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5480" windowHeight="9735"/>
  </bookViews>
  <sheets>
    <sheet name="NHAPLIEU" sheetId="1" r:id="rId1"/>
    <sheet name="HD" sheetId="2" r:id="rId2"/>
    <sheet name="CON" sheetId="3" r:id="rId3"/>
    <sheet name="BAN XU" sheetId="4" r:id="rId4"/>
  </sheets>
  <definedNames>
    <definedName name="DON_VI_TIEN">CON!$A$2:$A$20</definedName>
  </definedNames>
  <calcPr calcId="144525"/>
</workbook>
</file>

<file path=xl/calcChain.xml><?xml version="1.0" encoding="utf-8"?>
<calcChain xmlns="http://schemas.openxmlformats.org/spreadsheetml/2006/main">
  <c r="BC5" i="1" l="1"/>
  <c r="BC9" i="1" l="1"/>
  <c r="BC10" i="1"/>
  <c r="BC11" i="1"/>
  <c r="BC12" i="1"/>
  <c r="BC13" i="1"/>
  <c r="BC14" i="1"/>
  <c r="BC15" i="1"/>
  <c r="BC16" i="1"/>
  <c r="BC17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4" i="1"/>
  <c r="BC35" i="1"/>
  <c r="BC36" i="1"/>
  <c r="BC37" i="1"/>
  <c r="BC38" i="1"/>
  <c r="BC39" i="1"/>
  <c r="BC40" i="1"/>
  <c r="BC41" i="1"/>
  <c r="BC42" i="1"/>
  <c r="BC43" i="1"/>
  <c r="BC44" i="1"/>
  <c r="BC48" i="1"/>
  <c r="BC49" i="1"/>
  <c r="BC50" i="1"/>
  <c r="BC51" i="1"/>
  <c r="BC52" i="1"/>
  <c r="BC53" i="1"/>
  <c r="BC54" i="1"/>
  <c r="BC55" i="1"/>
  <c r="BC59" i="1"/>
  <c r="BC68" i="1"/>
  <c r="BC69" i="1"/>
  <c r="BC70" i="1"/>
  <c r="BC74" i="1"/>
  <c r="BC75" i="1"/>
  <c r="BC76" i="1"/>
  <c r="BC77" i="1"/>
  <c r="BC78" i="1"/>
  <c r="BC79" i="1"/>
  <c r="BC80" i="1"/>
  <c r="BC81" i="1"/>
  <c r="BC82" i="1"/>
  <c r="BC86" i="1"/>
  <c r="BC87" i="1"/>
  <c r="BC88" i="1"/>
  <c r="BC90" i="1"/>
  <c r="BC92" i="1"/>
  <c r="BC93" i="1"/>
  <c r="BC94" i="1"/>
  <c r="BC95" i="1"/>
  <c r="BC96" i="1"/>
  <c r="BC102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7" i="1"/>
  <c r="BC301" i="1"/>
  <c r="BC310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8" i="1"/>
  <c r="BC649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8" i="1"/>
  <c r="BC691" i="1"/>
  <c r="BC695" i="1"/>
  <c r="BC696" i="1"/>
  <c r="BC697" i="1"/>
  <c r="BC698" i="1"/>
  <c r="BC699" i="1"/>
  <c r="BC704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4" i="1"/>
  <c r="BC755" i="1"/>
  <c r="BC757" i="1"/>
  <c r="BC758" i="1"/>
  <c r="BC759" i="1"/>
  <c r="BC761" i="1"/>
  <c r="BC762" i="1"/>
  <c r="BC763" i="1"/>
  <c r="BC764" i="1"/>
  <c r="BC765" i="1"/>
  <c r="BC767" i="1"/>
  <c r="BC768" i="1"/>
  <c r="BC772" i="1"/>
  <c r="BC773" i="1"/>
  <c r="BC774" i="1"/>
  <c r="BC776" i="1"/>
  <c r="BC777" i="1"/>
  <c r="BC778" i="1"/>
  <c r="BC781" i="1"/>
  <c r="BC782" i="1"/>
  <c r="BC783" i="1"/>
  <c r="BC785" i="1"/>
  <c r="BC786" i="1"/>
  <c r="BC794" i="1"/>
  <c r="BC795" i="1"/>
  <c r="BC796" i="1"/>
  <c r="BC797" i="1"/>
  <c r="BC798" i="1"/>
  <c r="BC800" i="1"/>
  <c r="BC801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31" i="1"/>
  <c r="BC832" i="1"/>
  <c r="BC836" i="1"/>
  <c r="BC839" i="1"/>
  <c r="BC840" i="1"/>
  <c r="BC841" i="1"/>
  <c r="BC857" i="1"/>
  <c r="BC859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6" i="1"/>
  <c r="BC877" i="1"/>
  <c r="BC882" i="1"/>
  <c r="BC883" i="1"/>
  <c r="BC884" i="1"/>
  <c r="BC885" i="1"/>
  <c r="BC886" i="1"/>
  <c r="BC887" i="1"/>
  <c r="BC889" i="1"/>
  <c r="BC890" i="1"/>
  <c r="BC891" i="1"/>
  <c r="BC892" i="1"/>
  <c r="BC893" i="1"/>
  <c r="BC894" i="1"/>
  <c r="BC895" i="1"/>
  <c r="BC896" i="1"/>
  <c r="BC897" i="1"/>
  <c r="BC898" i="1"/>
  <c r="BC899" i="1"/>
  <c r="BC902" i="1"/>
  <c r="BC903" i="1"/>
  <c r="BC904" i="1"/>
  <c r="BC905" i="1"/>
  <c r="BC906" i="1"/>
  <c r="BC910" i="1"/>
  <c r="BC912" i="1"/>
  <c r="BC913" i="1"/>
  <c r="BC917" i="1"/>
  <c r="BC918" i="1"/>
  <c r="BC919" i="1"/>
  <c r="BC920" i="1"/>
  <c r="BC921" i="1"/>
  <c r="BC922" i="1"/>
  <c r="BC923" i="1"/>
  <c r="BC924" i="1"/>
  <c r="BC929" i="1"/>
  <c r="BC930" i="1"/>
  <c r="BC931" i="1"/>
  <c r="BC932" i="1"/>
  <c r="BC933" i="1"/>
  <c r="BC934" i="1"/>
  <c r="BC935" i="1"/>
  <c r="BC936" i="1"/>
  <c r="BC938" i="1"/>
  <c r="BC946" i="1"/>
  <c r="BC947" i="1"/>
  <c r="BC948" i="1"/>
  <c r="BC949" i="1"/>
  <c r="BC950" i="1"/>
  <c r="BC951" i="1"/>
  <c r="BC952" i="1"/>
  <c r="BC953" i="1"/>
  <c r="BC955" i="1"/>
  <c r="BC956" i="1"/>
  <c r="BC957" i="1"/>
  <c r="BC958" i="1"/>
  <c r="BC960" i="1"/>
  <c r="BC961" i="1"/>
  <c r="BC963" i="1"/>
  <c r="BC965" i="1"/>
  <c r="BC966" i="1"/>
  <c r="BC967" i="1"/>
  <c r="BC968" i="1"/>
  <c r="BC969" i="1"/>
  <c r="BC971" i="1"/>
  <c r="BC972" i="1"/>
  <c r="BC973" i="1"/>
  <c r="BC974" i="1"/>
  <c r="BC976" i="1"/>
  <c r="BC977" i="1"/>
  <c r="BC978" i="1"/>
  <c r="BC979" i="1"/>
  <c r="BC980" i="1"/>
  <c r="BC981" i="1"/>
  <c r="BC982" i="1"/>
  <c r="BC983" i="1"/>
  <c r="BC984" i="1"/>
  <c r="BC985" i="1"/>
  <c r="BC986" i="1"/>
  <c r="BC989" i="1"/>
  <c r="BC991" i="1"/>
  <c r="BC992" i="1"/>
  <c r="BC993" i="1"/>
  <c r="BC994" i="1"/>
  <c r="BC995" i="1"/>
  <c r="BC996" i="1"/>
  <c r="BC998" i="1"/>
  <c r="BC999" i="1"/>
  <c r="BC1000" i="1"/>
  <c r="BC1001" i="1"/>
  <c r="BC1002" i="1"/>
  <c r="BC1003" i="1"/>
  <c r="BC1004" i="1"/>
  <c r="BC1005" i="1"/>
  <c r="BC1006" i="1"/>
  <c r="BC1007" i="1"/>
  <c r="BC1008" i="1"/>
  <c r="BC1009" i="1"/>
  <c r="BC1010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BC6" i="1"/>
  <c r="BC7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5" i="1"/>
  <c r="BC8" i="1" l="1"/>
  <c r="BC18" i="1"/>
  <c r="BC33" i="1" s="1"/>
  <c r="BC45" i="1" s="1"/>
  <c r="BC46" i="1" l="1"/>
  <c r="BC47" i="1" l="1"/>
  <c r="BC56" i="1" l="1"/>
  <c r="BC57" i="1" l="1"/>
  <c r="BC58" i="1" l="1"/>
  <c r="BC60" i="1" s="1"/>
  <c r="BC61" i="1" l="1"/>
  <c r="BC62" i="1" s="1"/>
  <c r="BC63" i="1" l="1"/>
  <c r="BC64" i="1" s="1"/>
  <c r="BC65" i="1" s="1"/>
  <c r="BC66" i="1" s="1"/>
  <c r="BC67" i="1" s="1"/>
  <c r="BC71" i="1" s="1"/>
  <c r="BC72" i="1" s="1"/>
  <c r="BC73" i="1" s="1"/>
  <c r="BC83" i="1" s="1"/>
  <c r="BC84" i="1" s="1"/>
  <c r="BC85" i="1" s="1"/>
  <c r="BC89" i="1" s="1"/>
  <c r="BC91" i="1" s="1"/>
  <c r="BC97" i="1" s="1"/>
  <c r="BC98" i="1" s="1"/>
  <c r="BC99" i="1" s="1"/>
  <c r="BC100" i="1" l="1"/>
  <c r="BC101" i="1" s="1"/>
  <c r="BC103" i="1" s="1"/>
  <c r="BC118" i="1" s="1"/>
  <c r="BC119" i="1" s="1"/>
  <c r="BC120" i="1" s="1"/>
  <c r="BC141" i="1" s="1"/>
  <c r="BC142" i="1" l="1"/>
  <c r="BC143" i="1" s="1"/>
  <c r="BC144" i="1" s="1"/>
  <c r="BC145" i="1" s="1"/>
  <c r="BC146" i="1" s="1"/>
  <c r="BC147" i="1" s="1"/>
  <c r="BC148" i="1" s="1"/>
  <c r="BC149" i="1" s="1"/>
  <c r="BC212" i="1" s="1"/>
  <c r="BC213" i="1" s="1"/>
  <c r="BC214" i="1" s="1"/>
  <c r="BC215" i="1" s="1"/>
  <c r="BC255" i="1" s="1"/>
  <c r="BC256" i="1" s="1"/>
  <c r="BC295" i="1" s="1"/>
  <c r="BC296" i="1" s="1"/>
  <c r="BC298" i="1" s="1"/>
  <c r="BC299" i="1" s="1"/>
  <c r="BC300" i="1" s="1"/>
  <c r="BC302" i="1" s="1"/>
  <c r="BC303" i="1" s="1"/>
  <c r="BC304" i="1" s="1"/>
  <c r="BC305" i="1" s="1"/>
  <c r="BC306" i="1" s="1"/>
  <c r="BC307" i="1" s="1"/>
  <c r="BC308" i="1" s="1"/>
  <c r="BC309" i="1" s="1"/>
  <c r="BC311" i="1" s="1"/>
  <c r="BC312" i="1" s="1"/>
  <c r="BC313" i="1" s="1"/>
  <c r="BC314" i="1" s="1"/>
  <c r="BC481" i="1" s="1"/>
  <c r="BC482" i="1" s="1"/>
  <c r="BC483" i="1" s="1"/>
  <c r="BC484" i="1" s="1"/>
  <c r="BC485" i="1" s="1"/>
  <c r="BC486" i="1" s="1"/>
  <c r="BC487" i="1" s="1"/>
  <c r="BC525" i="1" s="1"/>
  <c r="BC526" i="1" s="1"/>
  <c r="BC527" i="1" s="1"/>
  <c r="BC528" i="1" s="1"/>
  <c r="BC546" i="1" s="1"/>
  <c r="BC547" i="1" s="1"/>
  <c r="BC548" i="1" s="1"/>
  <c r="BC549" i="1" s="1"/>
  <c r="BC550" i="1" s="1"/>
  <c r="BC551" i="1" s="1"/>
  <c r="BC552" i="1" s="1"/>
  <c r="BC609" i="1" s="1"/>
  <c r="BC610" i="1" s="1"/>
  <c r="BC611" i="1" s="1"/>
  <c r="BC647" i="1" s="1"/>
  <c r="BC650" i="1" s="1"/>
  <c r="BC651" i="1" s="1"/>
  <c r="BC652" i="1" s="1"/>
  <c r="BC653" i="1" s="1"/>
  <c r="BC654" i="1" s="1"/>
  <c r="BC655" i="1" s="1"/>
  <c r="BC672" i="1" s="1"/>
  <c r="BC673" i="1" s="1"/>
  <c r="BC674" i="1" s="1"/>
  <c r="BC687" i="1" s="1"/>
  <c r="BC689" i="1" s="1"/>
  <c r="BC690" i="1" s="1"/>
  <c r="BC692" i="1" s="1"/>
  <c r="BC693" i="1" s="1"/>
  <c r="BC694" i="1" s="1"/>
  <c r="BC700" i="1" s="1"/>
  <c r="BC701" i="1" s="1"/>
  <c r="BC702" i="1" s="1"/>
  <c r="BC703" i="1" s="1"/>
  <c r="BC705" i="1" s="1"/>
  <c r="BC753" i="1" s="1"/>
  <c r="BC756" i="1" s="1"/>
  <c r="BC760" i="1" s="1"/>
  <c r="BC766" i="1" s="1"/>
  <c r="BC769" i="1" s="1"/>
  <c r="BC770" i="1" s="1"/>
  <c r="BC771" i="1" s="1"/>
  <c r="BC775" i="1" s="1"/>
  <c r="BC779" i="1" s="1"/>
  <c r="BC780" i="1" s="1"/>
  <c r="BC784" i="1" s="1"/>
  <c r="BC787" i="1" s="1"/>
  <c r="BC788" i="1" s="1"/>
  <c r="BC789" i="1" s="1"/>
  <c r="BC790" i="1" s="1"/>
  <c r="BC791" i="1" s="1"/>
  <c r="BC792" i="1" s="1"/>
  <c r="BC793" i="1" s="1"/>
  <c r="BC799" i="1" s="1"/>
  <c r="BC802" i="1" s="1"/>
  <c r="BC803" i="1" s="1"/>
  <c r="BC804" i="1" s="1"/>
  <c r="BC825" i="1" s="1"/>
  <c r="BC826" i="1" s="1"/>
  <c r="BC827" i="1" s="1"/>
  <c r="BC828" i="1" s="1"/>
  <c r="BC829" i="1" s="1"/>
  <c r="BC830" i="1" s="1"/>
  <c r="BC833" i="1" s="1"/>
  <c r="BC834" i="1" s="1"/>
  <c r="BC835" i="1" s="1"/>
  <c r="BC837" i="1" s="1"/>
  <c r="BC838" i="1" s="1"/>
  <c r="BC842" i="1" s="1"/>
  <c r="BC843" i="1" s="1"/>
  <c r="BC844" i="1" s="1"/>
  <c r="BC845" i="1" s="1"/>
  <c r="BC846" i="1" s="1"/>
  <c r="BC847" i="1" s="1"/>
  <c r="BC848" i="1" s="1"/>
  <c r="BC849" i="1" s="1"/>
  <c r="BC850" i="1" s="1"/>
  <c r="BC851" i="1" s="1"/>
  <c r="BC852" i="1" s="1"/>
  <c r="BC853" i="1" s="1"/>
  <c r="BC854" i="1" s="1"/>
  <c r="BC855" i="1" s="1"/>
  <c r="BC856" i="1" s="1"/>
  <c r="BC858" i="1" s="1"/>
  <c r="BC860" i="1" s="1"/>
  <c r="BC861" i="1" s="1"/>
  <c r="BC874" i="1" s="1"/>
  <c r="BC875" i="1" s="1"/>
  <c r="BC878" i="1" s="1"/>
  <c r="BC879" i="1" s="1"/>
  <c r="BC880" i="1" s="1"/>
  <c r="BC881" i="1" s="1"/>
  <c r="BC888" i="1" s="1"/>
  <c r="BC900" i="1" s="1"/>
  <c r="BC901" i="1" s="1"/>
  <c r="BC907" i="1" s="1"/>
  <c r="BC908" i="1" s="1"/>
  <c r="BC909" i="1" s="1"/>
  <c r="BC911" i="1" s="1"/>
  <c r="BC914" i="1" s="1"/>
  <c r="BC915" i="1" s="1"/>
  <c r="BC916" i="1" s="1"/>
  <c r="BC925" i="1" s="1"/>
  <c r="BC926" i="1" s="1"/>
  <c r="BC927" i="1" s="1"/>
  <c r="BC928" i="1" s="1"/>
  <c r="BC937" i="1" s="1"/>
  <c r="BC939" i="1" s="1"/>
  <c r="BC940" i="1" s="1"/>
  <c r="BC941" i="1" s="1"/>
  <c r="BC942" i="1" s="1"/>
  <c r="BC943" i="1" s="1"/>
  <c r="BC944" i="1" s="1"/>
  <c r="BC945" i="1" s="1"/>
  <c r="BC954" i="1" s="1"/>
  <c r="BC959" i="1" s="1"/>
  <c r="BC962" i="1" s="1"/>
  <c r="BC964" i="1" s="1"/>
  <c r="BC970" i="1" s="1"/>
  <c r="BC975" i="1" s="1"/>
  <c r="BC987" i="1" s="1"/>
  <c r="BC988" i="1" s="1"/>
  <c r="BC990" i="1" s="1"/>
  <c r="BC997" i="1" s="1"/>
  <c r="BC1095" i="1" s="1"/>
  <c r="BC1096" i="1" s="1"/>
  <c r="BC1097" i="1" s="1"/>
  <c r="BC1098" i="1" s="1"/>
  <c r="BC1099" i="1" s="1"/>
  <c r="BC1100" i="1" s="1"/>
  <c r="BC1101" i="1" s="1"/>
  <c r="BC1102" i="1" s="1"/>
  <c r="BC1103" i="1" s="1"/>
  <c r="BC1104" i="1" s="1"/>
  <c r="BC1105" i="1" s="1"/>
  <c r="BC1106" i="1" s="1"/>
  <c r="BC1107" i="1" s="1"/>
  <c r="BC1108" i="1" s="1"/>
  <c r="BC1109" i="1" s="1"/>
  <c r="BC1110" i="1" s="1"/>
  <c r="BC1111" i="1" s="1"/>
  <c r="BC1112" i="1" s="1"/>
  <c r="BC1113" i="1" s="1"/>
  <c r="BC1114" i="1" s="1"/>
  <c r="BC1115" i="1" s="1"/>
  <c r="BC1116" i="1" s="1"/>
  <c r="BC1117" i="1" s="1"/>
  <c r="BC1118" i="1" s="1"/>
  <c r="BC1119" i="1" s="1"/>
  <c r="BC1120" i="1" s="1"/>
  <c r="BC1121" i="1" s="1"/>
  <c r="BC1122" i="1" s="1"/>
  <c r="BC1123" i="1" s="1"/>
  <c r="BC1124" i="1" s="1"/>
  <c r="BC1125" i="1" s="1"/>
  <c r="BC1126" i="1" s="1"/>
  <c r="BC1127" i="1" s="1"/>
  <c r="BC1128" i="1" s="1"/>
  <c r="BC1129" i="1" s="1"/>
  <c r="BC1130" i="1" s="1"/>
  <c r="BC1131" i="1" s="1"/>
  <c r="BC1132" i="1" s="1"/>
  <c r="BC1133" i="1" s="1"/>
  <c r="BC1134" i="1" s="1"/>
  <c r="BC1135" i="1" s="1"/>
  <c r="BC1136" i="1" s="1"/>
  <c r="BC1137" i="1" s="1"/>
  <c r="BC1138" i="1" s="1"/>
  <c r="BC1139" i="1" s="1"/>
  <c r="BC1140" i="1" s="1"/>
  <c r="BC1141" i="1" s="1"/>
  <c r="BC1142" i="1" s="1"/>
  <c r="BC1143" i="1" s="1"/>
</calcChain>
</file>

<file path=xl/sharedStrings.xml><?xml version="1.0" encoding="utf-8"?>
<sst xmlns="http://schemas.openxmlformats.org/spreadsheetml/2006/main" count="23892" uniqueCount="2007">
  <si>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</si>
  <si>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</si>
  <si>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</si>
  <si>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</si>
  <si>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</si>
  <si>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</si>
  <si>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</si>
  <si>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</si>
  <si>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</si>
  <si>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</si>
  <si>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</si>
  <si>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</si>
  <si>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</si>
  <si>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</si>
  <si>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</si>
  <si>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</si>
  <si>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</si>
  <si>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</si>
  <si>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</si>
  <si>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</si>
  <si>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</si>
  <si>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</si>
  <si>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</si>
  <si>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</si>
  <si>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</si>
  <si>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</si>
  <si>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</si>
  <si>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</si>
  <si>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</si>
  <si>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</si>
  <si>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</si>
  <si>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</si>
  <si>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</si>
  <si>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</si>
  <si>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</si>
  <si>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</si>
  <si>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</si>
  <si>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</si>
  <si>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</si>
  <si>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</si>
  <si>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</si>
  <si>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</si>
  <si>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</si>
  <si>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</si>
  <si>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</si>
  <si>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</si>
  <si>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</si>
  <si>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</si>
  <si>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</si>
  <si>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</si>
  <si>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</si>
  <si>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</si>
  <si>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</si>
  <si>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</si>
  <si>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</si>
  <si>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</si>
  <si>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</si>
  <si>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</si>
  <si>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</si>
  <si>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</si>
  <si>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</si>
  <si>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</si>
  <si>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</si>
  <si>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</si>
  <si>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</si>
  <si>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</si>
  <si>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</si>
  <si>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</si>
  <si>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</si>
  <si>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</si>
  <si>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</si>
  <si>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</si>
  <si>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</si>
  <si>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</si>
  <si>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</si>
  <si>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</si>
  <si>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</si>
  <si>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</si>
  <si>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</si>
  <si>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</si>
  <si>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</si>
  <si>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</si>
  <si>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</si>
  <si>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</si>
  <si>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</si>
  <si>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</si>
  <si>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</si>
  <si>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</si>
  <si>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</si>
  <si>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</si>
  <si>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</si>
  <si>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</si>
  <si>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</si>
  <si>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</si>
  <si>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</si>
  <si>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</si>
  <si>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</si>
  <si>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</si>
  <si>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</si>
  <si>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</si>
  <si>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</si>
  <si>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</si>
  <si>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</si>
  <si>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</si>
  <si>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</si>
  <si>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</si>
  <si>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</si>
  <si>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</si>
  <si>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</si>
  <si>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</si>
  <si>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</si>
  <si>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Lưu Thế Năng</t>
  </si>
  <si>
    <t>Nam</t>
  </si>
  <si>
    <t>Mỹ</t>
  </si>
  <si>
    <t>Campuchia</t>
  </si>
  <si>
    <t>Virginia</t>
  </si>
  <si>
    <t>Phật giáo hòa hảo</t>
  </si>
  <si>
    <t>HO</t>
  </si>
  <si>
    <t>Mike - Belley</t>
  </si>
  <si>
    <t>Công Giáo</t>
  </si>
  <si>
    <t>Bản xứ</t>
  </si>
  <si>
    <t>Nguyễn Thị Thu Hồng</t>
  </si>
  <si>
    <t>Nữ</t>
  </si>
  <si>
    <t>Pháp</t>
  </si>
  <si>
    <t>Nội trợ</t>
  </si>
  <si>
    <t>Henji</t>
  </si>
  <si>
    <t xml:space="preserve">Pháp </t>
  </si>
  <si>
    <t>Làm vườn</t>
  </si>
  <si>
    <t>Hữu Phước</t>
  </si>
  <si>
    <t>California</t>
  </si>
  <si>
    <t>Công giáo</t>
  </si>
  <si>
    <t>Liêu Samây</t>
  </si>
  <si>
    <t>Phnompenh</t>
  </si>
  <si>
    <t>Phật Giáo</t>
  </si>
  <si>
    <t>Nguyễn Đức Trí</t>
  </si>
  <si>
    <t>Nguyễn Somnan</t>
  </si>
  <si>
    <t>Trần Thanh Nhã</t>
  </si>
  <si>
    <t>Kha Minh Thu</t>
  </si>
  <si>
    <t>Đài Loan</t>
  </si>
  <si>
    <t>Tăng Vũ Trần</t>
  </si>
  <si>
    <t>Cao Hùng</t>
  </si>
  <si>
    <t>Tăng Chí Minh</t>
  </si>
  <si>
    <t>Hà Tony</t>
  </si>
  <si>
    <t>Hà Tô Na</t>
  </si>
  <si>
    <t>Trần Mina</t>
  </si>
  <si>
    <t>Úc</t>
  </si>
  <si>
    <t>Phật giáo</t>
  </si>
  <si>
    <t>Trần Minu</t>
  </si>
  <si>
    <t>Nguyễn Thị Thúy</t>
  </si>
  <si>
    <t>Bản Xứ</t>
  </si>
  <si>
    <t>Nguyễn Hoàng Thành</t>
  </si>
  <si>
    <t>Nguyễn Thị Phượng</t>
  </si>
  <si>
    <t>Nguyễn Kim My</t>
  </si>
  <si>
    <t>Nguyễn Thị Thùy Linh</t>
  </si>
  <si>
    <t xml:space="preserve"> Mỹ</t>
  </si>
  <si>
    <t>Nguyễn Vi Tơ</t>
  </si>
  <si>
    <t>Lưu Văn Thành</t>
  </si>
  <si>
    <t>Lưu Thanh Thảo</t>
  </si>
  <si>
    <t>Lưu Văn Nghị</t>
  </si>
  <si>
    <t>Võ Nguyễn Tuấn Anh</t>
  </si>
  <si>
    <t>Thụy Sĩ</t>
  </si>
  <si>
    <t>Võ Nguyễn Tú Anh</t>
  </si>
  <si>
    <t>Ngô Hồng Y</t>
  </si>
  <si>
    <t>Không Biết</t>
  </si>
  <si>
    <t>Y Cao Vũ</t>
  </si>
  <si>
    <t>Lê Kỳ Duyên</t>
  </si>
  <si>
    <t>Lê Quang Minh</t>
  </si>
  <si>
    <t>Lê Khải Hoàng</t>
  </si>
  <si>
    <t>Diễm Thái</t>
  </si>
  <si>
    <t>Hằng Thái</t>
  </si>
  <si>
    <t>Roni Thái</t>
  </si>
  <si>
    <t>Thúy Thái</t>
  </si>
  <si>
    <t>Dũng Thái</t>
  </si>
  <si>
    <t>Lê Phương Thái</t>
  </si>
  <si>
    <t>Sương Thi Thái</t>
  </si>
  <si>
    <t>Kenny Cao</t>
  </si>
  <si>
    <t>Nitinh Cao</t>
  </si>
  <si>
    <t>Trần Thảo Vy</t>
  </si>
  <si>
    <t>Trần Quốc Hào</t>
  </si>
  <si>
    <t>Trần Anh Thư</t>
  </si>
  <si>
    <t>Trần Anh Thi</t>
  </si>
  <si>
    <t>Trần Anh Tú</t>
  </si>
  <si>
    <t>Liêu Xin</t>
  </si>
  <si>
    <t>Malaysia</t>
  </si>
  <si>
    <t>Mimi</t>
  </si>
  <si>
    <t>Tơti</t>
  </si>
  <si>
    <t>Chonl</t>
  </si>
  <si>
    <t>Chelsi</t>
  </si>
  <si>
    <t>Chemmi</t>
  </si>
  <si>
    <t>Richara Bùi</t>
  </si>
  <si>
    <t>Aniber Bùi</t>
  </si>
  <si>
    <t>Lê Trinh Võ</t>
  </si>
  <si>
    <t>Lê Khắc Võ</t>
  </si>
  <si>
    <t>Lê Emily Võ</t>
  </si>
  <si>
    <t>Tifiny Mai</t>
  </si>
  <si>
    <t>Jonathan Mai</t>
  </si>
  <si>
    <t>Alax Mai</t>
  </si>
  <si>
    <t>Đoàn Kim Ngân</t>
  </si>
  <si>
    <t>Thị trấn An Châu</t>
  </si>
  <si>
    <t>Huyện Châu Thành</t>
  </si>
  <si>
    <t>Tỉnh An Giang</t>
  </si>
  <si>
    <t>Việt Nam</t>
  </si>
  <si>
    <t>Tăng Hồng Tiến</t>
  </si>
  <si>
    <t>Canada</t>
  </si>
  <si>
    <t>Tăng Hồng Ân</t>
  </si>
  <si>
    <t>Nguyễn Thị Ngọc Trăm</t>
  </si>
  <si>
    <t>Nguyễn Thị Ngọc Mỹ</t>
  </si>
  <si>
    <t>Nguyễn Thị Ngọc Khánh</t>
  </si>
  <si>
    <t>Khali</t>
  </si>
  <si>
    <t>Út Quy</t>
  </si>
  <si>
    <t>Quy Nguyễn</t>
  </si>
  <si>
    <t>Beela</t>
  </si>
  <si>
    <t>Đỗ Khanh Linh</t>
  </si>
  <si>
    <t>Đỗ Kha Wil</t>
  </si>
  <si>
    <t>Đỗ Kha Lil</t>
  </si>
  <si>
    <t>Lâm Gia Bửu</t>
  </si>
  <si>
    <t>Mã Thanh Vân</t>
  </si>
  <si>
    <t>Huỳnh Phi</t>
  </si>
  <si>
    <t>Jony</t>
  </si>
  <si>
    <t>Trần Nhựt Phi</t>
  </si>
  <si>
    <t>Dư Nhựt Long</t>
  </si>
  <si>
    <t>Dư Nhựt Kha</t>
  </si>
  <si>
    <t>Dư Nguyệt Nhi</t>
  </si>
  <si>
    <t>Nguyễn Duy Tân</t>
  </si>
  <si>
    <t>Bé By Huỳnh</t>
  </si>
  <si>
    <t>Ý Vi</t>
  </si>
  <si>
    <t>Mai " Sin Đì"</t>
  </si>
  <si>
    <t>Loan Thị Nguyễn</t>
  </si>
  <si>
    <t>Phan Thị Trinh</t>
  </si>
  <si>
    <t>Đài Bắc</t>
  </si>
  <si>
    <t>Phật Giáo Hòa Hảo</t>
  </si>
  <si>
    <t>Phan Văn Thục</t>
  </si>
  <si>
    <t>Du Ngọc Như</t>
  </si>
  <si>
    <t>Nguyễn Duy Khanh</t>
  </si>
  <si>
    <t>Yau Gang Ly</t>
  </si>
  <si>
    <t>Trung Quốc</t>
  </si>
  <si>
    <t>Phúc Kiến</t>
  </si>
  <si>
    <t>Nguyễn Văn Hưng</t>
  </si>
  <si>
    <t>Sydney</t>
  </si>
  <si>
    <t>Nguyễn Thị Hương</t>
  </si>
  <si>
    <t>Lê " Ni Tình"</t>
  </si>
  <si>
    <t>Đào Thị Thùy</t>
  </si>
  <si>
    <t>Đào Kim Minh</t>
  </si>
  <si>
    <t>Phó Mỹ Tiên</t>
  </si>
  <si>
    <t>A San</t>
  </si>
  <si>
    <t>Huang Yu San</t>
  </si>
  <si>
    <t>Vân Lâm</t>
  </si>
  <si>
    <t>Huang Yu Lin</t>
  </si>
  <si>
    <t>Huỳnh Nhứt Chánh</t>
  </si>
  <si>
    <t>Portland city</t>
  </si>
  <si>
    <t>Oregon</t>
  </si>
  <si>
    <t>Nguyễn Hồng Mi Mi</t>
  </si>
  <si>
    <t>Nguyễn Quang Minh</t>
  </si>
  <si>
    <t>Nguyễn Dương Duy</t>
  </si>
  <si>
    <t>Nguyễn Tuyết Phương</t>
  </si>
  <si>
    <t>Nguyễn Tấn Phong</t>
  </si>
  <si>
    <t>Nguyễn Tuyết Khoa</t>
  </si>
  <si>
    <t>Nguyễn Thị Tuyết</t>
  </si>
  <si>
    <t>Hà Lan</t>
  </si>
  <si>
    <t>Nguyễn Văn Đạt</t>
  </si>
  <si>
    <t>Huỳnh Thanh Tân</t>
  </si>
  <si>
    <t>California, Mỹ</t>
  </si>
  <si>
    <t>Huỳnh Thanh Tâm</t>
  </si>
  <si>
    <t>Cao Hữu Bôi</t>
  </si>
  <si>
    <t>Trần Quốc Việt</t>
  </si>
  <si>
    <t>Trần Kim Chi</t>
  </si>
  <si>
    <t>Trần Thanh Quốc</t>
  </si>
  <si>
    <t>ashley Trần</t>
  </si>
  <si>
    <t>tenifer Trần</t>
  </si>
  <si>
    <t>garce Trần</t>
  </si>
  <si>
    <t>Hawaii, Mỹ</t>
  </si>
  <si>
    <t xml:space="preserve"> Quay Nguyễn</t>
  </si>
  <si>
    <t xml:space="preserve"> Chăn Long Nguyễn</t>
  </si>
  <si>
    <t xml:space="preserve"> Mi Shell Nguyễn</t>
  </si>
  <si>
    <t>Lâm Như Ý</t>
  </si>
  <si>
    <t>Nguyễn Thị Mỹ Tâm</t>
  </si>
  <si>
    <t>Nguyễn Hữu Tỉnh</t>
  </si>
  <si>
    <t>Cantu Huỳnh Như</t>
  </si>
  <si>
    <t>Hawaii</t>
  </si>
  <si>
    <t xml:space="preserve"> </t>
  </si>
  <si>
    <t>Cantu Ngọc</t>
  </si>
  <si>
    <t>Cantu Lisa</t>
  </si>
  <si>
    <t>Jony Nguyễn</t>
  </si>
  <si>
    <t>Tommy Nguyễn</t>
  </si>
  <si>
    <t>Tra Đinh Nguyễn</t>
  </si>
  <si>
    <t>Khan Key Si</t>
  </si>
  <si>
    <t>Khan Key An</t>
  </si>
  <si>
    <t>Trần Thị Thùy Trang</t>
  </si>
  <si>
    <t>Trần Thị Thùy Trân</t>
  </si>
  <si>
    <t>Trần Phú Thành</t>
  </si>
  <si>
    <t>Thi An Ai Wel</t>
  </si>
  <si>
    <t>Huỳnh Wilson</t>
  </si>
  <si>
    <t>Huỳnh William</t>
  </si>
  <si>
    <t>Kao Tzu Han</t>
  </si>
  <si>
    <t>Lai Wen Jui</t>
  </si>
  <si>
    <t>Goh Yew Jin Ryan</t>
  </si>
  <si>
    <t>Singapore</t>
  </si>
  <si>
    <t>Lee Chen Hao</t>
  </si>
  <si>
    <t>Chang Yin Huan</t>
  </si>
  <si>
    <t>Hwang Su Min</t>
  </si>
  <si>
    <t>Hàn Quốc</t>
  </si>
  <si>
    <t>Hwang Jeong Min</t>
  </si>
  <si>
    <t>Nguyễn Hen Hen</t>
  </si>
  <si>
    <t>Choi Hyeon Seok</t>
  </si>
  <si>
    <t>Lan Cheni</t>
  </si>
  <si>
    <t>Heo Yung Yeong</t>
  </si>
  <si>
    <t>Ann Vũ</t>
  </si>
  <si>
    <t>Không Tôn Giáo</t>
  </si>
  <si>
    <t>Rony Nguyễn</t>
  </si>
  <si>
    <t>Rodia</t>
  </si>
  <si>
    <t>Rony</t>
  </si>
  <si>
    <t>Huỳnh Trọng Nhân</t>
  </si>
  <si>
    <t>Ấp Hòa Long 1</t>
  </si>
  <si>
    <t>Thị Trấn An Châu</t>
  </si>
  <si>
    <t>Nguyễn Thị Ái Thiêng</t>
  </si>
  <si>
    <t>Nguyễn Thị Ái Phượng</t>
  </si>
  <si>
    <t>Nguyễn Thị Tuyết Oanh</t>
  </si>
  <si>
    <t>Nguyễn Hoa Thắm</t>
  </si>
  <si>
    <t>Ấp Hòa Long 2</t>
  </si>
  <si>
    <t>Ấp Hòa Long 3</t>
  </si>
  <si>
    <t>Ấp Hòa Long 4</t>
  </si>
  <si>
    <t>Phnompenh, Campuchia</t>
  </si>
  <si>
    <t>Đức</t>
  </si>
  <si>
    <t>Thành Phố Phnompenh</t>
  </si>
  <si>
    <t>Tỉnh Phúc Kiến</t>
  </si>
  <si>
    <t>Làm Móng</t>
  </si>
  <si>
    <t>Buôn Bán</t>
  </si>
  <si>
    <t>Nội Trợ</t>
  </si>
  <si>
    <t>Trung học Phổ thông</t>
  </si>
  <si>
    <t>Anh</t>
  </si>
  <si>
    <t>Tự Túc</t>
  </si>
  <si>
    <t>Thương Mại Tài Chính Quốc Tế</t>
  </si>
  <si>
    <t>Kha Mâm</t>
  </si>
  <si>
    <t>Phẹt</t>
  </si>
  <si>
    <t>Rein</t>
  </si>
  <si>
    <t>Trương Chí Hải</t>
  </si>
  <si>
    <t>Làm mướn</t>
  </si>
  <si>
    <t>Thợ Điện</t>
  </si>
  <si>
    <t>Công Nhân - May</t>
  </si>
  <si>
    <t>Kết Hôn</t>
  </si>
  <si>
    <t>Lê Thành Ô</t>
  </si>
  <si>
    <t>Vượt Biên</t>
  </si>
  <si>
    <t>Nguyễn Thị Tuyết Em</t>
  </si>
  <si>
    <t>Bảo Lãnh</t>
  </si>
  <si>
    <t>Nguyễn Thị Rích</t>
  </si>
  <si>
    <t>Nguyễn Thị Tuyết Mai</t>
  </si>
  <si>
    <t>Nguyễn Văn Chẩn</t>
  </si>
  <si>
    <t>Dương Thị Chắc</t>
  </si>
  <si>
    <t>Nguyễn Thị Ngọc Điệp</t>
  </si>
  <si>
    <t>Phan Bình Minh</t>
  </si>
  <si>
    <t>Việt Nam/Mỹ</t>
  </si>
  <si>
    <t>Xã Nhơn Mỹ</t>
  </si>
  <si>
    <t>Huyện Chợ Mới</t>
  </si>
  <si>
    <t>Bang Washington</t>
  </si>
  <si>
    <t>Phan Thị Kim Thương</t>
  </si>
  <si>
    <t>Bảo lãnh</t>
  </si>
  <si>
    <t>Hồ Thị Bảo Châu</t>
  </si>
  <si>
    <t xml:space="preserve">Mỹ </t>
  </si>
  <si>
    <t>Trần Thị Vân Anh</t>
  </si>
  <si>
    <t>Phạm Hữu Thuận</t>
  </si>
  <si>
    <t>Nguyễn Thị Liên</t>
  </si>
  <si>
    <t>Trần Thị Ngân</t>
  </si>
  <si>
    <t>Trần Thị Phượng</t>
  </si>
  <si>
    <t>Phan Thị Điệp</t>
  </si>
  <si>
    <t>Nguyễn Văn Thành</t>
  </si>
  <si>
    <t>Tỉnh Kiên Giang</t>
  </si>
  <si>
    <t>Nguyễn Thị Mỹ Duyên</t>
  </si>
  <si>
    <t>Hoàng Rê</t>
  </si>
  <si>
    <t>Buôn bán</t>
  </si>
  <si>
    <t>Đài Loàn</t>
  </si>
  <si>
    <t>Kết hôn</t>
  </si>
  <si>
    <t>Nguyễn Kim Lợi</t>
  </si>
  <si>
    <t>Không biết</t>
  </si>
  <si>
    <t>Nguyễn Thị Trâm</t>
  </si>
  <si>
    <t>Mai Thị Điều</t>
  </si>
  <si>
    <t>Phan Thị Mới</t>
  </si>
  <si>
    <t>Trần Thị Thu An</t>
  </si>
  <si>
    <t xml:space="preserve">Hàn Quốc </t>
  </si>
  <si>
    <t>Trần Thị Tuyết Nga</t>
  </si>
  <si>
    <t>Nguyễn Thị Kim Cúc</t>
  </si>
  <si>
    <t>Son Ky Sik</t>
  </si>
  <si>
    <t>Phan Thị Cẩm Giang</t>
  </si>
  <si>
    <t>Đoàn Thị Tuyết Mai</t>
  </si>
  <si>
    <t>Trần Như Trúc</t>
  </si>
  <si>
    <t>Nguyễn Thị Thảo</t>
  </si>
  <si>
    <t xml:space="preserve">Phan Văn Đứa </t>
  </si>
  <si>
    <t>Ấp Hòa Long 14</t>
  </si>
  <si>
    <t>Trần Thị Hằng</t>
  </si>
  <si>
    <t>Huỳnh Vĩnh Thọ</t>
  </si>
  <si>
    <t>10/12</t>
  </si>
  <si>
    <t>Huỳnh Văn Diễn</t>
  </si>
  <si>
    <t>12/12</t>
  </si>
  <si>
    <t>Thái Thanh Tuấn</t>
  </si>
  <si>
    <t>Lý Thị Kim Tư</t>
  </si>
  <si>
    <t>Lý Thị Kim Ba</t>
  </si>
  <si>
    <t>3/12</t>
  </si>
  <si>
    <t>Phạm Thị Mỹ Tiến</t>
  </si>
  <si>
    <t>Nguyễn Thị Điều</t>
  </si>
  <si>
    <t>Thành phố Seoul</t>
  </si>
  <si>
    <t>Thái Thị Bích Nhung</t>
  </si>
  <si>
    <t>Trương Hồng Loan</t>
  </si>
  <si>
    <t>Bùi Văn Trát</t>
  </si>
  <si>
    <t xml:space="preserve">Xã Bình Hòa </t>
  </si>
  <si>
    <t>Phạm Thành Bưởi</t>
  </si>
  <si>
    <t>Bùi Thị Mỹ Lệ</t>
  </si>
  <si>
    <t>Bùi Hiếu Lễ</t>
  </si>
  <si>
    <t>Bùi Hữu Lý</t>
  </si>
  <si>
    <t>Trương Hải Ngọc</t>
  </si>
  <si>
    <t>Võ Trường Giang</t>
  </si>
  <si>
    <t>9/12</t>
  </si>
  <si>
    <t>Lê Ngọc Mỹ</t>
  </si>
  <si>
    <t>Tô Kim Xuyến</t>
  </si>
  <si>
    <t>Nguyễn Thị Tú Loan</t>
  </si>
  <si>
    <t>Phạm Thị Kim Hoàng</t>
  </si>
  <si>
    <t>Làm móng</t>
  </si>
  <si>
    <t>Phạm Thị Tiềm</t>
  </si>
  <si>
    <t>Trần Thị Kim Liên</t>
  </si>
  <si>
    <t>Phạm Thị Thu Thủy</t>
  </si>
  <si>
    <t>Huyện Bình Minh</t>
  </si>
  <si>
    <t>Tỉnh Vĩnh Long</t>
  </si>
  <si>
    <t>Lê Thị Như</t>
  </si>
  <si>
    <t>Nguyễn Minh Thư</t>
  </si>
  <si>
    <t xml:space="preserve">Nữ </t>
  </si>
  <si>
    <t>Võ Thị Bạch Huệ</t>
  </si>
  <si>
    <t>Võ Thị Mỹ Linh</t>
  </si>
  <si>
    <t>Võ Thị Kim Hoàng</t>
  </si>
  <si>
    <t>Sửa xe</t>
  </si>
  <si>
    <t>Lưu Thoại Giang</t>
  </si>
  <si>
    <t>Lưu Thoại Uyên</t>
  </si>
  <si>
    <t>Lưu Thanh Sơn</t>
  </si>
  <si>
    <t>Nguyễn Thị Màu</t>
  </si>
  <si>
    <t>Quận Thốt Nốt</t>
  </si>
  <si>
    <t>Tỉnh Cần Thơ</t>
  </si>
  <si>
    <t>Trần Thị Thu Thảo</t>
  </si>
  <si>
    <t>Mỹ Phú</t>
  </si>
  <si>
    <t>Huyện Châu Phú</t>
  </si>
  <si>
    <t>Nha Khoa</t>
  </si>
  <si>
    <t>Lê Thị Phượng</t>
  </si>
  <si>
    <t>Trần Ngọc Lê Quyên</t>
  </si>
  <si>
    <t xml:space="preserve">Thí trấn Núi Sập </t>
  </si>
  <si>
    <t xml:space="preserve">Huyện Thoại Sơn </t>
  </si>
  <si>
    <t>Lưu Thanh Giao</t>
  </si>
  <si>
    <t>Trần Kim Hồng</t>
  </si>
  <si>
    <t>An Giang</t>
  </si>
  <si>
    <t>Võ Thu Hồng</t>
  </si>
  <si>
    <t>Chu Thị Thắng</t>
  </si>
  <si>
    <t>Trịnh Lạc Trung</t>
  </si>
  <si>
    <t>Nguyễn Thị Ngọc</t>
  </si>
  <si>
    <t>Xã Bình Thiuỷ</t>
  </si>
  <si>
    <t>Phan Thị Ngọc Nga</t>
  </si>
  <si>
    <t>Ấp Hòa Phú 2</t>
  </si>
  <si>
    <t>Kế toán</t>
  </si>
  <si>
    <t>Nhật Bản</t>
  </si>
  <si>
    <t>Nguyễn Thị Tươi</t>
  </si>
  <si>
    <t>6/12</t>
  </si>
  <si>
    <t>Trần Thị Lệ Thu</t>
  </si>
  <si>
    <t>Lê Thị Trang</t>
  </si>
  <si>
    <t>Nguyễn Thị Kim Thoa</t>
  </si>
  <si>
    <t>Nguyễn Lê Tuyết Nhung</t>
  </si>
  <si>
    <t>Phan Thị Kim Chi</t>
  </si>
  <si>
    <t xml:space="preserve">Phan Thị Thành </t>
  </si>
  <si>
    <t>Phan Thị Định</t>
  </si>
  <si>
    <t>Nguyễn Thị Kim Thương</t>
  </si>
  <si>
    <t>Trần Thị Việt Phương</t>
  </si>
  <si>
    <t>Phường Mỹ Bình</t>
  </si>
  <si>
    <t>Thành phố Long Xuyên</t>
  </si>
  <si>
    <t xml:space="preserve">Ấp Hòa Phú 3 </t>
  </si>
  <si>
    <t>Trần Thúy Phương</t>
  </si>
  <si>
    <t>Đinh Hoàng Bình</t>
  </si>
  <si>
    <t>Nguyễn Thị Nở</t>
  </si>
  <si>
    <t>Huỳnh Công Bình</t>
  </si>
  <si>
    <t>Phan Thị Diễm Thúy</t>
  </si>
  <si>
    <t>Huỳnh Kim Kiều</t>
  </si>
  <si>
    <t>Văn Đặng Ngọc Điệp</t>
  </si>
  <si>
    <t>Alabama</t>
  </si>
  <si>
    <t>Phan Thị Mỹ</t>
  </si>
  <si>
    <t xml:space="preserve">Phường Bình Đức </t>
  </si>
  <si>
    <t>Nguyễn Thị Ngọc Sương</t>
  </si>
  <si>
    <t>Huỳnh Thu Trang</t>
  </si>
  <si>
    <t>Lý Thị Kim Thuần</t>
  </si>
  <si>
    <t>Việt Nam/Đức</t>
  </si>
  <si>
    <t>Tây Đức</t>
  </si>
  <si>
    <t>Trần Thị Toàn</t>
  </si>
  <si>
    <t>Nguyễn Quang Đông</t>
  </si>
  <si>
    <t>Nguyễn Thị Lan</t>
  </si>
  <si>
    <t>Phạm Thị Thép</t>
  </si>
  <si>
    <t>Việt Nam/Úc</t>
  </si>
  <si>
    <t>Phạm Vũ Bình Giang</t>
  </si>
  <si>
    <t>Ấp Hòa Phú 4</t>
  </si>
  <si>
    <t>Nguyễn Quốc Việt</t>
  </si>
  <si>
    <t>Trịnh Tuấn Đạt</t>
  </si>
  <si>
    <t>8/12</t>
  </si>
  <si>
    <t>Nguyễn Thị Bé Chính</t>
  </si>
  <si>
    <t>5/12</t>
  </si>
  <si>
    <t>Nguyễn Hoàng Tuấn</t>
  </si>
  <si>
    <t>7/12</t>
  </si>
  <si>
    <t>Nguyễn Ái Quốc</t>
  </si>
  <si>
    <t>Nguyễn Quốc Huy</t>
  </si>
  <si>
    <t>Trung Cấp Chuyên nghiệp</t>
  </si>
  <si>
    <t>Nguyễn Thái Trung</t>
  </si>
  <si>
    <t>Nguyễn Thị Thu Trang</t>
  </si>
  <si>
    <t>Trần Thị Bích</t>
  </si>
  <si>
    <t>Việt Nam/Canada</t>
  </si>
  <si>
    <t>Việt Nam/Đài Loan</t>
  </si>
  <si>
    <t>Nguyễn Thị Loan</t>
  </si>
  <si>
    <t>Nguyễn Thị Diễm Kiều</t>
  </si>
  <si>
    <t>Văng Thị Kim Loan</t>
  </si>
  <si>
    <t xml:space="preserve">Đài Bắc </t>
  </si>
  <si>
    <t>Văng Thị Tuyết Hương</t>
  </si>
  <si>
    <t>Trần Thị Kim Phụng</t>
  </si>
  <si>
    <t>Nguyễn Thị Duyên</t>
  </si>
  <si>
    <t>Nguyễn Hồng Thái</t>
  </si>
  <si>
    <t>Nguyễn Thị Thu Hương</t>
  </si>
  <si>
    <t>Nguyễn Thị Cẩm Loan</t>
  </si>
  <si>
    <t>Nguyễn Thị Bé Sáu</t>
  </si>
  <si>
    <t>Văng Thị Ngọc Liên</t>
  </si>
  <si>
    <t>Đinh Thị Kim Anh</t>
  </si>
  <si>
    <t>Cam Ranh</t>
  </si>
  <si>
    <t>Tỉnh Khánh Hòa</t>
  </si>
  <si>
    <t>Đinh Thị Thanh Nga</t>
  </si>
  <si>
    <t>Washington</t>
  </si>
  <si>
    <t>Trương Thị Thùy Mai</t>
  </si>
  <si>
    <t>Trần Thị Loan</t>
  </si>
  <si>
    <t>Hồ Thị Kiều Trang</t>
  </si>
  <si>
    <t>Ấp An Hòa</t>
  </si>
  <si>
    <t>Xã An Hòa</t>
  </si>
  <si>
    <t>Nguyễn Văn Khánh</t>
  </si>
  <si>
    <t>Hồ Ngọc Hải</t>
  </si>
  <si>
    <t>Trần Thị Hiếu Hạnh</t>
  </si>
  <si>
    <t>Nguyễn Thị Khalin</t>
  </si>
  <si>
    <t>Ấp Bình Hòa</t>
  </si>
  <si>
    <t>Điện tử</t>
  </si>
  <si>
    <t>Đặng Ngọc Hà</t>
  </si>
  <si>
    <t>Đặng Ngọc Diễm</t>
  </si>
  <si>
    <t>Nguyễn Thị Bắc</t>
  </si>
  <si>
    <t>Đặng Thị Kim Hoa</t>
  </si>
  <si>
    <t>Lư Thị Mỹ Hạnh</t>
  </si>
  <si>
    <t xml:space="preserve">Thành phố Cao Hùng </t>
  </si>
  <si>
    <t>Thành phố Cao Hùng</t>
  </si>
  <si>
    <t>Trần Thị Hạnh</t>
  </si>
  <si>
    <t>Lư Thị Hạnh</t>
  </si>
  <si>
    <t>Phạm Xuân Trang</t>
  </si>
  <si>
    <t>Nguyễn Thị Hồng Linh</t>
  </si>
  <si>
    <t>Nguyễn Văn Đực</t>
  </si>
  <si>
    <t>Võ Thị Hòa</t>
  </si>
  <si>
    <t>Trần Thanh Hùng</t>
  </si>
  <si>
    <t>Nguyễn Thị Quyên</t>
  </si>
  <si>
    <t>Nguyễn Khánh</t>
  </si>
  <si>
    <t>Nguyễn Ngọc Thanh</t>
  </si>
  <si>
    <t>Mai Văn Dũng</t>
  </si>
  <si>
    <t>Nguyễn Thị Mỹ Em</t>
  </si>
  <si>
    <t>Mai Thị Nguyệt Nga</t>
  </si>
  <si>
    <t>Mai Thị Tất Thu</t>
  </si>
  <si>
    <t>Mai Nguyễn Hồng Hạnh</t>
  </si>
  <si>
    <t>Châu Ngọc Phăng</t>
  </si>
  <si>
    <t>Châu Ngọc Ngân</t>
  </si>
  <si>
    <t>Nguyễn Thị Hai</t>
  </si>
  <si>
    <t>Dương Hữu Nghĩa</t>
  </si>
  <si>
    <t>Dương Hữu Tài</t>
  </si>
  <si>
    <t>Dương Văn Đức</t>
  </si>
  <si>
    <t>Dương Văn Hậu</t>
  </si>
  <si>
    <t>Hà Văn Dình</t>
  </si>
  <si>
    <t>Phạm Thị Ninh</t>
  </si>
  <si>
    <t>Hà Văn Bon</t>
  </si>
  <si>
    <t>Hà Văn Minh</t>
  </si>
  <si>
    <t>Trần Thị Cõi</t>
  </si>
  <si>
    <t>Hà Thị Thoa</t>
  </si>
  <si>
    <t>Lê Hùng Cường</t>
  </si>
  <si>
    <t>Lê Văn An</t>
  </si>
  <si>
    <t>Lê Anh Thư</t>
  </si>
  <si>
    <t>Võ Thị Cúc</t>
  </si>
  <si>
    <t>Nguyễn Hữu Duy</t>
  </si>
  <si>
    <t>Ấp Bình An</t>
  </si>
  <si>
    <t>Nguyễn Hiếu Nghĩa</t>
  </si>
  <si>
    <t>Hồ Công Tiên</t>
  </si>
  <si>
    <t>Hồ Công Tuấn</t>
  </si>
  <si>
    <t>Nguyễn Thị Kim Siêng</t>
  </si>
  <si>
    <t>Trần Trang Ngọc</t>
  </si>
  <si>
    <t>Hồ Vy</t>
  </si>
  <si>
    <t>Lê Thị Tuyết Hồng</t>
  </si>
  <si>
    <t>Lê Chí Thanh</t>
  </si>
  <si>
    <t>Nguyễn Thị Phiến</t>
  </si>
  <si>
    <t>Nguyễn Văn Diện</t>
  </si>
  <si>
    <t>Nguyễn Quốc Thắng</t>
  </si>
  <si>
    <t>Nguyễn Quốc Thái</t>
  </si>
  <si>
    <t>Nguyễn Quốc Thống</t>
  </si>
  <si>
    <t>Nguyễn Văn Nam</t>
  </si>
  <si>
    <t>Nguyễn Thị Minh Châu</t>
  </si>
  <si>
    <t>Nguyễn Thị Nguyệt</t>
  </si>
  <si>
    <t>Nguyễn Hoàng Phúc</t>
  </si>
  <si>
    <t>Nguyễn Thị Bồng</t>
  </si>
  <si>
    <t>Nguyễn Hoàng Thảo</t>
  </si>
  <si>
    <t>Nguyễn Hoàng Thái</t>
  </si>
  <si>
    <t>Thành Phố Seoul</t>
  </si>
  <si>
    <t>Bang California</t>
  </si>
  <si>
    <t>01/032007</t>
  </si>
  <si>
    <t>May</t>
  </si>
  <si>
    <t>Hoàn thành hợp đồng</t>
  </si>
  <si>
    <t>001/04/2006</t>
  </si>
  <si>
    <t>Công nhân</t>
  </si>
  <si>
    <t>Hoàn Thành Hợp Đồng</t>
  </si>
  <si>
    <t>Lắp ráp điện tử</t>
  </si>
  <si>
    <t>Hen Ri Trần</t>
  </si>
  <si>
    <t>Tài xế</t>
  </si>
  <si>
    <t>Kim Xin Jong</t>
  </si>
  <si>
    <t>A Sinh</t>
  </si>
  <si>
    <t>Trong hạn hợp đồng</t>
  </si>
  <si>
    <t>Lý Thành An</t>
  </si>
  <si>
    <t>Ông Bi An</t>
  </si>
  <si>
    <t>Trương Văn Quan</t>
  </si>
  <si>
    <t>Nguyễn Đức Hương</t>
  </si>
  <si>
    <t>A Sẻng</t>
  </si>
  <si>
    <t>Jan Swee Bin</t>
  </si>
  <si>
    <t>Lâm Thi Đức</t>
  </si>
  <si>
    <t>Lâm Tôn Điền</t>
  </si>
  <si>
    <t>Lý Thủy Long</t>
  </si>
  <si>
    <t>Trương Thiên Dũng</t>
  </si>
  <si>
    <t>Chia Kong Huei</t>
  </si>
  <si>
    <t>Que Dong Rong</t>
  </si>
  <si>
    <t>Nguyễn Tuấn Kiệt</t>
  </si>
  <si>
    <t>Quách Chánh Tướng</t>
  </si>
  <si>
    <t>Vượt biên</t>
  </si>
  <si>
    <t>Noh Sung Min</t>
  </si>
  <si>
    <t>Gim Dong Ik</t>
  </si>
  <si>
    <t>Loo Swee Soon</t>
  </si>
  <si>
    <t xml:space="preserve">Trung Quốc </t>
  </si>
  <si>
    <t>Dâng Chung Hinh</t>
  </si>
  <si>
    <t>Trương Minh Chiến</t>
  </si>
  <si>
    <t>Tỉnh Sóc Trăng</t>
  </si>
  <si>
    <t>Đỗ Minh Tuấn</t>
  </si>
  <si>
    <t>Trần Văn Khiêm</t>
  </si>
  <si>
    <t>Tỉnh Cà Mau</t>
  </si>
  <si>
    <t>Đặng Phương Dũng</t>
  </si>
  <si>
    <t>Xã Bình Hòa</t>
  </si>
  <si>
    <t xml:space="preserve">Huyện Châu Thành </t>
  </si>
  <si>
    <t>Tỉnh An Gian</t>
  </si>
  <si>
    <t xml:space="preserve">Việt Nam </t>
  </si>
  <si>
    <t>Tự túc</t>
  </si>
  <si>
    <t>Hàn Sắt</t>
  </si>
  <si>
    <t>30/7/2016</t>
  </si>
  <si>
    <t>19/02/2013</t>
  </si>
  <si>
    <t>18/02/2016</t>
  </si>
  <si>
    <t>Michael</t>
  </si>
  <si>
    <t>Trần Thanh Tùng</t>
  </si>
  <si>
    <t>Su Chung Chen</t>
  </si>
  <si>
    <t>A Phi</t>
  </si>
  <si>
    <t>Hà Hoàng Khánh</t>
  </si>
  <si>
    <t>Bob Beliey</t>
  </si>
  <si>
    <t>Tseng Chin Hsing</t>
  </si>
  <si>
    <t>Thái Vinh Chuyển</t>
  </si>
  <si>
    <t>Trần Vũ</t>
  </si>
  <si>
    <t>Lý Long Bạc</t>
  </si>
  <si>
    <t>Phạm Văn Hùng</t>
  </si>
  <si>
    <t>David</t>
  </si>
  <si>
    <t>Thuận Trần</t>
  </si>
  <si>
    <t>Lắp Ráp Điện Tử</t>
  </si>
  <si>
    <t>Bren</t>
  </si>
  <si>
    <t>Kistan</t>
  </si>
  <si>
    <t>Kha Yên Tâm</t>
  </si>
  <si>
    <t>Chenl</t>
  </si>
  <si>
    <t>Tăng Thu Trung</t>
  </si>
  <si>
    <t>Rupy</t>
  </si>
  <si>
    <t>Jan Tea Uol</t>
  </si>
  <si>
    <t>Mậu Thân</t>
  </si>
  <si>
    <t>Nguyễn Thế Nhân</t>
  </si>
  <si>
    <t>Điện Tử</t>
  </si>
  <si>
    <t>Hòan thành hợp đồng</t>
  </si>
  <si>
    <t>Chế Biến Nhựa</t>
  </si>
  <si>
    <t>Trước Hạn Hợp Đồng</t>
  </si>
  <si>
    <t>Bao Bì</t>
  </si>
  <si>
    <t>Gia Hạn Hợp Đồng</t>
  </si>
  <si>
    <t>Giúp Việc</t>
  </si>
  <si>
    <t>Trong Hạn Hợp Đồng</t>
  </si>
  <si>
    <t>số 11</t>
  </si>
  <si>
    <t>Số 06</t>
  </si>
  <si>
    <t>Số 19</t>
  </si>
  <si>
    <t>Số 13</t>
  </si>
  <si>
    <t>Số 18</t>
  </si>
  <si>
    <t>Số 16</t>
  </si>
  <si>
    <t>Số 02</t>
  </si>
  <si>
    <t>Số 07</t>
  </si>
  <si>
    <t>Số 12</t>
  </si>
  <si>
    <t>Ấp Hòa Phú 3</t>
  </si>
  <si>
    <t>Quản Lý Kinh Doanh</t>
  </si>
  <si>
    <t>Số 7</t>
  </si>
  <si>
    <t>Số 23</t>
  </si>
  <si>
    <t>Ấp An Phú</t>
  </si>
  <si>
    <t>Số 43</t>
  </si>
  <si>
    <t>Số 40</t>
  </si>
  <si>
    <t>Số 39</t>
  </si>
  <si>
    <t>Tăng Thanh Hiền</t>
  </si>
  <si>
    <t>Nhật Bản học</t>
  </si>
  <si>
    <t>Đại học</t>
  </si>
  <si>
    <t>Hà Quốc Huy</t>
  </si>
  <si>
    <t>Võ Văn Hùng</t>
  </si>
  <si>
    <t>Nông nghiệp</t>
  </si>
  <si>
    <t>Bùi Thị Thanh Hương</t>
  </si>
  <si>
    <t>Chu Quang Phát</t>
  </si>
  <si>
    <t>Huỳnh Đăng Như Ý</t>
  </si>
  <si>
    <t>Nguyễn Hữu Hạnh</t>
  </si>
  <si>
    <t>Mai Thị Mỹ Hương</t>
  </si>
  <si>
    <t>Lee Kim Wah</t>
  </si>
  <si>
    <t>Nhiếp ảnh</t>
  </si>
  <si>
    <t>Nguyễn Thị Hồng Vân</t>
  </si>
  <si>
    <t>Phan Văn Huy</t>
  </si>
  <si>
    <t>Thành phố Hồ Chí Minh</t>
  </si>
  <si>
    <t>Thợ máy</t>
  </si>
  <si>
    <t>Võ Thanh Trang</t>
  </si>
  <si>
    <t>Chew Mun</t>
  </si>
  <si>
    <t>Nhân viên công ty</t>
  </si>
  <si>
    <t>Lê Nam Phương Vinh</t>
  </si>
  <si>
    <t>Nguyễn Thị Hoa</t>
  </si>
  <si>
    <t>Xã Mỹ Hội Đông</t>
  </si>
  <si>
    <t>Lê Nam Phương Danh</t>
  </si>
  <si>
    <t>Nguyễn Thị Kim Loan</t>
  </si>
  <si>
    <t>Phan Thị Bết</t>
  </si>
  <si>
    <t>Con Lai</t>
  </si>
  <si>
    <t>Phan Phi Long</t>
  </si>
  <si>
    <t>Phan Thành Chủng</t>
  </si>
  <si>
    <t>Nguyễn Văn Ni</t>
  </si>
  <si>
    <t>Lê Thị Xê</t>
  </si>
  <si>
    <t>Nguyễn Văn Vũ</t>
  </si>
  <si>
    <t>Nguyễn Thị Cẩm Vân</t>
  </si>
  <si>
    <t>Nguyễn Quốc Tế</t>
  </si>
  <si>
    <t>Nguyễn Thị Cẩm Xoàn</t>
  </si>
  <si>
    <t>Nguyễn Nhựt Trường</t>
  </si>
  <si>
    <t>Nguyễn Quốc Toàn</t>
  </si>
  <si>
    <t>Thái Lan</t>
  </si>
  <si>
    <t>Nguyễn Phước Dũng</t>
  </si>
  <si>
    <t>Hà Thị Huệ</t>
  </si>
  <si>
    <t>Võ Tiết Cương</t>
  </si>
  <si>
    <t>Việt Nam/Thụy Sĩ</t>
  </si>
  <si>
    <t>Nguyễn Thị Ngọc Hạnh</t>
  </si>
  <si>
    <t>Thành Phố Hồ Chí Minh</t>
  </si>
  <si>
    <t>Nguyễn Hoàng Bảo</t>
  </si>
  <si>
    <t>Trương Thanh Nhã</t>
  </si>
  <si>
    <t>Nguyễn Trường Giang</t>
  </si>
  <si>
    <t>Nguyễn Bảo Thịnh</t>
  </si>
  <si>
    <t>Nguyễn Văn Ê</t>
  </si>
  <si>
    <t>Nguyễn Thị Thanh Thúy</t>
  </si>
  <si>
    <t>Nguyễn Thị Lan Anh</t>
  </si>
  <si>
    <t>Phan Ngọc Xuân</t>
  </si>
  <si>
    <t>Nguyễn Văn Lưu</t>
  </si>
  <si>
    <t>Bùi Thanh Hùng</t>
  </si>
  <si>
    <t>Đinh Thị Ái Nhân</t>
  </si>
  <si>
    <t>Đinh Thị Lan Duyên</t>
  </si>
  <si>
    <t>Chi Po Yang</t>
  </si>
  <si>
    <t>Lê Thị Mỹ Ngọc</t>
  </si>
  <si>
    <t>A Dẹn</t>
  </si>
  <si>
    <t>Ấp Bình An 2</t>
  </si>
  <si>
    <t>Bang Texas</t>
  </si>
  <si>
    <t>Lao Động</t>
  </si>
  <si>
    <t>Tỵ Nạn</t>
  </si>
  <si>
    <t>Đoàn Tụ Gia Đình</t>
  </si>
  <si>
    <t>Ấp Bình An 3</t>
  </si>
  <si>
    <t>Ấp Bình An 4</t>
  </si>
  <si>
    <t>Ấp Bình An 5</t>
  </si>
  <si>
    <t>Ấp Bình An 6</t>
  </si>
  <si>
    <t>Ấp Bình An 7</t>
  </si>
  <si>
    <t>Ấp Bình An 8</t>
  </si>
  <si>
    <t>Ấp Bình An 9</t>
  </si>
  <si>
    <t>Ấp Bình An 10</t>
  </si>
  <si>
    <t>Ấp Bình An 11</t>
  </si>
  <si>
    <t>Ấp Bình An 12</t>
  </si>
  <si>
    <t>Ấp Bình An 13</t>
  </si>
  <si>
    <t>Ấp Bình An 14</t>
  </si>
  <si>
    <t>Ấp Bình An 15</t>
  </si>
  <si>
    <t>Ấp Bình An 16</t>
  </si>
  <si>
    <t>Ấp Bình An 17</t>
  </si>
  <si>
    <t>Ấp Bình An 18</t>
  </si>
  <si>
    <t>Ấp Bình An 19</t>
  </si>
  <si>
    <t>Ấp Bình An 20</t>
  </si>
  <si>
    <t>Ấp Bình An 21</t>
  </si>
  <si>
    <t>Ấp Bình An 22</t>
  </si>
  <si>
    <t>Ấp Bình An 23</t>
  </si>
  <si>
    <t>Ấp Bình An 24</t>
  </si>
  <si>
    <t>Ấp Bình An 25</t>
  </si>
  <si>
    <t>Ấp Bình An 26</t>
  </si>
  <si>
    <t>Ấp Bình An 1</t>
  </si>
  <si>
    <t>Lê Thị Ngọc Mỹ</t>
  </si>
  <si>
    <t>Xã Vĩnh Trạch</t>
  </si>
  <si>
    <t>Huyện Thoại Sơn</t>
  </si>
  <si>
    <t>Tăng Hồng Sanh</t>
  </si>
  <si>
    <t>Tăng Hồng Tuấn</t>
  </si>
  <si>
    <t>Trần Thị Hương</t>
  </si>
  <si>
    <t>Lê Văn Tuấn</t>
  </si>
  <si>
    <t>Trần Hữu Bi</t>
  </si>
  <si>
    <t>Nguyễn Thị Mai</t>
  </si>
  <si>
    <t>Lê Thị Trào</t>
  </si>
  <si>
    <t>Đoàn Văn Hải</t>
  </si>
  <si>
    <t>Đoàn Thị My</t>
  </si>
  <si>
    <t>Đoàn Thị Thoa</t>
  </si>
  <si>
    <t>Đoàn Văn Nghĩa</t>
  </si>
  <si>
    <t>Đoàn Thị Niệm</t>
  </si>
  <si>
    <t>Đoàn Văn Trọng</t>
  </si>
  <si>
    <t>Nguyễn Thị Hà</t>
  </si>
  <si>
    <t xml:space="preserve">Philadelphia, </t>
  </si>
  <si>
    <t>Mai Thị Mỹ Dung</t>
  </si>
  <si>
    <t>Mai Văn Khoanh</t>
  </si>
  <si>
    <t>không biết</t>
  </si>
  <si>
    <t>Nguyễn Thị Xã</t>
  </si>
  <si>
    <t>Mai Hữu Tín</t>
  </si>
  <si>
    <t>Nguyễn Thị Thà</t>
  </si>
  <si>
    <t>Philadelphia</t>
  </si>
  <si>
    <t>Hồ Cẩm Nguyên</t>
  </si>
  <si>
    <t>Hồ Kim Vân</t>
  </si>
  <si>
    <t>Chicago</t>
  </si>
  <si>
    <t>Đinh Thị Lắm</t>
  </si>
  <si>
    <t>Võ Văn Thiện</t>
  </si>
  <si>
    <t>Thành phố Long Xuyên, An Giang</t>
  </si>
  <si>
    <t>Võ Thị Trang</t>
  </si>
  <si>
    <t>Võ Văn Minh</t>
  </si>
  <si>
    <t>Đinh Thị Thương</t>
  </si>
  <si>
    <t>Nông Thanh Dũng</t>
  </si>
  <si>
    <t>Xã Thanh Bình</t>
  </si>
  <si>
    <t>Tỉnh Đồng Tháp</t>
  </si>
  <si>
    <t>Nông Thị Hiền</t>
  </si>
  <si>
    <t>Nông Thị Loan</t>
  </si>
  <si>
    <t>Nông Văn Quốc</t>
  </si>
  <si>
    <t>Nông Văn Huy</t>
  </si>
  <si>
    <t>Bùi Thị Diễm My</t>
  </si>
  <si>
    <t>Ấp Phú Hòa 1</t>
  </si>
  <si>
    <t>Y khoa</t>
  </si>
  <si>
    <t>Ấp Phú Hòa 2</t>
  </si>
  <si>
    <t>Nguyễn Thị Kim Thảo</t>
  </si>
  <si>
    <t>Vật Liệu Y Tế</t>
  </si>
  <si>
    <t>Nguyễn Thị Kim Hiếu</t>
  </si>
  <si>
    <t>Lê Minh Tuấn</t>
  </si>
  <si>
    <t>May Thảm Xe</t>
  </si>
  <si>
    <t>Trần Quốc Ngà</t>
  </si>
  <si>
    <t>Công Nhân</t>
  </si>
  <si>
    <t>Quách Lệ Trang</t>
  </si>
  <si>
    <t>Cao Văn Duy Mẩu</t>
  </si>
  <si>
    <t>Nguyễn Thị Thúy Loan</t>
  </si>
  <si>
    <t>Phạm Thị Nga</t>
  </si>
  <si>
    <t>Phạm Thị Mỹ Duyên</t>
  </si>
  <si>
    <t>Trần Anh Dũng</t>
  </si>
  <si>
    <t>Nguyễn Lê Ngọc Yến</t>
  </si>
  <si>
    <t>Lê Ngọc Cường</t>
  </si>
  <si>
    <t>Nguyễn Thị Thu Thảo</t>
  </si>
  <si>
    <t>Đỗ Văn Lai</t>
  </si>
  <si>
    <t>Trương Thị Thu Thủy</t>
  </si>
  <si>
    <t>Soni</t>
  </si>
  <si>
    <t>Trịnh Thanh Hùng</t>
  </si>
  <si>
    <t>Phan Thị Kim Phụng</t>
  </si>
  <si>
    <t>Nguyễn Thanh Trúc</t>
  </si>
  <si>
    <t xml:space="preserve">Úc </t>
  </si>
  <si>
    <t>Nguyễn Thị Nang</t>
  </si>
  <si>
    <t>Dư Dương</t>
  </si>
  <si>
    <t>Võ Thị Thu Vân</t>
  </si>
  <si>
    <t>Nguyễn Văn Toàn</t>
  </si>
  <si>
    <t>Mai Thị Xuân Phương</t>
  </si>
  <si>
    <t>Huỳnh Bòn</t>
  </si>
  <si>
    <t>Từ Đỗ Thanh Hùng</t>
  </si>
  <si>
    <t>Phan Kim Quyên</t>
  </si>
  <si>
    <t>Nguyễn Thị Hồng Ngọc</t>
  </si>
  <si>
    <t>Long</t>
  </si>
  <si>
    <t>Phan Thị Thu Quyên</t>
  </si>
  <si>
    <t>Howard</t>
  </si>
  <si>
    <t>Đoàn Thị Mỹ Xuyên</t>
  </si>
  <si>
    <t>Lê Hồng Nhựt</t>
  </si>
  <si>
    <t>Lê Thị Ngọc Thu</t>
  </si>
  <si>
    <t>Huỳnh Quang Minh</t>
  </si>
  <si>
    <t>Võ Thị Thu Sang</t>
  </si>
  <si>
    <t>Nguyễn Thanh Tân</t>
  </si>
  <si>
    <t>Nguyễn Thị Để</t>
  </si>
  <si>
    <t>Mai Thành Trung</t>
  </si>
  <si>
    <t xml:space="preserve">Xã An Hòa </t>
  </si>
  <si>
    <t>Nguyễn Thị Hòa</t>
  </si>
  <si>
    <t>Phật giáo Hòa hảo</t>
  </si>
  <si>
    <t>Lê Văn Nhanh</t>
  </si>
  <si>
    <t>Lâm Đạo Tâm</t>
  </si>
  <si>
    <t>Lâm Thị Cúc</t>
  </si>
  <si>
    <t>Lâm Thị Hồng</t>
  </si>
  <si>
    <t>Lâm Đạo Hiệp</t>
  </si>
  <si>
    <t>Lâm Kim Anh Trang</t>
  </si>
  <si>
    <t>Nguyễn Thị Huyền Nga</t>
  </si>
  <si>
    <t>Nguyễn Phú Hữu</t>
  </si>
  <si>
    <t>Ngô Ngọc Phương</t>
  </si>
  <si>
    <t>Ngô Phương Ngọc</t>
  </si>
  <si>
    <t>Lê Thị Trí</t>
  </si>
  <si>
    <t>Lê Thị Trừ</t>
  </si>
  <si>
    <t>Lê Thị Diễm Ngọc</t>
  </si>
  <si>
    <t>Vũ Cao Nguyễn</t>
  </si>
  <si>
    <t>Võ Thị Đơn</t>
  </si>
  <si>
    <t>Lê Hoàng Dũng</t>
  </si>
  <si>
    <t>Trần Hồng Ngọc</t>
  </si>
  <si>
    <t>Đoàn Thị Kim Mai</t>
  </si>
  <si>
    <t>Pháp/Việt Nam</t>
  </si>
  <si>
    <t>Nguyễn Ngọc Hà</t>
  </si>
  <si>
    <t>Thái Thiện Sự</t>
  </si>
  <si>
    <t>La Thị Mai</t>
  </si>
  <si>
    <t>Thái Thiện Thuấn</t>
  </si>
  <si>
    <t>Nguyễn Thị Hằng</t>
  </si>
  <si>
    <t>Thái Thiện Phương</t>
  </si>
  <si>
    <t>Hồ Thị Mao</t>
  </si>
  <si>
    <t>Thái Thị Thúy Hương</t>
  </si>
  <si>
    <t>Nguyễn Văn Hòa</t>
  </si>
  <si>
    <t>Nguyễn Văn Hiền</t>
  </si>
  <si>
    <t>Nguyễn Văn Khía</t>
  </si>
  <si>
    <t>Thái Thị Thúy Nga</t>
  </si>
  <si>
    <t>Trần Văn Hải</t>
  </si>
  <si>
    <t>Trần Thị Thảo</t>
  </si>
  <si>
    <t>Trần Văn Hùng</t>
  </si>
  <si>
    <t>Nguyễn Kim Sơn</t>
  </si>
  <si>
    <t>Lê Thị Yến</t>
  </si>
  <si>
    <t>Phạm Thị Thủy</t>
  </si>
  <si>
    <t>Diệp Như Ý</t>
  </si>
  <si>
    <t>Nguyễn Thanh Hải</t>
  </si>
  <si>
    <t>Phú Quốc</t>
  </si>
  <si>
    <t>Kiên Giang</t>
  </si>
  <si>
    <t>Bùi Văn Trác</t>
  </si>
  <si>
    <t>Phạm Thị Bưởi</t>
  </si>
  <si>
    <t>Thúy Nguyễn</t>
  </si>
  <si>
    <t>Tây Ninh</t>
  </si>
  <si>
    <t>Tony</t>
  </si>
  <si>
    <t>Bùi Quang Hùng</t>
  </si>
  <si>
    <t>Nguyễn Kim Phượng</t>
  </si>
  <si>
    <t>Võ Minh Hải</t>
  </si>
  <si>
    <t>Bùi Thị Mỹ C</t>
  </si>
  <si>
    <t>Bùi Thị Mỹ Phượng</t>
  </si>
  <si>
    <t>Tuấn Mai</t>
  </si>
  <si>
    <t>Hà Nội</t>
  </si>
  <si>
    <t>Bùi Thị Mỹ Nga</t>
  </si>
  <si>
    <t>Lưu Bảo Kha</t>
  </si>
  <si>
    <t>Lưu Thị Dễ</t>
  </si>
  <si>
    <t>Nguyễn Thị Thu Thanh</t>
  </si>
  <si>
    <t>tỉnh An Giang</t>
  </si>
  <si>
    <t>Lưu Đức Hiền</t>
  </si>
  <si>
    <t>Quách Tòng Diễn</t>
  </si>
  <si>
    <t>Quách Thành Tâm</t>
  </si>
  <si>
    <t>Quách Thành Chính</t>
  </si>
  <si>
    <t>Lâm Mỹ Nga</t>
  </si>
  <si>
    <t>Lâm Hùng Đức</t>
  </si>
  <si>
    <t>Lâm Hùng Thắng</t>
  </si>
  <si>
    <t>Lâm Danh</t>
  </si>
  <si>
    <t>Văn Kim Mão</t>
  </si>
  <si>
    <t>Văn Lợi</t>
  </si>
  <si>
    <t>Lê Thị Thu Sương</t>
  </si>
  <si>
    <t>Nguyễn Văn Khen</t>
  </si>
  <si>
    <t>Phan Thị Chi</t>
  </si>
  <si>
    <t>Nguyễn Phan Long</t>
  </si>
  <si>
    <t>Thía</t>
  </si>
  <si>
    <t>Nguyễn Duy Linh</t>
  </si>
  <si>
    <t>Nguyễn Duy Toàn</t>
  </si>
  <si>
    <t>Nguyễn Duy Hiển</t>
  </si>
  <si>
    <t>Nguyễn Thị Ngọc Diệp</t>
  </si>
  <si>
    <t>Phương Nguyễn</t>
  </si>
  <si>
    <t>Vũ Nguyễn</t>
  </si>
  <si>
    <t>Huỳnh Ngọc Phên</t>
  </si>
  <si>
    <t>Huỳnh Thanh Thủy</t>
  </si>
  <si>
    <t>Huỳnh Kim Tuyến</t>
  </si>
  <si>
    <t>Đỗ Bá Thanh</t>
  </si>
  <si>
    <t>Huỳnh Kim Chi</t>
  </si>
  <si>
    <t>Huỳnh Thị Mỹ Châu</t>
  </si>
  <si>
    <t>Lâm Hùng Nghĩa</t>
  </si>
  <si>
    <t>Huỳnh Thanh Phong</t>
  </si>
  <si>
    <t>Trịnh Văn Thành</t>
  </si>
  <si>
    <t>Trịnh Ngọc Hiền</t>
  </si>
  <si>
    <t>Tỉnh Tây Ninh</t>
  </si>
  <si>
    <t>Trần Thị Mỹ Ngọc</t>
  </si>
  <si>
    <t>Dư Khắc Sum</t>
  </si>
  <si>
    <t>Nguyễn Anh Khoa</t>
  </si>
  <si>
    <t>Lê Thị Mỹ Tiên</t>
  </si>
  <si>
    <t>Nguyễn Toàn Thắng</t>
  </si>
  <si>
    <t>Nguyễn Quốc Duy</t>
  </si>
  <si>
    <t>Nguyễn Quốc Nam</t>
  </si>
  <si>
    <t>Lại Thị Kim Mời</t>
  </si>
  <si>
    <t>Nguyễn Văn Đức</t>
  </si>
  <si>
    <t>Số 3</t>
  </si>
  <si>
    <t>Phan Văn Lực</t>
  </si>
  <si>
    <t>Ấp Phú An 2</t>
  </si>
  <si>
    <t xml:space="preserve">Hoàn thành hợp đồng </t>
  </si>
  <si>
    <t>Nguyễn Thị Thanh Tuyền</t>
  </si>
  <si>
    <t>Ấp Phú An 3</t>
  </si>
  <si>
    <t>1/2004</t>
  </si>
  <si>
    <t>8/2004</t>
  </si>
  <si>
    <t>Trước hạn hợp đồng</t>
  </si>
  <si>
    <t>Trần Thị Mỹ Lý</t>
  </si>
  <si>
    <t>Việt Nam/Hàn Quốc</t>
  </si>
  <si>
    <t>Sin Son</t>
  </si>
  <si>
    <t>Phan Thị Diễm</t>
  </si>
  <si>
    <t>Nguyễn Thị Kim Chúc</t>
  </si>
  <si>
    <t>Du Tiên Nhơn</t>
  </si>
  <si>
    <t>Lê Thị Kim Phê</t>
  </si>
  <si>
    <t>Việt Nam/Malaysia</t>
  </si>
  <si>
    <t>Phạm Thị Ngọc</t>
  </si>
  <si>
    <t>Việt Nam/Trung Quốc</t>
  </si>
  <si>
    <t>Xã Bình Thạnh</t>
  </si>
  <si>
    <t>Thuẩn</t>
  </si>
  <si>
    <t>Phan Thị Huỳnh Giao</t>
  </si>
  <si>
    <t>Phan Ngọc Ngân Ngân</t>
  </si>
  <si>
    <t>Yau Gang Biao</t>
  </si>
  <si>
    <t>Nguyễn Văn Nghiễu</t>
  </si>
  <si>
    <t>Nguyễn Thị Cúc</t>
  </si>
  <si>
    <t>Nguyễn Văn Phước</t>
  </si>
  <si>
    <t>Nguyễn Chí Hùng</t>
  </si>
  <si>
    <t>Nguyễn Thị Mười Hên</t>
  </si>
  <si>
    <t>Lê Minh Thuần</t>
  </si>
  <si>
    <t>Nguyễn Văn Thiết</t>
  </si>
  <si>
    <t>Nguyễn Thị Thanh Hương</t>
  </si>
  <si>
    <t>Nguyễn Văn Lực</t>
  </si>
  <si>
    <t>Nguyễn Văn Dơn</t>
  </si>
  <si>
    <t>Phạm Thị Phinh</t>
  </si>
  <si>
    <t>Đào Kim Nguyên</t>
  </si>
  <si>
    <t>Đào Thị Điểm</t>
  </si>
  <si>
    <t>Texas</t>
  </si>
  <si>
    <t>Văn Thị Kim Thoa</t>
  </si>
  <si>
    <t>Texas, Mỹ</t>
  </si>
  <si>
    <t>Đoàn Văn Sáu</t>
  </si>
  <si>
    <t>Đoàn Quốc Bảo</t>
  </si>
  <si>
    <t>Đoàn Thị Kim Thọ</t>
  </si>
  <si>
    <t>Đoàn Thị Kim Cương</t>
  </si>
  <si>
    <t>Nguyễn Thu Em</t>
  </si>
  <si>
    <t>Âp Phú An 2</t>
  </si>
  <si>
    <t>Thành Phố Đài Bắc</t>
  </si>
  <si>
    <t>Thành Phố Sydney</t>
  </si>
  <si>
    <t>Hà Trung Toại</t>
  </si>
  <si>
    <t xml:space="preserve">Ấp Phú An 1 </t>
  </si>
  <si>
    <t>Công Nhân Chế Biến Thực Phẩm</t>
  </si>
  <si>
    <t>Lý Thanh</t>
  </si>
  <si>
    <t>Phong</t>
  </si>
  <si>
    <t>Trần Phượng Hải</t>
  </si>
  <si>
    <t>Ngô Xuân Hiền</t>
  </si>
  <si>
    <t>Hồ Thị Kim Châu</t>
  </si>
  <si>
    <t>Nguyễn Ngọc Trắng</t>
  </si>
  <si>
    <t>Phường Đông Xuyên</t>
  </si>
  <si>
    <t>Hà Thị Mỹ Hạnh</t>
  </si>
  <si>
    <t xml:space="preserve">Hiền </t>
  </si>
  <si>
    <t>Đài Loa</t>
  </si>
  <si>
    <t>Lý Lệ Thủy</t>
  </si>
  <si>
    <t>Lý Thị Kim Phụng</t>
  </si>
  <si>
    <t>Lý Thanh Thanh</t>
  </si>
  <si>
    <t>Nguyễn Thị Phương Thảo</t>
  </si>
  <si>
    <t>Xã Mỹ Hòa Hưng</t>
  </si>
  <si>
    <t>Ấp Mỹ Long</t>
  </si>
  <si>
    <t>Phạm Hữu Nghĩa</t>
  </si>
  <si>
    <t>Nguyễn Thừa Hòa</t>
  </si>
  <si>
    <t>Trần Thị Phước</t>
  </si>
  <si>
    <t>Việt Nam/ Mỹ</t>
  </si>
  <si>
    <t>Nguyễn Thị Ngọc Diễm</t>
  </si>
  <si>
    <t>Nguyễn Thừa Hiệp</t>
  </si>
  <si>
    <t>Nguyễn Thừa Thảo</t>
  </si>
  <si>
    <t>Phó Văn Bon</t>
  </si>
  <si>
    <t>Việt Nam/Pháp</t>
  </si>
  <si>
    <t>Phạm Thị Hương</t>
  </si>
  <si>
    <t>Phó Quốc Cường</t>
  </si>
  <si>
    <t>Lý Kim Phụng</t>
  </si>
  <si>
    <t>Ấp Phú An 1</t>
  </si>
  <si>
    <t>Số 14</t>
  </si>
  <si>
    <t>Võ Thị Ngọc Châu</t>
  </si>
  <si>
    <t>Ấp Bình Phú 2</t>
  </si>
  <si>
    <t>May mặc</t>
  </si>
  <si>
    <t>Dương Thị Tuyết Nhung</t>
  </si>
  <si>
    <t>Trần Chí Hòa</t>
  </si>
  <si>
    <t>Dương Thị Pha</t>
  </si>
  <si>
    <t>A Lin</t>
  </si>
  <si>
    <t>Nguyễn Thị Bích Như</t>
  </si>
  <si>
    <t>Nguyễn Đức Lợi</t>
  </si>
  <si>
    <t>Văn Phạm Lâm Linh</t>
  </si>
  <si>
    <t>Ku Dae Huyn</t>
  </si>
  <si>
    <t>Phạm Thị Thảo Hiền</t>
  </si>
  <si>
    <t>Phú Châu</t>
  </si>
  <si>
    <t>Liang Qi Wang</t>
  </si>
  <si>
    <t>Võ Thị Kim Hậu</t>
  </si>
  <si>
    <t>Huỳnh Toàn Nhân</t>
  </si>
  <si>
    <t>Trương Thị Kim Thu</t>
  </si>
  <si>
    <t>Việt Nam/Hà Lan</t>
  </si>
  <si>
    <t>Phạm Châu Toàn</t>
  </si>
  <si>
    <t>Nguyễn Thị Thanh Loan</t>
  </si>
  <si>
    <t>Đặng Hoa Ngọc Trinh</t>
  </si>
  <si>
    <t>Xã Mỹ Đức</t>
  </si>
  <si>
    <t>Trần Văn Công</t>
  </si>
  <si>
    <t>Huyện Năm Căn</t>
  </si>
  <si>
    <t>Huỳnh Ngọc Điệu</t>
  </si>
  <si>
    <t>Huỳnh Ngọc Bửu Khanh</t>
  </si>
  <si>
    <t>Trương Văn Đức</t>
  </si>
  <si>
    <t>Nguyễn Thị Mai Phương</t>
  </si>
  <si>
    <t>Trương Thị Mộng Linh</t>
  </si>
  <si>
    <t>Phường Mỹ Long</t>
  </si>
  <si>
    <t>Trương Thị Minh Nguyệt</t>
  </si>
  <si>
    <t>Trương Thị Dung</t>
  </si>
  <si>
    <t>Trương Thị Phương Trang</t>
  </si>
  <si>
    <t>Nguyễn Công Hầu</t>
  </si>
  <si>
    <t>Nguyễn Văn Ty (ti)</t>
  </si>
  <si>
    <t>Nguyễn Văn Tô</t>
  </si>
  <si>
    <t>Nguyễn Hồng Hạnh</t>
  </si>
  <si>
    <t>ODP</t>
  </si>
  <si>
    <t>Nguyễn Thị Minh</t>
  </si>
  <si>
    <t>Trần Nguyễn Hoàng Huy</t>
  </si>
  <si>
    <t>Nguyễn Thị Hồng Điệp</t>
  </si>
  <si>
    <t>Huỳnh Văn Nhứt</t>
  </si>
  <si>
    <t>Tỉnh Quãng Ngãi</t>
  </si>
  <si>
    <t>Nguyễn Hồng Yến</t>
  </si>
  <si>
    <t>Nguyễn Hồng Kim</t>
  </si>
  <si>
    <t>Nguyễn Quang Trụ</t>
  </si>
  <si>
    <t>Phường Hố Nai</t>
  </si>
  <si>
    <t>Thành phố Biên Hòa</t>
  </si>
  <si>
    <t>Tỉnh Đồng Nai</t>
  </si>
  <si>
    <t>Nguyễn Tấn Nghiệp</t>
  </si>
  <si>
    <t>Nguyễn Thị Giót</t>
  </si>
  <si>
    <t>Nguyễn Thị Bân</t>
  </si>
  <si>
    <t>Nguyễn Văn Mạnh</t>
  </si>
  <si>
    <t>Quận Thổt Nốt</t>
  </si>
  <si>
    <t>Thành phố Cần Thơ</t>
  </si>
  <si>
    <t>Nguyễn Thị Nga</t>
  </si>
  <si>
    <t>Nguyễn Văn Hải</t>
  </si>
  <si>
    <t>Nguyễn Thị Tuyết Hoa</t>
  </si>
  <si>
    <t>Nguyễn Văn Hùng</t>
  </si>
  <si>
    <t>Nguyễn Văn Cường</t>
  </si>
  <si>
    <t>Huỳnh Văn Bừng</t>
  </si>
  <si>
    <t>Trương Quang Sáng</t>
  </si>
  <si>
    <t>Huyện Trà Cú</t>
  </si>
  <si>
    <t>Tỉnh Trà Vinh</t>
  </si>
  <si>
    <t>Nguyễn Thị Đơn</t>
  </si>
  <si>
    <t>Xã Hòa Bình</t>
  </si>
  <si>
    <t>Trương Thị Minh Loan</t>
  </si>
  <si>
    <t>Nguyễn Văn Thịnh</t>
  </si>
  <si>
    <t>Nguyễn Thị Ghi</t>
  </si>
  <si>
    <t>Lê Minh Kháng</t>
  </si>
  <si>
    <t>Du Học</t>
  </si>
  <si>
    <t>Lê Minh Triết</t>
  </si>
  <si>
    <t>Lê Thanh Tùng</t>
  </si>
  <si>
    <t>Lê Minh Nhân</t>
  </si>
  <si>
    <t>Số 6</t>
  </si>
  <si>
    <t>Huyện Vân Lâm</t>
  </si>
  <si>
    <t>Bang Oregon</t>
  </si>
  <si>
    <t>Trương Thị Thùy</t>
  </si>
  <si>
    <t>Seoul</t>
  </si>
  <si>
    <t>Jo Nam Gun</t>
  </si>
  <si>
    <t>Hồ Thị Trang</t>
  </si>
  <si>
    <t>Hải</t>
  </si>
  <si>
    <t>Huỳnh Thị Kim Cương</t>
  </si>
  <si>
    <t xml:space="preserve">Đài Trung </t>
  </si>
  <si>
    <t>Thái Duy Phong</t>
  </si>
  <si>
    <t>Đài Trung</t>
  </si>
  <si>
    <t>Lê Tứ Anh</t>
  </si>
  <si>
    <t>Huỳnh Văn Vui</t>
  </si>
  <si>
    <t>Nguyễn Thị Quen</t>
  </si>
  <si>
    <t>Huỳnh Thanh Vũ</t>
  </si>
  <si>
    <t>Hồ Hoàng Thanh</t>
  </si>
  <si>
    <t>Dương Thị Ren</t>
  </si>
  <si>
    <t>Nguyễn Hoàng Duy</t>
  </si>
  <si>
    <t>Nguyễn Thị Thúy Hải</t>
  </si>
  <si>
    <t>Nguyễn Hữu Tình</t>
  </si>
  <si>
    <t>Nguyễn Văn Dụng</t>
  </si>
  <si>
    <t>Huỳnh Thị Mận</t>
  </si>
  <si>
    <t>Cao Hữu Hùng</t>
  </si>
  <si>
    <t>Lê Thị Hồng</t>
  </si>
  <si>
    <t>Trần Thanh Hoàng</t>
  </si>
  <si>
    <t>Huỳnh Kim Hoa</t>
  </si>
  <si>
    <t>Thành phố Đà Lạt</t>
  </si>
  <si>
    <t>Nguyễn Thị Hảo</t>
  </si>
  <si>
    <t>Trần Thanh Huy</t>
  </si>
  <si>
    <t>Trần Kim Sơn</t>
  </si>
  <si>
    <t>Nguyễn Thị Kim Lên</t>
  </si>
  <si>
    <t>Thị xã Gò Công</t>
  </si>
  <si>
    <t>Trần Hoài Bảo</t>
  </si>
  <si>
    <t>Trần Mỹ Kỳ</t>
  </si>
  <si>
    <t>Trần Thanh Phong</t>
  </si>
  <si>
    <t>Trần Thu Hồng</t>
  </si>
  <si>
    <t>Xã Cần Đăng</t>
  </si>
  <si>
    <t>Nguyễn Thị Luận</t>
  </si>
  <si>
    <t>Âp Bình Phú 1</t>
  </si>
  <si>
    <t>Bang Californí</t>
  </si>
  <si>
    <t>Bang Hawaii</t>
  </si>
  <si>
    <t>Võ Thị Kiều Oanh</t>
  </si>
  <si>
    <t>Chen Chia Wen</t>
  </si>
  <si>
    <t>Võ Vũ Lan</t>
  </si>
  <si>
    <t>Đài Loan/Việt Nam</t>
  </si>
  <si>
    <t>Lê Thị Mỹ Tư</t>
  </si>
  <si>
    <t>Phan Thùy Thị Châu</t>
  </si>
  <si>
    <t>Pan Weus Shes</t>
  </si>
  <si>
    <t>Nguyễn Thị Kim Cương</t>
  </si>
  <si>
    <t>Jung Yang Hyu</t>
  </si>
  <si>
    <t>Trần Thị Diệu</t>
  </si>
  <si>
    <t>Xu Tia Pan</t>
  </si>
  <si>
    <t>Nguyễn Thị Muội</t>
  </si>
  <si>
    <t>Su Wei Chou</t>
  </si>
  <si>
    <t>Kuo Yung</t>
  </si>
  <si>
    <t>Lê Thị Bé Xinh</t>
  </si>
  <si>
    <t>Singapore/Việt Nam</t>
  </si>
  <si>
    <t>Chew Hiam Haw</t>
  </si>
  <si>
    <t>Nguyễn Thị Mót</t>
  </si>
  <si>
    <t>Nguyễn Văn Thuận</t>
  </si>
  <si>
    <t>Nguyễn Thị Lành</t>
  </si>
  <si>
    <t>Thái Văn Lăng</t>
  </si>
  <si>
    <t xml:space="preserve">Huyện Kiên Lương </t>
  </si>
  <si>
    <t>Ấp Thạnh Hòa</t>
  </si>
  <si>
    <t>Nguyễn Thị Hoa Xuân</t>
  </si>
  <si>
    <t>Bà la môn</t>
  </si>
  <si>
    <t>Nguyễn Thị Xuân Mai</t>
  </si>
  <si>
    <t>Nguyễn Văn Phó</t>
  </si>
  <si>
    <t>Xã Tấn Mỹ</t>
  </si>
  <si>
    <t>Nguyễn Thị Thu Thủy</t>
  </si>
  <si>
    <t>Nguyễn Vĩnh Phong</t>
  </si>
  <si>
    <t>Nguyễn Xuân Vinh</t>
  </si>
  <si>
    <t>Võ Thị Dung</t>
  </si>
  <si>
    <t>Lâm Thành Phương</t>
  </si>
  <si>
    <t>Lâm Thành Vinh</t>
  </si>
  <si>
    <t>Ấp Thạnh Nhơn</t>
  </si>
  <si>
    <t>Huỳnh Mộng Nghi</t>
  </si>
  <si>
    <t>Diệp Vinh Phong</t>
  </si>
  <si>
    <t>Huỳnh Thị Kim Yến</t>
  </si>
  <si>
    <t>Ngụy Cát Tường</t>
  </si>
  <si>
    <t>Thái Thị Kim Diệu</t>
  </si>
  <si>
    <t>Nhan Kỳ Minh</t>
  </si>
  <si>
    <t>Phan Thị Mỹ Ngọc</t>
  </si>
  <si>
    <t>Huỳnh Thị Mỹ Phượng</t>
  </si>
  <si>
    <t>Việt Nam/Thụy Điển</t>
  </si>
  <si>
    <t>Thụy Điển</t>
  </si>
  <si>
    <t>Nguyễn Hoàng Tùng</t>
  </si>
  <si>
    <t>Ấp Thạnh Phú</t>
  </si>
  <si>
    <t>Nguyễn Hữu Toàn</t>
  </si>
  <si>
    <t>Huỳnh Trọng Nhi</t>
  </si>
  <si>
    <t>Ấp Cần Thuận</t>
  </si>
  <si>
    <t>Huỳnh Thanh Tuấn</t>
  </si>
  <si>
    <t>Quá hạn hợp đồng</t>
  </si>
  <si>
    <t>Nguyễn Phước Lập</t>
  </si>
  <si>
    <t>Ấp Cần Thạnh</t>
  </si>
  <si>
    <t>Mai Vân</t>
  </si>
  <si>
    <t>Ngô Thị Linh</t>
  </si>
  <si>
    <t>Ngô Thị Linh Em</t>
  </si>
  <si>
    <t>Đinh Thị Thúy</t>
  </si>
  <si>
    <t>Huỳnh Khánh Tường</t>
  </si>
  <si>
    <t>Trần Thị Dung</t>
  </si>
  <si>
    <t>Thợ may</t>
  </si>
  <si>
    <t>Trần Yên</t>
  </si>
  <si>
    <t>Đan Mạch</t>
  </si>
  <si>
    <t>Phạm Phước Lành</t>
  </si>
  <si>
    <t>Trần Thu Trang</t>
  </si>
  <si>
    <t>Cao Thị Kim Thoa</t>
  </si>
  <si>
    <t>Yu Chang Wei</t>
  </si>
  <si>
    <t>Lê Thị Bé Loan</t>
  </si>
  <si>
    <t>Tork Cantu</t>
  </si>
  <si>
    <t>Tài xế taxi</t>
  </si>
  <si>
    <t>Trần Thị Lụa</t>
  </si>
  <si>
    <t>Phan Thị Mỹ Tiên</t>
  </si>
  <si>
    <t>Lim Lại Phát</t>
  </si>
  <si>
    <t>Huỳnh Lê Tôn Nữ Bích Tuyền</t>
  </si>
  <si>
    <t>Tony Nguyễn</t>
  </si>
  <si>
    <t>Trần Thị Trúc Ly</t>
  </si>
  <si>
    <t>Hsich Ming Ting</t>
  </si>
  <si>
    <t>Hà Thị Hoa Nương</t>
  </si>
  <si>
    <t>Khan Chin Min</t>
  </si>
  <si>
    <t>Phan Thị Tuyết Vân</t>
  </si>
  <si>
    <t>Trần Hiến Long</t>
  </si>
  <si>
    <t>Thợ Bạc</t>
  </si>
  <si>
    <t>Mốs Thị Mum</t>
  </si>
  <si>
    <t>A Bun</t>
  </si>
  <si>
    <t>Triệu Thị Mỹ Dung</t>
  </si>
  <si>
    <t>Bentarmin</t>
  </si>
  <si>
    <t>Triệu Thị Mỹ Duyên</t>
  </si>
  <si>
    <t>Ong Cheng Henl</t>
  </si>
  <si>
    <t>Trần Thị Thu Phố</t>
  </si>
  <si>
    <t>Trần Hồ Anh Sơn</t>
  </si>
  <si>
    <t>Thi An Quet Sin</t>
  </si>
  <si>
    <t>Phan Thị Dáng</t>
  </si>
  <si>
    <t>Zhang Yao Zhong</t>
  </si>
  <si>
    <t>Nguyễn Thị Hoàng Oanh</t>
  </si>
  <si>
    <t>Gordon</t>
  </si>
  <si>
    <t>Nguyễn Tấn Đạt</t>
  </si>
  <si>
    <t>Đỗ Thị Hồng Nhung</t>
  </si>
  <si>
    <t>Việt Nam / Úc</t>
  </si>
  <si>
    <t>Cù Thị Mỹ Hạnh</t>
  </si>
  <si>
    <t>Wang Jin Bao</t>
  </si>
  <si>
    <t>Nguyễn Thị Thuẩn</t>
  </si>
  <si>
    <t>Phạm Ngọc Tiển</t>
  </si>
  <si>
    <t>Trương Thị Lệ Hoa</t>
  </si>
  <si>
    <t>Phạm Thị Hồng Hoa</t>
  </si>
  <si>
    <t>Phạm Thị Huỳnh Hoa</t>
  </si>
  <si>
    <t>Phạm Ngọc Tiều</t>
  </si>
  <si>
    <t>Phạm Thị Loan</t>
  </si>
  <si>
    <t>Phạm Hoàng Trung</t>
  </si>
  <si>
    <t>Mai Hoàng Tổng</t>
  </si>
  <si>
    <t>Nguyễn Thị Mưa</t>
  </si>
  <si>
    <t>Mai Nguyễn Hoàng Thống</t>
  </si>
  <si>
    <t>Mai Nguyễn Hoàng Trung</t>
  </si>
  <si>
    <t>Mai Nguyễn Thị Trinh</t>
  </si>
  <si>
    <t>Mai Nguyễn Thị Tú</t>
  </si>
  <si>
    <t>Trần Văn Bé</t>
  </si>
  <si>
    <t>Võ Thị Giồi</t>
  </si>
  <si>
    <t>Lê Văn Sáu</t>
  </si>
  <si>
    <t>Lê Đăng Bình</t>
  </si>
  <si>
    <t>Phạm Văn Liền</t>
  </si>
  <si>
    <t>Bang Florida</t>
  </si>
  <si>
    <t>Florida, Mỹ</t>
  </si>
  <si>
    <t>Hà Thị Lệ</t>
  </si>
  <si>
    <t>Phạm Đức Mạnh</t>
  </si>
  <si>
    <t>Lê Văn Thanh</t>
  </si>
  <si>
    <t>Phan Như Mai</t>
  </si>
  <si>
    <t>Mai Thị Kim Phụng</t>
  </si>
  <si>
    <t>Ấp Cần Thới</t>
  </si>
  <si>
    <t>Nguyễn Thị Mỹ Niên</t>
  </si>
  <si>
    <t>Làm Rẫy</t>
  </si>
  <si>
    <t>Nguyễn Thành Lợi</t>
  </si>
  <si>
    <t>Cao Phước Lộc</t>
  </si>
  <si>
    <t>Nghề Gỗ</t>
  </si>
  <si>
    <t>Cao Thị Kim Cương</t>
  </si>
  <si>
    <t>Lê Nguyễn Thái Bình</t>
  </si>
  <si>
    <t>Quá Hạn Hợp Đồng</t>
  </si>
  <si>
    <t>Nguyễn Văn Vui</t>
  </si>
  <si>
    <t>Xưởng Gỗ</t>
  </si>
  <si>
    <t>Nguyễn Thị Cẩm Lài</t>
  </si>
  <si>
    <t xml:space="preserve"> Tô Phù Tờ Trường Khanh</t>
  </si>
  <si>
    <t>Nguyễn Thị Kim Liên</t>
  </si>
  <si>
    <t>Nguyễn Thị Trinh</t>
  </si>
  <si>
    <t>Việt Nam / Trung Quốc</t>
  </si>
  <si>
    <t>Phạm Thị Ngọc Thủy</t>
  </si>
  <si>
    <t>Nguyễn Thanh Đức</t>
  </si>
  <si>
    <t>Tỉnh Long An</t>
  </si>
  <si>
    <t>Nguyễn Thị Nhạn</t>
  </si>
  <si>
    <t>Chong Choang Wach</t>
  </si>
  <si>
    <t>Xây dựng</t>
  </si>
  <si>
    <t>Mai Thị Linh</t>
  </si>
  <si>
    <t xml:space="preserve">Đài Nam </t>
  </si>
  <si>
    <t>Bùi Thị Bích Chi</t>
  </si>
  <si>
    <t>Việt Nam/Singapore</t>
  </si>
  <si>
    <t>Tan Tol Ni</t>
  </si>
  <si>
    <t>Bùi Thị Bích Phượng</t>
  </si>
  <si>
    <t>Thành Phố Senkanl</t>
  </si>
  <si>
    <t>Goh Ken</t>
  </si>
  <si>
    <t>Senkanl</t>
  </si>
  <si>
    <t>Phan Thị Dùng</t>
  </si>
  <si>
    <t>Việt Nam / Đài Loan</t>
  </si>
  <si>
    <t>Công Ty Mỹ Phẩm</t>
  </si>
  <si>
    <t>Khưu Gia Nghệ</t>
  </si>
  <si>
    <t>Dương Thị Thanh Hương</t>
  </si>
  <si>
    <t>Thầu Xây Dựng</t>
  </si>
  <si>
    <t>Phạm Thị Huệ</t>
  </si>
  <si>
    <t>Trí Trần</t>
  </si>
  <si>
    <t>Hà Thị Thu Em</t>
  </si>
  <si>
    <t>Sửa Chửa Máy</t>
  </si>
  <si>
    <t>Nguyễn Mai Ngọc</t>
  </si>
  <si>
    <t>Lư Thị Kim Duyên</t>
  </si>
  <si>
    <t>Thành Phố Cao Hùng</t>
  </si>
  <si>
    <t>Huang Kuo Ching</t>
  </si>
  <si>
    <t>Ấp Hòa A</t>
  </si>
  <si>
    <t>Số 25</t>
  </si>
  <si>
    <t>Số 17</t>
  </si>
  <si>
    <t>Số 9</t>
  </si>
  <si>
    <t>Số 22</t>
  </si>
  <si>
    <t>Lê Trung Hậu</t>
  </si>
  <si>
    <t>Đoàn Hữu Bằng</t>
  </si>
  <si>
    <t>Hồ Thị Nguyệt</t>
  </si>
  <si>
    <t>Qiu Chuns Han</t>
  </si>
  <si>
    <t>Lý Hạnh Phúc</t>
  </si>
  <si>
    <t>Việt Nam /Đài Loan</t>
  </si>
  <si>
    <t>Thành phố Đài Trung</t>
  </si>
  <si>
    <t>Trần Văn Hòa</t>
  </si>
  <si>
    <t>Tỉnh Đài Trung</t>
  </si>
  <si>
    <t>Nguyễn Lý Thy Phương</t>
  </si>
  <si>
    <t>Nguyễn Thanh Phong</t>
  </si>
  <si>
    <t>Lý Thị Thúy Phượng</t>
  </si>
  <si>
    <t>Nguyễn Hữu Lễ</t>
  </si>
  <si>
    <t>Ấp Vĩnh Hòa A</t>
  </si>
  <si>
    <t>Nguyễn Thị Thùy Dương</t>
  </si>
  <si>
    <t>Trần Thị Tuyết Mai</t>
  </si>
  <si>
    <t>Việt Nam/Nhật Bản</t>
  </si>
  <si>
    <t>Trương Vĩnh Đức</t>
  </si>
  <si>
    <t>Huỳnh Thị Kim Hạnh</t>
  </si>
  <si>
    <t>Tỉnh Đài Bắc</t>
  </si>
  <si>
    <t>Nguyễn Thị Thùy Hương</t>
  </si>
  <si>
    <t>Sửa Chữa Máy</t>
  </si>
  <si>
    <t>Mai Thị Huệ</t>
  </si>
  <si>
    <t>Mai Thị Diễm</t>
  </si>
  <si>
    <t>Việt Nam/Hồng Kông</t>
  </si>
  <si>
    <t>Hồng Kông</t>
  </si>
  <si>
    <t>Chan Ching Hoa</t>
  </si>
  <si>
    <t>Dương Thị Mỹ Chi</t>
  </si>
  <si>
    <t>Yap Tong What-C</t>
  </si>
  <si>
    <t>Huỳnh Trương Thụy Tuyền</t>
  </si>
  <si>
    <t>Việt Nam/ Pháp</t>
  </si>
  <si>
    <t>Thành Phố Pari</t>
  </si>
  <si>
    <t>Trần Quốc Tòng</t>
  </si>
  <si>
    <t>Tỉnh Bạc Liêu</t>
  </si>
  <si>
    <t>Thành phố Paris</t>
  </si>
  <si>
    <t>Trần Thị Ngọc Lan</t>
  </si>
  <si>
    <t>Lục Tuyết Sơn</t>
  </si>
  <si>
    <t>Ấp Vĩnh Hòa B</t>
  </si>
  <si>
    <t>Lê Thị Phương Em</t>
  </si>
  <si>
    <t>You Wan Hua</t>
  </si>
  <si>
    <t xml:space="preserve"> Trung Quốc</t>
  </si>
  <si>
    <t>Trung Quóc</t>
  </si>
  <si>
    <t>Nguyễn Thị Nữ</t>
  </si>
  <si>
    <t>Tỉnh Hà Nam</t>
  </si>
  <si>
    <t>Đặng Thị Tuyết Mẩn</t>
  </si>
  <si>
    <t>Tỉnh Sơn Tây</t>
  </si>
  <si>
    <t>Chen Jen Xi</t>
  </si>
  <si>
    <t>Lý Thị Thanh Thúy</t>
  </si>
  <si>
    <t>Trần Thị Tuyết Ngân</t>
  </si>
  <si>
    <t>Nguyễn Thị Kim Năm</t>
  </si>
  <si>
    <t>Trần Thị Đệ</t>
  </si>
  <si>
    <t>Trần Kim Cúc</t>
  </si>
  <si>
    <t>Huỳnh Thị Thanh Tuyền</t>
  </si>
  <si>
    <t>Huỳnh Thị Tuyền Em</t>
  </si>
  <si>
    <t>Xã Hòa Bình Thạnh</t>
  </si>
  <si>
    <t>Ấp Hòa Hưng</t>
  </si>
  <si>
    <t>Đài Bắc, Đài Loan</t>
  </si>
  <si>
    <t>Choi Khan Nin</t>
  </si>
  <si>
    <t>Sen Dun Duy</t>
  </si>
  <si>
    <t>Seo Jong Wook</t>
  </si>
  <si>
    <t>Thái Sung Nguyên</t>
  </si>
  <si>
    <t>Làm Ruộng</t>
  </si>
  <si>
    <t>Thợ Làm Tóc</t>
  </si>
  <si>
    <t>Thợ Hồ</t>
  </si>
  <si>
    <t>Nhân Viên</t>
  </si>
  <si>
    <t>Nấu Thuốc</t>
  </si>
  <si>
    <t>Nhân Viên Công Ty</t>
  </si>
  <si>
    <t>Đoàn Văn Rướt</t>
  </si>
  <si>
    <t>Trần Thị Mỹ Dung</t>
  </si>
  <si>
    <t>Đoàn Văn Hon</t>
  </si>
  <si>
    <t>Đoàn Thanh Tâm</t>
  </si>
  <si>
    <t>Đoàn San Duy</t>
  </si>
  <si>
    <t>Huỳnh Thị Bích Thư</t>
  </si>
  <si>
    <t>Công Nhân Bánh Kẹo</t>
  </si>
  <si>
    <t>Kim Don Huy</t>
  </si>
  <si>
    <t>Ấp Hòa Thuận</t>
  </si>
  <si>
    <t>Bùi Thị Thu Lan</t>
  </si>
  <si>
    <t>Ấp Hòa Thành</t>
  </si>
  <si>
    <t>Công Nhân - Dệt</t>
  </si>
  <si>
    <t>Châu Văn Thừa</t>
  </si>
  <si>
    <t>Trần Thị Kim Loan</t>
  </si>
  <si>
    <t>Lý Vạn Xuân</t>
  </si>
  <si>
    <t xml:space="preserve"> Đài Loan</t>
  </si>
  <si>
    <t>Lê Thị Thùy Trang</t>
  </si>
  <si>
    <t>Thành Phố Đài Nam</t>
  </si>
  <si>
    <t>Chou Ming Hui</t>
  </si>
  <si>
    <t>Bùi Thị Thu Thủy</t>
  </si>
  <si>
    <t>Tỉnh Triết Giang</t>
  </si>
  <si>
    <t>A Sui</t>
  </si>
  <si>
    <t>Thợ Hàn</t>
  </si>
  <si>
    <t>Võ Thị Ngọc Điệp</t>
  </si>
  <si>
    <t>Phạm Thị Vạn</t>
  </si>
  <si>
    <t>Số 5</t>
  </si>
  <si>
    <t>Số 10</t>
  </si>
  <si>
    <t>Trần Hiếu Nhân</t>
  </si>
  <si>
    <t>Vũ Đình Giàu</t>
  </si>
  <si>
    <t>Công Nhân Xưởng Gổ</t>
  </si>
  <si>
    <t>Lê Minh Xuyên</t>
  </si>
  <si>
    <t>Nguyễn Thị Đoan Trang</t>
  </si>
  <si>
    <t>Võ Tấn Phát</t>
  </si>
  <si>
    <t>Lê Thành Tín</t>
  </si>
  <si>
    <t>Nguyễn Ngọc Thuận</t>
  </si>
  <si>
    <t>Trương Văn Nhã</t>
  </si>
  <si>
    <t>Công Nhân - Xe Hơi</t>
  </si>
  <si>
    <t>Đoàn Thanh Sơn</t>
  </si>
  <si>
    <t>Công Nhân Hàn Tiện</t>
  </si>
  <si>
    <t>Trần Văn Tuấn</t>
  </si>
  <si>
    <t>Công Nhân Lắp Ráp Xe Gắn Máy</t>
  </si>
  <si>
    <t>Lê Thành Phú</t>
  </si>
  <si>
    <t>Võ Hữu Tự</t>
  </si>
  <si>
    <t>Trang Trí Nội Thất</t>
  </si>
  <si>
    <t>Trần Hoàng Thông</t>
  </si>
  <si>
    <t>Trần Quang Thái</t>
  </si>
  <si>
    <t>Trần Thị Mỹ Châu</t>
  </si>
  <si>
    <t>Nguyễn Phước Tương</t>
  </si>
  <si>
    <t>Lê Thị Trấn Hiệp</t>
  </si>
  <si>
    <t>Nguyễn Thị Bích Thoa</t>
  </si>
  <si>
    <t>Điêu Khắc</t>
  </si>
  <si>
    <t>Tan Choon Yeow</t>
  </si>
  <si>
    <t>Lê Thị Luyến</t>
  </si>
  <si>
    <t>Tạ Đài Oan</t>
  </si>
  <si>
    <t>Làm Vườn</t>
  </si>
  <si>
    <t>Nguyễn Thị Cẩm Lan</t>
  </si>
  <si>
    <t>Su Len Len</t>
  </si>
  <si>
    <t>Nguyễn Thị Tuyết Đang</t>
  </si>
  <si>
    <t>Hoàng Học Trí</t>
  </si>
  <si>
    <t>Trần Thị Lệ</t>
  </si>
  <si>
    <t>Buôn Bán - Vật Liệu Xây Dựng</t>
  </si>
  <si>
    <t>Choan Xeng</t>
  </si>
  <si>
    <t>Nguyễn Thị Chiến</t>
  </si>
  <si>
    <t>Ken</t>
  </si>
  <si>
    <t>Ấp Hòa  Thạnh</t>
  </si>
  <si>
    <t>Số 27</t>
  </si>
  <si>
    <t>Số 11</t>
  </si>
  <si>
    <t>Số 20</t>
  </si>
  <si>
    <t>Ngô Hoàng</t>
  </si>
  <si>
    <t>Ấp Hòa Tân</t>
  </si>
  <si>
    <t>Thợ sửa xe</t>
  </si>
  <si>
    <t>Liêu Giỏi</t>
  </si>
  <si>
    <t>Mai Thị Thu</t>
  </si>
  <si>
    <t>Shuo Shu Quan</t>
  </si>
  <si>
    <t>Trần Thị Thanh Thúy</t>
  </si>
  <si>
    <t>Ta Leening</t>
  </si>
  <si>
    <t>Nguyễn Thị Kim Don</t>
  </si>
  <si>
    <t>Chon Sung Ginl</t>
  </si>
  <si>
    <t>Võ Thị Hồng Thúy</t>
  </si>
  <si>
    <t>Xã Tân Phú</t>
  </si>
  <si>
    <t>Ấp Tân Thạnh</t>
  </si>
  <si>
    <t>Điện Dân Dụng</t>
  </si>
  <si>
    <t>Trương Thị Diễm Thúy</t>
  </si>
  <si>
    <t>Nguyễn Thị Ánh Mai</t>
  </si>
  <si>
    <t>Ấp Tân Thành</t>
  </si>
  <si>
    <t>Lin Pao Huang</t>
  </si>
  <si>
    <t>Trần Thị Tuyết Hương</t>
  </si>
  <si>
    <t>Ấp Tân Lợi</t>
  </si>
  <si>
    <t>Trịnh Minh Phong</t>
  </si>
  <si>
    <t>Thái Thị Bé Bảy</t>
  </si>
  <si>
    <t>Huỳnh Hồng Nương</t>
  </si>
  <si>
    <t>Huỳnh Thị Tuyết Xuân</t>
  </si>
  <si>
    <t>Huỳnh Thị Diệu</t>
  </si>
  <si>
    <t>Nguyễn Thị Bích Tiền</t>
  </si>
  <si>
    <t>Hà Thị Nhung</t>
  </si>
  <si>
    <t>Nguyễn Thị Bích Vân</t>
  </si>
  <si>
    <t>Thành Phố Tân Trúc</t>
  </si>
  <si>
    <t>Nguyễn Thị Mỹ Hạnh</t>
  </si>
  <si>
    <t>Xã Vĩnh An</t>
  </si>
  <si>
    <t>Nguyễn Thanh Hạnh</t>
  </si>
  <si>
    <t>Ấp Vĩnh Quới</t>
  </si>
  <si>
    <t>Lê Thị Hồng Thắm</t>
  </si>
  <si>
    <t>Trần Thị Kim Nguyên</t>
  </si>
  <si>
    <t>Cao Thị Lan</t>
  </si>
  <si>
    <t>Nguyễn Võ Minh Trang</t>
  </si>
  <si>
    <t>Đặng Thị Muội</t>
  </si>
  <si>
    <t>Lê Thanh Trúc</t>
  </si>
  <si>
    <t xml:space="preserve">Ấp Vĩnh Thành </t>
  </si>
  <si>
    <t>Nguyễn Thị Bé Tám</t>
  </si>
  <si>
    <t>Ấp Vĩnh Lộc</t>
  </si>
  <si>
    <t>Xã Vĩnh Bình</t>
  </si>
  <si>
    <t>Phục Vụ</t>
  </si>
  <si>
    <t>Huỳnh Thị Thùy Dung</t>
  </si>
  <si>
    <t>Xã Hiệp Hưng</t>
  </si>
  <si>
    <t>Huyện Phụng Hiệp</t>
  </si>
  <si>
    <t>Công Nhân - Điện Tử</t>
  </si>
  <si>
    <t>Sy Sop</t>
  </si>
  <si>
    <t>Nguyễn Thị Thu Xuân</t>
  </si>
  <si>
    <t>Nguyễn Văn Quân</t>
  </si>
  <si>
    <t>Nguyễn Thị Sơn Ca</t>
  </si>
  <si>
    <t>Trịnh Triết Hồng</t>
  </si>
  <si>
    <t>Trần Thanh Thúy</t>
  </si>
  <si>
    <t>Thành phố Klang Selangor</t>
  </si>
  <si>
    <t>Lim Kai Huat</t>
  </si>
  <si>
    <t>Vũ Thị Mỹ Tiên</t>
  </si>
  <si>
    <t>Nhân Viên Bưu Điện</t>
  </si>
  <si>
    <t>Nguyễn Chinh</t>
  </si>
  <si>
    <t>Ấp Bình Phú 1</t>
  </si>
  <si>
    <t>Bang Philadelphia</t>
  </si>
  <si>
    <t>Mai Thị Mỹ Nhung</t>
  </si>
  <si>
    <t>Ấp Bình Phú 3</t>
  </si>
  <si>
    <t>Mai Văn Mỹ</t>
  </si>
  <si>
    <t>Ấp Bình Phú 4</t>
  </si>
  <si>
    <t>Nguyễn Thị Hoặc</t>
  </si>
  <si>
    <t>Phạm Thị Kim Cúc</t>
  </si>
  <si>
    <t>Số 34</t>
  </si>
  <si>
    <t>Nguyễn Thị Hồng</t>
  </si>
  <si>
    <t>Ấp Vĩnh Phước</t>
  </si>
  <si>
    <t>Dầu Khí</t>
  </si>
  <si>
    <t>Đại Học</t>
  </si>
  <si>
    <t>Chế Thanh Sang</t>
  </si>
  <si>
    <t>Nga</t>
  </si>
  <si>
    <t>Nguyễn Thị Ngọc Kiều</t>
  </si>
  <si>
    <t>Nguyễn Trọng Tuấn Anh</t>
  </si>
  <si>
    <t>Huỳnh Thị Cẩm Giang</t>
  </si>
  <si>
    <t>Thành phố New York</t>
  </si>
  <si>
    <t>Nguyễn Văn Giáng</t>
  </si>
  <si>
    <t>Nguyễn Thị Thúy Liễu</t>
  </si>
  <si>
    <t>Nguyễn Ngọc Phi Yến</t>
  </si>
  <si>
    <t>Bang Oklahoma</t>
  </si>
  <si>
    <t>Dương Văn Hải</t>
  </si>
  <si>
    <t>Thành Phố Biên Hòa</t>
  </si>
  <si>
    <t>Bang Virginia</t>
  </si>
  <si>
    <t>Trương Thị Kim Xuyến</t>
  </si>
  <si>
    <t>Lê Thị Kim Trang</t>
  </si>
  <si>
    <t>Nguyễn Thị Giàu</t>
  </si>
  <si>
    <t>Xã Khánh An</t>
  </si>
  <si>
    <t>Huyện An Phú</t>
  </si>
  <si>
    <t>Nguyễn Thị Kiều Nương</t>
  </si>
  <si>
    <t>Phạm Văn Danh</t>
  </si>
  <si>
    <t>Phạm Thị Mỹ Hạnh</t>
  </si>
  <si>
    <t>Phạm Văn Nhựt</t>
  </si>
  <si>
    <t>Phạm Thị Mỹ Liên</t>
  </si>
  <si>
    <t>Ấp Vĩnh Thọ</t>
  </si>
  <si>
    <t>Nguyễn Thành Thi</t>
  </si>
  <si>
    <t>Xã Vĩnh Lợi</t>
  </si>
  <si>
    <t>Ấp Hòa Lợi 1</t>
  </si>
  <si>
    <t>Hồ Văn Thon</t>
  </si>
  <si>
    <t>Ấp Hòa Lợi 2</t>
  </si>
  <si>
    <t>Phùng Ngọc Chi</t>
  </si>
  <si>
    <t>Lê Thị Trúc Ly</t>
  </si>
  <si>
    <t>Koh Chin Ann</t>
  </si>
  <si>
    <t>Võ Thị Nhúc</t>
  </si>
  <si>
    <t>Ấp Hòa Lợi I</t>
  </si>
  <si>
    <t>Sa Ki Yah</t>
  </si>
  <si>
    <t>Ấp Vĩnh Hòa</t>
  </si>
  <si>
    <t>Xã Vĩnh Hanh</t>
  </si>
  <si>
    <t>A Na Siết</t>
  </si>
  <si>
    <t>Trung Học Cơ Sở</t>
  </si>
  <si>
    <t>Hồi Giáo</t>
  </si>
  <si>
    <t>Suha Mibin Suhadri</t>
  </si>
  <si>
    <t>Số 82</t>
  </si>
  <si>
    <t>Nguyễn Minh Thông</t>
  </si>
  <si>
    <t>Ấp Vĩnh Thuận</t>
  </si>
  <si>
    <t>Hồ Thạch Thảo</t>
  </si>
  <si>
    <t>Nguyễn Minh Kha</t>
  </si>
  <si>
    <t>Nguyễn Thanh Huy</t>
  </si>
  <si>
    <t>Cao Thành Trung</t>
  </si>
  <si>
    <t>Nguyễn Trung Hiếu</t>
  </si>
  <si>
    <t>Lê Minh Hiển</t>
  </si>
  <si>
    <t>Huỳnh Thị Kim Ngọc</t>
  </si>
  <si>
    <t>Làm Thuê</t>
  </si>
  <si>
    <t>Nguyễn Văn Huy</t>
  </si>
  <si>
    <t>Lê Thị Mỹ Hằng</t>
  </si>
  <si>
    <t>Thành Phố Long Xuyên</t>
  </si>
  <si>
    <t>Kao Chen Ching</t>
  </si>
  <si>
    <t>Lai Kuo Jung</t>
  </si>
  <si>
    <t>Nguyễn Thị Điệp</t>
  </si>
  <si>
    <t>Ấp Vĩnh Thới</t>
  </si>
  <si>
    <t>Nguyễn Văn Lập</t>
  </si>
  <si>
    <t>Công Nhân - Điện</t>
  </si>
  <si>
    <t>Trần Quốc Sang</t>
  </si>
  <si>
    <t>Nguyễn Thanh Tuyền</t>
  </si>
  <si>
    <t>Eom Chang Seob</t>
  </si>
  <si>
    <t>Nguyễn Thị Huỳnh</t>
  </si>
  <si>
    <t>Goh Yew Jin Ga Vin</t>
  </si>
  <si>
    <t>Su Roy</t>
  </si>
  <si>
    <t>Trần Thị Thu Mai</t>
  </si>
  <si>
    <t>Huỳnh Thị Hồng Nhung</t>
  </si>
  <si>
    <t>Lee Chin Stung</t>
  </si>
  <si>
    <t>Lê Thị Bích Vân</t>
  </si>
  <si>
    <t>Lê Thị Ngọc Hân</t>
  </si>
  <si>
    <t>Trần Thị Mỹ Tiên</t>
  </si>
  <si>
    <t>Chang Chia Chin</t>
  </si>
  <si>
    <t>Trần Thị Lẹ</t>
  </si>
  <si>
    <t>Kim Jong Soo</t>
  </si>
  <si>
    <t>Trần Lệ Xuân</t>
  </si>
  <si>
    <t>Huỳnh Thị Thu Hồng</t>
  </si>
  <si>
    <t>Đặng Ngọc Màu</t>
  </si>
  <si>
    <t>Thành Phố Marseille</t>
  </si>
  <si>
    <t>Nguyễn Thanh Hồng</t>
  </si>
  <si>
    <t>Võ Thanh Khang</t>
  </si>
  <si>
    <t>Dương Thị Thu Kiều</t>
  </si>
  <si>
    <t>Chen Yung Kun</t>
  </si>
  <si>
    <t>Ấp Vĩnh Thạnh</t>
  </si>
  <si>
    <t>Nguyễn Thị Tuyết Nhi</t>
  </si>
  <si>
    <t>Lee Sang Eun</t>
  </si>
  <si>
    <t>Hwang Insilic</t>
  </si>
  <si>
    <t>Châu Thị Nha</t>
  </si>
  <si>
    <t>Chen Qian</t>
  </si>
  <si>
    <t>Đỗ Thị Kim Oanh</t>
  </si>
  <si>
    <t>Việt Nam/ Hàn Quốc</t>
  </si>
  <si>
    <t>Ấp Vĩnh Phúc</t>
  </si>
  <si>
    <t>Nguyễn Thị Hạnh</t>
  </si>
  <si>
    <t>Ấp Vĩnh Lợi</t>
  </si>
  <si>
    <t>Võ Văn Thuận</t>
  </si>
  <si>
    <t>Võ Văn Tâm</t>
  </si>
  <si>
    <t>Nguyễn Thị Mai Hương</t>
  </si>
  <si>
    <t>Văn Thị Hiền</t>
  </si>
  <si>
    <t>Hendra</t>
  </si>
  <si>
    <t>Trần Thị Trúc Thủy</t>
  </si>
  <si>
    <t>Chen Te Kou</t>
  </si>
  <si>
    <t>Park Bum Soo</t>
  </si>
  <si>
    <t>Lý Ngọc Mai</t>
  </si>
  <si>
    <t>Heo Nam Jun</t>
  </si>
  <si>
    <t>Dương Thị Thu</t>
  </si>
  <si>
    <t xml:space="preserve">Xã Kiến An </t>
  </si>
  <si>
    <t>Chang Moo</t>
  </si>
  <si>
    <t>Dương Thị Tý</t>
  </si>
  <si>
    <t>Lee Jong Hoon</t>
  </si>
  <si>
    <t>Nguyễn Thị Trang Bích Liễu</t>
  </si>
  <si>
    <t>Huỳnh Thị Tuyết</t>
  </si>
  <si>
    <t>Lan Kuân Yu</t>
  </si>
  <si>
    <t>Nguyễn Thị Ngọc Ngân</t>
  </si>
  <si>
    <t>Nguyễn Thị Huệ</t>
  </si>
  <si>
    <t>Ấp Hòa Lợi 3</t>
  </si>
  <si>
    <t>Nguyễn Thị Nhanh</t>
  </si>
  <si>
    <t>Trần Thị Hòa</t>
  </si>
  <si>
    <t>Liu Mushan</t>
  </si>
  <si>
    <t>Trần Ngọc Sang</t>
  </si>
  <si>
    <t>Lê Thị Họp</t>
  </si>
  <si>
    <t>Nguyễn Thị Xuân</t>
  </si>
  <si>
    <t>Shen Defanct</t>
  </si>
  <si>
    <t>Bùi Thị Nhờ</t>
  </si>
  <si>
    <t>Bùi Thị Ngọc</t>
  </si>
  <si>
    <t>De Menditte</t>
  </si>
  <si>
    <t>Nguyễn Thị Pha Ghép My</t>
  </si>
  <si>
    <t>Nguyễn Thị Kim Ngọt</t>
  </si>
  <si>
    <t>Nguyễn Thị Thắm</t>
  </si>
  <si>
    <t>Nguyễn Thị Sữa</t>
  </si>
  <si>
    <t>Yuan Shih Hsiu</t>
  </si>
  <si>
    <t>Phạm Thị Huỳnh Mai</t>
  </si>
  <si>
    <t>Tay Chong Hong</t>
  </si>
  <si>
    <t>Nguyễn Thị Gọn</t>
  </si>
  <si>
    <t>Hồ Thị Mụi</t>
  </si>
  <si>
    <t>Nguyễn Thị Mỹ Phương</t>
  </si>
  <si>
    <t>Nguyễn Thị Ngọc Giàu</t>
  </si>
  <si>
    <t>Nguyễn Thị Kim Giàu</t>
  </si>
  <si>
    <t>Davidong Jing Xiang</t>
  </si>
  <si>
    <t>Võ Văn Cuôn</t>
  </si>
  <si>
    <t>Võ Kim Thắm</t>
  </si>
  <si>
    <t>Võ Văn Hoàng</t>
  </si>
  <si>
    <t>Võ Văn Linh</t>
  </si>
  <si>
    <t>Võ Văn Tấn</t>
  </si>
  <si>
    <t>Võ Văn Hổ</t>
  </si>
  <si>
    <t>Võ Thị Thanh Hiền</t>
  </si>
  <si>
    <t>Phan Văn Mạnh</t>
  </si>
  <si>
    <t>Nguyễn Thị Kim Kiều</t>
  </si>
  <si>
    <t>Ấp Hòa Lợi II</t>
  </si>
  <si>
    <t>Dương Hoàng Sơn</t>
  </si>
  <si>
    <t>Dương Văn Nhủ</t>
  </si>
  <si>
    <t>Ấp Hòa Lợi 4</t>
  </si>
  <si>
    <t>Đoàn Thị Nương</t>
  </si>
  <si>
    <t>Ha Yong Kwan</t>
  </si>
  <si>
    <t>Huỳnh Thị Thu Nương</t>
  </si>
  <si>
    <t>Gan Kok Keong</t>
  </si>
  <si>
    <t>Nguyễn Thúy Liễu</t>
  </si>
  <si>
    <t>Huỳnh Thị Tuyết Mai</t>
  </si>
  <si>
    <t>Lai Heng Loong</t>
  </si>
  <si>
    <t>Lê Thị Thùy Linh</t>
  </si>
  <si>
    <t>Ấp Hòa Lợi III</t>
  </si>
  <si>
    <t>Phạm Ngọc Diệu</t>
  </si>
  <si>
    <t>Nguyễn Ngọc Biết</t>
  </si>
  <si>
    <t>Nguyễn Thị Hồng Nương</t>
  </si>
  <si>
    <t>Lin Chung Kuo</t>
  </si>
  <si>
    <t>Huỳnh Thị Nhi Em</t>
  </si>
  <si>
    <t>Ấp Hòa Lợi IV</t>
  </si>
  <si>
    <t>Lê Thị Gọn</t>
  </si>
  <si>
    <t>Xã Vĩnh Nhuận</t>
  </si>
  <si>
    <t>Dương Thị Mai Thảo</t>
  </si>
  <si>
    <t>Cao Thị Hồng Sim</t>
  </si>
  <si>
    <t>Cao Kim Nguyên</t>
  </si>
  <si>
    <t>Phạm Thị Ngọc Nho</t>
  </si>
  <si>
    <t>Hồ Thị Mỹ Châu</t>
  </si>
  <si>
    <t>Cao Thị Mến</t>
  </si>
  <si>
    <t>Trần Thị Ly</t>
  </si>
  <si>
    <t>Nguyễn Thị Ánh Em</t>
  </si>
  <si>
    <t>Đoàn Thị Kim Phấn</t>
  </si>
  <si>
    <t>Dương Thị Cẩm Hà</t>
  </si>
  <si>
    <t>Trần Thị Diệu Huyền</t>
  </si>
  <si>
    <t>Nguyễn Thị Giang</t>
  </si>
  <si>
    <t>Nguyễn Thị Kim Diệu</t>
  </si>
  <si>
    <t>Dương Thị Thuyền</t>
  </si>
  <si>
    <t>Bùi Thị Nhiên</t>
  </si>
  <si>
    <t>Bùi Thị Thiên</t>
  </si>
  <si>
    <t>Nguyễn Thị Kim Dung</t>
  </si>
  <si>
    <t>Ấp Vĩnh Hòa II</t>
  </si>
  <si>
    <t>Trương Thị Diễm</t>
  </si>
  <si>
    <t>Võ Thị Kim Ngân</t>
  </si>
  <si>
    <t>Nguyễn Thị Huỳnh Như</t>
  </si>
  <si>
    <t>Huỳnh Ngọc Phương</t>
  </si>
  <si>
    <t>Huỳnh Ngọc Thoa</t>
  </si>
  <si>
    <t>Ấp Vĩnh Hiệp I</t>
  </si>
  <si>
    <t>Nguyễn Thị Kiều</t>
  </si>
  <si>
    <t>Nguyễn Thị Bé Em</t>
  </si>
  <si>
    <t>Lê Thị Diễm Thúy</t>
  </si>
  <si>
    <t>Phạm Thị Kim Thoại</t>
  </si>
  <si>
    <t>Phạm Thị Kim Chi</t>
  </si>
  <si>
    <t>Nguyễn Kim Tuyết</t>
  </si>
  <si>
    <t>Tăng Thị Tuyết Nga</t>
  </si>
  <si>
    <t>Nguyễn Thị Mỹ Linh</t>
  </si>
  <si>
    <t>Nguyễn Ngọc Giàu</t>
  </si>
  <si>
    <t>Nguyễn Ngọc Hiền</t>
  </si>
  <si>
    <t>Võ Thị Thương</t>
  </si>
  <si>
    <t>Huỳnh Thị Tuyết Loan</t>
  </si>
  <si>
    <t>Lê Thị Thu Vân</t>
  </si>
  <si>
    <t>Lê Thị Thanh Thúy</t>
  </si>
  <si>
    <t>Ấp Vĩnh Hòa I</t>
  </si>
  <si>
    <t>Huỳnh Thị Vui</t>
  </si>
  <si>
    <t>Nguyễn Thị Khá</t>
  </si>
  <si>
    <t>Nguyễn Thị Hoa Cúc</t>
  </si>
  <si>
    <t>Thái Thị Kiều Nga</t>
  </si>
  <si>
    <t>Nguyễn Thị Y</t>
  </si>
  <si>
    <t>Nguyễn Thị Thu Nhã</t>
  </si>
  <si>
    <t>Nguyễn Thị Bé Lượm</t>
  </si>
  <si>
    <t>Nguyễn Thị Hiếu</t>
  </si>
  <si>
    <t>Phạm Thị Bích</t>
  </si>
  <si>
    <t>Bùi Thị Bích Lợi</t>
  </si>
  <si>
    <t>Nguyễn Thị Ngọc Ở</t>
  </si>
  <si>
    <t>Phan Thúy Loan</t>
  </si>
  <si>
    <t>Nguyễn Thị Bé Năm</t>
  </si>
  <si>
    <t>Nguyễn Thị Kiều Oanh</t>
  </si>
  <si>
    <t>Đào Thị Nửa</t>
  </si>
  <si>
    <t>Nguyễn Thị Trang</t>
  </si>
  <si>
    <t>Nguyễn Thị Thạnh</t>
  </si>
  <si>
    <t>Bùi Thị Bích Tuyền</t>
  </si>
  <si>
    <t>Hồ Thị Thùy</t>
  </si>
  <si>
    <t>Nguyễn Thị Bé Ngoan</t>
  </si>
  <si>
    <t>Lê Thị Thu Em</t>
  </si>
  <si>
    <t>Trần Thị Hồng Đào</t>
  </si>
  <si>
    <t>Trần Thị Thắm</t>
  </si>
  <si>
    <t>Huỳnh Thị Ngọc</t>
  </si>
  <si>
    <t>Nguyễn Thị Tiền</t>
  </si>
  <si>
    <t>Hồ Thị Diễm Kiều</t>
  </si>
  <si>
    <t>Châu Thị Kim Vân</t>
  </si>
  <si>
    <t>Châu Thị Thu</t>
  </si>
  <si>
    <t>Lê Thị Tú Anh</t>
  </si>
  <si>
    <t>Nguyễn Thị Xem</t>
  </si>
  <si>
    <t>Trần Thị Sáng</t>
  </si>
  <si>
    <t>Phan Thị Hận</t>
  </si>
  <si>
    <t>Phan Thị Kim Nang</t>
  </si>
  <si>
    <t>Nguyễn Thị Bích</t>
  </si>
  <si>
    <t>Mai Thị Mỹ Châu</t>
  </si>
  <si>
    <t>Mai Thị Yến</t>
  </si>
  <si>
    <t>Mai Thị Liên</t>
  </si>
  <si>
    <t>Mai Thị Kim Thủy</t>
  </si>
  <si>
    <t>Lê Thị Pha</t>
  </si>
  <si>
    <t>Nguyễn Thị Út</t>
  </si>
  <si>
    <t>Hồ Thị Tuyết</t>
  </si>
  <si>
    <t>Nguyễn Thị Thùy Duyên</t>
  </si>
  <si>
    <t>Lê Thị Kim Chi</t>
  </si>
  <si>
    <t>Châu Thị Dừng</t>
  </si>
  <si>
    <t>Liêu Ái Mỹ</t>
  </si>
  <si>
    <t>Dương Thị Kim Loan</t>
  </si>
  <si>
    <t>Tô Diệu Hiền</t>
  </si>
  <si>
    <t>Trần Thị Nhung</t>
  </si>
  <si>
    <t>Lê Nguyễn Ngọc Phương</t>
  </si>
  <si>
    <t>Võ Thị Tuyết Nhung</t>
  </si>
  <si>
    <t>Ngô Thị Thùy Dung</t>
  </si>
  <si>
    <t>Xã Vĩnh Thành</t>
  </si>
  <si>
    <t>Chong Yeow Key</t>
  </si>
  <si>
    <t>Trồng Cây Kiểng</t>
  </si>
  <si>
    <t>Nguyễn Thu Vân</t>
  </si>
  <si>
    <t>Thành Phố Đài Trung</t>
  </si>
  <si>
    <t>Chen Wen Ching</t>
  </si>
  <si>
    <t>Đặng Thị Bích Liên</t>
  </si>
  <si>
    <t>Chen Chiu Chi</t>
  </si>
  <si>
    <t>Công Chức</t>
  </si>
  <si>
    <t>Nguyễn Thị Kim Nhì</t>
  </si>
  <si>
    <t>Tan Lai Hock</t>
  </si>
  <si>
    <t>Nguyễn Thị Gương</t>
  </si>
  <si>
    <t>Wo Chee Ping</t>
  </si>
  <si>
    <t>Tô Thị Hồng Dung</t>
  </si>
  <si>
    <t>Su Ching Yi</t>
  </si>
  <si>
    <t>Buôn Bán - Bất Động Sản</t>
  </si>
  <si>
    <t>Nguyễn Thị Thùy Trang</t>
  </si>
  <si>
    <t>Chen Pao Cai</t>
  </si>
  <si>
    <t>Sửa Điện Tử</t>
  </si>
  <si>
    <t>Lê Thị Kim</t>
  </si>
  <si>
    <t>Nhân viên</t>
  </si>
  <si>
    <t>Kee Jeck Soon</t>
  </si>
  <si>
    <t>Trần Thị Hồng</t>
  </si>
  <si>
    <t>Kim Joo Bong</t>
  </si>
  <si>
    <t>Nguyễn Thị Kim Ngoan</t>
  </si>
  <si>
    <t>Lee Chin Chuan</t>
  </si>
  <si>
    <t>Buôn Bán - Hàng Điện Tử</t>
  </si>
  <si>
    <t>Phường Mỹ Thới</t>
  </si>
  <si>
    <t>Choi Yeong Sik</t>
  </si>
  <si>
    <t>Đặng Thị Hợp</t>
  </si>
  <si>
    <t>Phụ Bếp</t>
  </si>
  <si>
    <t>Juang Hung Bin</t>
  </si>
  <si>
    <t>Kỹ Sư Xây Dựng</t>
  </si>
  <si>
    <t>Vương Kim Hoàng</t>
  </si>
  <si>
    <t>Lee Hsi Teng</t>
  </si>
  <si>
    <t>Lâm Thị Hiếu</t>
  </si>
  <si>
    <t>Chang Chia Hsiang</t>
  </si>
  <si>
    <t>Nguyễn Thị Kim Yên</t>
  </si>
  <si>
    <t>Hái Trà</t>
  </si>
  <si>
    <t>Yu Ting Tai</t>
  </si>
  <si>
    <t>Công Nhân - Trà</t>
  </si>
  <si>
    <t>Ấp Trung Thành</t>
  </si>
  <si>
    <t>Dương Thị Kiều Trinh</t>
  </si>
  <si>
    <t>Cha Chang Kook</t>
  </si>
  <si>
    <t>Võ Thị Chút</t>
  </si>
  <si>
    <t>Chen Hsin Cheng</t>
  </si>
  <si>
    <t>Lưu Diễm Thúy</t>
  </si>
  <si>
    <t>Thủ đô Seoul</t>
  </si>
  <si>
    <t>Kang Chia Hsiang</t>
  </si>
  <si>
    <t>Trần Thị Thu Xương</t>
  </si>
  <si>
    <t>Thị Trấn Bukit Batok</t>
  </si>
  <si>
    <t>Leong Mun Wai</t>
  </si>
  <si>
    <t>La Thị Bích Hạnh</t>
  </si>
  <si>
    <t>Chiu Chin Peng</t>
  </si>
  <si>
    <t>Trần Thị Thúy Loan</t>
  </si>
  <si>
    <t>Jeon Byung Yoon</t>
  </si>
  <si>
    <t>Nguyễn Thị Hồng Gấm</t>
  </si>
  <si>
    <t>Lee Heeclul</t>
  </si>
  <si>
    <t>Hồ Thị Kim Cương</t>
  </si>
  <si>
    <t>Chang Hsin Ya</t>
  </si>
  <si>
    <t>Khương Thị Mộng Cầm</t>
  </si>
  <si>
    <t>Hsu Hung Sheng</t>
  </si>
  <si>
    <t>Công Ty Bánh Kẹo</t>
  </si>
  <si>
    <t>Võ Thanh Tràng</t>
  </si>
  <si>
    <t>Tu Hui Yuan</t>
  </si>
  <si>
    <t>Khương Thị Tuyết</t>
  </si>
  <si>
    <t>Tsai Szu Mu</t>
  </si>
  <si>
    <t>Trồng Trọt</t>
  </si>
  <si>
    <t>Võ Thị Bích Tuyền</t>
  </si>
  <si>
    <t>Thành Phố Cao Hung</t>
  </si>
  <si>
    <t>Huỳnh Thị Mỹ Hường</t>
  </si>
  <si>
    <t>Chen Hsu Chen</t>
  </si>
  <si>
    <t>Hưu Trí</t>
  </si>
  <si>
    <t>Ấp Đông Bình Nhất</t>
  </si>
  <si>
    <t>Nguyễn Thị Cẩm Hằng</t>
  </si>
  <si>
    <t>Lai Kuo Kuang</t>
  </si>
  <si>
    <t>Nguyễn Thị Dung</t>
  </si>
  <si>
    <t>Lin Chin Ming</t>
  </si>
  <si>
    <t>Trần Thị Gọn</t>
  </si>
  <si>
    <t>Lai Chin Piao</t>
  </si>
  <si>
    <t>Lê Thị Huệ</t>
  </si>
  <si>
    <t>Huang Jen Hsin</t>
  </si>
  <si>
    <t>Nguyễn Thị Ảnh</t>
  </si>
  <si>
    <t>Chung Fu Tsai</t>
  </si>
  <si>
    <t>Mai Thị Thúy</t>
  </si>
  <si>
    <t>Sin San Gha</t>
  </si>
  <si>
    <t>Danh Thị Thu Hoa</t>
  </si>
  <si>
    <t>Ming Hui</t>
  </si>
  <si>
    <t>Ấp Đông Bình Trạch</t>
  </si>
  <si>
    <t>Kim Gyeh Yeon</t>
  </si>
  <si>
    <t>Lê Thị Thanh Xuân</t>
  </si>
  <si>
    <t>Hsu Yu Hua</t>
  </si>
  <si>
    <t>Lê Thị Mỹ Trang</t>
  </si>
  <si>
    <t>Tang Byung Chuc</t>
  </si>
  <si>
    <t>Chủ Xưởng Bánh</t>
  </si>
  <si>
    <t>Phạm Kim Đính</t>
  </si>
  <si>
    <t>Chen Chun Chih</t>
  </si>
  <si>
    <t>Trần Thị Phụng</t>
  </si>
  <si>
    <t>Ho Sung Ju</t>
  </si>
  <si>
    <t>Nguyễn Thị Nhung</t>
  </si>
  <si>
    <t>Xã Long An</t>
  </si>
  <si>
    <t>Thị Xã Tân Châu</t>
  </si>
  <si>
    <t>Lee Yu Lang</t>
  </si>
  <si>
    <t>Nguyễn Thị Phương Dung</t>
  </si>
  <si>
    <t>Peng Tung Ho</t>
  </si>
  <si>
    <t>Công Ty Điện Tử</t>
  </si>
  <si>
    <t>Trần Thị Thu Linh</t>
  </si>
  <si>
    <t>Cheng Wei Sheng</t>
  </si>
  <si>
    <t>Lê Thị Bích Thủy</t>
  </si>
  <si>
    <t>Lee Shih Sung</t>
  </si>
  <si>
    <t>Thợ Cửa Kiếng</t>
  </si>
  <si>
    <t>Nguyễn Thị Kim Phượng</t>
  </si>
  <si>
    <t>Seo Jung San</t>
  </si>
  <si>
    <t>Bùi Thị Mộng Tuyền</t>
  </si>
  <si>
    <t>Wu Wen Hsien</t>
  </si>
  <si>
    <t>Bùi Thị Trúc Ly</t>
  </si>
  <si>
    <t>Su Kuo Sheng</t>
  </si>
  <si>
    <t>Nguyễn Thái Hòa</t>
  </si>
  <si>
    <t>Võ Ngọc Kim Chi</t>
  </si>
  <si>
    <t>Phường Mỹ Quý</t>
  </si>
  <si>
    <t>Nguyễn Thi Ngọc Dung</t>
  </si>
  <si>
    <t>Thắng</t>
  </si>
  <si>
    <t>Quận Bình Thạnh</t>
  </si>
  <si>
    <t>Thàn Phố Hồ Chí Minh</t>
  </si>
  <si>
    <t>Ấp Đông Phú 1</t>
  </si>
  <si>
    <t>Ấp Đông Phú 2</t>
  </si>
  <si>
    <t>Ấp Đông Phú 3</t>
  </si>
  <si>
    <t>Ấp Đông Phú 4</t>
  </si>
  <si>
    <t>Ấp Đông Phú 5</t>
  </si>
  <si>
    <t>Ấp Đông Phú 6</t>
  </si>
  <si>
    <t>Ấp Đông Phú 7</t>
  </si>
  <si>
    <t>Ấp Đông Phú 8</t>
  </si>
  <si>
    <t>Ấp Đông Phú 9</t>
  </si>
  <si>
    <t>Ấp Đông Phú 10</t>
  </si>
  <si>
    <t>Ấp Đông Phú 11</t>
  </si>
  <si>
    <t>Ấp Đông Phú 12</t>
  </si>
  <si>
    <t>Ấp Đông Phú 13</t>
  </si>
  <si>
    <t>Ấp Đông Phú 14</t>
  </si>
  <si>
    <t>Ấp Đông Phú 15</t>
  </si>
  <si>
    <t>Ấp Đông Phú 16</t>
  </si>
  <si>
    <t>Ấp Đông Phú 17</t>
  </si>
  <si>
    <t>Ấp Đông Phú 18</t>
  </si>
  <si>
    <t>Ấp Đông Phú 19</t>
  </si>
  <si>
    <t>Ấp Đông Phú 20</t>
  </si>
  <si>
    <t>Ấp Đông Phú 21</t>
  </si>
  <si>
    <t xml:space="preserve">Thành Phố Đài Bắc </t>
  </si>
  <si>
    <t>Thành Phố New York</t>
  </si>
  <si>
    <t>Bang Iowa</t>
  </si>
  <si>
    <t>Bang Alabama</t>
  </si>
  <si>
    <t xml:space="preserve">Bang Illinois </t>
  </si>
  <si>
    <t>Thành Phố Melbourne</t>
  </si>
  <si>
    <t xml:space="preserve">Thành Phố Cao Hùng </t>
  </si>
  <si>
    <t>Thành Phố Washington</t>
  </si>
  <si>
    <t>Bang Chicago</t>
  </si>
  <si>
    <t xml:space="preserve">Tỉnh Phúc Kiến </t>
  </si>
  <si>
    <t>Bang Ohio</t>
  </si>
  <si>
    <t>Bang Boston</t>
  </si>
  <si>
    <t>Thành Phố Porland</t>
  </si>
  <si>
    <t>Bang Queenland</t>
  </si>
  <si>
    <t>Thành Phố Perth</t>
  </si>
  <si>
    <t>Thành Phố Pert</t>
  </si>
  <si>
    <t xml:space="preserve">Thành Phố Đài Trung </t>
  </si>
  <si>
    <t>Thành PhốĐài Bắc</t>
  </si>
  <si>
    <t>Bnag Texas</t>
  </si>
  <si>
    <t>Bang Floria</t>
  </si>
  <si>
    <t xml:space="preserve">Thành Phố Đài Nam </t>
  </si>
  <si>
    <t>Tỉnh Phú Châu</t>
  </si>
  <si>
    <t>Huyện Củ Chi</t>
  </si>
  <si>
    <t>Thành P</t>
  </si>
  <si>
    <t>Thành Phố Châu Đốc</t>
  </si>
  <si>
    <t>Thị Trấn Núi Sập</t>
  </si>
  <si>
    <t>Thành Phố  Đài Trung</t>
  </si>
  <si>
    <t>Thành Phố  Đài Bắc</t>
  </si>
  <si>
    <t>Thành Phố Paris</t>
  </si>
  <si>
    <t>Tài Xế</t>
  </si>
  <si>
    <t>Sửa Xe</t>
  </si>
  <si>
    <t>Thợ Sửa Xe</t>
  </si>
  <si>
    <t>Tài Xế Taxi</t>
  </si>
  <si>
    <t>Thợ Xây Dựng</t>
  </si>
  <si>
    <t>Thợ May</t>
  </si>
  <si>
    <t>Giặc Ủi</t>
  </si>
  <si>
    <t>Quản Lý Xây Dựng</t>
  </si>
  <si>
    <t>Kiến Trúc Sư</t>
  </si>
  <si>
    <t>Làm Mướn</t>
  </si>
  <si>
    <t>Hướng Dẫn Viên</t>
  </si>
  <si>
    <t>Kỹ Sư</t>
  </si>
  <si>
    <t>Phụ Hồ</t>
  </si>
  <si>
    <t>Thợ Nấu</t>
  </si>
  <si>
    <t xml:space="preserve">Chăn Nuôi </t>
  </si>
  <si>
    <t>Giáo Viên</t>
  </si>
  <si>
    <t>Trung Học Phổ Thông</t>
  </si>
  <si>
    <t>Trung học Phổ Thông</t>
  </si>
  <si>
    <t xml:space="preserve">Công Nhân </t>
  </si>
  <si>
    <t>Chăn Nuôi</t>
  </si>
  <si>
    <t>Kế Toán</t>
  </si>
  <si>
    <t>Sinh Viên</t>
  </si>
  <si>
    <t>Trang Điểm</t>
  </si>
  <si>
    <t>Thông Tin</t>
  </si>
  <si>
    <t>Công Ty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</si>
</sst>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8" xfId="0" applyFont="1" applyFill="1" applyBorder="1"/>
    <xf numFmtId="0" fontId="1" fillId="7" borderId="3" xfId="0" applyFont="1" applyFill="1" applyBorder="1"/>
    <xf numFmtId="0" fontId="1" fillId="2" borderId="9" xfId="0" applyFont="1" applyFill="1" applyBorder="1"/>
    <xf numFmtId="0" fontId="1" fillId="8" borderId="3" xfId="0" applyFont="1" applyFill="1" applyBorder="1"/>
    <xf numFmtId="0" fontId="1" fillId="7" borderId="5" xfId="0" applyFont="1" applyFill="1" applyBorder="1"/>
    <xf numFmtId="0" fontId="1" fillId="12" borderId="3" xfId="0" applyFont="1" applyFill="1" applyBorder="1"/>
    <xf numFmtId="14" fontId="1" fillId="8" borderId="5" xfId="0" applyNumberFormat="1" applyFont="1" applyFill="1" applyBorder="1"/>
    <xf numFmtId="0" fontId="1" fillId="9" borderId="3" xfId="0" applyFont="1" applyFill="1" applyBorder="1"/>
    <xf numFmtId="14" fontId="1" fillId="9" borderId="2" xfId="0" applyNumberFormat="1" applyFont="1" applyFill="1" applyBorder="1"/>
    <xf numFmtId="0" fontId="1" fillId="6" borderId="4" xfId="0" applyFont="1" applyFill="1" applyBorder="1"/>
    <xf numFmtId="0" fontId="1" fillId="5" borderId="3" xfId="0" applyFont="1" applyFill="1" applyBorder="1"/>
    <xf numFmtId="0" fontId="1" fillId="6" borderId="5" xfId="0" applyFont="1" applyFill="1" applyBorder="1"/>
    <xf numFmtId="0" fontId="1" fillId="5" borderId="2" xfId="0" applyFont="1" applyFill="1" applyBorder="1"/>
    <xf numFmtId="0" fontId="1" fillId="13" borderId="4" xfId="0" applyFont="1" applyFill="1" applyBorder="1"/>
    <xf numFmtId="0" fontId="1" fillId="13" borderId="5" xfId="0" applyFont="1" applyFill="1" applyBorder="1"/>
    <xf numFmtId="0" fontId="9" fillId="4" borderId="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 wrapText="1"/>
    </xf>
    <xf numFmtId="0" fontId="0" fillId="17" borderId="0" xfId="0" applyFill="1"/>
    <xf numFmtId="0" fontId="3" fillId="17" borderId="1" xfId="0" applyFont="1" applyFill="1" applyBorder="1" applyAlignment="1">
      <alignment horizontal="left" vertical="center"/>
    </xf>
    <xf numFmtId="14" fontId="1" fillId="17" borderId="0" xfId="0" applyNumberFormat="1" applyFont="1" applyFill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  <xf numFmtId="0" fontId="3" fillId="17" borderId="1" xfId="0" applyFont="1" applyFill="1" applyBorder="1" applyAlignment="1"/>
    <xf numFmtId="0" fontId="1" fillId="17" borderId="0" xfId="0" applyFont="1" applyFill="1"/>
    <xf numFmtId="0" fontId="1" fillId="17" borderId="1" xfId="0" applyFont="1" applyFill="1" applyBorder="1"/>
    <xf numFmtId="49" fontId="1" fillId="17" borderId="1" xfId="0" applyNumberFormat="1" applyFont="1" applyFill="1" applyBorder="1"/>
    <xf numFmtId="0" fontId="1" fillId="17" borderId="2" xfId="0" applyFont="1" applyFill="1" applyBorder="1"/>
    <xf numFmtId="0" fontId="1" fillId="17" borderId="4" xfId="0" applyFont="1" applyFill="1" applyBorder="1"/>
    <xf numFmtId="14" fontId="1" fillId="17" borderId="1" xfId="0" applyNumberFormat="1" applyFont="1" applyFill="1" applyBorder="1"/>
    <xf numFmtId="0" fontId="1" fillId="17" borderId="5" xfId="0" applyFont="1" applyFill="1" applyBorder="1"/>
    <xf numFmtId="0" fontId="1" fillId="17" borderId="3" xfId="0" applyFont="1" applyFill="1" applyBorder="1"/>
    <xf numFmtId="14" fontId="1" fillId="17" borderId="5" xfId="0" applyNumberFormat="1" applyFont="1" applyFill="1" applyBorder="1"/>
    <xf numFmtId="0" fontId="3" fillId="17" borderId="1" xfId="0" applyFont="1" applyFill="1" applyBorder="1"/>
    <xf numFmtId="14" fontId="0" fillId="17" borderId="0" xfId="0" applyNumberFormat="1" applyFill="1" applyAlignment="1">
      <alignment horizontal="center"/>
    </xf>
    <xf numFmtId="0" fontId="3" fillId="17" borderId="18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/>
    </xf>
    <xf numFmtId="0" fontId="1" fillId="17" borderId="0" xfId="0" applyFont="1" applyFill="1" applyBorder="1"/>
    <xf numFmtId="0" fontId="3" fillId="17" borderId="1" xfId="0" applyFont="1" applyFill="1" applyBorder="1" applyAlignment="1">
      <alignment horizontal="center"/>
    </xf>
    <xf numFmtId="0" fontId="3" fillId="17" borderId="18" xfId="0" applyFont="1" applyFill="1" applyBorder="1" applyAlignment="1">
      <alignment vertical="center"/>
    </xf>
    <xf numFmtId="0" fontId="3" fillId="17" borderId="1" xfId="0" applyFont="1" applyFill="1" applyBorder="1" applyAlignment="1">
      <alignment wrapText="1"/>
    </xf>
    <xf numFmtId="0" fontId="3" fillId="17" borderId="0" xfId="0" applyFont="1" applyFill="1" applyBorder="1" applyAlignment="1">
      <alignment wrapText="1"/>
    </xf>
    <xf numFmtId="0" fontId="1" fillId="17" borderId="27" xfId="0" applyFont="1" applyFill="1" applyBorder="1"/>
    <xf numFmtId="0" fontId="3" fillId="17" borderId="0" xfId="0" applyFont="1" applyFill="1" applyBorder="1"/>
    <xf numFmtId="0" fontId="3" fillId="17" borderId="18" xfId="0" applyFont="1" applyFill="1" applyBorder="1" applyAlignment="1">
      <alignment horizontal="center"/>
    </xf>
    <xf numFmtId="0" fontId="3" fillId="17" borderId="18" xfId="0" applyFont="1" applyFill="1" applyBorder="1"/>
    <xf numFmtId="0" fontId="2" fillId="17" borderId="0" xfId="0" applyFont="1" applyFill="1"/>
    <xf numFmtId="0" fontId="1" fillId="17" borderId="0" xfId="0" applyFont="1" applyFill="1" applyAlignment="1">
      <alignment horizontal="center"/>
    </xf>
    <xf numFmtId="49" fontId="1" fillId="17" borderId="0" xfId="0" applyNumberFormat="1" applyFont="1" applyFill="1"/>
    <xf numFmtId="0" fontId="1" fillId="17" borderId="8" xfId="0" applyFont="1" applyFill="1" applyBorder="1"/>
    <xf numFmtId="14" fontId="1" fillId="17" borderId="0" xfId="0" applyNumberFormat="1" applyFont="1" applyFill="1"/>
    <xf numFmtId="0" fontId="1" fillId="17" borderId="9" xfId="0" applyFont="1" applyFill="1" applyBorder="1"/>
    <xf numFmtId="14" fontId="1" fillId="17" borderId="1" xfId="0" applyNumberFormat="1" applyFont="1" applyFill="1" applyBorder="1" applyAlignment="1">
      <alignment horizontal="center"/>
    </xf>
    <xf numFmtId="14" fontId="1" fillId="17" borderId="2" xfId="0" applyNumberFormat="1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18" xfId="0" applyFont="1" applyFill="1" applyBorder="1"/>
    <xf numFmtId="49" fontId="1" fillId="0" borderId="0" xfId="0" applyNumberFormat="1" applyFont="1"/>
    <xf numFmtId="14" fontId="1" fillId="7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vertical="center"/>
    </xf>
    <xf numFmtId="0" fontId="3" fillId="0" borderId="0" xfId="0" applyFont="1" applyBorder="1"/>
    <xf numFmtId="0" fontId="1" fillId="2" borderId="0" xfId="0" applyFont="1" applyFill="1" applyBorder="1"/>
    <xf numFmtId="0" fontId="1" fillId="7" borderId="0" xfId="0" applyFont="1" applyFill="1" applyBorder="1"/>
    <xf numFmtId="14" fontId="1" fillId="7" borderId="0" xfId="0" applyNumberFormat="1" applyFont="1" applyFill="1" applyBorder="1" applyAlignment="1">
      <alignment horizontal="center"/>
    </xf>
    <xf numFmtId="14" fontId="1" fillId="7" borderId="0" xfId="0" applyNumberFormat="1" applyFont="1" applyFill="1" applyBorder="1"/>
    <xf numFmtId="0" fontId="1" fillId="8" borderId="0" xfId="0" applyFont="1" applyFill="1" applyBorder="1"/>
    <xf numFmtId="14" fontId="1" fillId="8" borderId="0" xfId="0" applyNumberFormat="1" applyFont="1" applyFill="1" applyBorder="1"/>
    <xf numFmtId="0" fontId="1" fillId="9" borderId="0" xfId="0" applyFont="1" applyFill="1" applyBorder="1"/>
    <xf numFmtId="14" fontId="1" fillId="9" borderId="0" xfId="0" applyNumberFormat="1" applyFont="1" applyFill="1" applyBorder="1"/>
    <xf numFmtId="0" fontId="1" fillId="6" borderId="0" xfId="0" applyFont="1" applyFill="1" applyBorder="1"/>
    <xf numFmtId="14" fontId="1" fillId="6" borderId="0" xfId="0" applyNumberFormat="1" applyFont="1" applyFill="1" applyBorder="1"/>
    <xf numFmtId="0" fontId="1" fillId="5" borderId="0" xfId="0" applyFont="1" applyFill="1" applyBorder="1"/>
    <xf numFmtId="0" fontId="1" fillId="5" borderId="0" xfId="0" applyFont="1" applyFill="1" applyBorder="1" applyAlignment="1">
      <alignment horizontal="center"/>
    </xf>
    <xf numFmtId="0" fontId="1" fillId="13" borderId="0" xfId="0" applyFont="1" applyFill="1" applyBorder="1"/>
    <xf numFmtId="0" fontId="3" fillId="0" borderId="28" xfId="0" applyFont="1" applyFill="1" applyBorder="1"/>
    <xf numFmtId="0" fontId="3" fillId="0" borderId="0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13" fillId="17" borderId="1" xfId="0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/>
    </xf>
    <xf numFmtId="17" fontId="3" fillId="17" borderId="1" xfId="0" applyNumberFormat="1" applyFont="1" applyFill="1" applyBorder="1" applyAlignment="1">
      <alignment vertical="center"/>
    </xf>
    <xf numFmtId="0" fontId="3" fillId="17" borderId="1" xfId="0" applyFont="1" applyFill="1" applyBorder="1" applyAlignment="1">
      <alignment vertical="center" wrapText="1"/>
    </xf>
    <xf numFmtId="0" fontId="2" fillId="17" borderId="1" xfId="0" applyFont="1" applyFill="1" applyBorder="1"/>
    <xf numFmtId="0" fontId="3" fillId="17" borderId="1" xfId="0" applyFont="1" applyFill="1" applyBorder="1" applyAlignment="1">
      <alignment horizontal="center" vertical="center" wrapText="1"/>
    </xf>
    <xf numFmtId="0" fontId="12" fillId="17" borderId="1" xfId="0" applyFont="1" applyFill="1" applyBorder="1"/>
    <xf numFmtId="16" fontId="12" fillId="17" borderId="1" xfId="0" applyNumberFormat="1" applyFont="1" applyFill="1" applyBorder="1" applyAlignment="1">
      <alignment vertical="center"/>
    </xf>
    <xf numFmtId="0" fontId="12" fillId="17" borderId="1" xfId="0" applyFont="1" applyFill="1" applyBorder="1" applyAlignment="1">
      <alignment vertical="center"/>
    </xf>
    <xf numFmtId="0" fontId="13" fillId="17" borderId="1" xfId="0" applyFont="1" applyFill="1" applyBorder="1"/>
    <xf numFmtId="0" fontId="12" fillId="17" borderId="1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left"/>
    </xf>
    <xf numFmtId="17" fontId="12" fillId="17" borderId="1" xfId="0" applyNumberFormat="1" applyFont="1" applyFill="1" applyBorder="1" applyAlignment="1">
      <alignment horizontal="center" vertical="center"/>
    </xf>
    <xf numFmtId="0" fontId="12" fillId="17" borderId="1" xfId="0" applyFont="1" applyFill="1" applyBorder="1" applyAlignment="1"/>
    <xf numFmtId="0" fontId="13" fillId="17" borderId="1" xfId="0" applyFont="1" applyFill="1" applyBorder="1" applyAlignment="1">
      <alignment horizontal="left"/>
    </xf>
    <xf numFmtId="14" fontId="13" fillId="17" borderId="1" xfId="0" applyNumberFormat="1" applyFont="1" applyFill="1" applyBorder="1"/>
    <xf numFmtId="14" fontId="13" fillId="17" borderId="1" xfId="0" applyNumberFormat="1" applyFont="1" applyFill="1" applyBorder="1" applyAlignment="1">
      <alignment horizontal="center"/>
    </xf>
    <xf numFmtId="14" fontId="12" fillId="17" borderId="1" xfId="0" applyNumberFormat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/>
    </xf>
    <xf numFmtId="0" fontId="12" fillId="17" borderId="1" xfId="0" applyFont="1" applyFill="1" applyBorder="1" applyAlignment="1">
      <alignment horizontal="left" vertical="center"/>
    </xf>
    <xf numFmtId="49" fontId="13" fillId="17" borderId="1" xfId="0" applyNumberFormat="1" applyFont="1" applyFill="1" applyBorder="1"/>
    <xf numFmtId="0" fontId="3" fillId="17" borderId="1" xfId="0" applyFont="1" applyFill="1" applyBorder="1" applyAlignment="1">
      <alignment horizontal="left"/>
    </xf>
    <xf numFmtId="14" fontId="3" fillId="17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/>
    </xf>
    <xf numFmtId="14" fontId="1" fillId="17" borderId="1" xfId="0" applyNumberFormat="1" applyFont="1" applyFill="1" applyBorder="1" applyAlignment="1">
      <alignment horizontal="left"/>
    </xf>
    <xf numFmtId="0" fontId="12" fillId="17" borderId="1" xfId="0" applyFont="1" applyFill="1" applyBorder="1" applyAlignment="1">
      <alignment horizontal="left" vertical="top"/>
    </xf>
    <xf numFmtId="14" fontId="13" fillId="17" borderId="1" xfId="0" applyNumberFormat="1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/>
    </xf>
    <xf numFmtId="0" fontId="11" fillId="17" borderId="1" xfId="0" applyFont="1" applyFill="1" applyBorder="1"/>
    <xf numFmtId="14" fontId="11" fillId="17" borderId="1" xfId="0" applyNumberFormat="1" applyFont="1" applyFill="1" applyBorder="1" applyAlignment="1">
      <alignment horizontal="center" vertical="center"/>
    </xf>
    <xf numFmtId="0" fontId="0" fillId="17" borderId="1" xfId="0" applyFill="1" applyBorder="1"/>
    <xf numFmtId="164" fontId="1" fillId="17" borderId="1" xfId="0" applyNumberFormat="1" applyFont="1" applyFill="1" applyBorder="1" applyAlignment="1">
      <alignment horizontal="center"/>
    </xf>
    <xf numFmtId="16" fontId="12" fillId="17" borderId="1" xfId="0" applyNumberFormat="1" applyFont="1" applyFill="1" applyBorder="1"/>
    <xf numFmtId="0" fontId="12" fillId="17" borderId="1" xfId="0" applyFont="1" applyFill="1" applyBorder="1" applyAlignment="1">
      <alignment wrapText="1"/>
    </xf>
    <xf numFmtId="0" fontId="12" fillId="17" borderId="1" xfId="0" applyFont="1" applyFill="1" applyBorder="1" applyAlignment="1">
      <alignment vertical="center" wrapText="1"/>
    </xf>
    <xf numFmtId="17" fontId="12" fillId="17" borderId="1" xfId="0" applyNumberFormat="1" applyFont="1" applyFill="1" applyBorder="1" applyAlignment="1">
      <alignment vertical="center"/>
    </xf>
    <xf numFmtId="0" fontId="1" fillId="17" borderId="1" xfId="0" applyFont="1" applyFill="1" applyBorder="1" applyAlignment="1">
      <alignment vertical="center"/>
    </xf>
    <xf numFmtId="14" fontId="1" fillId="17" borderId="1" xfId="0" applyNumberFormat="1" applyFont="1" applyFill="1" applyBorder="1" applyAlignment="1">
      <alignment vertical="center"/>
    </xf>
    <xf numFmtId="14" fontId="15" fillId="17" borderId="1" xfId="0" applyNumberFormat="1" applyFont="1" applyFill="1" applyBorder="1" applyAlignment="1">
      <alignment horizontal="center"/>
    </xf>
    <xf numFmtId="14" fontId="15" fillId="17" borderId="1" xfId="0" applyNumberFormat="1" applyFont="1" applyFill="1" applyBorder="1"/>
    <xf numFmtId="0" fontId="15" fillId="17" borderId="1" xfId="0" applyFont="1" applyFill="1" applyBorder="1"/>
    <xf numFmtId="0" fontId="15" fillId="17" borderId="1" xfId="0" applyFont="1" applyFill="1" applyBorder="1" applyAlignment="1">
      <alignment horizontal="left"/>
    </xf>
    <xf numFmtId="17" fontId="3" fillId="17" borderId="1" xfId="0" applyNumberFormat="1" applyFont="1" applyFill="1" applyBorder="1" applyAlignment="1">
      <alignment horizontal="center" vertical="center"/>
    </xf>
    <xf numFmtId="16" fontId="3" fillId="17" borderId="1" xfId="0" applyNumberFormat="1" applyFont="1" applyFill="1" applyBorder="1" applyAlignment="1">
      <alignment vertical="center"/>
    </xf>
    <xf numFmtId="0" fontId="3" fillId="17" borderId="1" xfId="0" applyFont="1" applyFill="1" applyBorder="1" applyAlignment="1">
      <alignment horizontal="left" wrapText="1"/>
    </xf>
    <xf numFmtId="16" fontId="3" fillId="17" borderId="1" xfId="0" applyNumberFormat="1" applyFont="1" applyFill="1" applyBorder="1" applyAlignment="1">
      <alignment horizontal="center" vertical="center"/>
    </xf>
    <xf numFmtId="14" fontId="3" fillId="17" borderId="1" xfId="0" applyNumberFormat="1" applyFont="1" applyFill="1" applyBorder="1"/>
    <xf numFmtId="16" fontId="3" fillId="17" borderId="1" xfId="0" applyNumberFormat="1" applyFont="1" applyFill="1" applyBorder="1"/>
    <xf numFmtId="14" fontId="3" fillId="17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0" fillId="17" borderId="1" xfId="1" applyFill="1" applyBorder="1"/>
    <xf numFmtId="0" fontId="2" fillId="17" borderId="1" xfId="0" applyFont="1" applyFill="1" applyBorder="1" applyAlignment="1"/>
    <xf numFmtId="0" fontId="13" fillId="17" borderId="1" xfId="0" applyFont="1" applyFill="1" applyBorder="1" applyAlignment="1">
      <alignment horizontal="left" vertical="center"/>
    </xf>
    <xf numFmtId="0" fontId="14" fillId="17" borderId="1" xfId="0" applyFont="1" applyFill="1" applyBorder="1" applyAlignment="1">
      <alignment vertical="center"/>
    </xf>
    <xf numFmtId="0" fontId="0" fillId="17" borderId="1" xfId="0" applyFill="1" applyBorder="1" applyAlignment="1">
      <alignment horizontal="left"/>
    </xf>
    <xf numFmtId="0" fontId="0" fillId="17" borderId="1" xfId="0" applyFill="1" applyBorder="1" applyAlignment="1">
      <alignment horizontal="center"/>
    </xf>
    <xf numFmtId="0" fontId="13" fillId="17" borderId="1" xfId="0" applyFont="1" applyFill="1" applyBorder="1" applyAlignment="1">
      <alignment vertical="center"/>
    </xf>
    <xf numFmtId="49" fontId="1" fillId="17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0" fontId="1" fillId="12" borderId="1" xfId="0" applyFont="1" applyFill="1" applyBorder="1" applyAlignment="1">
      <alignment horizontal="center"/>
    </xf>
    <xf numFmtId="0" fontId="1" fillId="9" borderId="1" xfId="0" applyFont="1" applyFill="1" applyBorder="1"/>
    <xf numFmtId="14" fontId="1" fillId="9" borderId="1" xfId="0" applyNumberFormat="1" applyFont="1" applyFill="1" applyBorder="1"/>
    <xf numFmtId="0" fontId="1" fillId="6" borderId="1" xfId="0" applyFont="1" applyFill="1" applyBorder="1"/>
    <xf numFmtId="0" fontId="2" fillId="0" borderId="1" xfId="0" applyFont="1" applyBorder="1"/>
    <xf numFmtId="14" fontId="1" fillId="0" borderId="1" xfId="0" applyNumberFormat="1" applyFont="1" applyBorder="1" applyAlignment="1">
      <alignment horizontal="center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left"/>
    </xf>
    <xf numFmtId="0" fontId="2" fillId="17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14" fontId="2" fillId="10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4" fontId="2" fillId="3" borderId="17" xfId="0" applyNumberFormat="1" applyFont="1" applyFill="1" applyBorder="1" applyAlignment="1">
      <alignment horizontal="center" vertical="center"/>
    </xf>
    <xf numFmtId="14" fontId="2" fillId="3" borderId="18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6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14" borderId="21" xfId="0" applyFont="1" applyFill="1" applyBorder="1" applyAlignment="1">
      <alignment horizontal="center"/>
    </xf>
    <xf numFmtId="0" fontId="2" fillId="14" borderId="16" xfId="0" applyFont="1" applyFill="1" applyBorder="1" applyAlignment="1">
      <alignment horizontal="center"/>
    </xf>
    <xf numFmtId="0" fontId="2" fillId="14" borderId="22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13" borderId="21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2" fillId="10" borderId="21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2" fillId="11" borderId="21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6" borderId="21" xfId="0" applyFont="1" applyFill="1" applyBorder="1" applyAlignment="1">
      <alignment horizontal="center"/>
    </xf>
    <xf numFmtId="0" fontId="2" fillId="16" borderId="16" xfId="0" applyFont="1" applyFill="1" applyBorder="1" applyAlignment="1">
      <alignment horizontal="center"/>
    </xf>
    <xf numFmtId="0" fontId="2" fillId="16" borderId="22" xfId="0" applyFont="1" applyFill="1" applyBorder="1" applyAlignment="1">
      <alignment horizontal="center"/>
    </xf>
    <xf numFmtId="14" fontId="2" fillId="13" borderId="1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26" xfId="0" applyFont="1" applyFill="1" applyBorder="1" applyAlignment="1">
      <alignment horizontal="center" vertical="center" wrapText="1"/>
    </xf>
    <xf numFmtId="0" fontId="2" fillId="13" borderId="25" xfId="0" applyFon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 wrapText="1"/>
    </xf>
    <xf numFmtId="14" fontId="2" fillId="10" borderId="26" xfId="0" applyNumberFormat="1" applyFont="1" applyFill="1" applyBorder="1" applyAlignment="1">
      <alignment horizontal="center" vertical="center" wrapText="1"/>
    </xf>
    <xf numFmtId="14" fontId="2" fillId="10" borderId="25" xfId="0" applyNumberFormat="1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14" fontId="2" fillId="11" borderId="1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 wrapText="1"/>
    </xf>
    <xf numFmtId="14" fontId="2" fillId="4" borderId="11" xfId="0" applyNumberFormat="1" applyFont="1" applyFill="1" applyBorder="1" applyAlignment="1">
      <alignment horizontal="center" vertical="center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14" fontId="2" fillId="4" borderId="26" xfId="0" applyNumberFormat="1" applyFont="1" applyFill="1" applyBorder="1" applyAlignment="1">
      <alignment horizontal="center" vertical="center" wrapText="1"/>
    </xf>
    <xf numFmtId="14" fontId="2" fillId="4" borderId="25" xfId="0" applyNumberFormat="1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 wrapText="1"/>
    </xf>
    <xf numFmtId="0" fontId="2" fillId="16" borderId="1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26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 wrapText="1"/>
    </xf>
    <xf numFmtId="0" fontId="2" fillId="11" borderId="25" xfId="0" applyFont="1" applyFill="1" applyBorder="1" applyAlignment="1">
      <alignment horizontal="center" vertical="center" wrapText="1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1" fillId="17" borderId="2" xfId="0" applyFont="1" applyFill="1" applyBorder="1" applyAlignment="1"/>
    <xf numFmtId="0" fontId="1" fillId="17" borderId="13" xfId="0" applyFont="1" applyFill="1" applyBorder="1" applyAlignment="1"/>
    <xf numFmtId="0" fontId="1" fillId="17" borderId="3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51"/>
  <sheetViews>
    <sheetView tabSelected="1" zoomScale="85" zoomScaleNormal="85" workbookViewId="0">
      <selection activeCell="D9" sqref="D9"/>
    </sheetView>
  </sheetViews>
  <sheetFormatPr defaultRowHeight="15.75" x14ac:dyDescent="0.25"/>
  <cols>
    <col min="1" max="1" width="9.140625" style="180"/>
    <col min="2" max="2" width="11.5703125" style="157" customWidth="1"/>
    <col min="3" max="3" width="9.28515625" style="157" bestFit="1" customWidth="1"/>
    <col min="4" max="4" width="22.85546875" style="157" customWidth="1"/>
    <col min="5" max="5" width="13.28515625" style="181" customWidth="1"/>
    <col min="6" max="6" width="11.28515625" style="160" customWidth="1"/>
    <col min="7" max="7" width="12.5703125" style="172" customWidth="1"/>
    <col min="8" max="8" width="12.5703125" style="157" customWidth="1"/>
    <col min="9" max="9" width="10.85546875" style="157" customWidth="1"/>
    <col min="10" max="10" width="12" style="157" customWidth="1"/>
    <col min="11" max="11" width="10.42578125" style="157" customWidth="1"/>
    <col min="12" max="12" width="10.7109375" style="157" customWidth="1"/>
    <col min="13" max="14" width="10.140625" style="157" customWidth="1"/>
    <col min="15" max="15" width="21.42578125" style="157" bestFit="1" customWidth="1"/>
    <col min="16" max="21" width="10.140625" style="157" customWidth="1"/>
    <col min="22" max="22" width="12.7109375" style="157" customWidth="1"/>
    <col min="23" max="25" width="9.140625" style="157"/>
    <col min="26" max="27" width="14.42578125" style="157" customWidth="1"/>
    <col min="28" max="28" width="10.5703125" style="157" customWidth="1"/>
    <col min="29" max="29" width="14.42578125" style="157" customWidth="1"/>
    <col min="30" max="30" width="11.28515625" style="157" customWidth="1"/>
    <col min="31" max="32" width="9.140625" style="157"/>
    <col min="33" max="33" width="14" style="157" customWidth="1"/>
    <col min="34" max="35" width="9.140625" style="157"/>
    <col min="36" max="36" width="12" style="157" customWidth="1"/>
    <col min="37" max="37" width="9.7109375" style="157" customWidth="1"/>
    <col min="38" max="38" width="9.5703125" style="157" customWidth="1"/>
    <col min="39" max="39" width="9.140625" style="157"/>
    <col min="40" max="40" width="18.7109375" style="157" customWidth="1"/>
    <col min="41" max="41" width="10.42578125" style="174" customWidth="1"/>
    <col min="42" max="42" width="11" style="175" customWidth="1"/>
    <col min="43" max="43" width="12.7109375" style="175" customWidth="1"/>
    <col min="44" max="44" width="11.7109375" style="174" customWidth="1"/>
    <col min="45" max="45" width="9.140625" style="174"/>
    <col min="46" max="46" width="9.42578125" style="174" customWidth="1"/>
    <col min="47" max="47" width="9.85546875" style="174" customWidth="1"/>
    <col min="48" max="48" width="10.85546875" style="5" customWidth="1"/>
    <col min="49" max="49" width="11.85546875" style="7" bestFit="1" customWidth="1"/>
    <col min="50" max="50" width="11.5703125" style="7" customWidth="1"/>
    <col min="51" max="51" width="9.140625" style="5"/>
    <col min="52" max="52" width="11.85546875" style="5" customWidth="1"/>
    <col min="53" max="54" width="9.140625" style="5"/>
    <col min="55" max="55" width="9.140625" style="8"/>
    <col min="56" max="57" width="11.28515625" style="8" bestFit="1" customWidth="1"/>
    <col min="58" max="58" width="16" style="8" bestFit="1" customWidth="1"/>
    <col min="59" max="59" width="11.140625" style="9" customWidth="1"/>
    <col min="60" max="60" width="10.140625" style="8" customWidth="1"/>
    <col min="61" max="62" width="9.85546875" style="8" customWidth="1"/>
    <col min="63" max="63" width="10" style="8" bestFit="1" customWidth="1"/>
    <col min="64" max="64" width="10.28515625" style="8" customWidth="1"/>
    <col min="65" max="65" width="8.28515625" style="8" customWidth="1"/>
    <col min="66" max="66" width="8.5703125" style="8" bestFit="1" customWidth="1"/>
    <col min="67" max="67" width="9.42578125" style="8" bestFit="1" customWidth="1"/>
    <col min="68" max="69" width="9.42578125" style="8" customWidth="1"/>
    <col min="70" max="70" width="11.85546875" style="8" customWidth="1"/>
    <col min="71" max="74" width="9.42578125" style="8" customWidth="1"/>
    <col min="75" max="75" width="10" style="8" bestFit="1" customWidth="1"/>
    <col min="76" max="76" width="11.140625" style="8" customWidth="1"/>
    <col min="77" max="78" width="9.140625" style="8"/>
    <col min="79" max="79" width="10.5703125" style="8" customWidth="1"/>
    <col min="80" max="81" width="13.85546875" style="8" customWidth="1"/>
    <col min="82" max="83" width="12.28515625" style="8" customWidth="1"/>
    <col min="84" max="89" width="9.140625" style="8"/>
    <col min="90" max="90" width="10.85546875" style="8" customWidth="1"/>
    <col min="91" max="92" width="11.28515625" style="8" bestFit="1" customWidth="1"/>
    <col min="93" max="93" width="20.5703125" style="8" bestFit="1" customWidth="1"/>
    <col min="94" max="94" width="9.7109375" style="8" customWidth="1"/>
    <col min="95" max="95" width="12.28515625" style="9" customWidth="1"/>
    <col min="96" max="96" width="11.28515625" style="182" customWidth="1"/>
    <col min="97" max="97" width="12.42578125" style="10" customWidth="1"/>
    <col min="98" max="98" width="13.140625" style="183" customWidth="1"/>
    <col min="99" max="99" width="13.7109375" style="177" customWidth="1"/>
    <col min="100" max="100" width="12.7109375" style="178" customWidth="1"/>
    <col min="101" max="101" width="10.5703125" style="179" customWidth="1"/>
    <col min="102" max="103" width="11.28515625" style="22" bestFit="1" customWidth="1"/>
    <col min="104" max="104" width="12" style="179" customWidth="1"/>
    <col min="105" max="105" width="14.42578125" style="11" customWidth="1"/>
    <col min="106" max="106" width="9.140625" style="11"/>
    <col min="107" max="107" width="12.28515625" style="20" customWidth="1"/>
    <col min="108" max="108" width="9.7109375" style="11" customWidth="1"/>
    <col min="109" max="109" width="9.140625" style="11"/>
    <col min="110" max="110" width="11.28515625" style="11" bestFit="1" customWidth="1"/>
    <col min="111" max="111" width="9.140625" style="12"/>
    <col min="112" max="112" width="14.7109375" style="12" customWidth="1"/>
    <col min="113" max="113" width="13.85546875" style="12" customWidth="1"/>
    <col min="114" max="16384" width="9.140625" style="157"/>
  </cols>
  <sheetData>
    <row r="1" spans="1:113" ht="16.5" customHeight="1" x14ac:dyDescent="0.25">
      <c r="A1" s="193" t="s">
        <v>0</v>
      </c>
      <c r="B1" s="193" t="s">
        <v>2</v>
      </c>
      <c r="C1" s="193" t="s">
        <v>3</v>
      </c>
      <c r="D1" s="193" t="s">
        <v>1</v>
      </c>
      <c r="E1" s="216" t="s">
        <v>4</v>
      </c>
      <c r="F1" s="193" t="s">
        <v>5</v>
      </c>
      <c r="G1" s="217" t="s">
        <v>6</v>
      </c>
      <c r="H1" s="193" t="s">
        <v>7</v>
      </c>
      <c r="I1" s="193"/>
      <c r="J1" s="193"/>
      <c r="K1" s="193"/>
      <c r="L1" s="193"/>
      <c r="M1" s="193"/>
      <c r="N1" s="193" t="s">
        <v>109</v>
      </c>
      <c r="O1" s="193"/>
      <c r="P1" s="193"/>
      <c r="Q1" s="193"/>
      <c r="R1" s="193"/>
      <c r="S1" s="193"/>
      <c r="T1" s="193" t="s">
        <v>9</v>
      </c>
      <c r="U1" s="193"/>
      <c r="V1" s="193"/>
      <c r="W1" s="193"/>
      <c r="X1" s="193"/>
      <c r="Y1" s="193"/>
      <c r="Z1" s="193" t="s">
        <v>10</v>
      </c>
      <c r="AA1" s="194" t="s">
        <v>11</v>
      </c>
      <c r="AB1" s="194"/>
      <c r="AC1" s="194"/>
      <c r="AD1" s="194"/>
      <c r="AE1" s="194"/>
      <c r="AF1" s="194"/>
      <c r="AG1" s="195" t="s">
        <v>12</v>
      </c>
      <c r="AH1" s="193" t="s">
        <v>13</v>
      </c>
      <c r="AI1" s="195" t="s">
        <v>14</v>
      </c>
      <c r="AJ1" s="193" t="s">
        <v>15</v>
      </c>
      <c r="AK1" s="193" t="s">
        <v>16</v>
      </c>
      <c r="AL1" s="193" t="s">
        <v>17</v>
      </c>
      <c r="AM1" s="193" t="s">
        <v>18</v>
      </c>
      <c r="AN1" s="195" t="s">
        <v>19</v>
      </c>
      <c r="AO1" s="218" t="s">
        <v>31</v>
      </c>
      <c r="AP1" s="218"/>
      <c r="AQ1" s="218"/>
      <c r="AR1" s="218"/>
      <c r="AS1" s="218"/>
      <c r="AT1" s="218"/>
      <c r="AU1" s="218"/>
      <c r="AV1" s="222" t="s">
        <v>36</v>
      </c>
      <c r="AW1" s="222"/>
      <c r="AX1" s="222"/>
      <c r="AY1" s="222"/>
      <c r="AZ1" s="222"/>
      <c r="BA1" s="222"/>
      <c r="BB1" s="222"/>
      <c r="BC1" s="224" t="s">
        <v>37</v>
      </c>
      <c r="BD1" s="224"/>
      <c r="BE1" s="224"/>
      <c r="BF1" s="224"/>
      <c r="BG1" s="224"/>
      <c r="BH1" s="224"/>
      <c r="BI1" s="224"/>
      <c r="BJ1" s="224"/>
      <c r="BK1" s="224"/>
      <c r="BL1" s="224"/>
      <c r="BM1" s="224"/>
      <c r="BN1" s="224"/>
      <c r="BO1" s="224"/>
      <c r="BP1" s="224"/>
      <c r="BQ1" s="224"/>
      <c r="BR1" s="224"/>
      <c r="BS1" s="224"/>
      <c r="BT1" s="224"/>
      <c r="BU1" s="224"/>
      <c r="BV1" s="224"/>
      <c r="BW1" s="224"/>
      <c r="BX1" s="224"/>
      <c r="BY1" s="224"/>
      <c r="BZ1" s="224"/>
      <c r="CA1" s="224"/>
      <c r="CB1" s="224"/>
      <c r="CC1" s="224"/>
      <c r="CD1" s="224"/>
      <c r="CE1" s="224"/>
      <c r="CF1" s="224"/>
      <c r="CG1" s="224"/>
      <c r="CH1" s="224"/>
      <c r="CI1" s="224"/>
      <c r="CJ1" s="224"/>
      <c r="CK1" s="224"/>
      <c r="CL1" s="224"/>
      <c r="CM1" s="224"/>
      <c r="CN1" s="224"/>
      <c r="CO1" s="224"/>
      <c r="CP1" s="224"/>
      <c r="CQ1" s="224"/>
      <c r="CR1" s="205" t="s">
        <v>42</v>
      </c>
      <c r="CS1" s="205"/>
      <c r="CT1" s="205"/>
      <c r="CU1" s="211" t="s">
        <v>44</v>
      </c>
      <c r="CV1" s="212"/>
      <c r="CW1" s="200" t="s">
        <v>47</v>
      </c>
      <c r="CX1" s="200"/>
      <c r="CY1" s="200"/>
      <c r="CZ1" s="200"/>
      <c r="DA1" s="198" t="s">
        <v>48</v>
      </c>
      <c r="DB1" s="198"/>
      <c r="DC1" s="198"/>
      <c r="DD1" s="198"/>
      <c r="DE1" s="198"/>
      <c r="DF1" s="198"/>
      <c r="DG1" s="196" t="s">
        <v>55</v>
      </c>
      <c r="DH1" s="196"/>
      <c r="DI1" s="196"/>
    </row>
    <row r="2" spans="1:113" s="158" customFormat="1" ht="15.75" customHeight="1" x14ac:dyDescent="0.25">
      <c r="A2" s="193"/>
      <c r="B2" s="193"/>
      <c r="C2" s="193"/>
      <c r="D2" s="193"/>
      <c r="E2" s="216"/>
      <c r="F2" s="193"/>
      <c r="G2" s="217"/>
      <c r="H2" s="193" t="s">
        <v>110</v>
      </c>
      <c r="I2" s="195" t="s">
        <v>28</v>
      </c>
      <c r="J2" s="195" t="s">
        <v>29</v>
      </c>
      <c r="K2" s="195" t="s">
        <v>30</v>
      </c>
      <c r="L2" s="193" t="s">
        <v>27</v>
      </c>
      <c r="M2" s="193" t="s">
        <v>8</v>
      </c>
      <c r="N2" s="193" t="s">
        <v>110</v>
      </c>
      <c r="O2" s="195" t="s">
        <v>28</v>
      </c>
      <c r="P2" s="195" t="s">
        <v>29</v>
      </c>
      <c r="Q2" s="195" t="s">
        <v>30</v>
      </c>
      <c r="R2" s="193" t="s">
        <v>27</v>
      </c>
      <c r="S2" s="193" t="s">
        <v>8</v>
      </c>
      <c r="T2" s="193" t="s">
        <v>110</v>
      </c>
      <c r="U2" s="195" t="s">
        <v>28</v>
      </c>
      <c r="V2" s="195" t="s">
        <v>29</v>
      </c>
      <c r="W2" s="195" t="s">
        <v>30</v>
      </c>
      <c r="X2" s="193" t="s">
        <v>27</v>
      </c>
      <c r="Y2" s="193" t="s">
        <v>8</v>
      </c>
      <c r="Z2" s="193"/>
      <c r="AA2" s="193" t="s">
        <v>110</v>
      </c>
      <c r="AB2" s="195" t="s">
        <v>28</v>
      </c>
      <c r="AC2" s="195" t="s">
        <v>29</v>
      </c>
      <c r="AD2" s="195" t="s">
        <v>30</v>
      </c>
      <c r="AE2" s="193" t="s">
        <v>27</v>
      </c>
      <c r="AF2" s="193" t="s">
        <v>8</v>
      </c>
      <c r="AG2" s="195"/>
      <c r="AH2" s="193"/>
      <c r="AI2" s="195"/>
      <c r="AJ2" s="193"/>
      <c r="AK2" s="193"/>
      <c r="AL2" s="193"/>
      <c r="AM2" s="193"/>
      <c r="AN2" s="195"/>
      <c r="AO2" s="221" t="s">
        <v>20</v>
      </c>
      <c r="AP2" s="219" t="s">
        <v>21</v>
      </c>
      <c r="AQ2" s="219" t="s">
        <v>22</v>
      </c>
      <c r="AR2" s="221" t="s">
        <v>26</v>
      </c>
      <c r="AS2" s="221" t="s">
        <v>23</v>
      </c>
      <c r="AT2" s="221" t="s">
        <v>24</v>
      </c>
      <c r="AU2" s="221" t="s">
        <v>25</v>
      </c>
      <c r="AV2" s="188" t="s">
        <v>32</v>
      </c>
      <c r="AW2" s="191" t="s">
        <v>21</v>
      </c>
      <c r="AX2" s="191" t="s">
        <v>22</v>
      </c>
      <c r="AY2" s="188" t="s">
        <v>10</v>
      </c>
      <c r="AZ2" s="188" t="s">
        <v>33</v>
      </c>
      <c r="BA2" s="188" t="s">
        <v>34</v>
      </c>
      <c r="BB2" s="188" t="s">
        <v>35</v>
      </c>
      <c r="BC2" s="186" t="s">
        <v>0</v>
      </c>
      <c r="BD2" s="186" t="s">
        <v>2</v>
      </c>
      <c r="BE2" s="186" t="s">
        <v>3</v>
      </c>
      <c r="BF2" s="186" t="s">
        <v>1</v>
      </c>
      <c r="BG2" s="187" t="s">
        <v>4</v>
      </c>
      <c r="BH2" s="186" t="s">
        <v>5</v>
      </c>
      <c r="BI2" s="186" t="s">
        <v>6</v>
      </c>
      <c r="BJ2" s="186" t="s">
        <v>7</v>
      </c>
      <c r="BK2" s="186"/>
      <c r="BL2" s="186"/>
      <c r="BM2" s="186"/>
      <c r="BN2" s="186"/>
      <c r="BO2" s="186"/>
      <c r="BP2" s="186" t="s">
        <v>109</v>
      </c>
      <c r="BQ2" s="186"/>
      <c r="BR2" s="186"/>
      <c r="BS2" s="186"/>
      <c r="BT2" s="186"/>
      <c r="BU2" s="186"/>
      <c r="BV2" s="186" t="s">
        <v>9</v>
      </c>
      <c r="BW2" s="186"/>
      <c r="BX2" s="186"/>
      <c r="BY2" s="186"/>
      <c r="BZ2" s="186"/>
      <c r="CA2" s="186"/>
      <c r="CB2" s="186" t="s">
        <v>10</v>
      </c>
      <c r="CC2" s="186" t="s">
        <v>11</v>
      </c>
      <c r="CD2" s="186"/>
      <c r="CE2" s="186"/>
      <c r="CF2" s="186"/>
      <c r="CG2" s="186"/>
      <c r="CH2" s="186"/>
      <c r="CI2" s="189" t="s">
        <v>12</v>
      </c>
      <c r="CJ2" s="186" t="s">
        <v>13</v>
      </c>
      <c r="CK2" s="189" t="s">
        <v>14</v>
      </c>
      <c r="CL2" s="186" t="s">
        <v>15</v>
      </c>
      <c r="CM2" s="186" t="s">
        <v>16</v>
      </c>
      <c r="CN2" s="186" t="s">
        <v>17</v>
      </c>
      <c r="CO2" s="186" t="s">
        <v>18</v>
      </c>
      <c r="CP2" s="189" t="s">
        <v>19</v>
      </c>
      <c r="CQ2" s="190" t="s">
        <v>38</v>
      </c>
      <c r="CR2" s="206" t="s">
        <v>39</v>
      </c>
      <c r="CS2" s="208" t="s">
        <v>40</v>
      </c>
      <c r="CT2" s="209" t="s">
        <v>41</v>
      </c>
      <c r="CU2" s="213" t="s">
        <v>39</v>
      </c>
      <c r="CV2" s="215" t="s">
        <v>43</v>
      </c>
      <c r="CW2" s="201" t="s">
        <v>45</v>
      </c>
      <c r="CX2" s="202" t="s">
        <v>21</v>
      </c>
      <c r="CY2" s="202" t="s">
        <v>22</v>
      </c>
      <c r="CZ2" s="204" t="s">
        <v>46</v>
      </c>
      <c r="DA2" s="199" t="s">
        <v>49</v>
      </c>
      <c r="DB2" s="199" t="s">
        <v>50</v>
      </c>
      <c r="DC2" s="199" t="s">
        <v>51</v>
      </c>
      <c r="DD2" s="199" t="s">
        <v>52</v>
      </c>
      <c r="DE2" s="199" t="s">
        <v>53</v>
      </c>
      <c r="DF2" s="199" t="s">
        <v>54</v>
      </c>
      <c r="DG2" s="197" t="s">
        <v>0</v>
      </c>
      <c r="DH2" s="197" t="s">
        <v>56</v>
      </c>
      <c r="DI2" s="197" t="s">
        <v>57</v>
      </c>
    </row>
    <row r="3" spans="1:113" s="160" customFormat="1" ht="59.25" customHeight="1" x14ac:dyDescent="0.25">
      <c r="A3" s="193"/>
      <c r="B3" s="193"/>
      <c r="C3" s="193"/>
      <c r="D3" s="193"/>
      <c r="E3" s="216"/>
      <c r="F3" s="193"/>
      <c r="G3" s="217"/>
      <c r="H3" s="193"/>
      <c r="I3" s="195"/>
      <c r="J3" s="195"/>
      <c r="K3" s="195"/>
      <c r="L3" s="193"/>
      <c r="M3" s="193"/>
      <c r="N3" s="193"/>
      <c r="O3" s="195"/>
      <c r="P3" s="195"/>
      <c r="Q3" s="195"/>
      <c r="R3" s="193"/>
      <c r="S3" s="193"/>
      <c r="T3" s="193"/>
      <c r="U3" s="195"/>
      <c r="V3" s="195"/>
      <c r="W3" s="195"/>
      <c r="X3" s="193"/>
      <c r="Y3" s="193"/>
      <c r="Z3" s="193"/>
      <c r="AA3" s="193"/>
      <c r="AB3" s="195"/>
      <c r="AC3" s="195"/>
      <c r="AD3" s="195"/>
      <c r="AE3" s="193"/>
      <c r="AF3" s="193"/>
      <c r="AG3" s="195"/>
      <c r="AH3" s="193"/>
      <c r="AI3" s="195"/>
      <c r="AJ3" s="193"/>
      <c r="AK3" s="193"/>
      <c r="AL3" s="193"/>
      <c r="AM3" s="193"/>
      <c r="AN3" s="195"/>
      <c r="AO3" s="221"/>
      <c r="AP3" s="219"/>
      <c r="AQ3" s="220"/>
      <c r="AR3" s="221"/>
      <c r="AS3" s="221"/>
      <c r="AT3" s="221"/>
      <c r="AU3" s="221"/>
      <c r="AV3" s="223"/>
      <c r="AW3" s="191"/>
      <c r="AX3" s="192"/>
      <c r="AY3" s="188"/>
      <c r="AZ3" s="188"/>
      <c r="BA3" s="188"/>
      <c r="BB3" s="188"/>
      <c r="BC3" s="186"/>
      <c r="BD3" s="186"/>
      <c r="BE3" s="186"/>
      <c r="BF3" s="186"/>
      <c r="BG3" s="187"/>
      <c r="BH3" s="186"/>
      <c r="BI3" s="186"/>
      <c r="BJ3" s="156" t="s">
        <v>110</v>
      </c>
      <c r="BK3" s="159" t="s">
        <v>28</v>
      </c>
      <c r="BL3" s="159" t="s">
        <v>29</v>
      </c>
      <c r="BM3" s="159" t="s">
        <v>30</v>
      </c>
      <c r="BN3" s="159" t="s">
        <v>27</v>
      </c>
      <c r="BO3" s="159" t="s">
        <v>8</v>
      </c>
      <c r="BP3" s="159" t="s">
        <v>110</v>
      </c>
      <c r="BQ3" s="159" t="s">
        <v>28</v>
      </c>
      <c r="BR3" s="159" t="s">
        <v>29</v>
      </c>
      <c r="BS3" s="159" t="s">
        <v>30</v>
      </c>
      <c r="BT3" s="159" t="s">
        <v>27</v>
      </c>
      <c r="BU3" s="159" t="s">
        <v>8</v>
      </c>
      <c r="BV3" s="159" t="s">
        <v>110</v>
      </c>
      <c r="BW3" s="159" t="s">
        <v>28</v>
      </c>
      <c r="BX3" s="159" t="s">
        <v>29</v>
      </c>
      <c r="BY3" s="159" t="s">
        <v>30</v>
      </c>
      <c r="BZ3" s="159" t="s">
        <v>27</v>
      </c>
      <c r="CA3" s="159" t="s">
        <v>8</v>
      </c>
      <c r="CB3" s="186"/>
      <c r="CC3" s="156" t="s">
        <v>110</v>
      </c>
      <c r="CD3" s="159" t="s">
        <v>28</v>
      </c>
      <c r="CE3" s="159" t="s">
        <v>29</v>
      </c>
      <c r="CF3" s="159" t="s">
        <v>30</v>
      </c>
      <c r="CG3" s="159" t="s">
        <v>27</v>
      </c>
      <c r="CH3" s="159" t="s">
        <v>8</v>
      </c>
      <c r="CI3" s="189"/>
      <c r="CJ3" s="186"/>
      <c r="CK3" s="189"/>
      <c r="CL3" s="186"/>
      <c r="CM3" s="186"/>
      <c r="CN3" s="186"/>
      <c r="CO3" s="186"/>
      <c r="CP3" s="189"/>
      <c r="CQ3" s="187"/>
      <c r="CR3" s="207"/>
      <c r="CS3" s="208"/>
      <c r="CT3" s="210"/>
      <c r="CU3" s="214"/>
      <c r="CV3" s="215"/>
      <c r="CW3" s="201"/>
      <c r="CX3" s="203"/>
      <c r="CY3" s="203"/>
      <c r="CZ3" s="201"/>
      <c r="DA3" s="199"/>
      <c r="DB3" s="199"/>
      <c r="DC3" s="199"/>
      <c r="DD3" s="199"/>
      <c r="DE3" s="199"/>
      <c r="DF3" s="199"/>
      <c r="DG3" s="197"/>
      <c r="DH3" s="197"/>
      <c r="DI3" s="197"/>
    </row>
    <row r="4" spans="1:113" s="48" customFormat="1" ht="16.5" customHeight="1" x14ac:dyDescent="0.25">
      <c r="A4" s="111">
        <v>3491</v>
      </c>
      <c r="C4" s="111"/>
      <c r="D4" s="45" t="s">
        <v>311</v>
      </c>
      <c r="E4" s="44">
        <v>1988</v>
      </c>
      <c r="F4" s="44" t="s">
        <v>112</v>
      </c>
      <c r="G4" s="42" t="s">
        <v>201</v>
      </c>
      <c r="I4" s="161"/>
      <c r="J4" s="143" t="s">
        <v>313</v>
      </c>
      <c r="K4" s="48" t="s">
        <v>199</v>
      </c>
      <c r="L4" s="48" t="s">
        <v>200</v>
      </c>
      <c r="M4" s="48" t="s">
        <v>201</v>
      </c>
      <c r="N4" s="162"/>
      <c r="O4" s="163" t="s">
        <v>312</v>
      </c>
      <c r="P4" s="162" t="s">
        <v>313</v>
      </c>
      <c r="Q4" s="162" t="s">
        <v>199</v>
      </c>
      <c r="R4" s="162" t="s">
        <v>200</v>
      </c>
      <c r="S4" s="162" t="s">
        <v>201</v>
      </c>
      <c r="T4" s="162" t="s">
        <v>673</v>
      </c>
      <c r="U4" s="162" t="s">
        <v>312</v>
      </c>
      <c r="V4" s="162" t="s">
        <v>313</v>
      </c>
      <c r="W4" s="162" t="s">
        <v>199</v>
      </c>
      <c r="X4" s="162" t="s">
        <v>200</v>
      </c>
      <c r="Y4" s="162" t="s">
        <v>201</v>
      </c>
      <c r="AA4" s="331"/>
      <c r="AB4" s="332"/>
      <c r="AC4" s="332"/>
      <c r="AD4" s="332"/>
      <c r="AE4" s="332"/>
      <c r="AF4" s="333"/>
      <c r="AI4" s="45" t="s">
        <v>1998</v>
      </c>
      <c r="AM4" s="164"/>
      <c r="AO4" s="45" t="s">
        <v>329</v>
      </c>
      <c r="AP4" s="44">
        <v>2008</v>
      </c>
      <c r="AQ4" s="44">
        <v>2014</v>
      </c>
      <c r="AR4" s="109" t="s">
        <v>330</v>
      </c>
      <c r="AS4" s="45" t="s">
        <v>331</v>
      </c>
      <c r="AT4" s="110"/>
      <c r="AU4" s="165"/>
      <c r="AV4" s="184"/>
      <c r="AW4" s="184"/>
      <c r="AX4" s="184"/>
      <c r="AY4" s="184"/>
      <c r="AZ4" s="184"/>
      <c r="BA4" s="184"/>
      <c r="BB4" s="184"/>
      <c r="BC4" s="184"/>
      <c r="BD4" s="184"/>
      <c r="BE4" s="184"/>
      <c r="BF4" s="184"/>
      <c r="BG4" s="184"/>
      <c r="BH4" s="184"/>
      <c r="BI4" s="184"/>
      <c r="BJ4" s="184"/>
      <c r="BK4" s="184"/>
      <c r="BL4" s="184"/>
      <c r="BM4" s="184"/>
      <c r="BN4" s="184"/>
      <c r="BO4" s="184"/>
      <c r="BP4" s="184"/>
      <c r="BQ4" s="184"/>
      <c r="BR4" s="184"/>
      <c r="BS4" s="184"/>
      <c r="BT4" s="184"/>
      <c r="BU4" s="184"/>
      <c r="BV4" s="184"/>
      <c r="BW4" s="184"/>
      <c r="BX4" s="184"/>
      <c r="BY4" s="184"/>
      <c r="BZ4" s="184"/>
      <c r="CA4" s="184"/>
      <c r="CB4" s="184"/>
      <c r="CC4" s="184"/>
      <c r="CD4" s="184"/>
      <c r="CE4" s="184"/>
      <c r="CF4" s="184"/>
      <c r="CG4" s="184"/>
      <c r="CH4" s="184"/>
      <c r="CI4" s="184"/>
      <c r="CJ4" s="184"/>
      <c r="CK4" s="184"/>
      <c r="CL4" s="184"/>
      <c r="CM4" s="184"/>
      <c r="CN4" s="184"/>
      <c r="CO4" s="184"/>
      <c r="CP4" s="184"/>
      <c r="CQ4" s="184"/>
      <c r="CR4" s="184"/>
      <c r="CS4" s="184"/>
      <c r="CT4" s="184"/>
      <c r="CU4" s="185"/>
      <c r="CV4" s="184"/>
      <c r="CW4" s="184"/>
      <c r="CX4" s="184"/>
      <c r="CY4" s="184"/>
      <c r="CZ4" s="184"/>
      <c r="DA4" s="184"/>
      <c r="DB4" s="184"/>
      <c r="DC4" s="184"/>
      <c r="DD4" s="184"/>
      <c r="DE4" s="184"/>
      <c r="DF4" s="184"/>
      <c r="DG4" s="184"/>
      <c r="DH4" s="184"/>
      <c r="DI4" s="184"/>
    </row>
    <row r="5" spans="1:113" s="48" customFormat="1" ht="30" x14ac:dyDescent="0.25">
      <c r="A5" s="111">
        <f>A4+1</f>
        <v>3492</v>
      </c>
      <c r="D5" s="42" t="s">
        <v>314</v>
      </c>
      <c r="E5" s="44">
        <v>1978</v>
      </c>
      <c r="F5" s="59" t="s">
        <v>122</v>
      </c>
      <c r="G5" s="130" t="s">
        <v>201</v>
      </c>
      <c r="J5" s="48" t="s">
        <v>313</v>
      </c>
      <c r="K5" s="48" t="s">
        <v>199</v>
      </c>
      <c r="L5" s="48" t="s">
        <v>200</v>
      </c>
      <c r="M5" s="48" t="s">
        <v>201</v>
      </c>
      <c r="O5" s="48" t="s">
        <v>312</v>
      </c>
      <c r="P5" s="48" t="s">
        <v>313</v>
      </c>
      <c r="Q5" s="48" t="s">
        <v>199</v>
      </c>
      <c r="R5" s="48" t="s">
        <v>200</v>
      </c>
      <c r="S5" s="48" t="s">
        <v>201</v>
      </c>
      <c r="X5" s="48" t="s">
        <v>323</v>
      </c>
      <c r="Y5" s="112" t="s">
        <v>114</v>
      </c>
      <c r="Z5" s="45" t="s">
        <v>325</v>
      </c>
      <c r="AE5" s="48" t="s">
        <v>323</v>
      </c>
      <c r="AF5" s="112" t="s">
        <v>114</v>
      </c>
      <c r="AH5" s="44" t="s">
        <v>133</v>
      </c>
      <c r="AP5" s="52"/>
      <c r="AQ5" s="52"/>
      <c r="AW5" s="52"/>
      <c r="AX5" s="52"/>
      <c r="BC5" s="48">
        <f>A1151+1</f>
        <v>4639</v>
      </c>
      <c r="BF5" s="42" t="s">
        <v>332</v>
      </c>
      <c r="BG5" s="44" t="s">
        <v>112</v>
      </c>
      <c r="BH5" s="44">
        <v>1975</v>
      </c>
      <c r="BI5" s="44" t="s">
        <v>114</v>
      </c>
      <c r="BO5" s="56" t="s">
        <v>114</v>
      </c>
      <c r="BU5" s="56" t="s">
        <v>114</v>
      </c>
      <c r="CA5" s="56" t="s">
        <v>114</v>
      </c>
      <c r="CB5" s="45" t="s">
        <v>1991</v>
      </c>
      <c r="CH5" s="56" t="s">
        <v>114</v>
      </c>
      <c r="CQ5" s="52"/>
      <c r="CR5" s="56" t="s">
        <v>114</v>
      </c>
      <c r="CS5" s="44">
        <v>2008</v>
      </c>
      <c r="CT5" s="42" t="s">
        <v>339</v>
      </c>
      <c r="CV5" s="52"/>
      <c r="CX5" s="52"/>
      <c r="CY5" s="52"/>
      <c r="DC5" s="59"/>
    </row>
    <row r="6" spans="1:113" s="48" customFormat="1" ht="15.75" customHeight="1" x14ac:dyDescent="0.25">
      <c r="A6" s="111">
        <f t="shared" ref="A6:A69" si="0">A5+1</f>
        <v>3493</v>
      </c>
      <c r="C6" s="111"/>
      <c r="D6" s="42" t="s">
        <v>315</v>
      </c>
      <c r="E6" s="44">
        <v>1981</v>
      </c>
      <c r="F6" s="59" t="s">
        <v>122</v>
      </c>
      <c r="G6" s="130" t="s">
        <v>201</v>
      </c>
      <c r="H6" s="111"/>
      <c r="J6" s="48" t="s">
        <v>313</v>
      </c>
      <c r="K6" s="48" t="s">
        <v>199</v>
      </c>
      <c r="L6" s="48" t="s">
        <v>200</v>
      </c>
      <c r="M6" s="48" t="s">
        <v>201</v>
      </c>
      <c r="O6" s="48" t="s">
        <v>312</v>
      </c>
      <c r="P6" s="48" t="s">
        <v>313</v>
      </c>
      <c r="Q6" s="48" t="s">
        <v>199</v>
      </c>
      <c r="R6" s="48" t="s">
        <v>200</v>
      </c>
      <c r="S6" s="48" t="s">
        <v>201</v>
      </c>
      <c r="V6" s="111"/>
      <c r="X6" s="48" t="s">
        <v>323</v>
      </c>
      <c r="Y6" s="112" t="s">
        <v>321</v>
      </c>
      <c r="Z6" s="45" t="s">
        <v>326</v>
      </c>
      <c r="AA6" s="111"/>
      <c r="AC6" s="111"/>
      <c r="AE6" s="48" t="s">
        <v>323</v>
      </c>
      <c r="AF6" s="112" t="s">
        <v>321</v>
      </c>
      <c r="AG6" s="111"/>
      <c r="AH6" s="44" t="s">
        <v>133</v>
      </c>
      <c r="AI6" s="111"/>
      <c r="AK6" s="111"/>
      <c r="AM6" s="111"/>
      <c r="AP6" s="52"/>
      <c r="AQ6" s="45"/>
      <c r="AW6" s="52"/>
      <c r="AX6" s="52"/>
      <c r="BC6" s="48">
        <f>BC5+1</f>
        <v>4640</v>
      </c>
      <c r="BF6" s="42" t="s">
        <v>333</v>
      </c>
      <c r="BG6" s="44" t="s">
        <v>112</v>
      </c>
      <c r="BH6" s="44">
        <v>1983</v>
      </c>
      <c r="BI6" s="44" t="s">
        <v>114</v>
      </c>
      <c r="BO6" s="56" t="s">
        <v>114</v>
      </c>
      <c r="BU6" s="56" t="s">
        <v>114</v>
      </c>
      <c r="CA6" s="56" t="s">
        <v>114</v>
      </c>
      <c r="CB6" s="45" t="s">
        <v>326</v>
      </c>
      <c r="CH6" s="56" t="s">
        <v>114</v>
      </c>
      <c r="CQ6" s="52"/>
      <c r="CR6" s="56" t="s">
        <v>114</v>
      </c>
      <c r="CS6" s="44">
        <v>2009</v>
      </c>
      <c r="CT6" s="42" t="s">
        <v>339</v>
      </c>
      <c r="CV6" s="52"/>
      <c r="CX6" s="52"/>
      <c r="CY6" s="52"/>
      <c r="DC6" s="59"/>
    </row>
    <row r="7" spans="1:113" s="48" customFormat="1" x14ac:dyDescent="0.25">
      <c r="A7" s="111">
        <f t="shared" si="0"/>
        <v>3494</v>
      </c>
      <c r="D7" s="42" t="s">
        <v>316</v>
      </c>
      <c r="E7" s="44">
        <v>1983</v>
      </c>
      <c r="F7" s="59" t="s">
        <v>122</v>
      </c>
      <c r="G7" s="130" t="s">
        <v>201</v>
      </c>
      <c r="J7" s="48" t="s">
        <v>313</v>
      </c>
      <c r="K7" s="48" t="s">
        <v>199</v>
      </c>
      <c r="L7" s="48" t="s">
        <v>200</v>
      </c>
      <c r="M7" s="48" t="s">
        <v>201</v>
      </c>
      <c r="O7" s="48" t="s">
        <v>312</v>
      </c>
      <c r="P7" s="48" t="s">
        <v>313</v>
      </c>
      <c r="Q7" s="48" t="s">
        <v>199</v>
      </c>
      <c r="R7" s="48" t="s">
        <v>200</v>
      </c>
      <c r="S7" s="48" t="s">
        <v>201</v>
      </c>
      <c r="Y7" s="112" t="s">
        <v>322</v>
      </c>
      <c r="Z7" s="45" t="s">
        <v>327</v>
      </c>
      <c r="AF7" s="112" t="s">
        <v>322</v>
      </c>
      <c r="AH7" s="44" t="s">
        <v>133</v>
      </c>
      <c r="AP7" s="52"/>
      <c r="AQ7" s="52"/>
      <c r="AW7" s="52"/>
      <c r="AX7" s="52"/>
      <c r="BC7" s="48">
        <f>IF(BG7="","",MAX(BC$5:BC6)+1)</f>
        <v>4641</v>
      </c>
      <c r="BF7" s="42" t="s">
        <v>334</v>
      </c>
      <c r="BG7" s="44" t="s">
        <v>112</v>
      </c>
      <c r="BH7" s="44">
        <v>0</v>
      </c>
      <c r="BI7" s="44" t="s">
        <v>322</v>
      </c>
      <c r="BO7" s="45" t="s">
        <v>322</v>
      </c>
      <c r="BU7" s="45" t="s">
        <v>322</v>
      </c>
      <c r="CA7" s="45" t="s">
        <v>322</v>
      </c>
      <c r="CB7" s="45" t="s">
        <v>337</v>
      </c>
      <c r="CH7" s="45" t="s">
        <v>322</v>
      </c>
      <c r="CQ7" s="52"/>
      <c r="CR7" s="45" t="s">
        <v>322</v>
      </c>
      <c r="CS7" s="44">
        <v>2000</v>
      </c>
      <c r="CT7" s="42" t="s">
        <v>339</v>
      </c>
      <c r="CV7" s="52"/>
      <c r="CX7" s="52"/>
      <c r="CY7" s="52"/>
      <c r="DC7" s="59"/>
    </row>
    <row r="8" spans="1:113" s="48" customFormat="1" ht="30" x14ac:dyDescent="0.25">
      <c r="A8" s="111">
        <f t="shared" si="0"/>
        <v>3495</v>
      </c>
      <c r="D8" s="42" t="s">
        <v>317</v>
      </c>
      <c r="E8" s="44">
        <v>1987</v>
      </c>
      <c r="F8" s="59" t="s">
        <v>122</v>
      </c>
      <c r="G8" s="130" t="s">
        <v>201</v>
      </c>
      <c r="J8" s="48" t="s">
        <v>313</v>
      </c>
      <c r="K8" s="48" t="s">
        <v>199</v>
      </c>
      <c r="L8" s="48" t="s">
        <v>200</v>
      </c>
      <c r="M8" s="48" t="s">
        <v>201</v>
      </c>
      <c r="O8" s="48" t="s">
        <v>312</v>
      </c>
      <c r="P8" s="48" t="s">
        <v>313</v>
      </c>
      <c r="Q8" s="48" t="s">
        <v>199</v>
      </c>
      <c r="R8" s="48" t="s">
        <v>200</v>
      </c>
      <c r="S8" s="48" t="s">
        <v>201</v>
      </c>
      <c r="X8" s="48" t="s">
        <v>324</v>
      </c>
      <c r="Y8" s="112" t="s">
        <v>235</v>
      </c>
      <c r="Z8" s="45" t="s">
        <v>327</v>
      </c>
      <c r="AE8" s="48" t="s">
        <v>324</v>
      </c>
      <c r="AF8" s="112" t="s">
        <v>235</v>
      </c>
      <c r="AH8" s="44" t="s">
        <v>133</v>
      </c>
      <c r="AP8" s="52"/>
      <c r="AQ8" s="52"/>
      <c r="AW8" s="52"/>
      <c r="AX8" s="52"/>
      <c r="BC8" s="48">
        <f>IF(BG8="","",MAX(BC$5:BC7)+1)</f>
        <v>4642</v>
      </c>
      <c r="BF8" s="42" t="s">
        <v>335</v>
      </c>
      <c r="BG8" s="44" t="s">
        <v>112</v>
      </c>
      <c r="BH8" s="44">
        <v>1979</v>
      </c>
      <c r="BI8" s="44" t="s">
        <v>235</v>
      </c>
      <c r="BO8" s="45" t="s">
        <v>235</v>
      </c>
      <c r="BU8" s="45" t="s">
        <v>235</v>
      </c>
      <c r="CA8" s="45" t="s">
        <v>235</v>
      </c>
      <c r="CB8" s="45" t="s">
        <v>338</v>
      </c>
      <c r="CH8" s="45" t="s">
        <v>235</v>
      </c>
      <c r="CQ8" s="52"/>
      <c r="CR8" s="45" t="s">
        <v>235</v>
      </c>
      <c r="CS8" s="44">
        <v>2001</v>
      </c>
      <c r="CT8" s="42" t="s">
        <v>339</v>
      </c>
      <c r="CV8" s="52"/>
      <c r="CX8" s="52"/>
      <c r="CY8" s="52"/>
      <c r="DC8" s="59"/>
    </row>
    <row r="9" spans="1:113" s="48" customFormat="1" x14ac:dyDescent="0.25">
      <c r="A9" s="111">
        <f t="shared" si="0"/>
        <v>3496</v>
      </c>
      <c r="D9" s="42" t="s">
        <v>340</v>
      </c>
      <c r="E9" s="44">
        <v>1947</v>
      </c>
      <c r="F9" s="44" t="s">
        <v>112</v>
      </c>
      <c r="G9" s="42" t="s">
        <v>350</v>
      </c>
      <c r="J9" s="48" t="s">
        <v>313</v>
      </c>
      <c r="K9" s="48" t="s">
        <v>199</v>
      </c>
      <c r="L9" s="48" t="s">
        <v>200</v>
      </c>
      <c r="M9" s="48" t="s">
        <v>201</v>
      </c>
      <c r="O9" s="48" t="s">
        <v>312</v>
      </c>
      <c r="P9" s="48" t="s">
        <v>313</v>
      </c>
      <c r="Q9" s="48" t="s">
        <v>199</v>
      </c>
      <c r="R9" s="48" t="s">
        <v>200</v>
      </c>
      <c r="S9" s="48" t="s">
        <v>201</v>
      </c>
      <c r="Y9" s="44" t="s">
        <v>113</v>
      </c>
      <c r="AF9" s="44" t="s">
        <v>113</v>
      </c>
      <c r="AH9" s="44" t="s">
        <v>230</v>
      </c>
      <c r="AP9" s="52"/>
      <c r="AQ9" s="52"/>
      <c r="AW9" s="52"/>
      <c r="AX9" s="52"/>
      <c r="BC9" s="48" t="str">
        <f>IF(BG9="","",MAX(BC$5:BC8)+1)</f>
        <v/>
      </c>
      <c r="BG9" s="52"/>
      <c r="CQ9" s="52"/>
      <c r="CS9" s="52"/>
      <c r="CT9" s="130"/>
      <c r="CV9" s="52"/>
      <c r="CX9" s="52"/>
      <c r="CY9" s="52"/>
      <c r="DC9" s="59"/>
    </row>
    <row r="10" spans="1:113" s="48" customFormat="1" x14ac:dyDescent="0.25">
      <c r="A10" s="111">
        <f t="shared" si="0"/>
        <v>3497</v>
      </c>
      <c r="D10" s="42" t="s">
        <v>342</v>
      </c>
      <c r="E10" s="44">
        <v>1970</v>
      </c>
      <c r="F10" s="44" t="s">
        <v>122</v>
      </c>
      <c r="G10" s="42" t="s">
        <v>201</v>
      </c>
      <c r="J10" s="48" t="s">
        <v>313</v>
      </c>
      <c r="K10" s="48" t="s">
        <v>199</v>
      </c>
      <c r="L10" s="48" t="s">
        <v>200</v>
      </c>
      <c r="M10" s="48" t="s">
        <v>201</v>
      </c>
      <c r="O10" s="48" t="s">
        <v>312</v>
      </c>
      <c r="P10" s="48" t="s">
        <v>313</v>
      </c>
      <c r="Q10" s="48" t="s">
        <v>199</v>
      </c>
      <c r="R10" s="48" t="s">
        <v>200</v>
      </c>
      <c r="S10" s="48" t="s">
        <v>201</v>
      </c>
      <c r="Y10" s="44" t="s">
        <v>322</v>
      </c>
      <c r="AF10" s="44" t="s">
        <v>322</v>
      </c>
      <c r="AH10" s="44" t="s">
        <v>133</v>
      </c>
      <c r="AP10" s="52"/>
      <c r="AQ10" s="52"/>
      <c r="AW10" s="52"/>
      <c r="AX10" s="52"/>
      <c r="BC10" s="48" t="str">
        <f>IF(BG10="","",MAX(BC$5:BC9)+1)</f>
        <v/>
      </c>
      <c r="BG10" s="52"/>
      <c r="CQ10" s="52"/>
      <c r="CS10" s="52"/>
      <c r="CT10" s="130"/>
      <c r="CV10" s="52"/>
      <c r="CX10" s="52"/>
      <c r="CY10" s="52"/>
      <c r="DC10" s="59"/>
    </row>
    <row r="11" spans="1:113" s="48" customFormat="1" ht="15.75" customHeight="1" x14ac:dyDescent="0.25">
      <c r="A11" s="111">
        <f t="shared" si="0"/>
        <v>3498</v>
      </c>
      <c r="D11" s="42" t="s">
        <v>344</v>
      </c>
      <c r="E11" s="44">
        <v>1941</v>
      </c>
      <c r="F11" s="44" t="s">
        <v>122</v>
      </c>
      <c r="G11" s="42" t="s">
        <v>201</v>
      </c>
      <c r="J11" s="48" t="s">
        <v>351</v>
      </c>
      <c r="K11" s="48" t="s">
        <v>352</v>
      </c>
      <c r="L11" s="48" t="s">
        <v>200</v>
      </c>
      <c r="M11" s="48" t="s">
        <v>201</v>
      </c>
      <c r="O11" s="48" t="s">
        <v>312</v>
      </c>
      <c r="P11" s="48" t="s">
        <v>313</v>
      </c>
      <c r="Q11" s="48" t="s">
        <v>199</v>
      </c>
      <c r="R11" s="48" t="s">
        <v>200</v>
      </c>
      <c r="S11" s="48" t="s">
        <v>201</v>
      </c>
      <c r="Y11" s="44" t="s">
        <v>145</v>
      </c>
      <c r="AF11" s="44" t="s">
        <v>145</v>
      </c>
      <c r="AH11" s="44" t="s">
        <v>133</v>
      </c>
      <c r="AP11" s="52"/>
      <c r="AQ11" s="52"/>
      <c r="AW11" s="52"/>
      <c r="AX11" s="52"/>
      <c r="BC11" s="48" t="str">
        <f>IF(BG11="","",MAX(BC$5:BC10)+1)</f>
        <v/>
      </c>
      <c r="BG11" s="52"/>
      <c r="CQ11" s="52"/>
      <c r="CS11" s="52"/>
      <c r="CT11" s="130"/>
      <c r="CV11" s="52"/>
      <c r="CX11" s="52"/>
      <c r="CY11" s="52"/>
      <c r="DC11" s="59"/>
    </row>
    <row r="12" spans="1:113" s="48" customFormat="1" x14ac:dyDescent="0.25">
      <c r="A12" s="111">
        <f t="shared" si="0"/>
        <v>3499</v>
      </c>
      <c r="D12" s="42" t="s">
        <v>345</v>
      </c>
      <c r="E12" s="44">
        <v>1985</v>
      </c>
      <c r="F12" s="44" t="s">
        <v>122</v>
      </c>
      <c r="G12" s="42" t="s">
        <v>201</v>
      </c>
      <c r="J12" s="48" t="s">
        <v>313</v>
      </c>
      <c r="K12" s="48" t="s">
        <v>199</v>
      </c>
      <c r="L12" s="48" t="s">
        <v>200</v>
      </c>
      <c r="M12" s="48" t="s">
        <v>201</v>
      </c>
      <c r="O12" s="48" t="s">
        <v>312</v>
      </c>
      <c r="P12" s="48" t="s">
        <v>313</v>
      </c>
      <c r="Q12" s="48" t="s">
        <v>199</v>
      </c>
      <c r="R12" s="48" t="s">
        <v>200</v>
      </c>
      <c r="S12" s="48" t="s">
        <v>201</v>
      </c>
      <c r="Y12" s="112" t="s">
        <v>322</v>
      </c>
      <c r="AF12" s="112" t="s">
        <v>322</v>
      </c>
      <c r="AH12" s="44" t="s">
        <v>133</v>
      </c>
      <c r="AP12" s="52"/>
      <c r="AQ12" s="52"/>
      <c r="AW12" s="52"/>
      <c r="AX12" s="52"/>
      <c r="BC12" s="48" t="str">
        <f>IF(BG12="","",MAX(BC$5:BC11)+1)</f>
        <v/>
      </c>
      <c r="BG12" s="52"/>
      <c r="CQ12" s="52"/>
      <c r="CS12" s="52"/>
      <c r="CT12" s="130"/>
      <c r="CV12" s="52"/>
      <c r="CX12" s="52"/>
      <c r="CY12" s="52"/>
      <c r="DC12" s="59"/>
    </row>
    <row r="13" spans="1:113" s="48" customFormat="1" x14ac:dyDescent="0.25">
      <c r="A13" s="111">
        <f t="shared" si="0"/>
        <v>3500</v>
      </c>
      <c r="D13" s="42" t="s">
        <v>346</v>
      </c>
      <c r="E13" s="44">
        <v>1950</v>
      </c>
      <c r="F13" s="44" t="s">
        <v>112</v>
      </c>
      <c r="G13" s="42" t="s">
        <v>350</v>
      </c>
      <c r="J13" s="48" t="s">
        <v>313</v>
      </c>
      <c r="K13" s="48" t="s">
        <v>199</v>
      </c>
      <c r="L13" s="48" t="s">
        <v>200</v>
      </c>
      <c r="M13" s="48" t="s">
        <v>201</v>
      </c>
      <c r="O13" s="48" t="s">
        <v>312</v>
      </c>
      <c r="P13" s="48" t="s">
        <v>313</v>
      </c>
      <c r="Q13" s="48" t="s">
        <v>199</v>
      </c>
      <c r="R13" s="48" t="s">
        <v>200</v>
      </c>
      <c r="S13" s="48" t="s">
        <v>201</v>
      </c>
      <c r="Y13" s="112" t="s">
        <v>113</v>
      </c>
      <c r="AF13" s="112" t="s">
        <v>113</v>
      </c>
      <c r="AH13" s="44" t="s">
        <v>133</v>
      </c>
      <c r="AP13" s="52"/>
      <c r="AQ13" s="52"/>
      <c r="AW13" s="52"/>
      <c r="AX13" s="52"/>
      <c r="BC13" s="48" t="str">
        <f>IF(BG13="","",MAX(BC$5:BC12)+1)</f>
        <v/>
      </c>
      <c r="BG13" s="52"/>
      <c r="CQ13" s="52"/>
      <c r="CS13" s="52"/>
      <c r="CT13" s="130"/>
      <c r="CV13" s="52"/>
      <c r="CX13" s="52"/>
      <c r="CY13" s="52"/>
      <c r="DC13" s="59"/>
    </row>
    <row r="14" spans="1:113" s="48" customFormat="1" x14ac:dyDescent="0.25">
      <c r="A14" s="111">
        <f t="shared" si="0"/>
        <v>3501</v>
      </c>
      <c r="D14" s="42" t="s">
        <v>347</v>
      </c>
      <c r="E14" s="44">
        <v>1953</v>
      </c>
      <c r="F14" s="44" t="s">
        <v>122</v>
      </c>
      <c r="G14" s="42" t="s">
        <v>201</v>
      </c>
      <c r="J14" s="48" t="s">
        <v>313</v>
      </c>
      <c r="K14" s="48" t="s">
        <v>199</v>
      </c>
      <c r="L14" s="48" t="s">
        <v>200</v>
      </c>
      <c r="M14" s="48" t="s">
        <v>201</v>
      </c>
      <c r="O14" s="48" t="s">
        <v>312</v>
      </c>
      <c r="P14" s="48" t="s">
        <v>313</v>
      </c>
      <c r="Q14" s="48" t="s">
        <v>199</v>
      </c>
      <c r="R14" s="48" t="s">
        <v>200</v>
      </c>
      <c r="S14" s="48" t="s">
        <v>201</v>
      </c>
      <c r="Y14" s="112" t="s">
        <v>113</v>
      </c>
      <c r="AF14" s="112" t="s">
        <v>113</v>
      </c>
      <c r="AH14" s="44" t="s">
        <v>133</v>
      </c>
      <c r="AP14" s="52"/>
      <c r="AQ14" s="52"/>
      <c r="AW14" s="52"/>
      <c r="AX14" s="52"/>
      <c r="BC14" s="48" t="str">
        <f>IF(BG14="","",MAX(BC$5:BC13)+1)</f>
        <v/>
      </c>
      <c r="BG14" s="52"/>
      <c r="CQ14" s="52"/>
      <c r="CS14" s="52"/>
      <c r="CT14" s="130"/>
      <c r="CV14" s="52"/>
      <c r="CX14" s="52"/>
      <c r="CY14" s="52"/>
      <c r="DC14" s="59"/>
    </row>
    <row r="15" spans="1:113" s="48" customFormat="1" x14ac:dyDescent="0.25">
      <c r="A15" s="111">
        <f t="shared" si="0"/>
        <v>3502</v>
      </c>
      <c r="D15" s="45" t="s">
        <v>348</v>
      </c>
      <c r="E15" s="44">
        <v>1954</v>
      </c>
      <c r="F15" s="44" t="s">
        <v>122</v>
      </c>
      <c r="G15" s="42" t="s">
        <v>201</v>
      </c>
      <c r="J15" s="48" t="s">
        <v>313</v>
      </c>
      <c r="K15" s="48" t="s">
        <v>199</v>
      </c>
      <c r="L15" s="48" t="s">
        <v>200</v>
      </c>
      <c r="M15" s="48" t="s">
        <v>201</v>
      </c>
      <c r="O15" s="48" t="s">
        <v>312</v>
      </c>
      <c r="P15" s="48" t="s">
        <v>313</v>
      </c>
      <c r="Q15" s="48" t="s">
        <v>199</v>
      </c>
      <c r="R15" s="48" t="s">
        <v>200</v>
      </c>
      <c r="S15" s="48" t="s">
        <v>201</v>
      </c>
      <c r="X15" s="48" t="s">
        <v>353</v>
      </c>
      <c r="Y15" s="112" t="s">
        <v>113</v>
      </c>
      <c r="AE15" s="48" t="s">
        <v>353</v>
      </c>
      <c r="AF15" s="112" t="s">
        <v>113</v>
      </c>
      <c r="AH15" s="44" t="s">
        <v>133</v>
      </c>
      <c r="AP15" s="52"/>
      <c r="AQ15" s="52"/>
      <c r="AW15" s="52"/>
      <c r="AX15" s="52"/>
      <c r="BC15" s="48" t="str">
        <f>IF(BG15="","",MAX(BC$5:BC14)+1)</f>
        <v/>
      </c>
      <c r="BG15" s="52"/>
      <c r="CQ15" s="52"/>
      <c r="CS15" s="52"/>
      <c r="CT15" s="130"/>
      <c r="CV15" s="52"/>
      <c r="CX15" s="52"/>
      <c r="CY15" s="52"/>
      <c r="DC15" s="59"/>
    </row>
    <row r="16" spans="1:113" s="48" customFormat="1" x14ac:dyDescent="0.25">
      <c r="A16" s="111">
        <f t="shared" si="0"/>
        <v>3503</v>
      </c>
      <c r="D16" s="45" t="s">
        <v>349</v>
      </c>
      <c r="E16" s="44">
        <v>1989</v>
      </c>
      <c r="F16" s="44" t="s">
        <v>112</v>
      </c>
      <c r="G16" s="42" t="s">
        <v>201</v>
      </c>
      <c r="J16" s="48" t="s">
        <v>313</v>
      </c>
      <c r="K16" s="48" t="s">
        <v>199</v>
      </c>
      <c r="L16" s="48" t="s">
        <v>200</v>
      </c>
      <c r="M16" s="48" t="s">
        <v>201</v>
      </c>
      <c r="O16" s="48" t="s">
        <v>312</v>
      </c>
      <c r="P16" s="48" t="s">
        <v>313</v>
      </c>
      <c r="Q16" s="48" t="s">
        <v>199</v>
      </c>
      <c r="R16" s="48" t="s">
        <v>200</v>
      </c>
      <c r="S16" s="48" t="s">
        <v>201</v>
      </c>
      <c r="X16" s="48" t="s">
        <v>353</v>
      </c>
      <c r="Y16" s="112" t="s">
        <v>113</v>
      </c>
      <c r="AE16" s="48" t="s">
        <v>353</v>
      </c>
      <c r="AF16" s="112" t="s">
        <v>113</v>
      </c>
      <c r="AH16" s="44" t="s">
        <v>133</v>
      </c>
      <c r="AP16" s="52"/>
      <c r="AQ16" s="52"/>
      <c r="AW16" s="52"/>
      <c r="AX16" s="52"/>
      <c r="BC16" s="48" t="str">
        <f>IF(BG16="","",MAX(BC$5:BC15)+1)</f>
        <v/>
      </c>
      <c r="BG16" s="52"/>
      <c r="CQ16" s="52"/>
      <c r="CS16" s="52"/>
      <c r="CT16" s="130"/>
      <c r="CV16" s="52"/>
      <c r="CX16" s="52"/>
      <c r="CY16" s="52"/>
      <c r="DC16" s="59"/>
    </row>
    <row r="17" spans="1:101" s="134" customFormat="1" x14ac:dyDescent="0.25">
      <c r="A17" s="111">
        <f t="shared" si="0"/>
        <v>3504</v>
      </c>
      <c r="B17" s="106"/>
      <c r="C17" s="106"/>
      <c r="D17" s="113" t="s">
        <v>378</v>
      </c>
      <c r="E17" s="133">
        <v>34335</v>
      </c>
      <c r="F17" s="106" t="s">
        <v>122</v>
      </c>
      <c r="G17" s="166" t="s">
        <v>201</v>
      </c>
      <c r="I17" s="116" t="s">
        <v>318</v>
      </c>
      <c r="J17" s="114" t="s">
        <v>198</v>
      </c>
      <c r="K17" s="115" t="s">
        <v>199</v>
      </c>
      <c r="L17" s="106" t="s">
        <v>200</v>
      </c>
      <c r="M17" s="106" t="s">
        <v>201</v>
      </c>
      <c r="N17" s="106"/>
      <c r="O17" s="48" t="s">
        <v>318</v>
      </c>
      <c r="P17" s="48" t="s">
        <v>313</v>
      </c>
      <c r="Q17" s="48" t="s">
        <v>199</v>
      </c>
      <c r="R17" s="48" t="s">
        <v>200</v>
      </c>
      <c r="S17" s="48" t="s">
        <v>201</v>
      </c>
      <c r="U17" s="48" t="s">
        <v>386</v>
      </c>
      <c r="V17" s="48" t="s">
        <v>313</v>
      </c>
      <c r="W17" s="48" t="s">
        <v>199</v>
      </c>
      <c r="X17" s="48" t="s">
        <v>200</v>
      </c>
      <c r="Y17" s="48" t="s">
        <v>201</v>
      </c>
      <c r="Z17" s="107"/>
      <c r="AA17" s="107"/>
      <c r="AB17" s="106"/>
      <c r="AF17" s="166" t="s">
        <v>138</v>
      </c>
      <c r="AG17" s="107"/>
      <c r="AH17" s="106"/>
      <c r="AI17" s="106"/>
      <c r="AJ17" s="106"/>
      <c r="AK17" s="107"/>
      <c r="AL17" s="116"/>
      <c r="AM17" s="116"/>
      <c r="AN17" s="116"/>
      <c r="AO17" s="116"/>
      <c r="AP17" s="116"/>
      <c r="AQ17" s="116"/>
      <c r="AR17" s="116"/>
      <c r="AS17" s="48"/>
      <c r="AT17" s="48"/>
      <c r="AU17" s="48"/>
      <c r="AV17" s="44" t="s">
        <v>138</v>
      </c>
      <c r="AW17" s="44">
        <v>2011</v>
      </c>
      <c r="AX17" s="44">
        <v>2014</v>
      </c>
      <c r="AY17" s="44" t="s">
        <v>671</v>
      </c>
      <c r="AZ17" s="44" t="s">
        <v>672</v>
      </c>
      <c r="BA17" s="48"/>
      <c r="BB17" s="48"/>
      <c r="BC17" s="48" t="str">
        <f>IF(BG17="","",MAX(BC$5:BC16)+1)</f>
        <v/>
      </c>
      <c r="BD17" s="116"/>
      <c r="BE17" s="116"/>
      <c r="BF17" s="116"/>
      <c r="BG17" s="116"/>
      <c r="BH17" s="116"/>
      <c r="BI17" s="116"/>
      <c r="BJ17" s="116"/>
      <c r="BK17" s="116"/>
      <c r="BL17" s="116"/>
      <c r="BM17" s="116"/>
      <c r="BN17" s="116"/>
      <c r="BO17" s="116"/>
      <c r="BP17" s="116"/>
      <c r="BQ17" s="116"/>
      <c r="BR17" s="116"/>
      <c r="BS17" s="116"/>
      <c r="BT17" s="116"/>
      <c r="BU17" s="116"/>
      <c r="BV17" s="116"/>
      <c r="BW17" s="116"/>
      <c r="BX17" s="116"/>
      <c r="BY17" s="116"/>
      <c r="BZ17" s="116"/>
      <c r="CA17" s="116"/>
      <c r="CB17" s="116"/>
      <c r="CC17" s="116"/>
      <c r="CD17" s="116"/>
      <c r="CE17" s="116"/>
      <c r="CF17" s="48"/>
      <c r="CG17" s="116"/>
      <c r="CH17" s="116"/>
      <c r="CI17" s="48"/>
      <c r="CJ17" s="48"/>
      <c r="CK17" s="48"/>
      <c r="CL17" s="48"/>
      <c r="CM17" s="48"/>
      <c r="CN17" s="48"/>
      <c r="CS17" s="123"/>
      <c r="CT17" s="121"/>
      <c r="CU17" s="116"/>
      <c r="CV17" s="116"/>
      <c r="CW17" s="116"/>
    </row>
    <row r="18" spans="1:101" s="116" customFormat="1" ht="18.75" customHeight="1" x14ac:dyDescent="0.25">
      <c r="A18" s="111">
        <f t="shared" si="0"/>
        <v>3505</v>
      </c>
      <c r="D18" s="113" t="s">
        <v>379</v>
      </c>
      <c r="E18" s="133">
        <v>31413</v>
      </c>
      <c r="F18" s="117" t="s">
        <v>122</v>
      </c>
      <c r="G18" s="118" t="s">
        <v>201</v>
      </c>
      <c r="I18" s="116" t="s">
        <v>318</v>
      </c>
      <c r="J18" s="114" t="s">
        <v>198</v>
      </c>
      <c r="K18" s="115" t="s">
        <v>199</v>
      </c>
      <c r="L18" s="119" t="s">
        <v>200</v>
      </c>
      <c r="M18" s="120" t="s">
        <v>201</v>
      </c>
      <c r="N18" s="120"/>
      <c r="O18" s="48" t="s">
        <v>318</v>
      </c>
      <c r="P18" s="48" t="s">
        <v>313</v>
      </c>
      <c r="Q18" s="48" t="s">
        <v>199</v>
      </c>
      <c r="R18" s="48" t="s">
        <v>200</v>
      </c>
      <c r="S18" s="48" t="s">
        <v>201</v>
      </c>
      <c r="X18" s="121" t="s">
        <v>300</v>
      </c>
      <c r="Y18" s="116" t="s">
        <v>124</v>
      </c>
      <c r="AF18" s="121" t="s">
        <v>300</v>
      </c>
      <c r="AH18" s="116" t="s">
        <v>119</v>
      </c>
      <c r="AS18" s="48"/>
      <c r="AT18" s="48"/>
      <c r="AU18" s="48"/>
      <c r="AZ18" s="48"/>
      <c r="BA18" s="48"/>
      <c r="BB18" s="48"/>
      <c r="BC18" s="48">
        <f>IF(BG18="","",MAX(BC$5:BC17)+1)</f>
        <v>4643</v>
      </c>
      <c r="BF18" s="121" t="s">
        <v>380</v>
      </c>
      <c r="BG18" s="122">
        <v>25569</v>
      </c>
      <c r="BH18" s="116" t="s">
        <v>112</v>
      </c>
      <c r="BI18" s="116" t="s">
        <v>377</v>
      </c>
      <c r="BJ18" s="167"/>
      <c r="BK18" s="167"/>
      <c r="BL18" s="167"/>
      <c r="BM18" s="167"/>
      <c r="BP18" s="116" t="s">
        <v>300</v>
      </c>
      <c r="BU18" s="116" t="s">
        <v>300</v>
      </c>
      <c r="CA18" s="116" t="s">
        <v>300</v>
      </c>
      <c r="CB18" s="116" t="s">
        <v>1990</v>
      </c>
      <c r="CE18" s="122"/>
      <c r="CF18" s="48"/>
      <c r="CH18" s="116" t="s">
        <v>300</v>
      </c>
      <c r="CI18" s="48"/>
      <c r="CJ18" s="48"/>
      <c r="CK18" s="48"/>
      <c r="CL18" s="48"/>
      <c r="CM18" s="48"/>
      <c r="CN18" s="48"/>
      <c r="CR18" s="134" t="s">
        <v>300</v>
      </c>
      <c r="CS18" s="123">
        <v>38353</v>
      </c>
      <c r="CT18" s="130" t="s">
        <v>339</v>
      </c>
    </row>
    <row r="19" spans="1:101" s="116" customFormat="1" x14ac:dyDescent="0.25">
      <c r="A19" s="111">
        <f t="shared" si="0"/>
        <v>3506</v>
      </c>
      <c r="D19" s="113" t="s">
        <v>381</v>
      </c>
      <c r="E19" s="133">
        <v>34335</v>
      </c>
      <c r="F19" s="117" t="s">
        <v>122</v>
      </c>
      <c r="G19" s="118" t="s">
        <v>201</v>
      </c>
      <c r="I19" s="116" t="s">
        <v>318</v>
      </c>
      <c r="J19" s="114" t="s">
        <v>198</v>
      </c>
      <c r="K19" s="115" t="s">
        <v>199</v>
      </c>
      <c r="L19" s="119" t="s">
        <v>200</v>
      </c>
      <c r="M19" s="120" t="s">
        <v>201</v>
      </c>
      <c r="N19" s="120"/>
      <c r="O19" s="48" t="s">
        <v>318</v>
      </c>
      <c r="P19" s="48" t="s">
        <v>313</v>
      </c>
      <c r="Q19" s="48" t="s">
        <v>199</v>
      </c>
      <c r="R19" s="48" t="s">
        <v>200</v>
      </c>
      <c r="S19" s="48" t="s">
        <v>201</v>
      </c>
      <c r="X19" s="121" t="s">
        <v>235</v>
      </c>
      <c r="Y19" s="116" t="s">
        <v>124</v>
      </c>
      <c r="AF19" s="121" t="s">
        <v>235</v>
      </c>
      <c r="AH19" s="113" t="s">
        <v>230</v>
      </c>
      <c r="AS19" s="48"/>
      <c r="AT19" s="48"/>
      <c r="AU19" s="48"/>
      <c r="AZ19" s="48"/>
      <c r="BA19" s="48"/>
      <c r="BB19" s="48"/>
      <c r="BC19" s="48" t="str">
        <f>IF(BG19="","",MAX(BC$5:BC18)+1)</f>
        <v/>
      </c>
      <c r="BF19" s="121" t="s">
        <v>372</v>
      </c>
      <c r="BG19" s="122"/>
      <c r="BH19" s="116" t="s">
        <v>112</v>
      </c>
      <c r="BI19" s="116" t="s">
        <v>235</v>
      </c>
      <c r="BP19" s="116" t="s">
        <v>235</v>
      </c>
      <c r="BU19" s="116" t="s">
        <v>235</v>
      </c>
      <c r="CA19" s="116" t="s">
        <v>235</v>
      </c>
      <c r="CE19" s="122"/>
      <c r="CF19" s="48"/>
      <c r="CH19" s="116" t="s">
        <v>235</v>
      </c>
      <c r="CI19" s="48"/>
      <c r="CJ19" s="48"/>
      <c r="CK19" s="48"/>
      <c r="CL19" s="48"/>
      <c r="CM19" s="48"/>
      <c r="CN19" s="48"/>
      <c r="CR19" s="134" t="s">
        <v>235</v>
      </c>
      <c r="CS19" s="123">
        <v>41275</v>
      </c>
      <c r="CT19" s="130" t="s">
        <v>339</v>
      </c>
    </row>
    <row r="20" spans="1:101" s="116" customFormat="1" ht="15.75" customHeight="1" x14ac:dyDescent="0.25">
      <c r="A20" s="111">
        <f t="shared" si="0"/>
        <v>3507</v>
      </c>
      <c r="D20" s="113" t="s">
        <v>382</v>
      </c>
      <c r="E20" s="133">
        <v>31778</v>
      </c>
      <c r="F20" s="117" t="s">
        <v>122</v>
      </c>
      <c r="G20" s="121" t="s">
        <v>201</v>
      </c>
      <c r="I20" s="116" t="s">
        <v>318</v>
      </c>
      <c r="J20" s="114" t="s">
        <v>198</v>
      </c>
      <c r="K20" s="115" t="s">
        <v>199</v>
      </c>
      <c r="L20" s="119" t="s">
        <v>200</v>
      </c>
      <c r="M20" s="120" t="s">
        <v>201</v>
      </c>
      <c r="N20" s="120"/>
      <c r="O20" s="48" t="s">
        <v>318</v>
      </c>
      <c r="P20" s="48" t="s">
        <v>313</v>
      </c>
      <c r="Q20" s="48" t="s">
        <v>199</v>
      </c>
      <c r="R20" s="48" t="s">
        <v>200</v>
      </c>
      <c r="S20" s="48" t="s">
        <v>201</v>
      </c>
      <c r="X20" s="121" t="s">
        <v>235</v>
      </c>
      <c r="Y20" s="116" t="s">
        <v>124</v>
      </c>
      <c r="AF20" s="121" t="s">
        <v>235</v>
      </c>
      <c r="AH20" s="113" t="s">
        <v>230</v>
      </c>
      <c r="AS20" s="48"/>
      <c r="AT20" s="48"/>
      <c r="AU20" s="48"/>
      <c r="AZ20" s="48"/>
      <c r="BA20" s="48"/>
      <c r="BB20" s="48"/>
      <c r="BC20" s="48" t="str">
        <f>IF(BG20="","",MAX(BC$5:BC19)+1)</f>
        <v/>
      </c>
      <c r="BF20" s="121" t="s">
        <v>372</v>
      </c>
      <c r="BG20" s="122"/>
      <c r="BH20" s="116" t="s">
        <v>112</v>
      </c>
      <c r="BI20" s="116" t="s">
        <v>235</v>
      </c>
      <c r="BP20" s="116" t="s">
        <v>235</v>
      </c>
      <c r="BU20" s="116" t="s">
        <v>235</v>
      </c>
      <c r="CA20" s="116" t="s">
        <v>235</v>
      </c>
      <c r="CE20" s="122"/>
      <c r="CF20" s="48"/>
      <c r="CH20" s="116" t="s">
        <v>235</v>
      </c>
      <c r="CI20" s="48"/>
      <c r="CJ20" s="48"/>
      <c r="CK20" s="48"/>
      <c r="CL20" s="48"/>
      <c r="CM20" s="48"/>
      <c r="CN20" s="48"/>
      <c r="CR20" s="134" t="s">
        <v>235</v>
      </c>
      <c r="CS20" s="123">
        <v>40179</v>
      </c>
      <c r="CT20" s="130" t="s">
        <v>339</v>
      </c>
    </row>
    <row r="21" spans="1:101" s="116" customFormat="1" x14ac:dyDescent="0.25">
      <c r="A21" s="111">
        <f t="shared" si="0"/>
        <v>3508</v>
      </c>
      <c r="D21" s="113" t="s">
        <v>383</v>
      </c>
      <c r="E21" s="133">
        <v>31048</v>
      </c>
      <c r="F21" s="117" t="s">
        <v>122</v>
      </c>
      <c r="G21" s="121" t="s">
        <v>201</v>
      </c>
      <c r="I21" s="116" t="s">
        <v>318</v>
      </c>
      <c r="J21" s="114" t="s">
        <v>198</v>
      </c>
      <c r="K21" s="115" t="s">
        <v>199</v>
      </c>
      <c r="L21" s="119" t="s">
        <v>200</v>
      </c>
      <c r="M21" s="120" t="s">
        <v>201</v>
      </c>
      <c r="N21" s="120"/>
      <c r="O21" s="48" t="s">
        <v>318</v>
      </c>
      <c r="P21" s="48" t="s">
        <v>313</v>
      </c>
      <c r="Q21" s="48" t="s">
        <v>199</v>
      </c>
      <c r="R21" s="48" t="s">
        <v>200</v>
      </c>
      <c r="S21" s="48" t="s">
        <v>201</v>
      </c>
      <c r="X21" s="121" t="s">
        <v>235</v>
      </c>
      <c r="Y21" s="116" t="s">
        <v>124</v>
      </c>
      <c r="AF21" s="121" t="s">
        <v>235</v>
      </c>
      <c r="AH21" s="113" t="s">
        <v>230</v>
      </c>
      <c r="AS21" s="48"/>
      <c r="AT21" s="48"/>
      <c r="AU21" s="48"/>
      <c r="AZ21" s="48"/>
      <c r="BA21" s="48"/>
      <c r="BB21" s="48"/>
      <c r="BC21" s="48" t="str">
        <f>IF(BG21="","",MAX(BC$5:BC20)+1)</f>
        <v/>
      </c>
      <c r="BF21" s="121" t="s">
        <v>372</v>
      </c>
      <c r="BH21" s="116" t="s">
        <v>112</v>
      </c>
      <c r="BI21" s="116" t="s">
        <v>235</v>
      </c>
      <c r="BP21" s="116" t="s">
        <v>235</v>
      </c>
      <c r="BU21" s="116" t="s">
        <v>235</v>
      </c>
      <c r="CA21" s="116" t="s">
        <v>235</v>
      </c>
      <c r="CE21" s="124"/>
      <c r="CF21" s="48"/>
      <c r="CH21" s="116" t="s">
        <v>235</v>
      </c>
      <c r="CI21" s="48"/>
      <c r="CJ21" s="48"/>
      <c r="CK21" s="48"/>
      <c r="CL21" s="48"/>
      <c r="CM21" s="48"/>
      <c r="CN21" s="48"/>
      <c r="CR21" s="134" t="s">
        <v>235</v>
      </c>
      <c r="CS21" s="123">
        <v>40909</v>
      </c>
      <c r="CT21" s="130" t="s">
        <v>339</v>
      </c>
    </row>
    <row r="22" spans="1:101" s="116" customFormat="1" x14ac:dyDescent="0.25">
      <c r="A22" s="111">
        <f t="shared" si="0"/>
        <v>3509</v>
      </c>
      <c r="D22" s="113" t="s">
        <v>384</v>
      </c>
      <c r="E22" s="133">
        <v>33604</v>
      </c>
      <c r="F22" s="117" t="s">
        <v>122</v>
      </c>
      <c r="G22" s="121" t="s">
        <v>201</v>
      </c>
      <c r="I22" s="116" t="s">
        <v>318</v>
      </c>
      <c r="J22" s="114" t="s">
        <v>198</v>
      </c>
      <c r="K22" s="115" t="s">
        <v>199</v>
      </c>
      <c r="L22" s="119" t="s">
        <v>200</v>
      </c>
      <c r="M22" s="120" t="s">
        <v>201</v>
      </c>
      <c r="N22" s="120"/>
      <c r="O22" s="48" t="s">
        <v>318</v>
      </c>
      <c r="P22" s="48" t="s">
        <v>313</v>
      </c>
      <c r="Q22" s="48" t="s">
        <v>199</v>
      </c>
      <c r="R22" s="48" t="s">
        <v>200</v>
      </c>
      <c r="S22" s="48" t="s">
        <v>201</v>
      </c>
      <c r="X22" s="121" t="s">
        <v>300</v>
      </c>
      <c r="Y22" s="116" t="s">
        <v>124</v>
      </c>
      <c r="AF22" s="121" t="s">
        <v>300</v>
      </c>
      <c r="AH22" s="113" t="s">
        <v>230</v>
      </c>
      <c r="AS22" s="48"/>
      <c r="AT22" s="48"/>
      <c r="AU22" s="48"/>
      <c r="AZ22" s="48"/>
      <c r="BA22" s="48"/>
      <c r="BB22" s="48"/>
      <c r="BC22" s="48" t="str">
        <f>IF(BG22="","",MAX(BC$5:BC21)+1)</f>
        <v/>
      </c>
      <c r="BF22" s="121" t="s">
        <v>372</v>
      </c>
      <c r="BH22" s="116" t="s">
        <v>112</v>
      </c>
      <c r="BI22" s="116" t="s">
        <v>377</v>
      </c>
      <c r="BL22" s="115"/>
      <c r="BP22" s="116" t="s">
        <v>300</v>
      </c>
      <c r="BR22" s="115"/>
      <c r="BU22" s="116" t="s">
        <v>300</v>
      </c>
      <c r="CA22" s="116" t="s">
        <v>300</v>
      </c>
      <c r="CE22" s="122"/>
      <c r="CF22" s="48"/>
      <c r="CH22" s="116" t="s">
        <v>300</v>
      </c>
      <c r="CI22" s="48"/>
      <c r="CJ22" s="48"/>
      <c r="CK22" s="48"/>
      <c r="CL22" s="48"/>
      <c r="CM22" s="48"/>
      <c r="CN22" s="48"/>
      <c r="CR22" s="134" t="s">
        <v>300</v>
      </c>
      <c r="CS22" s="123">
        <v>40179</v>
      </c>
      <c r="CT22" s="130" t="s">
        <v>339</v>
      </c>
    </row>
    <row r="23" spans="1:101" s="116" customFormat="1" x14ac:dyDescent="0.25">
      <c r="A23" s="111">
        <f t="shared" si="0"/>
        <v>3510</v>
      </c>
      <c r="D23" s="113" t="s">
        <v>385</v>
      </c>
      <c r="E23" s="56">
        <v>1948</v>
      </c>
      <c r="F23" s="125" t="s">
        <v>112</v>
      </c>
      <c r="G23" s="118" t="s">
        <v>113</v>
      </c>
      <c r="I23" s="113" t="s">
        <v>318</v>
      </c>
      <c r="J23" s="113" t="s">
        <v>198</v>
      </c>
      <c r="K23" s="113" t="s">
        <v>199</v>
      </c>
      <c r="L23" s="113" t="s">
        <v>200</v>
      </c>
      <c r="M23" s="113" t="s">
        <v>201</v>
      </c>
      <c r="N23" s="113"/>
      <c r="O23" s="48" t="s">
        <v>318</v>
      </c>
      <c r="P23" s="48" t="s">
        <v>313</v>
      </c>
      <c r="Q23" s="48" t="s">
        <v>199</v>
      </c>
      <c r="R23" s="48" t="s">
        <v>200</v>
      </c>
      <c r="S23" s="48" t="s">
        <v>201</v>
      </c>
      <c r="T23" s="113"/>
      <c r="U23" s="113"/>
      <c r="V23" s="113"/>
      <c r="X23" s="121" t="s">
        <v>113</v>
      </c>
      <c r="AF23" s="121" t="s">
        <v>113</v>
      </c>
      <c r="AH23" s="116" t="s">
        <v>119</v>
      </c>
      <c r="AS23" s="48"/>
      <c r="AT23" s="48"/>
      <c r="AU23" s="48"/>
      <c r="AZ23" s="48"/>
      <c r="BA23" s="48"/>
      <c r="BB23" s="48"/>
      <c r="BC23" s="48" t="str">
        <f>IF(BG23="","",MAX(BC$5:BC22)+1)</f>
        <v/>
      </c>
      <c r="BL23" s="115"/>
      <c r="BR23" s="115"/>
      <c r="CE23" s="122"/>
      <c r="CF23" s="48"/>
      <c r="CI23" s="48"/>
      <c r="CJ23" s="48"/>
      <c r="CK23" s="48"/>
      <c r="CL23" s="48"/>
      <c r="CM23" s="48"/>
      <c r="CN23" s="48"/>
      <c r="CR23" s="134" t="s">
        <v>113</v>
      </c>
      <c r="CS23" s="123">
        <v>1988</v>
      </c>
      <c r="CT23" s="121" t="s">
        <v>343</v>
      </c>
    </row>
    <row r="24" spans="1:101" s="135" customFormat="1" x14ac:dyDescent="0.25">
      <c r="A24" s="111">
        <f t="shared" si="0"/>
        <v>3511</v>
      </c>
      <c r="D24" s="113" t="s">
        <v>354</v>
      </c>
      <c r="E24" s="56">
        <v>1979</v>
      </c>
      <c r="F24" s="125" t="s">
        <v>122</v>
      </c>
      <c r="G24" s="118" t="s">
        <v>113</v>
      </c>
      <c r="I24" s="113" t="s">
        <v>318</v>
      </c>
      <c r="J24" s="113" t="s">
        <v>198</v>
      </c>
      <c r="K24" s="113" t="s">
        <v>199</v>
      </c>
      <c r="L24" s="113" t="s">
        <v>200</v>
      </c>
      <c r="M24" s="113" t="s">
        <v>201</v>
      </c>
      <c r="N24" s="113"/>
      <c r="O24" s="48" t="s">
        <v>318</v>
      </c>
      <c r="P24" s="48" t="s">
        <v>313</v>
      </c>
      <c r="Q24" s="48" t="s">
        <v>199</v>
      </c>
      <c r="R24" s="48" t="s">
        <v>200</v>
      </c>
      <c r="S24" s="48" t="s">
        <v>201</v>
      </c>
      <c r="T24" s="113"/>
      <c r="U24" s="113"/>
      <c r="V24" s="113"/>
      <c r="X24" s="121" t="s">
        <v>113</v>
      </c>
      <c r="AF24" s="121" t="s">
        <v>113</v>
      </c>
      <c r="AH24" s="116" t="s">
        <v>119</v>
      </c>
      <c r="AI24" s="116"/>
      <c r="AL24" s="116"/>
      <c r="AM24" s="116"/>
      <c r="AN24" s="116"/>
      <c r="AO24" s="116"/>
      <c r="AP24" s="116"/>
      <c r="AQ24" s="116"/>
      <c r="AR24" s="116"/>
      <c r="AS24" s="48"/>
      <c r="AT24" s="48"/>
      <c r="AU24" s="48"/>
      <c r="AV24" s="123"/>
      <c r="AW24" s="123"/>
      <c r="AX24" s="123"/>
      <c r="AY24" s="123"/>
      <c r="AZ24" s="48"/>
      <c r="BA24" s="48"/>
      <c r="BB24" s="48"/>
      <c r="BC24" s="48" t="str">
        <f>IF(BG24="","",MAX(BC$5:BC23)+1)</f>
        <v/>
      </c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6"/>
      <c r="CC24" s="116"/>
      <c r="CD24" s="116"/>
      <c r="CE24" s="116"/>
      <c r="CF24" s="48"/>
      <c r="CG24" s="116"/>
      <c r="CH24" s="116"/>
      <c r="CI24" s="48"/>
      <c r="CJ24" s="48"/>
      <c r="CK24" s="48"/>
      <c r="CL24" s="48"/>
      <c r="CM24" s="48"/>
      <c r="CN24" s="48"/>
      <c r="CR24" s="134" t="s">
        <v>113</v>
      </c>
      <c r="CS24" s="134">
        <v>1988</v>
      </c>
      <c r="CT24" s="121" t="s">
        <v>343</v>
      </c>
    </row>
    <row r="25" spans="1:101" s="135" customFormat="1" x14ac:dyDescent="0.25">
      <c r="A25" s="111">
        <f t="shared" si="0"/>
        <v>3512</v>
      </c>
      <c r="D25" s="113" t="s">
        <v>356</v>
      </c>
      <c r="E25" s="56">
        <v>1986</v>
      </c>
      <c r="F25" s="125" t="s">
        <v>122</v>
      </c>
      <c r="G25" s="118" t="s">
        <v>357</v>
      </c>
      <c r="I25" s="113" t="s">
        <v>318</v>
      </c>
      <c r="J25" s="113" t="s">
        <v>198</v>
      </c>
      <c r="K25" s="113" t="s">
        <v>199</v>
      </c>
      <c r="L25" s="113" t="s">
        <v>200</v>
      </c>
      <c r="M25" s="113" t="s">
        <v>201</v>
      </c>
      <c r="N25" s="113"/>
      <c r="O25" s="48" t="s">
        <v>318</v>
      </c>
      <c r="P25" s="48" t="s">
        <v>313</v>
      </c>
      <c r="Q25" s="48" t="s">
        <v>199</v>
      </c>
      <c r="R25" s="48" t="s">
        <v>200</v>
      </c>
      <c r="S25" s="48" t="s">
        <v>201</v>
      </c>
      <c r="T25" s="113"/>
      <c r="U25" s="113"/>
      <c r="V25" s="113"/>
      <c r="X25" s="121" t="s">
        <v>113</v>
      </c>
      <c r="AF25" s="121" t="s">
        <v>113</v>
      </c>
      <c r="AH25" s="116" t="s">
        <v>119</v>
      </c>
      <c r="AL25" s="116"/>
      <c r="AM25" s="116"/>
      <c r="AN25" s="116"/>
      <c r="AO25" s="116"/>
      <c r="AP25" s="116"/>
      <c r="AQ25" s="116"/>
      <c r="AR25" s="116"/>
      <c r="AS25" s="48"/>
      <c r="AT25" s="48"/>
      <c r="AU25" s="48"/>
      <c r="AV25" s="123"/>
      <c r="AW25" s="123"/>
      <c r="AX25" s="123"/>
      <c r="AY25" s="123"/>
      <c r="AZ25" s="48"/>
      <c r="BA25" s="48"/>
      <c r="BB25" s="48"/>
      <c r="BC25" s="48" t="str">
        <f>IF(BG25="","",MAX(BC$5:BC24)+1)</f>
        <v/>
      </c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6"/>
      <c r="CB25" s="116"/>
      <c r="CC25" s="116"/>
      <c r="CD25" s="116"/>
      <c r="CE25" s="116"/>
      <c r="CF25" s="48"/>
      <c r="CG25" s="116"/>
      <c r="CH25" s="116"/>
      <c r="CI25" s="48"/>
      <c r="CJ25" s="48"/>
      <c r="CK25" s="48"/>
      <c r="CL25" s="48"/>
      <c r="CM25" s="48"/>
      <c r="CN25" s="48"/>
      <c r="CR25" s="134" t="s">
        <v>113</v>
      </c>
      <c r="CS25" s="134">
        <v>2008</v>
      </c>
      <c r="CT25" s="121" t="s">
        <v>753</v>
      </c>
    </row>
    <row r="26" spans="1:101" s="135" customFormat="1" x14ac:dyDescent="0.25">
      <c r="A26" s="111">
        <f t="shared" si="0"/>
        <v>3513</v>
      </c>
      <c r="D26" s="113" t="s">
        <v>358</v>
      </c>
      <c r="E26" s="56">
        <v>1965</v>
      </c>
      <c r="F26" s="125" t="s">
        <v>122</v>
      </c>
      <c r="G26" s="118" t="s">
        <v>113</v>
      </c>
      <c r="I26" s="113" t="s">
        <v>318</v>
      </c>
      <c r="J26" s="113" t="s">
        <v>198</v>
      </c>
      <c r="K26" s="113" t="s">
        <v>199</v>
      </c>
      <c r="L26" s="113" t="s">
        <v>200</v>
      </c>
      <c r="M26" s="113" t="s">
        <v>201</v>
      </c>
      <c r="N26" s="113"/>
      <c r="O26" s="48" t="s">
        <v>318</v>
      </c>
      <c r="P26" s="48" t="s">
        <v>313</v>
      </c>
      <c r="Q26" s="48" t="s">
        <v>199</v>
      </c>
      <c r="R26" s="48" t="s">
        <v>200</v>
      </c>
      <c r="S26" s="48" t="s">
        <v>201</v>
      </c>
      <c r="T26" s="113"/>
      <c r="U26" s="113"/>
      <c r="V26" s="113"/>
      <c r="X26" s="121" t="s">
        <v>113</v>
      </c>
      <c r="AF26" s="121" t="s">
        <v>113</v>
      </c>
      <c r="AH26" s="116" t="s">
        <v>119</v>
      </c>
      <c r="AL26" s="116"/>
      <c r="AM26" s="116"/>
      <c r="AN26" s="116"/>
      <c r="AO26" s="116"/>
      <c r="AP26" s="116"/>
      <c r="AQ26" s="116"/>
      <c r="AR26" s="116"/>
      <c r="AS26" s="48"/>
      <c r="AT26" s="48"/>
      <c r="AU26" s="48"/>
      <c r="AV26" s="123"/>
      <c r="AW26" s="123"/>
      <c r="AX26" s="123"/>
      <c r="AY26" s="123"/>
      <c r="AZ26" s="48"/>
      <c r="BA26" s="48"/>
      <c r="BB26" s="48"/>
      <c r="BC26" s="48" t="str">
        <f>IF(BG26="","",MAX(BC$5:BC25)+1)</f>
        <v/>
      </c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16"/>
      <c r="BP26" s="116"/>
      <c r="BQ26" s="116"/>
      <c r="BR26" s="116"/>
      <c r="BS26" s="116"/>
      <c r="BT26" s="116"/>
      <c r="BU26" s="116"/>
      <c r="BV26" s="116"/>
      <c r="BW26" s="116"/>
      <c r="BX26" s="116"/>
      <c r="BY26" s="116"/>
      <c r="BZ26" s="116"/>
      <c r="CA26" s="116"/>
      <c r="CB26" s="116"/>
      <c r="CC26" s="116"/>
      <c r="CD26" s="116"/>
      <c r="CE26" s="116"/>
      <c r="CF26" s="48"/>
      <c r="CG26" s="116"/>
      <c r="CH26" s="116"/>
      <c r="CI26" s="48"/>
      <c r="CJ26" s="48"/>
      <c r="CK26" s="48"/>
      <c r="CL26" s="48"/>
      <c r="CM26" s="48"/>
      <c r="CN26" s="48"/>
      <c r="CR26" s="134" t="s">
        <v>113</v>
      </c>
      <c r="CS26" s="134">
        <v>2002</v>
      </c>
      <c r="CT26" s="121" t="s">
        <v>753</v>
      </c>
    </row>
    <row r="27" spans="1:101" s="135" customFormat="1" x14ac:dyDescent="0.25">
      <c r="A27" s="111">
        <f t="shared" si="0"/>
        <v>3514</v>
      </c>
      <c r="D27" s="113" t="s">
        <v>359</v>
      </c>
      <c r="E27" s="56">
        <v>1982</v>
      </c>
      <c r="F27" s="125" t="s">
        <v>112</v>
      </c>
      <c r="G27" s="118" t="s">
        <v>113</v>
      </c>
      <c r="I27" s="113" t="s">
        <v>318</v>
      </c>
      <c r="J27" s="113" t="s">
        <v>198</v>
      </c>
      <c r="K27" s="113" t="s">
        <v>199</v>
      </c>
      <c r="L27" s="113" t="s">
        <v>200</v>
      </c>
      <c r="M27" s="113" t="s">
        <v>201</v>
      </c>
      <c r="N27" s="113"/>
      <c r="O27" s="48" t="s">
        <v>318</v>
      </c>
      <c r="P27" s="48" t="s">
        <v>313</v>
      </c>
      <c r="Q27" s="48" t="s">
        <v>199</v>
      </c>
      <c r="R27" s="48" t="s">
        <v>200</v>
      </c>
      <c r="S27" s="48" t="s">
        <v>201</v>
      </c>
      <c r="T27" s="113"/>
      <c r="U27" s="113"/>
      <c r="V27" s="113"/>
      <c r="X27" s="121" t="s">
        <v>113</v>
      </c>
      <c r="AF27" s="121" t="s">
        <v>113</v>
      </c>
      <c r="AH27" s="116" t="s">
        <v>119</v>
      </c>
      <c r="AL27" s="116"/>
      <c r="AM27" s="116"/>
      <c r="AN27" s="116"/>
      <c r="AO27" s="116"/>
      <c r="AP27" s="116"/>
      <c r="AQ27" s="116"/>
      <c r="AR27" s="116"/>
      <c r="AS27" s="48"/>
      <c r="AT27" s="48"/>
      <c r="AU27" s="48"/>
      <c r="AV27" s="123"/>
      <c r="AW27" s="123"/>
      <c r="AX27" s="123"/>
      <c r="AY27" s="123"/>
      <c r="AZ27" s="48"/>
      <c r="BA27" s="48"/>
      <c r="BB27" s="48"/>
      <c r="BC27" s="48" t="str">
        <f>IF(BG27="","",MAX(BC$5:BC26)+1)</f>
        <v/>
      </c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  <c r="CD27" s="116"/>
      <c r="CE27" s="116"/>
      <c r="CF27" s="48"/>
      <c r="CG27" s="116"/>
      <c r="CH27" s="116"/>
      <c r="CI27" s="48"/>
      <c r="CJ27" s="48"/>
      <c r="CK27" s="48"/>
      <c r="CL27" s="48"/>
      <c r="CM27" s="48"/>
      <c r="CN27" s="48"/>
      <c r="CR27" s="134" t="s">
        <v>113</v>
      </c>
      <c r="CS27" s="134">
        <v>2013</v>
      </c>
      <c r="CT27" s="121" t="s">
        <v>753</v>
      </c>
    </row>
    <row r="28" spans="1:101" s="135" customFormat="1" x14ac:dyDescent="0.25">
      <c r="A28" s="111">
        <f t="shared" si="0"/>
        <v>3515</v>
      </c>
      <c r="D28" s="113" t="s">
        <v>360</v>
      </c>
      <c r="E28" s="56">
        <v>1980</v>
      </c>
      <c r="F28" s="125" t="s">
        <v>122</v>
      </c>
      <c r="G28" s="118" t="s">
        <v>113</v>
      </c>
      <c r="I28" s="113" t="s">
        <v>318</v>
      </c>
      <c r="J28" s="113" t="s">
        <v>198</v>
      </c>
      <c r="K28" s="113" t="s">
        <v>199</v>
      </c>
      <c r="L28" s="113" t="s">
        <v>200</v>
      </c>
      <c r="M28" s="113" t="s">
        <v>201</v>
      </c>
      <c r="N28" s="113"/>
      <c r="O28" s="48" t="s">
        <v>318</v>
      </c>
      <c r="P28" s="48" t="s">
        <v>313</v>
      </c>
      <c r="Q28" s="48" t="s">
        <v>199</v>
      </c>
      <c r="R28" s="48" t="s">
        <v>200</v>
      </c>
      <c r="S28" s="48" t="s">
        <v>201</v>
      </c>
      <c r="T28" s="113"/>
      <c r="U28" s="113"/>
      <c r="V28" s="113"/>
      <c r="X28" s="121" t="s">
        <v>113</v>
      </c>
      <c r="AF28" s="121" t="s">
        <v>113</v>
      </c>
      <c r="AH28" s="116" t="s">
        <v>119</v>
      </c>
      <c r="AL28" s="116"/>
      <c r="AM28" s="116"/>
      <c r="AN28" s="116"/>
      <c r="AO28" s="116"/>
      <c r="AP28" s="116"/>
      <c r="AQ28" s="116"/>
      <c r="AR28" s="116"/>
      <c r="AS28" s="48"/>
      <c r="AT28" s="48"/>
      <c r="AU28" s="48"/>
      <c r="AV28" s="123"/>
      <c r="AW28" s="123"/>
      <c r="AX28" s="123"/>
      <c r="AY28" s="123"/>
      <c r="AZ28" s="48"/>
      <c r="BA28" s="48"/>
      <c r="BB28" s="48"/>
      <c r="BC28" s="48" t="str">
        <f>IF(BG28="","",MAX(BC$5:BC27)+1)</f>
        <v/>
      </c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  <c r="CD28" s="116"/>
      <c r="CE28" s="116"/>
      <c r="CF28" s="48"/>
      <c r="CG28" s="116"/>
      <c r="CH28" s="116"/>
      <c r="CI28" s="48"/>
      <c r="CJ28" s="48"/>
      <c r="CK28" s="48"/>
      <c r="CL28" s="48"/>
      <c r="CM28" s="48"/>
      <c r="CN28" s="48"/>
      <c r="CR28" s="134" t="s">
        <v>113</v>
      </c>
      <c r="CS28" s="134"/>
      <c r="CT28" s="121"/>
    </row>
    <row r="29" spans="1:101" s="135" customFormat="1" x14ac:dyDescent="0.25">
      <c r="A29" s="111">
        <f t="shared" si="0"/>
        <v>3516</v>
      </c>
      <c r="D29" s="113" t="s">
        <v>361</v>
      </c>
      <c r="E29" s="56">
        <v>1987</v>
      </c>
      <c r="F29" s="125" t="s">
        <v>122</v>
      </c>
      <c r="G29" s="118" t="s">
        <v>203</v>
      </c>
      <c r="I29" s="113" t="s">
        <v>318</v>
      </c>
      <c r="J29" s="113" t="s">
        <v>198</v>
      </c>
      <c r="K29" s="113" t="s">
        <v>199</v>
      </c>
      <c r="L29" s="113" t="s">
        <v>200</v>
      </c>
      <c r="M29" s="113" t="s">
        <v>201</v>
      </c>
      <c r="N29" s="113"/>
      <c r="O29" s="48" t="s">
        <v>318</v>
      </c>
      <c r="P29" s="48" t="s">
        <v>313</v>
      </c>
      <c r="Q29" s="48" t="s">
        <v>199</v>
      </c>
      <c r="R29" s="48" t="s">
        <v>200</v>
      </c>
      <c r="S29" s="48" t="s">
        <v>201</v>
      </c>
      <c r="T29" s="113"/>
      <c r="U29" s="113"/>
      <c r="V29" s="113"/>
      <c r="X29" s="121" t="s">
        <v>203</v>
      </c>
      <c r="AF29" s="121" t="s">
        <v>203</v>
      </c>
      <c r="AH29" s="116" t="s">
        <v>119</v>
      </c>
      <c r="AL29" s="116"/>
      <c r="AM29" s="116"/>
      <c r="AN29" s="116"/>
      <c r="AO29" s="116"/>
      <c r="AP29" s="116"/>
      <c r="AQ29" s="116"/>
      <c r="AR29" s="116"/>
      <c r="AS29" s="48"/>
      <c r="AT29" s="48"/>
      <c r="AU29" s="48"/>
      <c r="AV29" s="123"/>
      <c r="AW29" s="123"/>
      <c r="AX29" s="123"/>
      <c r="AY29" s="123"/>
      <c r="AZ29" s="48"/>
      <c r="BA29" s="48"/>
      <c r="BB29" s="48"/>
      <c r="BC29" s="48" t="str">
        <f>IF(BG29="","",MAX(BC$5:BC28)+1)</f>
        <v/>
      </c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16"/>
      <c r="BY29" s="116"/>
      <c r="BZ29" s="116"/>
      <c r="CA29" s="116"/>
      <c r="CB29" s="116"/>
      <c r="CC29" s="116"/>
      <c r="CD29" s="116"/>
      <c r="CE29" s="116"/>
      <c r="CF29" s="48"/>
      <c r="CG29" s="116"/>
      <c r="CH29" s="116"/>
      <c r="CI29" s="48"/>
      <c r="CJ29" s="48"/>
      <c r="CK29" s="48"/>
      <c r="CL29" s="48"/>
      <c r="CM29" s="48"/>
      <c r="CN29" s="48"/>
      <c r="CR29" s="134" t="s">
        <v>203</v>
      </c>
      <c r="CS29" s="134">
        <v>2001</v>
      </c>
      <c r="CT29" s="121" t="s">
        <v>753</v>
      </c>
    </row>
    <row r="30" spans="1:101" s="135" customFormat="1" x14ac:dyDescent="0.25">
      <c r="A30" s="111">
        <f t="shared" si="0"/>
        <v>3517</v>
      </c>
      <c r="D30" s="113" t="s">
        <v>362</v>
      </c>
      <c r="E30" s="56">
        <v>1989</v>
      </c>
      <c r="F30" s="125" t="s">
        <v>122</v>
      </c>
      <c r="G30" s="118" t="s">
        <v>203</v>
      </c>
      <c r="I30" s="113" t="s">
        <v>318</v>
      </c>
      <c r="J30" s="113" t="s">
        <v>198</v>
      </c>
      <c r="K30" s="113" t="s">
        <v>199</v>
      </c>
      <c r="L30" s="113" t="s">
        <v>200</v>
      </c>
      <c r="M30" s="113" t="s">
        <v>201</v>
      </c>
      <c r="N30" s="113"/>
      <c r="O30" s="48" t="s">
        <v>318</v>
      </c>
      <c r="P30" s="48" t="s">
        <v>313</v>
      </c>
      <c r="Q30" s="48" t="s">
        <v>199</v>
      </c>
      <c r="R30" s="48" t="s">
        <v>200</v>
      </c>
      <c r="S30" s="48" t="s">
        <v>201</v>
      </c>
      <c r="T30" s="113"/>
      <c r="U30" s="113"/>
      <c r="V30" s="113"/>
      <c r="X30" s="121" t="s">
        <v>203</v>
      </c>
      <c r="AF30" s="121" t="s">
        <v>203</v>
      </c>
      <c r="AH30" s="116" t="s">
        <v>119</v>
      </c>
      <c r="AL30" s="116"/>
      <c r="AM30" s="116"/>
      <c r="AN30" s="116"/>
      <c r="AO30" s="116"/>
      <c r="AP30" s="116"/>
      <c r="AQ30" s="116"/>
      <c r="AR30" s="116"/>
      <c r="AS30" s="48"/>
      <c r="AT30" s="48"/>
      <c r="AU30" s="48"/>
      <c r="AV30" s="123"/>
      <c r="AW30" s="123"/>
      <c r="AX30" s="123"/>
      <c r="AY30" s="123"/>
      <c r="AZ30" s="48"/>
      <c r="BA30" s="48"/>
      <c r="BB30" s="48"/>
      <c r="BC30" s="48" t="str">
        <f>IF(BG30="","",MAX(BC$5:BC29)+1)</f>
        <v/>
      </c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BX30" s="116"/>
      <c r="BY30" s="116"/>
      <c r="BZ30" s="116"/>
      <c r="CA30" s="116"/>
      <c r="CB30" s="116"/>
      <c r="CC30" s="116"/>
      <c r="CD30" s="116"/>
      <c r="CE30" s="116"/>
      <c r="CF30" s="48"/>
      <c r="CG30" s="116"/>
      <c r="CH30" s="116"/>
      <c r="CI30" s="48"/>
      <c r="CJ30" s="48"/>
      <c r="CK30" s="48"/>
      <c r="CL30" s="48"/>
      <c r="CM30" s="48"/>
      <c r="CN30" s="48"/>
      <c r="CR30" s="134" t="s">
        <v>203</v>
      </c>
      <c r="CS30" s="134">
        <v>2001</v>
      </c>
      <c r="CT30" s="121" t="s">
        <v>753</v>
      </c>
    </row>
    <row r="31" spans="1:101" s="135" customFormat="1" x14ac:dyDescent="0.25">
      <c r="A31" s="111">
        <f t="shared" si="0"/>
        <v>3518</v>
      </c>
      <c r="D31" s="113" t="s">
        <v>363</v>
      </c>
      <c r="E31" s="56">
        <v>1941</v>
      </c>
      <c r="F31" s="125" t="s">
        <v>122</v>
      </c>
      <c r="G31" s="118" t="s">
        <v>113</v>
      </c>
      <c r="I31" s="113" t="s">
        <v>318</v>
      </c>
      <c r="J31" s="113" t="s">
        <v>198</v>
      </c>
      <c r="K31" s="113" t="s">
        <v>199</v>
      </c>
      <c r="L31" s="113" t="s">
        <v>200</v>
      </c>
      <c r="M31" s="113" t="s">
        <v>201</v>
      </c>
      <c r="N31" s="113"/>
      <c r="O31" s="48" t="s">
        <v>318</v>
      </c>
      <c r="P31" s="48" t="s">
        <v>313</v>
      </c>
      <c r="Q31" s="48" t="s">
        <v>199</v>
      </c>
      <c r="R31" s="48" t="s">
        <v>200</v>
      </c>
      <c r="S31" s="48" t="s">
        <v>201</v>
      </c>
      <c r="T31" s="113"/>
      <c r="U31" s="113"/>
      <c r="V31" s="113"/>
      <c r="X31" s="121" t="s">
        <v>113</v>
      </c>
      <c r="AF31" s="121" t="s">
        <v>113</v>
      </c>
      <c r="AH31" s="116" t="s">
        <v>119</v>
      </c>
      <c r="AL31" s="116"/>
      <c r="AM31" s="116"/>
      <c r="AN31" s="116"/>
      <c r="AO31" s="116"/>
      <c r="AP31" s="116"/>
      <c r="AQ31" s="116"/>
      <c r="AR31" s="116"/>
      <c r="AS31" s="48"/>
      <c r="AT31" s="48"/>
      <c r="AU31" s="48"/>
      <c r="AV31" s="123"/>
      <c r="AW31" s="123"/>
      <c r="AX31" s="123"/>
      <c r="AY31" s="123"/>
      <c r="AZ31" s="48"/>
      <c r="BA31" s="48"/>
      <c r="BB31" s="48"/>
      <c r="BC31" s="48" t="str">
        <f>IF(BG31="","",MAX(BC$5:BC30)+1)</f>
        <v/>
      </c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R31" s="134" t="s">
        <v>113</v>
      </c>
      <c r="CS31" s="134">
        <v>1977</v>
      </c>
      <c r="CT31" s="121" t="s">
        <v>753</v>
      </c>
    </row>
    <row r="32" spans="1:101" s="135" customFormat="1" x14ac:dyDescent="0.25">
      <c r="A32" s="111">
        <f t="shared" si="0"/>
        <v>3519</v>
      </c>
      <c r="D32" s="113" t="s">
        <v>364</v>
      </c>
      <c r="E32" s="56">
        <v>1939</v>
      </c>
      <c r="F32" s="125" t="s">
        <v>112</v>
      </c>
      <c r="G32" s="118" t="s">
        <v>113</v>
      </c>
      <c r="I32" s="113"/>
      <c r="J32" s="113"/>
      <c r="K32" s="113"/>
      <c r="L32" s="113" t="s">
        <v>365</v>
      </c>
      <c r="M32" s="113" t="s">
        <v>201</v>
      </c>
      <c r="N32" s="113"/>
      <c r="O32" s="48" t="s">
        <v>318</v>
      </c>
      <c r="P32" s="48" t="s">
        <v>313</v>
      </c>
      <c r="Q32" s="48" t="s">
        <v>199</v>
      </c>
      <c r="R32" s="48" t="s">
        <v>200</v>
      </c>
      <c r="S32" s="48" t="s">
        <v>201</v>
      </c>
      <c r="T32" s="113"/>
      <c r="U32" s="113"/>
      <c r="V32" s="113"/>
      <c r="X32" s="121" t="s">
        <v>113</v>
      </c>
      <c r="AF32" s="121" t="s">
        <v>113</v>
      </c>
      <c r="AH32" s="116" t="s">
        <v>119</v>
      </c>
      <c r="AL32" s="116"/>
      <c r="AM32" s="116"/>
      <c r="AN32" s="116"/>
      <c r="AO32" s="116"/>
      <c r="AP32" s="116"/>
      <c r="AQ32" s="116"/>
      <c r="AR32" s="116"/>
      <c r="AS32" s="48"/>
      <c r="AT32" s="48"/>
      <c r="AU32" s="48"/>
      <c r="AV32" s="123"/>
      <c r="AW32" s="123"/>
      <c r="AX32" s="123"/>
      <c r="AY32" s="123"/>
      <c r="AZ32" s="48"/>
      <c r="BA32" s="48"/>
      <c r="BB32" s="48"/>
      <c r="BC32" s="48" t="str">
        <f>IF(BG32="","",MAX(BC$5:BC31)+1)</f>
        <v/>
      </c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/>
      <c r="BO32" s="116"/>
      <c r="BP32" s="116"/>
      <c r="BQ32" s="116"/>
      <c r="BR32" s="116"/>
      <c r="BS32" s="116"/>
      <c r="BT32" s="116"/>
      <c r="BU32" s="116"/>
      <c r="BV32" s="116"/>
      <c r="BW32" s="116"/>
      <c r="BX32" s="116"/>
      <c r="BY32" s="116"/>
      <c r="BZ32" s="116"/>
      <c r="CA32" s="116"/>
      <c r="CB32" s="116"/>
      <c r="CC32" s="116"/>
      <c r="CD32" s="116"/>
      <c r="CE32" s="116"/>
      <c r="CF32" s="116"/>
      <c r="CG32" s="116"/>
      <c r="CH32" s="116"/>
      <c r="CI32" s="116"/>
      <c r="CJ32" s="116"/>
      <c r="CK32" s="116"/>
      <c r="CL32" s="116"/>
      <c r="CM32" s="116"/>
      <c r="CN32" s="116"/>
      <c r="CO32" s="116"/>
      <c r="CP32" s="116"/>
      <c r="CQ32" s="116"/>
      <c r="CR32" s="134" t="s">
        <v>113</v>
      </c>
      <c r="CS32" s="134">
        <v>1975</v>
      </c>
      <c r="CT32" s="121" t="s">
        <v>752</v>
      </c>
    </row>
    <row r="33" spans="1:107" s="135" customFormat="1" x14ac:dyDescent="0.25">
      <c r="A33" s="111">
        <f t="shared" si="0"/>
        <v>3520</v>
      </c>
      <c r="D33" s="113" t="s">
        <v>366</v>
      </c>
      <c r="E33" s="56">
        <v>30317</v>
      </c>
      <c r="F33" s="125" t="s">
        <v>122</v>
      </c>
      <c r="G33" s="118" t="s">
        <v>201</v>
      </c>
      <c r="I33" s="113" t="s">
        <v>318</v>
      </c>
      <c r="J33" s="113" t="s">
        <v>198</v>
      </c>
      <c r="K33" s="113" t="s">
        <v>199</v>
      </c>
      <c r="L33" s="113" t="s">
        <v>200</v>
      </c>
      <c r="M33" s="113" t="s">
        <v>201</v>
      </c>
      <c r="N33" s="113"/>
      <c r="O33" s="48" t="s">
        <v>318</v>
      </c>
      <c r="P33" s="48" t="s">
        <v>313</v>
      </c>
      <c r="Q33" s="48" t="s">
        <v>199</v>
      </c>
      <c r="R33" s="48" t="s">
        <v>200</v>
      </c>
      <c r="S33" s="48" t="s">
        <v>201</v>
      </c>
      <c r="T33" s="113"/>
      <c r="U33" s="113"/>
      <c r="V33" s="113"/>
      <c r="X33" s="121"/>
      <c r="Y33" s="121" t="s">
        <v>138</v>
      </c>
      <c r="Z33" s="45" t="s">
        <v>327</v>
      </c>
      <c r="AF33" s="121"/>
      <c r="AH33" s="116" t="s">
        <v>230</v>
      </c>
      <c r="AL33" s="116"/>
      <c r="AM33" s="116"/>
      <c r="AN33" s="116"/>
      <c r="AO33" s="116"/>
      <c r="AP33" s="116"/>
      <c r="AQ33" s="116"/>
      <c r="AR33" s="116"/>
      <c r="AS33" s="48"/>
      <c r="AT33" s="48"/>
      <c r="AU33" s="48"/>
      <c r="AV33" s="123"/>
      <c r="AW33" s="123"/>
      <c r="AX33" s="123"/>
      <c r="AY33" s="123"/>
      <c r="AZ33" s="48"/>
      <c r="BA33" s="48"/>
      <c r="BB33" s="48"/>
      <c r="BC33" s="48">
        <f>IF(BG33="","",MAX(BC$5:BC32)+1)</f>
        <v>4644</v>
      </c>
      <c r="BD33" s="116"/>
      <c r="BE33" s="116"/>
      <c r="BF33" s="116" t="s">
        <v>367</v>
      </c>
      <c r="BG33" s="116">
        <v>25569</v>
      </c>
      <c r="BH33" s="116" t="s">
        <v>112</v>
      </c>
      <c r="BI33" s="116" t="s">
        <v>138</v>
      </c>
      <c r="BJ33" s="116"/>
      <c r="BK33" s="116"/>
      <c r="BL33" s="116"/>
      <c r="BM33" s="116"/>
      <c r="BN33" s="116"/>
      <c r="BO33" s="116"/>
      <c r="BP33" s="116"/>
      <c r="BQ33" s="116"/>
      <c r="BR33" s="116"/>
      <c r="BS33" s="116"/>
      <c r="BT33" s="116"/>
      <c r="BU33" s="116" t="s">
        <v>138</v>
      </c>
      <c r="BV33" s="116"/>
      <c r="BW33" s="116"/>
      <c r="BX33" s="116"/>
      <c r="BY33" s="116"/>
      <c r="BZ33" s="116"/>
      <c r="CA33" s="116" t="s">
        <v>138</v>
      </c>
      <c r="CB33" s="116" t="s">
        <v>326</v>
      </c>
      <c r="CC33" s="116"/>
      <c r="CD33" s="116"/>
      <c r="CE33" s="116"/>
      <c r="CF33" s="116"/>
      <c r="CG33" s="116"/>
      <c r="CH33" s="116" t="s">
        <v>138</v>
      </c>
      <c r="CI33" s="116"/>
      <c r="CJ33" s="116"/>
      <c r="CK33" s="116"/>
      <c r="CL33" s="116"/>
      <c r="CM33" s="116"/>
      <c r="CN33" s="116"/>
      <c r="CO33" s="116"/>
      <c r="CP33" s="116"/>
      <c r="CQ33" s="116"/>
      <c r="CR33" s="134" t="s">
        <v>369</v>
      </c>
      <c r="CS33" s="134">
        <v>37257</v>
      </c>
      <c r="CT33" s="130" t="s">
        <v>339</v>
      </c>
    </row>
    <row r="34" spans="1:107" s="135" customFormat="1" x14ac:dyDescent="0.25">
      <c r="A34" s="111">
        <f t="shared" si="0"/>
        <v>3521</v>
      </c>
      <c r="D34" s="113" t="s">
        <v>371</v>
      </c>
      <c r="E34" s="56">
        <v>30317</v>
      </c>
      <c r="F34" s="125" t="s">
        <v>122</v>
      </c>
      <c r="G34" s="118" t="s">
        <v>201</v>
      </c>
      <c r="I34" s="113" t="s">
        <v>318</v>
      </c>
      <c r="J34" s="113" t="s">
        <v>198</v>
      </c>
      <c r="K34" s="113" t="s">
        <v>199</v>
      </c>
      <c r="L34" s="113" t="s">
        <v>200</v>
      </c>
      <c r="M34" s="113" t="s">
        <v>201</v>
      </c>
      <c r="N34" s="113"/>
      <c r="O34" s="48" t="s">
        <v>318</v>
      </c>
      <c r="P34" s="48" t="s">
        <v>313</v>
      </c>
      <c r="Q34" s="48" t="s">
        <v>199</v>
      </c>
      <c r="R34" s="48" t="s">
        <v>200</v>
      </c>
      <c r="S34" s="48" t="s">
        <v>201</v>
      </c>
      <c r="T34" s="113"/>
      <c r="U34" s="113"/>
      <c r="V34" s="113"/>
      <c r="X34" s="121"/>
      <c r="Y34" s="121" t="s">
        <v>296</v>
      </c>
      <c r="Z34" s="121" t="s">
        <v>2000</v>
      </c>
      <c r="AF34" s="121"/>
      <c r="AH34" s="116" t="s">
        <v>230</v>
      </c>
      <c r="AL34" s="116"/>
      <c r="AM34" s="116"/>
      <c r="AN34" s="116"/>
      <c r="AO34" s="116"/>
      <c r="AP34" s="116"/>
      <c r="AQ34" s="116"/>
      <c r="AR34" s="116"/>
      <c r="AS34" s="48"/>
      <c r="AT34" s="48"/>
      <c r="AU34" s="48"/>
      <c r="AV34" s="123"/>
      <c r="AW34" s="123"/>
      <c r="AX34" s="123"/>
      <c r="AY34" s="123"/>
      <c r="AZ34" s="48"/>
      <c r="BA34" s="48"/>
      <c r="BB34" s="48"/>
      <c r="BC34" s="48" t="str">
        <f>IF(BG34="","",MAX(BC$5:BC33)+1)</f>
        <v/>
      </c>
      <c r="BD34" s="116"/>
      <c r="BE34" s="116"/>
      <c r="BF34" s="116" t="s">
        <v>372</v>
      </c>
      <c r="BG34" s="116"/>
      <c r="BH34" s="116" t="s">
        <v>112</v>
      </c>
      <c r="BI34" s="116" t="s">
        <v>296</v>
      </c>
      <c r="BJ34" s="116"/>
      <c r="BK34" s="116"/>
      <c r="BL34" s="116"/>
      <c r="BM34" s="116"/>
      <c r="BN34" s="116"/>
      <c r="BO34" s="116"/>
      <c r="BP34" s="116"/>
      <c r="BQ34" s="116"/>
      <c r="BR34" s="116"/>
      <c r="BS34" s="116"/>
      <c r="BT34" s="116"/>
      <c r="BU34" s="116" t="s">
        <v>296</v>
      </c>
      <c r="BV34" s="116"/>
      <c r="BW34" s="116"/>
      <c r="BX34" s="116"/>
      <c r="BY34" s="116"/>
      <c r="BZ34" s="116"/>
      <c r="CA34" s="116" t="s">
        <v>296</v>
      </c>
      <c r="CB34" s="116"/>
      <c r="CC34" s="116"/>
      <c r="CD34" s="116"/>
      <c r="CE34" s="116"/>
      <c r="CF34" s="116"/>
      <c r="CG34" s="116"/>
      <c r="CH34" s="116" t="s">
        <v>296</v>
      </c>
      <c r="CI34" s="116"/>
      <c r="CJ34" s="116"/>
      <c r="CK34" s="116"/>
      <c r="CL34" s="116"/>
      <c r="CM34" s="116"/>
      <c r="CN34" s="116"/>
      <c r="CO34" s="116"/>
      <c r="CP34" s="116"/>
      <c r="CQ34" s="116"/>
      <c r="CR34" s="134" t="s">
        <v>296</v>
      </c>
      <c r="CS34" s="134">
        <v>40544</v>
      </c>
      <c r="CT34" s="130" t="s">
        <v>339</v>
      </c>
    </row>
    <row r="35" spans="1:107" s="135" customFormat="1" x14ac:dyDescent="0.25">
      <c r="A35" s="111">
        <f t="shared" si="0"/>
        <v>3522</v>
      </c>
      <c r="D35" s="113" t="s">
        <v>373</v>
      </c>
      <c r="E35" s="56">
        <v>31048</v>
      </c>
      <c r="F35" s="125" t="s">
        <v>122</v>
      </c>
      <c r="G35" s="118" t="s">
        <v>201</v>
      </c>
      <c r="I35" s="113" t="s">
        <v>318</v>
      </c>
      <c r="J35" s="113" t="s">
        <v>198</v>
      </c>
      <c r="K35" s="113" t="s">
        <v>199</v>
      </c>
      <c r="L35" s="113" t="s">
        <v>200</v>
      </c>
      <c r="M35" s="113" t="s">
        <v>201</v>
      </c>
      <c r="N35" s="113"/>
      <c r="O35" s="48" t="s">
        <v>318</v>
      </c>
      <c r="P35" s="48" t="s">
        <v>313</v>
      </c>
      <c r="Q35" s="48" t="s">
        <v>199</v>
      </c>
      <c r="R35" s="48" t="s">
        <v>200</v>
      </c>
      <c r="S35" s="48" t="s">
        <v>201</v>
      </c>
      <c r="T35" s="113"/>
      <c r="U35" s="113"/>
      <c r="V35" s="113"/>
      <c r="X35" s="121"/>
      <c r="Y35" s="121" t="s">
        <v>235</v>
      </c>
      <c r="Z35" s="45" t="s">
        <v>327</v>
      </c>
      <c r="AF35" s="121"/>
      <c r="AH35" s="116" t="s">
        <v>230</v>
      </c>
      <c r="AL35" s="116"/>
      <c r="AM35" s="116"/>
      <c r="AN35" s="116"/>
      <c r="AO35" s="116"/>
      <c r="AP35" s="116"/>
      <c r="AQ35" s="116"/>
      <c r="AR35" s="116"/>
      <c r="AS35" s="48"/>
      <c r="AT35" s="48"/>
      <c r="AU35" s="48"/>
      <c r="AV35" s="123"/>
      <c r="AW35" s="123"/>
      <c r="AX35" s="123"/>
      <c r="AY35" s="123"/>
      <c r="AZ35" s="48"/>
      <c r="BA35" s="48"/>
      <c r="BB35" s="48"/>
      <c r="BC35" s="48" t="str">
        <f>IF(BG35="","",MAX(BC$5:BC34)+1)</f>
        <v/>
      </c>
      <c r="BD35" s="116"/>
      <c r="BE35" s="116"/>
      <c r="BF35" s="116" t="s">
        <v>372</v>
      </c>
      <c r="BG35" s="116"/>
      <c r="BH35" s="116" t="s">
        <v>112</v>
      </c>
      <c r="BI35" s="116" t="s">
        <v>235</v>
      </c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 t="s">
        <v>235</v>
      </c>
      <c r="BV35" s="116"/>
      <c r="BW35" s="116"/>
      <c r="BX35" s="116"/>
      <c r="BY35" s="116"/>
      <c r="BZ35" s="116"/>
      <c r="CA35" s="116" t="s">
        <v>235</v>
      </c>
      <c r="CB35" s="116"/>
      <c r="CC35" s="116"/>
      <c r="CD35" s="116"/>
      <c r="CE35" s="116"/>
      <c r="CF35" s="116"/>
      <c r="CG35" s="116"/>
      <c r="CH35" s="116" t="s">
        <v>235</v>
      </c>
      <c r="CI35" s="116"/>
      <c r="CJ35" s="116"/>
      <c r="CK35" s="116"/>
      <c r="CL35" s="116"/>
      <c r="CM35" s="116"/>
      <c r="CN35" s="116"/>
      <c r="CO35" s="116"/>
      <c r="CP35" s="116"/>
      <c r="CQ35" s="116"/>
      <c r="CR35" s="134" t="s">
        <v>235</v>
      </c>
      <c r="CS35" s="134">
        <v>40909</v>
      </c>
      <c r="CT35" s="130" t="s">
        <v>339</v>
      </c>
    </row>
    <row r="36" spans="1:107" s="135" customFormat="1" x14ac:dyDescent="0.25">
      <c r="A36" s="111">
        <f t="shared" si="0"/>
        <v>3523</v>
      </c>
      <c r="D36" s="113" t="s">
        <v>374</v>
      </c>
      <c r="E36" s="56">
        <v>32874</v>
      </c>
      <c r="F36" s="125" t="s">
        <v>122</v>
      </c>
      <c r="G36" s="118" t="s">
        <v>201</v>
      </c>
      <c r="I36" s="113" t="s">
        <v>318</v>
      </c>
      <c r="J36" s="113" t="s">
        <v>198</v>
      </c>
      <c r="K36" s="113" t="s">
        <v>199</v>
      </c>
      <c r="L36" s="113" t="s">
        <v>200</v>
      </c>
      <c r="M36" s="113" t="s">
        <v>201</v>
      </c>
      <c r="N36" s="113"/>
      <c r="O36" s="48" t="s">
        <v>318</v>
      </c>
      <c r="P36" s="48" t="s">
        <v>313</v>
      </c>
      <c r="Q36" s="48" t="s">
        <v>199</v>
      </c>
      <c r="R36" s="48" t="s">
        <v>200</v>
      </c>
      <c r="S36" s="48" t="s">
        <v>201</v>
      </c>
      <c r="T36" s="113"/>
      <c r="U36" s="113"/>
      <c r="V36" s="113"/>
      <c r="X36" s="121"/>
      <c r="Y36" s="121" t="s">
        <v>235</v>
      </c>
      <c r="Z36" s="121" t="s">
        <v>1463</v>
      </c>
      <c r="AF36" s="121"/>
      <c r="AH36" s="116" t="s">
        <v>133</v>
      </c>
      <c r="AL36" s="116"/>
      <c r="AM36" s="116"/>
      <c r="AN36" s="116"/>
      <c r="AO36" s="116"/>
      <c r="AP36" s="116"/>
      <c r="AQ36" s="116"/>
      <c r="AR36" s="116"/>
      <c r="AS36" s="48"/>
      <c r="AT36" s="48"/>
      <c r="AU36" s="48"/>
      <c r="AV36" s="123"/>
      <c r="AW36" s="123"/>
      <c r="AX36" s="123"/>
      <c r="AY36" s="123"/>
      <c r="AZ36" s="48"/>
      <c r="BA36" s="48"/>
      <c r="BB36" s="48"/>
      <c r="BC36" s="48" t="str">
        <f>IF(BG36="","",MAX(BC$5:BC35)+1)</f>
        <v/>
      </c>
      <c r="BD36" s="116"/>
      <c r="BE36" s="116"/>
      <c r="BF36" s="116" t="s">
        <v>372</v>
      </c>
      <c r="BG36" s="116"/>
      <c r="BH36" s="116" t="s">
        <v>112</v>
      </c>
      <c r="BI36" s="116" t="s">
        <v>235</v>
      </c>
      <c r="BJ36" s="116"/>
      <c r="BK36" s="116"/>
      <c r="BL36" s="116"/>
      <c r="BM36" s="116"/>
      <c r="BN36" s="116"/>
      <c r="BO36" s="116"/>
      <c r="BP36" s="116"/>
      <c r="BQ36" s="116"/>
      <c r="BR36" s="116"/>
      <c r="BS36" s="116"/>
      <c r="BT36" s="116"/>
      <c r="BU36" s="116" t="s">
        <v>235</v>
      </c>
      <c r="BV36" s="116"/>
      <c r="BW36" s="116"/>
      <c r="BX36" s="116"/>
      <c r="BY36" s="116"/>
      <c r="BZ36" s="116"/>
      <c r="CA36" s="116" t="s">
        <v>235</v>
      </c>
      <c r="CB36" s="116"/>
      <c r="CC36" s="116"/>
      <c r="CD36" s="116"/>
      <c r="CE36" s="116"/>
      <c r="CF36" s="116"/>
      <c r="CG36" s="116"/>
      <c r="CH36" s="116" t="s">
        <v>235</v>
      </c>
      <c r="CI36" s="116"/>
      <c r="CJ36" s="116"/>
      <c r="CK36" s="116"/>
      <c r="CL36" s="116"/>
      <c r="CM36" s="116"/>
      <c r="CN36" s="116"/>
      <c r="CO36" s="116"/>
      <c r="CP36" s="116"/>
      <c r="CQ36" s="116"/>
      <c r="CR36" s="134" t="s">
        <v>235</v>
      </c>
      <c r="CS36" s="134">
        <v>40909</v>
      </c>
      <c r="CT36" s="130" t="s">
        <v>339</v>
      </c>
    </row>
    <row r="37" spans="1:107" s="135" customFormat="1" x14ac:dyDescent="0.25">
      <c r="A37" s="111">
        <f t="shared" si="0"/>
        <v>3524</v>
      </c>
      <c r="D37" s="113" t="s">
        <v>375</v>
      </c>
      <c r="E37" s="56">
        <v>20090</v>
      </c>
      <c r="F37" s="125" t="s">
        <v>122</v>
      </c>
      <c r="G37" s="118" t="s">
        <v>201</v>
      </c>
      <c r="I37" s="113" t="s">
        <v>318</v>
      </c>
      <c r="J37" s="113" t="s">
        <v>198</v>
      </c>
      <c r="K37" s="113" t="s">
        <v>199</v>
      </c>
      <c r="L37" s="113" t="s">
        <v>200</v>
      </c>
      <c r="M37" s="113" t="s">
        <v>201</v>
      </c>
      <c r="N37" s="113"/>
      <c r="O37" s="48" t="s">
        <v>318</v>
      </c>
      <c r="P37" s="48" t="s">
        <v>313</v>
      </c>
      <c r="Q37" s="48" t="s">
        <v>199</v>
      </c>
      <c r="R37" s="48" t="s">
        <v>200</v>
      </c>
      <c r="S37" s="48" t="s">
        <v>201</v>
      </c>
      <c r="T37" s="113"/>
      <c r="U37" s="113"/>
      <c r="V37" s="113"/>
      <c r="X37" s="121"/>
      <c r="Y37" s="121" t="s">
        <v>114</v>
      </c>
      <c r="Z37" s="45" t="s">
        <v>327</v>
      </c>
      <c r="AF37" s="121"/>
      <c r="AH37" s="116" t="s">
        <v>230</v>
      </c>
      <c r="AL37" s="116"/>
      <c r="AM37" s="116"/>
      <c r="AN37" s="116"/>
      <c r="AO37" s="116"/>
      <c r="AP37" s="116"/>
      <c r="AQ37" s="116"/>
      <c r="AR37" s="116"/>
      <c r="AS37" s="48"/>
      <c r="AT37" s="48"/>
      <c r="AU37" s="48"/>
      <c r="AV37" s="123"/>
      <c r="AW37" s="123"/>
      <c r="AX37" s="123"/>
      <c r="AY37" s="123"/>
      <c r="AZ37" s="48"/>
      <c r="BA37" s="48"/>
      <c r="BB37" s="48"/>
      <c r="BC37" s="48" t="str">
        <f>IF(BG37="","",MAX(BC$5:BC36)+1)</f>
        <v/>
      </c>
      <c r="BD37" s="116"/>
      <c r="BE37" s="116"/>
      <c r="BF37" s="116" t="s">
        <v>372</v>
      </c>
      <c r="BG37" s="116"/>
      <c r="BH37" s="116" t="s">
        <v>112</v>
      </c>
      <c r="BI37" s="116" t="s">
        <v>114</v>
      </c>
      <c r="BJ37" s="116"/>
      <c r="BK37" s="116"/>
      <c r="BL37" s="116"/>
      <c r="BM37" s="116"/>
      <c r="BN37" s="116"/>
      <c r="BO37" s="116"/>
      <c r="BP37" s="116"/>
      <c r="BQ37" s="116"/>
      <c r="BR37" s="116"/>
      <c r="BS37" s="116"/>
      <c r="BT37" s="116"/>
      <c r="BU37" s="116" t="s">
        <v>114</v>
      </c>
      <c r="BV37" s="116"/>
      <c r="BW37" s="116"/>
      <c r="BX37" s="116"/>
      <c r="BY37" s="116"/>
      <c r="BZ37" s="116"/>
      <c r="CA37" s="116" t="s">
        <v>114</v>
      </c>
      <c r="CB37" s="116"/>
      <c r="CC37" s="116"/>
      <c r="CD37" s="116"/>
      <c r="CE37" s="116"/>
      <c r="CF37" s="116"/>
      <c r="CG37" s="116"/>
      <c r="CH37" s="116" t="s">
        <v>114</v>
      </c>
      <c r="CI37" s="116"/>
      <c r="CJ37" s="116"/>
      <c r="CK37" s="116"/>
      <c r="CL37" s="116"/>
      <c r="CM37" s="116"/>
      <c r="CN37" s="116"/>
      <c r="CO37" s="116"/>
      <c r="CP37" s="116"/>
      <c r="CQ37" s="116"/>
      <c r="CR37" s="134" t="s">
        <v>114</v>
      </c>
      <c r="CS37" s="134">
        <v>34700</v>
      </c>
      <c r="CT37" s="130" t="s">
        <v>339</v>
      </c>
    </row>
    <row r="38" spans="1:107" s="135" customFormat="1" x14ac:dyDescent="0.25">
      <c r="A38" s="111">
        <f t="shared" si="0"/>
        <v>3525</v>
      </c>
      <c r="D38" s="113" t="s">
        <v>376</v>
      </c>
      <c r="E38" s="56">
        <v>31778</v>
      </c>
      <c r="F38" s="125" t="s">
        <v>122</v>
      </c>
      <c r="G38" s="118" t="s">
        <v>201</v>
      </c>
      <c r="I38" s="113" t="s">
        <v>318</v>
      </c>
      <c r="J38" s="113" t="s">
        <v>198</v>
      </c>
      <c r="K38" s="113" t="s">
        <v>199</v>
      </c>
      <c r="L38" s="113" t="s">
        <v>200</v>
      </c>
      <c r="M38" s="113" t="s">
        <v>201</v>
      </c>
      <c r="N38" s="113"/>
      <c r="O38" s="48" t="s">
        <v>318</v>
      </c>
      <c r="P38" s="48" t="s">
        <v>313</v>
      </c>
      <c r="Q38" s="48" t="s">
        <v>199</v>
      </c>
      <c r="R38" s="48" t="s">
        <v>200</v>
      </c>
      <c r="S38" s="48" t="s">
        <v>201</v>
      </c>
      <c r="T38" s="113"/>
      <c r="U38" s="113"/>
      <c r="V38" s="113"/>
      <c r="X38" s="121"/>
      <c r="Y38" s="121" t="s">
        <v>300</v>
      </c>
      <c r="Z38" s="121" t="s">
        <v>2000</v>
      </c>
      <c r="AF38" s="121"/>
      <c r="AH38" s="116" t="s">
        <v>230</v>
      </c>
      <c r="AL38" s="116"/>
      <c r="AM38" s="116"/>
      <c r="AN38" s="116"/>
      <c r="AO38" s="116"/>
      <c r="AP38" s="116"/>
      <c r="AQ38" s="116"/>
      <c r="AR38" s="116"/>
      <c r="AS38" s="48"/>
      <c r="AT38" s="48"/>
      <c r="AU38" s="48"/>
      <c r="AV38" s="123"/>
      <c r="AW38" s="123"/>
      <c r="AX38" s="123"/>
      <c r="AY38" s="123"/>
      <c r="AZ38" s="48"/>
      <c r="BA38" s="48"/>
      <c r="BB38" s="48"/>
      <c r="BC38" s="48" t="str">
        <f>IF(BG38="","",MAX(BC$5:BC37)+1)</f>
        <v/>
      </c>
      <c r="BD38" s="116"/>
      <c r="BE38" s="116"/>
      <c r="BF38" s="116" t="s">
        <v>372</v>
      </c>
      <c r="BG38" s="116"/>
      <c r="BH38" s="116" t="s">
        <v>112</v>
      </c>
      <c r="BI38" s="116" t="s">
        <v>377</v>
      </c>
      <c r="BJ38" s="116"/>
      <c r="BK38" s="116"/>
      <c r="BL38" s="116"/>
      <c r="BM38" s="116"/>
      <c r="BN38" s="116"/>
      <c r="BO38" s="116"/>
      <c r="BP38" s="116"/>
      <c r="BQ38" s="116"/>
      <c r="BR38" s="116"/>
      <c r="BS38" s="116"/>
      <c r="BT38" s="116"/>
      <c r="BU38" s="116" t="s">
        <v>300</v>
      </c>
      <c r="BV38" s="116"/>
      <c r="BW38" s="116"/>
      <c r="BX38" s="116"/>
      <c r="BY38" s="116"/>
      <c r="BZ38" s="116"/>
      <c r="CA38" s="116" t="s">
        <v>300</v>
      </c>
      <c r="CB38" s="116"/>
      <c r="CC38" s="116"/>
      <c r="CD38" s="116"/>
      <c r="CE38" s="116"/>
      <c r="CF38" s="116"/>
      <c r="CG38" s="116"/>
      <c r="CH38" s="116" t="s">
        <v>300</v>
      </c>
      <c r="CI38" s="116"/>
      <c r="CJ38" s="116"/>
      <c r="CK38" s="116"/>
      <c r="CL38" s="116"/>
      <c r="CM38" s="116"/>
      <c r="CN38" s="116"/>
      <c r="CO38" s="116"/>
      <c r="CP38" s="116"/>
      <c r="CQ38" s="116"/>
      <c r="CR38" s="134" t="s">
        <v>300</v>
      </c>
      <c r="CS38" s="134">
        <v>39083</v>
      </c>
      <c r="CT38" s="130" t="s">
        <v>339</v>
      </c>
    </row>
    <row r="39" spans="1:107" s="48" customFormat="1" x14ac:dyDescent="0.25">
      <c r="A39" s="111">
        <f t="shared" si="0"/>
        <v>3526</v>
      </c>
      <c r="D39" s="115" t="s">
        <v>387</v>
      </c>
      <c r="E39" s="133">
        <v>31048</v>
      </c>
      <c r="F39" s="117" t="s">
        <v>122</v>
      </c>
      <c r="G39" s="118" t="s">
        <v>201</v>
      </c>
      <c r="H39" s="125"/>
      <c r="I39" s="116"/>
      <c r="J39" s="114" t="s">
        <v>198</v>
      </c>
      <c r="K39" s="115" t="s">
        <v>199</v>
      </c>
      <c r="L39" s="119" t="s">
        <v>200</v>
      </c>
      <c r="M39" s="116" t="s">
        <v>201</v>
      </c>
      <c r="N39" s="116"/>
      <c r="O39" s="116" t="s">
        <v>319</v>
      </c>
      <c r="P39" s="114" t="s">
        <v>198</v>
      </c>
      <c r="Q39" s="115" t="s">
        <v>199</v>
      </c>
      <c r="R39" s="119" t="s">
        <v>200</v>
      </c>
      <c r="S39" s="116" t="s">
        <v>201</v>
      </c>
      <c r="T39" s="116"/>
      <c r="U39" s="116" t="s">
        <v>319</v>
      </c>
      <c r="V39" s="116" t="s">
        <v>198</v>
      </c>
      <c r="W39" s="116" t="s">
        <v>199</v>
      </c>
      <c r="X39" s="116" t="s">
        <v>200</v>
      </c>
      <c r="Y39" s="121" t="s">
        <v>201</v>
      </c>
      <c r="Z39" s="116"/>
      <c r="AA39" s="116"/>
      <c r="AB39" s="116"/>
      <c r="AC39" s="116"/>
      <c r="AD39" s="116"/>
      <c r="AE39" s="116"/>
      <c r="AF39" s="126" t="s">
        <v>183</v>
      </c>
      <c r="AG39" s="116"/>
      <c r="AH39" s="116"/>
      <c r="AI39" s="127"/>
      <c r="AP39" s="52"/>
      <c r="AQ39" s="52"/>
      <c r="AV39" s="48" t="s">
        <v>183</v>
      </c>
      <c r="AW39" s="75">
        <v>37989</v>
      </c>
      <c r="AX39" s="52" t="s">
        <v>595</v>
      </c>
      <c r="AY39" s="48" t="s">
        <v>596</v>
      </c>
      <c r="AZ39" s="48" t="s">
        <v>597</v>
      </c>
      <c r="BC39" s="48" t="str">
        <f>IF(BG39="","",MAX(BC$5:BC38)+1)</f>
        <v/>
      </c>
      <c r="BF39" s="42"/>
      <c r="BG39" s="44"/>
      <c r="BI39" s="45"/>
      <c r="CQ39" s="52"/>
      <c r="CR39" s="59"/>
      <c r="CS39" s="75"/>
      <c r="CT39" s="130"/>
      <c r="CV39" s="52"/>
      <c r="CX39" s="52"/>
      <c r="CY39" s="52"/>
      <c r="DC39" s="59"/>
    </row>
    <row r="40" spans="1:107" s="48" customFormat="1" x14ac:dyDescent="0.25">
      <c r="A40" s="111">
        <f t="shared" si="0"/>
        <v>3527</v>
      </c>
      <c r="D40" s="115" t="s">
        <v>388</v>
      </c>
      <c r="E40" s="133">
        <v>27760</v>
      </c>
      <c r="F40" s="117" t="s">
        <v>112</v>
      </c>
      <c r="G40" s="118" t="s">
        <v>201</v>
      </c>
      <c r="H40" s="125"/>
      <c r="I40" s="116"/>
      <c r="J40" s="114" t="s">
        <v>198</v>
      </c>
      <c r="K40" s="115" t="s">
        <v>199</v>
      </c>
      <c r="L40" s="119" t="s">
        <v>200</v>
      </c>
      <c r="M40" s="116" t="s">
        <v>201</v>
      </c>
      <c r="N40" s="116"/>
      <c r="O40" s="116" t="s">
        <v>319</v>
      </c>
      <c r="P40" s="114" t="s">
        <v>198</v>
      </c>
      <c r="Q40" s="115" t="s">
        <v>199</v>
      </c>
      <c r="R40" s="119" t="s">
        <v>200</v>
      </c>
      <c r="S40" s="116" t="s">
        <v>201</v>
      </c>
      <c r="T40" s="116"/>
      <c r="U40" s="116" t="s">
        <v>319</v>
      </c>
      <c r="V40" s="116" t="s">
        <v>198</v>
      </c>
      <c r="W40" s="116" t="s">
        <v>199</v>
      </c>
      <c r="X40" s="116" t="s">
        <v>200</v>
      </c>
      <c r="Y40" s="121" t="s">
        <v>201</v>
      </c>
      <c r="Z40" s="116"/>
      <c r="AA40" s="116"/>
      <c r="AB40" s="116"/>
      <c r="AC40" s="116"/>
      <c r="AD40" s="116"/>
      <c r="AE40" s="116"/>
      <c r="AF40" s="121" t="s">
        <v>183</v>
      </c>
      <c r="AG40" s="116"/>
      <c r="AH40" s="116"/>
      <c r="AI40" s="127" t="s">
        <v>389</v>
      </c>
      <c r="AP40" s="52"/>
      <c r="AQ40" s="52"/>
      <c r="AV40" s="48" t="s">
        <v>183</v>
      </c>
      <c r="AW40" s="75">
        <v>38078</v>
      </c>
      <c r="AX40" s="52" t="s">
        <v>598</v>
      </c>
      <c r="AY40" s="48" t="s">
        <v>599</v>
      </c>
      <c r="AZ40" s="48" t="s">
        <v>600</v>
      </c>
      <c r="BC40" s="48" t="str">
        <f>IF(BG40="","",MAX(BC$5:BC39)+1)</f>
        <v/>
      </c>
      <c r="BF40" s="42"/>
      <c r="BG40" s="44"/>
      <c r="BH40" s="46"/>
      <c r="BI40" s="45"/>
      <c r="BJ40" s="44"/>
      <c r="BK40" s="44"/>
      <c r="BL40" s="46"/>
      <c r="BM40" s="45"/>
      <c r="CQ40" s="52"/>
      <c r="CR40" s="59"/>
      <c r="CS40" s="75"/>
      <c r="CT40" s="130"/>
      <c r="CV40" s="52"/>
      <c r="CX40" s="52"/>
      <c r="CY40" s="52"/>
      <c r="DC40" s="59"/>
    </row>
    <row r="41" spans="1:107" s="48" customFormat="1" x14ac:dyDescent="0.25">
      <c r="A41" s="111">
        <f t="shared" si="0"/>
        <v>3528</v>
      </c>
      <c r="D41" s="115" t="s">
        <v>390</v>
      </c>
      <c r="E41" s="133">
        <v>26299</v>
      </c>
      <c r="F41" s="117" t="s">
        <v>112</v>
      </c>
      <c r="G41" s="118" t="s">
        <v>201</v>
      </c>
      <c r="H41" s="125"/>
      <c r="I41" s="115"/>
      <c r="J41" s="114" t="s">
        <v>198</v>
      </c>
      <c r="K41" s="115" t="s">
        <v>199</v>
      </c>
      <c r="L41" s="119" t="s">
        <v>200</v>
      </c>
      <c r="M41" s="116" t="s">
        <v>201</v>
      </c>
      <c r="N41" s="116"/>
      <c r="O41" s="116" t="s">
        <v>319</v>
      </c>
      <c r="P41" s="114" t="s">
        <v>198</v>
      </c>
      <c r="Q41" s="115" t="s">
        <v>199</v>
      </c>
      <c r="R41" s="119" t="s">
        <v>200</v>
      </c>
      <c r="S41" s="116" t="s">
        <v>201</v>
      </c>
      <c r="T41" s="116"/>
      <c r="U41" s="116" t="s">
        <v>319</v>
      </c>
      <c r="V41" s="116" t="s">
        <v>198</v>
      </c>
      <c r="W41" s="116" t="s">
        <v>199</v>
      </c>
      <c r="X41" s="116" t="s">
        <v>200</v>
      </c>
      <c r="Y41" s="121" t="s">
        <v>201</v>
      </c>
      <c r="Z41" s="116"/>
      <c r="AA41" s="116"/>
      <c r="AB41" s="116"/>
      <c r="AC41" s="116"/>
      <c r="AD41" s="115"/>
      <c r="AE41" s="116"/>
      <c r="AF41" s="121" t="s">
        <v>183</v>
      </c>
      <c r="AG41" s="116"/>
      <c r="AH41" s="116"/>
      <c r="AI41" s="127" t="s">
        <v>391</v>
      </c>
      <c r="AP41" s="52"/>
      <c r="AQ41" s="52"/>
      <c r="AV41" s="48" t="s">
        <v>183</v>
      </c>
      <c r="AW41" s="75"/>
      <c r="AX41" s="52"/>
      <c r="AY41" s="48" t="s">
        <v>599</v>
      </c>
      <c r="AZ41" s="48" t="s">
        <v>600</v>
      </c>
      <c r="BC41" s="48" t="str">
        <f>IF(BG41="","",MAX(BC$5:BC40)+1)</f>
        <v/>
      </c>
      <c r="BF41" s="42"/>
      <c r="BG41" s="44"/>
      <c r="BH41" s="46"/>
      <c r="BI41" s="45"/>
      <c r="BO41" s="45"/>
      <c r="BW41" s="45"/>
      <c r="CQ41" s="52"/>
      <c r="CR41" s="59"/>
      <c r="CS41" s="75"/>
      <c r="CT41" s="130"/>
      <c r="CV41" s="52"/>
      <c r="CX41" s="52"/>
      <c r="CY41" s="52"/>
      <c r="DC41" s="59"/>
    </row>
    <row r="42" spans="1:107" s="48" customFormat="1" x14ac:dyDescent="0.25">
      <c r="A42" s="111">
        <f t="shared" si="0"/>
        <v>3529</v>
      </c>
      <c r="D42" s="115" t="s">
        <v>392</v>
      </c>
      <c r="E42" s="133">
        <v>30682</v>
      </c>
      <c r="F42" s="117" t="s">
        <v>122</v>
      </c>
      <c r="G42" s="118" t="s">
        <v>201</v>
      </c>
      <c r="H42" s="125"/>
      <c r="I42" s="115"/>
      <c r="J42" s="114" t="s">
        <v>198</v>
      </c>
      <c r="K42" s="115" t="s">
        <v>199</v>
      </c>
      <c r="L42" s="119" t="s">
        <v>200</v>
      </c>
      <c r="M42" s="116" t="s">
        <v>201</v>
      </c>
      <c r="N42" s="116"/>
      <c r="O42" s="116" t="s">
        <v>319</v>
      </c>
      <c r="P42" s="114" t="s">
        <v>198</v>
      </c>
      <c r="Q42" s="115" t="s">
        <v>199</v>
      </c>
      <c r="R42" s="119" t="s">
        <v>200</v>
      </c>
      <c r="S42" s="116" t="s">
        <v>201</v>
      </c>
      <c r="T42" s="116"/>
      <c r="U42" s="116" t="s">
        <v>319</v>
      </c>
      <c r="V42" s="116" t="s">
        <v>198</v>
      </c>
      <c r="W42" s="116" t="s">
        <v>199</v>
      </c>
      <c r="X42" s="116" t="s">
        <v>200</v>
      </c>
      <c r="Y42" s="121" t="s">
        <v>201</v>
      </c>
      <c r="Z42" s="116"/>
      <c r="AA42" s="116"/>
      <c r="AB42" s="116"/>
      <c r="AC42" s="116"/>
      <c r="AD42" s="115"/>
      <c r="AE42" s="116"/>
      <c r="AF42" s="121" t="s">
        <v>300</v>
      </c>
      <c r="AG42" s="116"/>
      <c r="AH42" s="116"/>
      <c r="AI42" s="127" t="s">
        <v>391</v>
      </c>
      <c r="AP42" s="52"/>
      <c r="AQ42" s="52"/>
      <c r="AV42" s="48" t="s">
        <v>300</v>
      </c>
      <c r="AW42" s="75">
        <v>36678</v>
      </c>
      <c r="AX42" s="52">
        <v>40695</v>
      </c>
      <c r="AY42" s="48" t="s">
        <v>599</v>
      </c>
      <c r="AZ42" s="48" t="s">
        <v>597</v>
      </c>
      <c r="BC42" s="48" t="str">
        <f>IF(BG42="","",MAX(BC$5:BC41)+1)</f>
        <v/>
      </c>
      <c r="BF42" s="128"/>
      <c r="BG42" s="44"/>
      <c r="BI42" s="45"/>
      <c r="BO42" s="45"/>
      <c r="BW42" s="45"/>
      <c r="CQ42" s="52"/>
      <c r="CR42" s="59"/>
      <c r="CS42" s="75"/>
      <c r="CT42" s="130"/>
      <c r="CV42" s="52"/>
      <c r="CX42" s="52"/>
      <c r="CY42" s="52"/>
      <c r="DC42" s="59"/>
    </row>
    <row r="43" spans="1:107" s="48" customFormat="1" x14ac:dyDescent="0.25">
      <c r="A43" s="111">
        <f t="shared" si="0"/>
        <v>3530</v>
      </c>
      <c r="D43" s="115" t="s">
        <v>393</v>
      </c>
      <c r="E43" s="133">
        <v>31413</v>
      </c>
      <c r="F43" s="117" t="s">
        <v>122</v>
      </c>
      <c r="G43" s="118" t="s">
        <v>201</v>
      </c>
      <c r="H43" s="125"/>
      <c r="I43" s="115"/>
      <c r="J43" s="114" t="s">
        <v>198</v>
      </c>
      <c r="K43" s="115" t="s">
        <v>199</v>
      </c>
      <c r="L43" s="119" t="s">
        <v>200</v>
      </c>
      <c r="M43" s="116" t="s">
        <v>201</v>
      </c>
      <c r="N43" s="116"/>
      <c r="O43" s="116" t="s">
        <v>319</v>
      </c>
      <c r="P43" s="114" t="s">
        <v>198</v>
      </c>
      <c r="Q43" s="115" t="s">
        <v>199</v>
      </c>
      <c r="R43" s="119" t="s">
        <v>200</v>
      </c>
      <c r="S43" s="116" t="s">
        <v>201</v>
      </c>
      <c r="T43" s="116"/>
      <c r="U43" s="116" t="s">
        <v>319</v>
      </c>
      <c r="V43" s="116" t="s">
        <v>198</v>
      </c>
      <c r="W43" s="116" t="s">
        <v>199</v>
      </c>
      <c r="X43" s="116" t="s">
        <v>200</v>
      </c>
      <c r="Y43" s="121" t="s">
        <v>201</v>
      </c>
      <c r="Z43" s="116"/>
      <c r="AA43" s="116"/>
      <c r="AB43" s="116"/>
      <c r="AC43" s="116"/>
      <c r="AD43" s="116"/>
      <c r="AE43" s="116"/>
      <c r="AF43" s="121" t="s">
        <v>183</v>
      </c>
      <c r="AG43" s="116"/>
      <c r="AH43" s="116"/>
      <c r="AI43" s="127" t="s">
        <v>391</v>
      </c>
      <c r="AP43" s="52"/>
      <c r="AQ43" s="52"/>
      <c r="AV43" s="48" t="s">
        <v>183</v>
      </c>
      <c r="AW43" s="75">
        <v>38504</v>
      </c>
      <c r="AX43" s="52">
        <v>38565</v>
      </c>
      <c r="AY43" s="48" t="s">
        <v>601</v>
      </c>
      <c r="AZ43" s="48" t="s">
        <v>597</v>
      </c>
      <c r="BC43" s="48" t="str">
        <f>IF(BG43="","",MAX(BC$5:BC42)+1)</f>
        <v/>
      </c>
      <c r="BF43" s="128"/>
      <c r="BG43" s="44"/>
      <c r="BI43" s="45"/>
      <c r="BJ43" s="44"/>
      <c r="BK43" s="44"/>
      <c r="BL43" s="46"/>
      <c r="BM43" s="45"/>
      <c r="BV43" s="45"/>
      <c r="CQ43" s="52"/>
      <c r="CR43" s="59"/>
      <c r="CS43" s="129"/>
      <c r="CT43" s="130"/>
      <c r="CV43" s="52"/>
      <c r="CX43" s="52"/>
      <c r="CY43" s="52"/>
      <c r="DC43" s="59"/>
    </row>
    <row r="44" spans="1:107" s="48" customFormat="1" x14ac:dyDescent="0.25">
      <c r="A44" s="111">
        <f t="shared" si="0"/>
        <v>3531</v>
      </c>
      <c r="D44" s="115" t="s">
        <v>394</v>
      </c>
      <c r="E44" s="133">
        <v>28856</v>
      </c>
      <c r="F44" s="117" t="s">
        <v>122</v>
      </c>
      <c r="G44" s="118" t="s">
        <v>201</v>
      </c>
      <c r="H44" s="125"/>
      <c r="I44" s="115"/>
      <c r="J44" s="114" t="s">
        <v>198</v>
      </c>
      <c r="K44" s="115" t="s">
        <v>199</v>
      </c>
      <c r="L44" s="119" t="s">
        <v>200</v>
      </c>
      <c r="M44" s="116" t="s">
        <v>201</v>
      </c>
      <c r="N44" s="116"/>
      <c r="O44" s="116" t="s">
        <v>319</v>
      </c>
      <c r="P44" s="114" t="s">
        <v>198</v>
      </c>
      <c r="Q44" s="115" t="s">
        <v>199</v>
      </c>
      <c r="R44" s="119" t="s">
        <v>200</v>
      </c>
      <c r="S44" s="116" t="s">
        <v>201</v>
      </c>
      <c r="T44" s="116"/>
      <c r="U44" s="116" t="s">
        <v>319</v>
      </c>
      <c r="V44" s="116" t="s">
        <v>198</v>
      </c>
      <c r="W44" s="116" t="s">
        <v>199</v>
      </c>
      <c r="X44" s="116" t="s">
        <v>200</v>
      </c>
      <c r="Y44" s="121" t="s">
        <v>201</v>
      </c>
      <c r="Z44" s="116"/>
      <c r="AA44" s="116"/>
      <c r="AB44" s="116"/>
      <c r="AC44" s="116"/>
      <c r="AD44" s="115"/>
      <c r="AE44" s="116"/>
      <c r="AF44" s="121" t="s">
        <v>183</v>
      </c>
      <c r="AG44" s="116"/>
      <c r="AH44" s="116"/>
      <c r="AI44" s="127" t="s">
        <v>395</v>
      </c>
      <c r="AP44" s="52"/>
      <c r="AQ44" s="52"/>
      <c r="AV44" s="48" t="s">
        <v>183</v>
      </c>
      <c r="AW44" s="75"/>
      <c r="AX44" s="52"/>
      <c r="AY44" s="48" t="s">
        <v>601</v>
      </c>
      <c r="AZ44" s="48" t="s">
        <v>597</v>
      </c>
      <c r="BC44" s="48" t="str">
        <f>IF(BG44="","",MAX(BC$5:BC43)+1)</f>
        <v/>
      </c>
      <c r="BF44" s="130"/>
      <c r="BG44" s="52"/>
      <c r="BN44" s="45"/>
      <c r="BO44" s="45"/>
      <c r="CQ44" s="52"/>
      <c r="CR44" s="59"/>
      <c r="CS44" s="75"/>
      <c r="CT44" s="130"/>
      <c r="CV44" s="52"/>
      <c r="CX44" s="52"/>
      <c r="CY44" s="52"/>
      <c r="DC44" s="59"/>
    </row>
    <row r="45" spans="1:107" s="48" customFormat="1" x14ac:dyDescent="0.25">
      <c r="A45" s="111">
        <f t="shared" si="0"/>
        <v>3532</v>
      </c>
      <c r="D45" s="113" t="s">
        <v>396</v>
      </c>
      <c r="E45" s="133">
        <v>33239</v>
      </c>
      <c r="F45" s="117" t="s">
        <v>122</v>
      </c>
      <c r="G45" s="118" t="s">
        <v>201</v>
      </c>
      <c r="H45" s="125"/>
      <c r="I45" s="116" t="s">
        <v>319</v>
      </c>
      <c r="J45" s="114" t="s">
        <v>198</v>
      </c>
      <c r="K45" s="115" t="s">
        <v>199</v>
      </c>
      <c r="L45" s="119" t="s">
        <v>200</v>
      </c>
      <c r="M45" s="116" t="s">
        <v>201</v>
      </c>
      <c r="N45" s="116"/>
      <c r="O45" s="116" t="s">
        <v>319</v>
      </c>
      <c r="P45" s="114" t="s">
        <v>198</v>
      </c>
      <c r="Q45" s="115" t="s">
        <v>199</v>
      </c>
      <c r="R45" s="119" t="s">
        <v>200</v>
      </c>
      <c r="S45" s="116" t="s">
        <v>201</v>
      </c>
      <c r="T45" s="116"/>
      <c r="U45" s="115"/>
      <c r="V45" s="116"/>
      <c r="W45" s="116"/>
      <c r="X45" s="116" t="s">
        <v>129</v>
      </c>
      <c r="Y45" s="121" t="s">
        <v>113</v>
      </c>
      <c r="Z45" s="45" t="s">
        <v>327</v>
      </c>
      <c r="AA45" s="116"/>
      <c r="AB45" s="116"/>
      <c r="AC45" s="116"/>
      <c r="AD45" s="115"/>
      <c r="AE45" s="116" t="s">
        <v>594</v>
      </c>
      <c r="AF45" s="121" t="s">
        <v>113</v>
      </c>
      <c r="AG45" s="116"/>
      <c r="AH45" s="113" t="s">
        <v>230</v>
      </c>
      <c r="AI45" s="127"/>
      <c r="AP45" s="52"/>
      <c r="AQ45" s="52"/>
      <c r="AW45" s="75"/>
      <c r="AX45" s="52"/>
      <c r="BC45" s="48">
        <f>IF(BG45="","",MAX(BC$5:BC44)+1)</f>
        <v>4645</v>
      </c>
      <c r="BF45" s="128" t="s">
        <v>602</v>
      </c>
      <c r="BG45" s="129">
        <v>29221</v>
      </c>
      <c r="BH45" s="46" t="s">
        <v>112</v>
      </c>
      <c r="BI45" s="45" t="s">
        <v>113</v>
      </c>
      <c r="BN45" s="45"/>
      <c r="BO45" s="45"/>
      <c r="BT45" s="48" t="s">
        <v>594</v>
      </c>
      <c r="BU45" s="48" t="s">
        <v>113</v>
      </c>
      <c r="BW45" s="45"/>
      <c r="BZ45" s="48" t="s">
        <v>594</v>
      </c>
      <c r="CA45" s="48" t="s">
        <v>113</v>
      </c>
      <c r="CB45" s="45" t="s">
        <v>1982</v>
      </c>
      <c r="CG45" s="48" t="s">
        <v>594</v>
      </c>
      <c r="CH45" s="48" t="s">
        <v>113</v>
      </c>
      <c r="CQ45" s="52"/>
      <c r="CR45" s="59" t="s">
        <v>113</v>
      </c>
      <c r="CS45" s="75">
        <v>40909</v>
      </c>
      <c r="CT45" s="130" t="s">
        <v>339</v>
      </c>
      <c r="CV45" s="52"/>
      <c r="CX45" s="52"/>
      <c r="CY45" s="52"/>
      <c r="DC45" s="59"/>
    </row>
    <row r="46" spans="1:107" s="48" customFormat="1" x14ac:dyDescent="0.25">
      <c r="A46" s="111">
        <f t="shared" si="0"/>
        <v>3533</v>
      </c>
      <c r="D46" s="113" t="s">
        <v>397</v>
      </c>
      <c r="E46" s="133">
        <v>31048</v>
      </c>
      <c r="F46" s="117" t="s">
        <v>122</v>
      </c>
      <c r="G46" s="118" t="s">
        <v>201</v>
      </c>
      <c r="H46" s="125"/>
      <c r="I46" s="116"/>
      <c r="J46" s="114" t="s">
        <v>198</v>
      </c>
      <c r="K46" s="115" t="s">
        <v>199</v>
      </c>
      <c r="L46" s="119" t="s">
        <v>200</v>
      </c>
      <c r="M46" s="116" t="s">
        <v>201</v>
      </c>
      <c r="N46" s="116"/>
      <c r="O46" s="116" t="s">
        <v>319</v>
      </c>
      <c r="P46" s="114" t="s">
        <v>198</v>
      </c>
      <c r="Q46" s="115" t="s">
        <v>199</v>
      </c>
      <c r="R46" s="119" t="s">
        <v>200</v>
      </c>
      <c r="S46" s="116" t="s">
        <v>201</v>
      </c>
      <c r="T46" s="116"/>
      <c r="U46" s="116"/>
      <c r="V46" s="116"/>
      <c r="W46" s="116"/>
      <c r="X46" s="116" t="s">
        <v>593</v>
      </c>
      <c r="Y46" s="121" t="s">
        <v>300</v>
      </c>
      <c r="Z46" s="45" t="s">
        <v>327</v>
      </c>
      <c r="AA46" s="116"/>
      <c r="AB46" s="116"/>
      <c r="AC46" s="116"/>
      <c r="AD46" s="116"/>
      <c r="AE46" s="116" t="s">
        <v>593</v>
      </c>
      <c r="AF46" s="121" t="s">
        <v>300</v>
      </c>
      <c r="AG46" s="116"/>
      <c r="AH46" s="113" t="s">
        <v>230</v>
      </c>
      <c r="AI46" s="127"/>
      <c r="AP46" s="52"/>
      <c r="AQ46" s="52"/>
      <c r="AW46" s="75"/>
      <c r="AX46" s="52"/>
      <c r="BC46" s="48">
        <f>IF(BG46="","",MAX(BC$5:BC45)+1)</f>
        <v>4646</v>
      </c>
      <c r="BF46" s="42" t="s">
        <v>604</v>
      </c>
      <c r="BG46" s="129">
        <v>26665</v>
      </c>
      <c r="BH46" s="48" t="s">
        <v>112</v>
      </c>
      <c r="BI46" s="45" t="s">
        <v>300</v>
      </c>
      <c r="BN46" s="45"/>
      <c r="BU46" s="48" t="s">
        <v>300</v>
      </c>
      <c r="BW46" s="45"/>
      <c r="CA46" s="48" t="s">
        <v>300</v>
      </c>
      <c r="CB46" s="45" t="s">
        <v>1997</v>
      </c>
      <c r="CH46" s="48" t="s">
        <v>300</v>
      </c>
      <c r="CQ46" s="52"/>
      <c r="CR46" s="59" t="s">
        <v>300</v>
      </c>
      <c r="CS46" s="75">
        <v>38718</v>
      </c>
      <c r="CT46" s="130" t="s">
        <v>339</v>
      </c>
      <c r="CV46" s="52"/>
      <c r="CX46" s="52"/>
      <c r="CY46" s="52"/>
      <c r="DC46" s="59"/>
    </row>
    <row r="47" spans="1:107" s="48" customFormat="1" x14ac:dyDescent="0.25">
      <c r="A47" s="111">
        <f t="shared" si="0"/>
        <v>3534</v>
      </c>
      <c r="D47" s="113" t="s">
        <v>399</v>
      </c>
      <c r="E47" s="133">
        <v>29587</v>
      </c>
      <c r="F47" s="117" t="s">
        <v>122</v>
      </c>
      <c r="G47" s="118" t="s">
        <v>201</v>
      </c>
      <c r="H47" s="125"/>
      <c r="I47" s="116" t="s">
        <v>319</v>
      </c>
      <c r="J47" s="114" t="s">
        <v>198</v>
      </c>
      <c r="K47" s="115" t="s">
        <v>199</v>
      </c>
      <c r="L47" s="119" t="s">
        <v>200</v>
      </c>
      <c r="M47" s="116" t="s">
        <v>201</v>
      </c>
      <c r="N47" s="116"/>
      <c r="O47" s="116" t="s">
        <v>319</v>
      </c>
      <c r="P47" s="114" t="s">
        <v>198</v>
      </c>
      <c r="Q47" s="115" t="s">
        <v>199</v>
      </c>
      <c r="R47" s="119" t="s">
        <v>200</v>
      </c>
      <c r="S47" s="116" t="s">
        <v>201</v>
      </c>
      <c r="T47" s="116"/>
      <c r="U47" s="115"/>
      <c r="V47" s="116"/>
      <c r="W47" s="116"/>
      <c r="X47" s="116"/>
      <c r="Y47" s="121" t="s">
        <v>138</v>
      </c>
      <c r="Z47" s="45" t="s">
        <v>327</v>
      </c>
      <c r="AA47" s="116"/>
      <c r="AB47" s="116"/>
      <c r="AC47" s="116"/>
      <c r="AD47" s="115"/>
      <c r="AE47" s="116"/>
      <c r="AF47" s="121" t="s">
        <v>138</v>
      </c>
      <c r="AG47" s="116"/>
      <c r="AH47" s="113" t="s">
        <v>230</v>
      </c>
      <c r="AI47" s="127"/>
      <c r="AP47" s="52"/>
      <c r="AQ47" s="52"/>
      <c r="AW47" s="75"/>
      <c r="AX47" s="52"/>
      <c r="BC47" s="48">
        <f>IF(BG47="","",MAX(BC$5:BC46)+1)</f>
        <v>4647</v>
      </c>
      <c r="BF47" s="42" t="s">
        <v>605</v>
      </c>
      <c r="BG47" s="129">
        <v>27760</v>
      </c>
      <c r="BH47" s="48" t="s">
        <v>112</v>
      </c>
      <c r="BI47" s="45" t="s">
        <v>138</v>
      </c>
      <c r="BO47" s="45"/>
      <c r="BU47" s="48" t="s">
        <v>138</v>
      </c>
      <c r="BW47" s="45"/>
      <c r="CA47" s="48" t="s">
        <v>138</v>
      </c>
      <c r="CB47" s="48" t="s">
        <v>830</v>
      </c>
      <c r="CH47" s="48" t="s">
        <v>138</v>
      </c>
      <c r="CQ47" s="52"/>
      <c r="CR47" s="59" t="s">
        <v>138</v>
      </c>
      <c r="CS47" s="75">
        <v>40179</v>
      </c>
      <c r="CT47" s="130" t="s">
        <v>339</v>
      </c>
      <c r="CV47" s="52"/>
      <c r="CX47" s="52"/>
      <c r="CY47" s="52"/>
      <c r="DC47" s="59"/>
    </row>
    <row r="48" spans="1:107" s="48" customFormat="1" x14ac:dyDescent="0.25">
      <c r="A48" s="111">
        <f t="shared" si="0"/>
        <v>3535</v>
      </c>
      <c r="D48" s="113" t="s">
        <v>400</v>
      </c>
      <c r="E48" s="133">
        <v>25204</v>
      </c>
      <c r="F48" s="117" t="s">
        <v>122</v>
      </c>
      <c r="G48" s="118" t="s">
        <v>201</v>
      </c>
      <c r="H48" s="125"/>
      <c r="I48" s="116"/>
      <c r="J48" s="114" t="s">
        <v>198</v>
      </c>
      <c r="K48" s="115" t="s">
        <v>199</v>
      </c>
      <c r="L48" s="119" t="s">
        <v>200</v>
      </c>
      <c r="M48" s="116" t="s">
        <v>201</v>
      </c>
      <c r="N48" s="116"/>
      <c r="O48" s="116" t="s">
        <v>319</v>
      </c>
      <c r="P48" s="114" t="s">
        <v>198</v>
      </c>
      <c r="Q48" s="115" t="s">
        <v>199</v>
      </c>
      <c r="R48" s="119" t="s">
        <v>200</v>
      </c>
      <c r="S48" s="116" t="s">
        <v>201</v>
      </c>
      <c r="T48" s="116"/>
      <c r="U48" s="116"/>
      <c r="V48" s="116"/>
      <c r="W48" s="116"/>
      <c r="X48" s="116"/>
      <c r="Y48" s="121" t="s">
        <v>113</v>
      </c>
      <c r="Z48" s="116"/>
      <c r="AA48" s="116"/>
      <c r="AB48" s="116"/>
      <c r="AC48" s="116"/>
      <c r="AD48" s="116"/>
      <c r="AE48" s="116"/>
      <c r="AF48" s="121" t="s">
        <v>113</v>
      </c>
      <c r="AG48" s="116"/>
      <c r="AH48" s="116" t="s">
        <v>119</v>
      </c>
      <c r="AI48" s="127"/>
      <c r="AP48" s="52"/>
      <c r="AQ48" s="52"/>
      <c r="AW48" s="75"/>
      <c r="AX48" s="52"/>
      <c r="BC48" s="48" t="str">
        <f>IF(BG48="","",MAX(BC$5:BC47)+1)</f>
        <v/>
      </c>
      <c r="BF48" s="42"/>
      <c r="BG48" s="44"/>
      <c r="CQ48" s="52"/>
      <c r="CR48" s="59" t="s">
        <v>113</v>
      </c>
      <c r="CS48" s="129">
        <v>38353</v>
      </c>
      <c r="CT48" s="130" t="s">
        <v>343</v>
      </c>
      <c r="CV48" s="52"/>
      <c r="CX48" s="52"/>
      <c r="CY48" s="52"/>
      <c r="DC48" s="59"/>
    </row>
    <row r="49" spans="1:107" s="48" customFormat="1" x14ac:dyDescent="0.25">
      <c r="A49" s="111">
        <f t="shared" si="0"/>
        <v>3536</v>
      </c>
      <c r="D49" s="113" t="s">
        <v>401</v>
      </c>
      <c r="E49" s="106"/>
      <c r="F49" s="125" t="s">
        <v>112</v>
      </c>
      <c r="G49" s="118" t="s">
        <v>201</v>
      </c>
      <c r="H49" s="125"/>
      <c r="I49" s="115"/>
      <c r="J49" s="116" t="s">
        <v>402</v>
      </c>
      <c r="K49" s="115" t="s">
        <v>199</v>
      </c>
      <c r="L49" s="119" t="s">
        <v>200</v>
      </c>
      <c r="M49" s="116" t="s">
        <v>201</v>
      </c>
      <c r="N49" s="116"/>
      <c r="O49" s="116" t="s">
        <v>319</v>
      </c>
      <c r="P49" s="114" t="s">
        <v>198</v>
      </c>
      <c r="Q49" s="115" t="s">
        <v>199</v>
      </c>
      <c r="R49" s="119" t="s">
        <v>200</v>
      </c>
      <c r="S49" s="116" t="s">
        <v>201</v>
      </c>
      <c r="T49" s="116"/>
      <c r="U49" s="116"/>
      <c r="V49" s="116"/>
      <c r="W49" s="116"/>
      <c r="X49" s="116" t="s">
        <v>594</v>
      </c>
      <c r="Y49" s="121" t="s">
        <v>113</v>
      </c>
      <c r="Z49" s="116"/>
      <c r="AA49" s="116"/>
      <c r="AB49" s="116"/>
      <c r="AC49" s="116"/>
      <c r="AD49" s="116"/>
      <c r="AE49" s="116" t="s">
        <v>594</v>
      </c>
      <c r="AF49" s="121" t="s">
        <v>113</v>
      </c>
      <c r="AG49" s="116"/>
      <c r="AH49" s="116" t="s">
        <v>119</v>
      </c>
      <c r="AI49" s="127"/>
      <c r="AP49" s="52"/>
      <c r="AQ49" s="52"/>
      <c r="AW49" s="75"/>
      <c r="AX49" s="52"/>
      <c r="BC49" s="48" t="str">
        <f>IF(BG49="","",MAX(BC$5:BC48)+1)</f>
        <v/>
      </c>
      <c r="BF49" s="42"/>
      <c r="BG49" s="44"/>
      <c r="BI49" s="45"/>
      <c r="BJ49" s="44"/>
      <c r="BK49" s="44"/>
      <c r="BL49" s="46"/>
      <c r="BM49" s="45"/>
      <c r="BN49" s="45"/>
      <c r="BU49" s="45"/>
      <c r="BV49" s="45"/>
      <c r="CA49" s="45"/>
      <c r="CH49" s="45"/>
      <c r="CQ49" s="52"/>
      <c r="CR49" s="59" t="s">
        <v>113</v>
      </c>
      <c r="CS49" s="129">
        <v>38718</v>
      </c>
      <c r="CT49" s="130" t="s">
        <v>117</v>
      </c>
      <c r="CV49" s="52"/>
      <c r="CX49" s="52"/>
      <c r="CY49" s="52"/>
      <c r="DC49" s="59"/>
    </row>
    <row r="50" spans="1:107" s="48" customFormat="1" x14ac:dyDescent="0.25">
      <c r="A50" s="111">
        <f t="shared" si="0"/>
        <v>3537</v>
      </c>
      <c r="D50" s="113" t="s">
        <v>403</v>
      </c>
      <c r="E50" s="106"/>
      <c r="F50" s="117" t="s">
        <v>122</v>
      </c>
      <c r="G50" s="118" t="s">
        <v>201</v>
      </c>
      <c r="H50" s="125"/>
      <c r="I50" s="115"/>
      <c r="J50" s="116" t="s">
        <v>402</v>
      </c>
      <c r="K50" s="115" t="s">
        <v>199</v>
      </c>
      <c r="L50" s="119" t="s">
        <v>200</v>
      </c>
      <c r="M50" s="116" t="s">
        <v>201</v>
      </c>
      <c r="N50" s="116"/>
      <c r="O50" s="116" t="s">
        <v>319</v>
      </c>
      <c r="P50" s="114" t="s">
        <v>198</v>
      </c>
      <c r="Q50" s="115" t="s">
        <v>199</v>
      </c>
      <c r="R50" s="119" t="s">
        <v>200</v>
      </c>
      <c r="S50" s="116" t="s">
        <v>201</v>
      </c>
      <c r="T50" s="116"/>
      <c r="U50" s="115"/>
      <c r="V50" s="116"/>
      <c r="W50" s="116"/>
      <c r="X50" s="116" t="s">
        <v>594</v>
      </c>
      <c r="Y50" s="121" t="s">
        <v>113</v>
      </c>
      <c r="Z50" s="116"/>
      <c r="AA50" s="116"/>
      <c r="AB50" s="116"/>
      <c r="AC50" s="116"/>
      <c r="AD50" s="115"/>
      <c r="AE50" s="116" t="s">
        <v>594</v>
      </c>
      <c r="AF50" s="121" t="s">
        <v>113</v>
      </c>
      <c r="AG50" s="116"/>
      <c r="AH50" s="116" t="s">
        <v>119</v>
      </c>
      <c r="AI50" s="127"/>
      <c r="AP50" s="52"/>
      <c r="AQ50" s="52"/>
      <c r="AW50" s="75"/>
      <c r="AX50" s="52"/>
      <c r="BC50" s="48" t="str">
        <f>IF(BG50="","",MAX(BC$5:BC49)+1)</f>
        <v/>
      </c>
      <c r="BF50" s="42"/>
      <c r="BG50" s="44"/>
      <c r="BH50" s="46"/>
      <c r="BI50" s="45"/>
      <c r="BJ50" s="44"/>
      <c r="BK50" s="44"/>
      <c r="BL50" s="46"/>
      <c r="BM50" s="45"/>
      <c r="BN50" s="45"/>
      <c r="BO50" s="45"/>
      <c r="BW50" s="45"/>
      <c r="CQ50" s="52"/>
      <c r="CR50" s="59" t="s">
        <v>113</v>
      </c>
      <c r="CS50" s="75"/>
      <c r="CT50" s="130" t="s">
        <v>117</v>
      </c>
      <c r="CV50" s="52"/>
      <c r="CX50" s="52"/>
      <c r="CY50" s="52"/>
      <c r="DC50" s="59"/>
    </row>
    <row r="51" spans="1:107" s="48" customFormat="1" x14ac:dyDescent="0.25">
      <c r="A51" s="111">
        <f t="shared" si="0"/>
        <v>3538</v>
      </c>
      <c r="D51" s="113" t="s">
        <v>404</v>
      </c>
      <c r="E51" s="106"/>
      <c r="F51" s="117" t="s">
        <v>122</v>
      </c>
      <c r="G51" s="118" t="s">
        <v>201</v>
      </c>
      <c r="H51" s="125"/>
      <c r="I51" s="115"/>
      <c r="J51" s="116" t="s">
        <v>402</v>
      </c>
      <c r="K51" s="115" t="s">
        <v>199</v>
      </c>
      <c r="L51" s="119" t="s">
        <v>200</v>
      </c>
      <c r="M51" s="116" t="s">
        <v>201</v>
      </c>
      <c r="N51" s="116"/>
      <c r="O51" s="116" t="s">
        <v>319</v>
      </c>
      <c r="P51" s="114" t="s">
        <v>198</v>
      </c>
      <c r="Q51" s="115" t="s">
        <v>199</v>
      </c>
      <c r="R51" s="119" t="s">
        <v>200</v>
      </c>
      <c r="S51" s="116" t="s">
        <v>201</v>
      </c>
      <c r="T51" s="116"/>
      <c r="U51" s="116"/>
      <c r="V51" s="116"/>
      <c r="W51" s="116"/>
      <c r="X51" s="116" t="s">
        <v>594</v>
      </c>
      <c r="Y51" s="121" t="s">
        <v>113</v>
      </c>
      <c r="Z51" s="116"/>
      <c r="AA51" s="116"/>
      <c r="AB51" s="116"/>
      <c r="AC51" s="116"/>
      <c r="AD51" s="116"/>
      <c r="AE51" s="116" t="s">
        <v>594</v>
      </c>
      <c r="AF51" s="121" t="s">
        <v>113</v>
      </c>
      <c r="AG51" s="116"/>
      <c r="AH51" s="116" t="s">
        <v>119</v>
      </c>
      <c r="AI51" s="127"/>
      <c r="AP51" s="52"/>
      <c r="AQ51" s="52"/>
      <c r="AW51" s="75"/>
      <c r="AX51" s="52"/>
      <c r="BC51" s="48" t="str">
        <f>IF(BG51="","",MAX(BC$5:BC50)+1)</f>
        <v/>
      </c>
      <c r="BF51" s="42"/>
      <c r="BG51" s="46"/>
      <c r="BH51" s="44"/>
      <c r="BI51" s="45"/>
      <c r="BJ51" s="44"/>
      <c r="BK51" s="44"/>
      <c r="BL51" s="46"/>
      <c r="BM51" s="45"/>
      <c r="CQ51" s="52"/>
      <c r="CR51" s="59" t="s">
        <v>113</v>
      </c>
      <c r="CS51" s="129"/>
      <c r="CT51" s="130" t="s">
        <v>117</v>
      </c>
      <c r="CV51" s="52"/>
      <c r="CX51" s="52"/>
      <c r="CY51" s="52"/>
      <c r="DC51" s="59"/>
    </row>
    <row r="52" spans="1:107" s="48" customFormat="1" x14ac:dyDescent="0.25">
      <c r="A52" s="111">
        <f t="shared" si="0"/>
        <v>3539</v>
      </c>
      <c r="D52" s="113" t="s">
        <v>405</v>
      </c>
      <c r="E52" s="133">
        <v>26665</v>
      </c>
      <c r="F52" s="117" t="s">
        <v>112</v>
      </c>
      <c r="G52" s="118" t="s">
        <v>201</v>
      </c>
      <c r="H52" s="125"/>
      <c r="I52" s="115"/>
      <c r="J52" s="116" t="s">
        <v>402</v>
      </c>
      <c r="K52" s="115" t="s">
        <v>199</v>
      </c>
      <c r="L52" s="119" t="s">
        <v>200</v>
      </c>
      <c r="M52" s="116" t="s">
        <v>201</v>
      </c>
      <c r="N52" s="116"/>
      <c r="O52" s="116" t="s">
        <v>319</v>
      </c>
      <c r="P52" s="114" t="s">
        <v>198</v>
      </c>
      <c r="Q52" s="115" t="s">
        <v>199</v>
      </c>
      <c r="R52" s="119" t="s">
        <v>200</v>
      </c>
      <c r="S52" s="116" t="s">
        <v>201</v>
      </c>
      <c r="T52" s="116"/>
      <c r="U52" s="116"/>
      <c r="V52" s="116"/>
      <c r="W52" s="116"/>
      <c r="X52" s="116" t="s">
        <v>594</v>
      </c>
      <c r="Y52" s="121" t="s">
        <v>113</v>
      </c>
      <c r="Z52" s="116"/>
      <c r="AA52" s="116"/>
      <c r="AB52" s="116"/>
      <c r="AC52" s="116"/>
      <c r="AD52" s="116"/>
      <c r="AE52" s="116" t="s">
        <v>594</v>
      </c>
      <c r="AF52" s="121" t="s">
        <v>113</v>
      </c>
      <c r="AG52" s="116"/>
      <c r="AH52" s="116" t="s">
        <v>119</v>
      </c>
      <c r="AI52" s="127"/>
      <c r="AP52" s="52"/>
      <c r="AQ52" s="52"/>
      <c r="AW52" s="75"/>
      <c r="AX52" s="52"/>
      <c r="BC52" s="48" t="str">
        <f>IF(BG52="","",MAX(BC$5:BC51)+1)</f>
        <v/>
      </c>
      <c r="BF52" s="130"/>
      <c r="BG52" s="52"/>
      <c r="CQ52" s="52"/>
      <c r="CR52" s="59" t="s">
        <v>113</v>
      </c>
      <c r="CS52" s="129"/>
      <c r="CT52" s="130" t="s">
        <v>117</v>
      </c>
      <c r="CV52" s="52"/>
      <c r="CX52" s="52"/>
      <c r="CY52" s="52"/>
      <c r="DC52" s="59"/>
    </row>
    <row r="53" spans="1:107" s="48" customFormat="1" x14ac:dyDescent="0.25">
      <c r="A53" s="111">
        <f t="shared" si="0"/>
        <v>3540</v>
      </c>
      <c r="D53" s="113" t="s">
        <v>406</v>
      </c>
      <c r="E53" s="106"/>
      <c r="F53" s="117" t="s">
        <v>112</v>
      </c>
      <c r="G53" s="118" t="s">
        <v>201</v>
      </c>
      <c r="H53" s="125"/>
      <c r="I53" s="116"/>
      <c r="J53" s="116" t="s">
        <v>402</v>
      </c>
      <c r="K53" s="115" t="s">
        <v>199</v>
      </c>
      <c r="L53" s="119" t="s">
        <v>200</v>
      </c>
      <c r="M53" s="116" t="s">
        <v>201</v>
      </c>
      <c r="N53" s="116"/>
      <c r="O53" s="116" t="s">
        <v>319</v>
      </c>
      <c r="P53" s="114" t="s">
        <v>198</v>
      </c>
      <c r="Q53" s="115" t="s">
        <v>199</v>
      </c>
      <c r="R53" s="119" t="s">
        <v>200</v>
      </c>
      <c r="S53" s="116" t="s">
        <v>201</v>
      </c>
      <c r="T53" s="116"/>
      <c r="U53" s="116"/>
      <c r="V53" s="116"/>
      <c r="W53" s="116"/>
      <c r="X53" s="116" t="s">
        <v>594</v>
      </c>
      <c r="Y53" s="121" t="s">
        <v>113</v>
      </c>
      <c r="Z53" s="116"/>
      <c r="AA53" s="116"/>
      <c r="AB53" s="116"/>
      <c r="AC53" s="116"/>
      <c r="AD53" s="116"/>
      <c r="AE53" s="116" t="s">
        <v>594</v>
      </c>
      <c r="AF53" s="121" t="s">
        <v>113</v>
      </c>
      <c r="AG53" s="116"/>
      <c r="AH53" s="116" t="s">
        <v>119</v>
      </c>
      <c r="AI53" s="127"/>
      <c r="AP53" s="52"/>
      <c r="AQ53" s="52"/>
      <c r="AW53" s="75"/>
      <c r="AX53" s="52"/>
      <c r="BC53" s="48" t="str">
        <f>IF(BG53="","",MAX(BC$5:BC52)+1)</f>
        <v/>
      </c>
      <c r="BF53" s="42"/>
      <c r="BG53" s="46"/>
      <c r="BH53" s="44"/>
      <c r="BI53" s="45"/>
      <c r="BJ53" s="44"/>
      <c r="BK53" s="44"/>
      <c r="BL53" s="46"/>
      <c r="BM53" s="45"/>
      <c r="CQ53" s="52"/>
      <c r="CR53" s="59" t="s">
        <v>113</v>
      </c>
      <c r="CS53" s="129"/>
      <c r="CT53" s="130" t="s">
        <v>117</v>
      </c>
      <c r="CV53" s="52"/>
      <c r="CX53" s="52"/>
      <c r="CY53" s="52"/>
      <c r="DC53" s="59"/>
    </row>
    <row r="54" spans="1:107" s="48" customFormat="1" x14ac:dyDescent="0.25">
      <c r="A54" s="111">
        <f t="shared" si="0"/>
        <v>3541</v>
      </c>
      <c r="D54" s="113" t="s">
        <v>407</v>
      </c>
      <c r="E54" s="133">
        <v>31413</v>
      </c>
      <c r="F54" s="117" t="s">
        <v>112</v>
      </c>
      <c r="G54" s="118" t="s">
        <v>201</v>
      </c>
      <c r="H54" s="125"/>
      <c r="I54" s="116"/>
      <c r="J54" s="116" t="s">
        <v>198</v>
      </c>
      <c r="K54" s="116" t="s">
        <v>199</v>
      </c>
      <c r="L54" s="119" t="s">
        <v>200</v>
      </c>
      <c r="M54" s="116" t="s">
        <v>201</v>
      </c>
      <c r="O54" s="116" t="s">
        <v>320</v>
      </c>
      <c r="P54" s="116" t="s">
        <v>198</v>
      </c>
      <c r="Q54" s="116" t="s">
        <v>199</v>
      </c>
      <c r="R54" s="116" t="s">
        <v>200</v>
      </c>
      <c r="S54" s="116" t="s">
        <v>201</v>
      </c>
      <c r="T54" s="116" t="s">
        <v>674</v>
      </c>
      <c r="U54" s="116" t="s">
        <v>320</v>
      </c>
      <c r="V54" s="116" t="s">
        <v>313</v>
      </c>
      <c r="W54" s="116" t="s">
        <v>199</v>
      </c>
      <c r="X54" s="116" t="s">
        <v>200</v>
      </c>
      <c r="Y54" s="121" t="s">
        <v>201</v>
      </c>
      <c r="Z54" s="116"/>
      <c r="AA54" s="116"/>
      <c r="AB54" s="116"/>
      <c r="AC54" s="116"/>
      <c r="AD54" s="116"/>
      <c r="AE54" s="116"/>
      <c r="AF54" s="116"/>
      <c r="AG54" s="116"/>
      <c r="AH54" s="117"/>
      <c r="AI54" s="127" t="s">
        <v>391</v>
      </c>
      <c r="AP54" s="52"/>
      <c r="AQ54" s="52"/>
      <c r="AV54" s="48" t="s">
        <v>452</v>
      </c>
      <c r="AW54" s="75">
        <v>40330</v>
      </c>
      <c r="AX54" s="52">
        <v>41426</v>
      </c>
      <c r="AY54" s="48" t="s">
        <v>599</v>
      </c>
      <c r="AZ54" s="48" t="s">
        <v>597</v>
      </c>
      <c r="BC54" s="48" t="str">
        <f>IF(BG54="","",MAX(BC$5:BC53)+1)</f>
        <v/>
      </c>
      <c r="BF54" s="131"/>
      <c r="CQ54" s="52"/>
      <c r="CR54" s="59"/>
      <c r="CS54" s="129"/>
      <c r="CT54" s="130"/>
      <c r="CV54" s="52"/>
      <c r="CX54" s="52"/>
      <c r="CY54" s="52"/>
      <c r="DC54" s="59"/>
    </row>
    <row r="55" spans="1:107" s="48" customFormat="1" x14ac:dyDescent="0.25">
      <c r="A55" s="111">
        <f t="shared" si="0"/>
        <v>3542</v>
      </c>
      <c r="D55" s="113" t="s">
        <v>408</v>
      </c>
      <c r="E55" s="133">
        <v>34700</v>
      </c>
      <c r="F55" s="117" t="s">
        <v>112</v>
      </c>
      <c r="G55" s="118" t="s">
        <v>201</v>
      </c>
      <c r="H55" s="125"/>
      <c r="I55" s="116"/>
      <c r="J55" s="116" t="s">
        <v>198</v>
      </c>
      <c r="K55" s="116" t="s">
        <v>199</v>
      </c>
      <c r="L55" s="119" t="s">
        <v>200</v>
      </c>
      <c r="M55" s="116" t="s">
        <v>201</v>
      </c>
      <c r="O55" s="116" t="s">
        <v>320</v>
      </c>
      <c r="P55" s="116" t="s">
        <v>198</v>
      </c>
      <c r="Q55" s="116" t="s">
        <v>199</v>
      </c>
      <c r="R55" s="116" t="s">
        <v>200</v>
      </c>
      <c r="S55" s="116" t="s">
        <v>201</v>
      </c>
      <c r="T55" s="116" t="s">
        <v>675</v>
      </c>
      <c r="U55" s="116" t="s">
        <v>320</v>
      </c>
      <c r="V55" s="116" t="s">
        <v>313</v>
      </c>
      <c r="W55" s="116" t="s">
        <v>199</v>
      </c>
      <c r="X55" s="116" t="s">
        <v>200</v>
      </c>
      <c r="Y55" s="121" t="s">
        <v>201</v>
      </c>
      <c r="Z55" s="116"/>
      <c r="AA55" s="116"/>
      <c r="AB55" s="116"/>
      <c r="AC55" s="116"/>
      <c r="AD55" s="116"/>
      <c r="AE55" s="116"/>
      <c r="AF55" s="116"/>
      <c r="AG55" s="116"/>
      <c r="AH55" s="117"/>
      <c r="AI55" s="127" t="s">
        <v>409</v>
      </c>
      <c r="AP55" s="52"/>
      <c r="AQ55" s="52"/>
      <c r="AV55" s="48" t="s">
        <v>183</v>
      </c>
      <c r="AW55" s="75">
        <v>41791</v>
      </c>
      <c r="AX55" s="52">
        <v>42887</v>
      </c>
      <c r="AY55" s="48" t="s">
        <v>426</v>
      </c>
      <c r="AZ55" s="48" t="s">
        <v>606</v>
      </c>
      <c r="BC55" s="48" t="str">
        <f>IF(BG55="","",MAX(BC$5:BC54)+1)</f>
        <v/>
      </c>
      <c r="BF55" s="42"/>
      <c r="BG55" s="46"/>
      <c r="BH55" s="44"/>
      <c r="BI55" s="45"/>
      <c r="BJ55" s="44"/>
      <c r="BK55" s="44"/>
      <c r="BL55" s="46"/>
      <c r="BM55" s="45"/>
      <c r="CQ55" s="52"/>
      <c r="CR55" s="59"/>
      <c r="CS55" s="129"/>
      <c r="CT55" s="130"/>
      <c r="CV55" s="52"/>
      <c r="CX55" s="52"/>
      <c r="CY55" s="52"/>
      <c r="DC55" s="59"/>
    </row>
    <row r="56" spans="1:107" s="48" customFormat="1" x14ac:dyDescent="0.25">
      <c r="A56" s="111">
        <f t="shared" si="0"/>
        <v>3543</v>
      </c>
      <c r="D56" s="113" t="s">
        <v>410</v>
      </c>
      <c r="E56" s="133">
        <v>27395</v>
      </c>
      <c r="F56" s="117" t="s">
        <v>122</v>
      </c>
      <c r="G56" s="118" t="s">
        <v>201</v>
      </c>
      <c r="H56" s="125"/>
      <c r="I56" s="116"/>
      <c r="J56" s="116" t="s">
        <v>198</v>
      </c>
      <c r="K56" s="116" t="s">
        <v>199</v>
      </c>
      <c r="L56" s="119" t="s">
        <v>200</v>
      </c>
      <c r="M56" s="116" t="s">
        <v>201</v>
      </c>
      <c r="O56" s="116" t="s">
        <v>320</v>
      </c>
      <c r="P56" s="116" t="s">
        <v>198</v>
      </c>
      <c r="Q56" s="116" t="s">
        <v>199</v>
      </c>
      <c r="R56" s="116" t="s">
        <v>200</v>
      </c>
      <c r="S56" s="116" t="s">
        <v>201</v>
      </c>
      <c r="T56" s="116"/>
      <c r="U56" s="116"/>
      <c r="V56" s="116"/>
      <c r="W56" s="116"/>
      <c r="X56" s="116"/>
      <c r="Y56" s="121" t="s">
        <v>113</v>
      </c>
      <c r="Z56" s="45" t="s">
        <v>327</v>
      </c>
      <c r="AA56" s="116"/>
      <c r="AB56" s="116"/>
      <c r="AC56" s="116"/>
      <c r="AD56" s="116"/>
      <c r="AE56" s="116"/>
      <c r="AF56" s="116"/>
      <c r="AG56" s="116"/>
      <c r="AH56" s="117"/>
      <c r="AI56" s="127"/>
      <c r="AP56" s="52"/>
      <c r="AQ56" s="52"/>
      <c r="AW56" s="75"/>
      <c r="AX56" s="52"/>
      <c r="BC56" s="48">
        <f>IF(BG56="","",MAX(BC$5:BC55)+1)</f>
        <v>4648</v>
      </c>
      <c r="BF56" s="130" t="s">
        <v>607</v>
      </c>
      <c r="BG56" s="52">
        <v>22282</v>
      </c>
      <c r="BH56" s="48" t="s">
        <v>112</v>
      </c>
      <c r="BI56" s="48" t="s">
        <v>113</v>
      </c>
      <c r="BK56" s="48" t="s">
        <v>1978</v>
      </c>
      <c r="BL56" s="48" t="s">
        <v>440</v>
      </c>
      <c r="BM56" s="48" t="s">
        <v>443</v>
      </c>
      <c r="BN56" s="48" t="s">
        <v>201</v>
      </c>
      <c r="BT56" s="48" t="s">
        <v>129</v>
      </c>
      <c r="BU56" s="48" t="s">
        <v>113</v>
      </c>
      <c r="BZ56" s="48" t="s">
        <v>594</v>
      </c>
      <c r="CA56" s="48" t="s">
        <v>113</v>
      </c>
      <c r="CB56" s="48" t="s">
        <v>1880</v>
      </c>
      <c r="CG56" s="48" t="s">
        <v>129</v>
      </c>
      <c r="CH56" s="48" t="s">
        <v>113</v>
      </c>
      <c r="CQ56" s="52"/>
      <c r="CR56" s="59" t="s">
        <v>113</v>
      </c>
      <c r="CS56" s="129">
        <v>40544</v>
      </c>
      <c r="CT56" s="130" t="s">
        <v>370</v>
      </c>
      <c r="CV56" s="52"/>
      <c r="CX56" s="52"/>
      <c r="CY56" s="52"/>
      <c r="DC56" s="59"/>
    </row>
    <row r="57" spans="1:107" s="48" customFormat="1" x14ac:dyDescent="0.25">
      <c r="A57" s="111">
        <f t="shared" si="0"/>
        <v>3544</v>
      </c>
      <c r="D57" s="120" t="s">
        <v>411</v>
      </c>
      <c r="E57" s="133">
        <v>25204</v>
      </c>
      <c r="F57" s="117" t="s">
        <v>122</v>
      </c>
      <c r="G57" s="118" t="s">
        <v>201</v>
      </c>
      <c r="H57" s="125"/>
      <c r="I57" s="116"/>
      <c r="J57" s="116" t="s">
        <v>198</v>
      </c>
      <c r="K57" s="116" t="s">
        <v>199</v>
      </c>
      <c r="L57" s="119" t="s">
        <v>200</v>
      </c>
      <c r="M57" s="116" t="s">
        <v>201</v>
      </c>
      <c r="O57" s="116" t="s">
        <v>320</v>
      </c>
      <c r="P57" s="116" t="s">
        <v>198</v>
      </c>
      <c r="Q57" s="116" t="s">
        <v>199</v>
      </c>
      <c r="R57" s="116" t="s">
        <v>200</v>
      </c>
      <c r="S57" s="116" t="s">
        <v>201</v>
      </c>
      <c r="T57" s="116"/>
      <c r="U57" s="116"/>
      <c r="V57" s="116" t="s">
        <v>313</v>
      </c>
      <c r="W57" s="116" t="s">
        <v>199</v>
      </c>
      <c r="X57" s="116" t="s">
        <v>200</v>
      </c>
      <c r="Y57" s="121" t="s">
        <v>201</v>
      </c>
      <c r="Z57" s="45" t="s">
        <v>327</v>
      </c>
      <c r="AA57" s="116"/>
      <c r="AB57" s="116"/>
      <c r="AC57" s="116"/>
      <c r="AD57" s="116"/>
      <c r="AE57" s="116"/>
      <c r="AF57" s="116"/>
      <c r="AG57" s="116"/>
      <c r="AH57" s="117"/>
      <c r="AI57" s="127"/>
      <c r="AP57" s="52"/>
      <c r="AQ57" s="52"/>
      <c r="AW57" s="75"/>
      <c r="AX57" s="52"/>
      <c r="BC57" s="48">
        <f>IF(BG57="","",MAX(BC$5:BC56)+1)</f>
        <v>4649</v>
      </c>
      <c r="BF57" s="130" t="s">
        <v>608</v>
      </c>
      <c r="BG57" s="52">
        <v>20455</v>
      </c>
      <c r="BH57" s="48" t="s">
        <v>112</v>
      </c>
      <c r="BI57" s="48" t="s">
        <v>296</v>
      </c>
      <c r="BN57" s="48" t="s">
        <v>296</v>
      </c>
      <c r="BU57" s="48" t="s">
        <v>296</v>
      </c>
      <c r="CA57" s="48" t="s">
        <v>296</v>
      </c>
      <c r="CB57" s="48" t="s">
        <v>1880</v>
      </c>
      <c r="CH57" s="48" t="s">
        <v>296</v>
      </c>
      <c r="CQ57" s="52"/>
      <c r="CR57" s="59"/>
      <c r="CS57" s="129"/>
      <c r="CT57" s="130"/>
      <c r="CV57" s="52"/>
      <c r="CX57" s="52"/>
      <c r="CY57" s="52"/>
      <c r="DC57" s="59"/>
    </row>
    <row r="58" spans="1:107" s="48" customFormat="1" x14ac:dyDescent="0.25">
      <c r="A58" s="111">
        <f t="shared" si="0"/>
        <v>3545</v>
      </c>
      <c r="D58" s="120" t="s">
        <v>412</v>
      </c>
      <c r="E58" s="133">
        <v>31413</v>
      </c>
      <c r="F58" s="117" t="s">
        <v>122</v>
      </c>
      <c r="G58" s="118" t="s">
        <v>201</v>
      </c>
      <c r="H58" s="125"/>
      <c r="I58" s="116"/>
      <c r="J58" s="116" t="s">
        <v>198</v>
      </c>
      <c r="K58" s="116" t="s">
        <v>199</v>
      </c>
      <c r="L58" s="119" t="s">
        <v>200</v>
      </c>
      <c r="M58" s="116" t="s">
        <v>201</v>
      </c>
      <c r="O58" s="116" t="s">
        <v>320</v>
      </c>
      <c r="P58" s="116" t="s">
        <v>198</v>
      </c>
      <c r="Q58" s="116" t="s">
        <v>199</v>
      </c>
      <c r="R58" s="116" t="s">
        <v>200</v>
      </c>
      <c r="S58" s="116" t="s">
        <v>201</v>
      </c>
      <c r="T58" s="116"/>
      <c r="U58" s="116"/>
      <c r="V58" s="116" t="s">
        <v>313</v>
      </c>
      <c r="W58" s="116" t="s">
        <v>199</v>
      </c>
      <c r="X58" s="116" t="s">
        <v>200</v>
      </c>
      <c r="Y58" s="121" t="s">
        <v>201</v>
      </c>
      <c r="Z58" s="116" t="s">
        <v>326</v>
      </c>
      <c r="AA58" s="116"/>
      <c r="AB58" s="116"/>
      <c r="AC58" s="116"/>
      <c r="AD58" s="116"/>
      <c r="AE58" s="116"/>
      <c r="AF58" s="116"/>
      <c r="AG58" s="116"/>
      <c r="AH58" s="117"/>
      <c r="AI58" s="127"/>
      <c r="AP58" s="52"/>
      <c r="AQ58" s="52"/>
      <c r="AW58" s="75"/>
      <c r="AX58" s="52"/>
      <c r="BC58" s="48">
        <f>IF(BG58="","",MAX(BC$5:BC57)+1)</f>
        <v>4650</v>
      </c>
      <c r="BF58" s="130" t="s">
        <v>609</v>
      </c>
      <c r="BG58" s="52">
        <v>25934</v>
      </c>
      <c r="BH58" s="48" t="s">
        <v>112</v>
      </c>
      <c r="BI58" s="48" t="s">
        <v>113</v>
      </c>
      <c r="BL58" s="48" t="s">
        <v>199</v>
      </c>
      <c r="BM58" s="48" t="s">
        <v>443</v>
      </c>
      <c r="BN58" s="48" t="s">
        <v>201</v>
      </c>
      <c r="BU58" s="48" t="s">
        <v>113</v>
      </c>
      <c r="CA58" s="48" t="s">
        <v>113</v>
      </c>
      <c r="CB58" s="48" t="s">
        <v>830</v>
      </c>
      <c r="CH58" s="48" t="s">
        <v>113</v>
      </c>
      <c r="CQ58" s="52"/>
      <c r="CR58" s="59"/>
      <c r="CS58" s="75"/>
      <c r="CT58" s="130"/>
      <c r="CV58" s="52"/>
      <c r="CX58" s="52"/>
      <c r="CY58" s="52"/>
      <c r="DC58" s="59"/>
    </row>
    <row r="59" spans="1:107" s="48" customFormat="1" x14ac:dyDescent="0.25">
      <c r="A59" s="111">
        <f t="shared" si="0"/>
        <v>3546</v>
      </c>
      <c r="D59" s="120" t="s">
        <v>413</v>
      </c>
      <c r="E59" s="133">
        <v>26665</v>
      </c>
      <c r="F59" s="117" t="s">
        <v>122</v>
      </c>
      <c r="G59" s="118" t="s">
        <v>201</v>
      </c>
      <c r="H59" s="125"/>
      <c r="I59" s="116"/>
      <c r="J59" s="116" t="s">
        <v>198</v>
      </c>
      <c r="K59" s="116" t="s">
        <v>199</v>
      </c>
      <c r="L59" s="119" t="s">
        <v>200</v>
      </c>
      <c r="M59" s="116" t="s">
        <v>201</v>
      </c>
      <c r="O59" s="116" t="s">
        <v>320</v>
      </c>
      <c r="P59" s="116" t="s">
        <v>198</v>
      </c>
      <c r="Q59" s="116" t="s">
        <v>199</v>
      </c>
      <c r="R59" s="116" t="s">
        <v>200</v>
      </c>
      <c r="S59" s="116" t="s">
        <v>201</v>
      </c>
      <c r="T59" s="116"/>
      <c r="U59" s="116"/>
      <c r="V59" s="116"/>
      <c r="W59" s="116"/>
      <c r="X59" s="116"/>
      <c r="Y59" s="121" t="s">
        <v>138</v>
      </c>
      <c r="Z59" s="116" t="s">
        <v>325</v>
      </c>
      <c r="AA59" s="116"/>
      <c r="AB59" s="116"/>
      <c r="AC59" s="116"/>
      <c r="AD59" s="116"/>
      <c r="AE59" s="116"/>
      <c r="AF59" s="116"/>
      <c r="AG59" s="116"/>
      <c r="AH59" s="117"/>
      <c r="AI59" s="127"/>
      <c r="AP59" s="52"/>
      <c r="AQ59" s="52"/>
      <c r="AW59" s="75"/>
      <c r="AX59" s="52"/>
      <c r="BC59" s="48" t="str">
        <f>IF(BG59="","",MAX(BC$5:BC58)+1)</f>
        <v/>
      </c>
      <c r="BF59" s="130" t="s">
        <v>372</v>
      </c>
      <c r="BG59" s="52"/>
      <c r="BH59" s="48" t="s">
        <v>112</v>
      </c>
      <c r="BI59" s="48" t="s">
        <v>138</v>
      </c>
      <c r="BN59" s="48" t="s">
        <v>138</v>
      </c>
      <c r="BU59" s="48" t="s">
        <v>138</v>
      </c>
      <c r="CA59" s="48" t="s">
        <v>138</v>
      </c>
      <c r="CH59" s="48" t="s">
        <v>138</v>
      </c>
      <c r="CQ59" s="52"/>
      <c r="CR59" s="59" t="s">
        <v>138</v>
      </c>
      <c r="CS59" s="75">
        <v>35796</v>
      </c>
      <c r="CT59" s="130" t="s">
        <v>339</v>
      </c>
      <c r="CV59" s="52"/>
      <c r="CX59" s="52"/>
      <c r="CY59" s="52"/>
      <c r="DC59" s="59"/>
    </row>
    <row r="60" spans="1:107" s="48" customFormat="1" x14ac:dyDescent="0.25">
      <c r="A60" s="111">
        <f t="shared" si="0"/>
        <v>3547</v>
      </c>
      <c r="D60" s="132" t="s">
        <v>415</v>
      </c>
      <c r="E60" s="133">
        <v>25204</v>
      </c>
      <c r="F60" s="117" t="s">
        <v>122</v>
      </c>
      <c r="G60" s="126" t="s">
        <v>113</v>
      </c>
      <c r="H60" s="117"/>
      <c r="I60" s="116"/>
      <c r="J60" s="116" t="s">
        <v>198</v>
      </c>
      <c r="K60" s="116" t="s">
        <v>199</v>
      </c>
      <c r="L60" s="119" t="s">
        <v>200</v>
      </c>
      <c r="M60" s="116" t="s">
        <v>201</v>
      </c>
      <c r="O60" s="116" t="s">
        <v>320</v>
      </c>
      <c r="P60" s="116" t="s">
        <v>198</v>
      </c>
      <c r="Q60" s="116" t="s">
        <v>199</v>
      </c>
      <c r="R60" s="116" t="s">
        <v>200</v>
      </c>
      <c r="S60" s="116" t="s">
        <v>201</v>
      </c>
      <c r="T60" s="116"/>
      <c r="U60" s="116"/>
      <c r="V60" s="116"/>
      <c r="W60" s="116"/>
      <c r="X60" s="116"/>
      <c r="Y60" s="121" t="s">
        <v>113</v>
      </c>
      <c r="Z60" s="116" t="s">
        <v>325</v>
      </c>
      <c r="AA60" s="116"/>
      <c r="AB60" s="116"/>
      <c r="AC60" s="116"/>
      <c r="AD60" s="116"/>
      <c r="AE60" s="116"/>
      <c r="AF60" s="116"/>
      <c r="AG60" s="116"/>
      <c r="AH60" s="116"/>
      <c r="AI60" s="127"/>
      <c r="AP60" s="52"/>
      <c r="AQ60" s="52"/>
      <c r="AW60" s="75"/>
      <c r="AX60" s="52"/>
      <c r="BC60" s="48">
        <f>IF(BG60="","",MAX(BC$5:BC59)+1)</f>
        <v>4651</v>
      </c>
      <c r="BF60" s="130" t="s">
        <v>610</v>
      </c>
      <c r="BG60" s="52">
        <v>21916</v>
      </c>
      <c r="BH60" s="48" t="s">
        <v>112</v>
      </c>
      <c r="BI60" s="48" t="s">
        <v>113</v>
      </c>
      <c r="BN60" s="48" t="s">
        <v>113</v>
      </c>
      <c r="BU60" s="48" t="s">
        <v>113</v>
      </c>
      <c r="CA60" s="48" t="s">
        <v>113</v>
      </c>
      <c r="CB60" s="48" t="s">
        <v>1880</v>
      </c>
      <c r="CH60" s="48" t="s">
        <v>113</v>
      </c>
      <c r="CQ60" s="52"/>
      <c r="CR60" s="75" t="s">
        <v>113</v>
      </c>
      <c r="CS60" s="75">
        <v>27395</v>
      </c>
      <c r="CT60" s="130" t="s">
        <v>339</v>
      </c>
      <c r="CV60" s="52"/>
      <c r="CX60" s="52"/>
      <c r="CY60" s="52"/>
      <c r="DC60" s="59"/>
    </row>
    <row r="61" spans="1:107" s="48" customFormat="1" x14ac:dyDescent="0.25">
      <c r="A61" s="111">
        <f t="shared" si="0"/>
        <v>3548</v>
      </c>
      <c r="D61" s="132" t="s">
        <v>416</v>
      </c>
      <c r="E61" s="133">
        <v>33239</v>
      </c>
      <c r="F61" s="117" t="s">
        <v>122</v>
      </c>
      <c r="G61" s="126" t="s">
        <v>201</v>
      </c>
      <c r="H61" s="117"/>
      <c r="I61" s="116"/>
      <c r="J61" s="116" t="s">
        <v>198</v>
      </c>
      <c r="K61" s="116" t="s">
        <v>199</v>
      </c>
      <c r="L61" s="119" t="s">
        <v>200</v>
      </c>
      <c r="M61" s="116" t="s">
        <v>201</v>
      </c>
      <c r="O61" s="116" t="s">
        <v>320</v>
      </c>
      <c r="P61" s="116" t="s">
        <v>198</v>
      </c>
      <c r="Q61" s="116" t="s">
        <v>199</v>
      </c>
      <c r="R61" s="116" t="s">
        <v>200</v>
      </c>
      <c r="S61" s="116" t="s">
        <v>201</v>
      </c>
      <c r="T61" s="116"/>
      <c r="U61" s="116"/>
      <c r="V61" s="116"/>
      <c r="W61" s="116"/>
      <c r="X61" s="116"/>
      <c r="Y61" s="121" t="s">
        <v>183</v>
      </c>
      <c r="Z61" s="45" t="s">
        <v>327</v>
      </c>
      <c r="AA61" s="116"/>
      <c r="AB61" s="116"/>
      <c r="AC61" s="116"/>
      <c r="AD61" s="116"/>
      <c r="AE61" s="116"/>
      <c r="AF61" s="116"/>
      <c r="AG61" s="116"/>
      <c r="AH61" s="116"/>
      <c r="AI61" s="127"/>
      <c r="AP61" s="52"/>
      <c r="AQ61" s="52"/>
      <c r="AW61" s="75"/>
      <c r="AX61" s="52"/>
      <c r="BC61" s="48">
        <f>IF(BG61="","",MAX(BC$5:BC60)+1)</f>
        <v>4652</v>
      </c>
      <c r="BF61" s="130" t="s">
        <v>611</v>
      </c>
      <c r="BG61" s="52">
        <v>27030</v>
      </c>
      <c r="BH61" s="48" t="s">
        <v>112</v>
      </c>
      <c r="BI61" s="48" t="s">
        <v>183</v>
      </c>
      <c r="BN61" s="48" t="s">
        <v>183</v>
      </c>
      <c r="BU61" s="48" t="s">
        <v>183</v>
      </c>
      <c r="CA61" s="48" t="s">
        <v>183</v>
      </c>
      <c r="CB61" s="48" t="s">
        <v>830</v>
      </c>
      <c r="CH61" s="48" t="s">
        <v>183</v>
      </c>
      <c r="CQ61" s="52"/>
      <c r="CR61" s="75" t="s">
        <v>183</v>
      </c>
      <c r="CS61" s="75">
        <v>40544</v>
      </c>
      <c r="CT61" s="130" t="s">
        <v>339</v>
      </c>
      <c r="CV61" s="52"/>
      <c r="CX61" s="52"/>
      <c r="CY61" s="52"/>
      <c r="DC61" s="59"/>
    </row>
    <row r="62" spans="1:107" s="48" customFormat="1" x14ac:dyDescent="0.25">
      <c r="A62" s="111">
        <f t="shared" si="0"/>
        <v>3549</v>
      </c>
      <c r="D62" s="132" t="s">
        <v>417</v>
      </c>
      <c r="E62" s="133">
        <v>32143</v>
      </c>
      <c r="F62" s="117" t="s">
        <v>122</v>
      </c>
      <c r="G62" s="126" t="s">
        <v>201</v>
      </c>
      <c r="H62" s="117"/>
      <c r="I62" s="117"/>
      <c r="J62" s="116"/>
      <c r="K62" s="115" t="s">
        <v>418</v>
      </c>
      <c r="L62" s="119" t="s">
        <v>419</v>
      </c>
      <c r="M62" s="116" t="s">
        <v>201</v>
      </c>
      <c r="O62" s="116" t="s">
        <v>320</v>
      </c>
      <c r="P62" s="116" t="s">
        <v>198</v>
      </c>
      <c r="Q62" s="116" t="s">
        <v>199</v>
      </c>
      <c r="R62" s="116" t="s">
        <v>200</v>
      </c>
      <c r="S62" s="116" t="s">
        <v>201</v>
      </c>
      <c r="T62" s="116"/>
      <c r="U62" s="116"/>
      <c r="V62" s="116"/>
      <c r="W62" s="116"/>
      <c r="X62" s="116"/>
      <c r="Y62" s="121" t="s">
        <v>183</v>
      </c>
      <c r="Z62" s="45" t="s">
        <v>327</v>
      </c>
      <c r="AA62" s="116"/>
      <c r="AB62" s="116"/>
      <c r="AC62" s="116"/>
      <c r="AD62" s="116"/>
      <c r="AE62" s="116"/>
      <c r="AF62" s="116"/>
      <c r="AG62" s="116"/>
      <c r="AH62" s="116"/>
      <c r="AI62" s="127"/>
      <c r="AP62" s="52"/>
      <c r="AQ62" s="52"/>
      <c r="AW62" s="75"/>
      <c r="AX62" s="52"/>
      <c r="BC62" s="48">
        <f>IF(BG62="","",MAX(BC$5:BC61)+1)</f>
        <v>4653</v>
      </c>
      <c r="BF62" s="130" t="s">
        <v>612</v>
      </c>
      <c r="BG62" s="52">
        <v>21551</v>
      </c>
      <c r="BH62" s="48" t="s">
        <v>112</v>
      </c>
      <c r="BI62" s="48" t="s">
        <v>183</v>
      </c>
      <c r="BN62" s="48" t="s">
        <v>183</v>
      </c>
      <c r="BU62" s="48" t="s">
        <v>183</v>
      </c>
      <c r="CA62" s="48" t="s">
        <v>183</v>
      </c>
      <c r="CB62" s="48" t="s">
        <v>1983</v>
      </c>
      <c r="CH62" s="48" t="s">
        <v>183</v>
      </c>
      <c r="CQ62" s="52"/>
      <c r="CR62" s="75" t="s">
        <v>183</v>
      </c>
      <c r="CS62" s="75">
        <v>39814</v>
      </c>
      <c r="CT62" s="130" t="s">
        <v>339</v>
      </c>
      <c r="CV62" s="52"/>
      <c r="CX62" s="52"/>
      <c r="CY62" s="52"/>
      <c r="DC62" s="59"/>
    </row>
    <row r="63" spans="1:107" s="48" customFormat="1" x14ac:dyDescent="0.25">
      <c r="A63" s="111">
        <f t="shared" si="0"/>
        <v>3550</v>
      </c>
      <c r="D63" s="132" t="s">
        <v>420</v>
      </c>
      <c r="E63" s="133">
        <v>31413</v>
      </c>
      <c r="F63" s="117" t="s">
        <v>122</v>
      </c>
      <c r="G63" s="126" t="s">
        <v>201</v>
      </c>
      <c r="H63" s="117"/>
      <c r="I63" s="117"/>
      <c r="J63" s="116" t="s">
        <v>198</v>
      </c>
      <c r="K63" s="116" t="s">
        <v>199</v>
      </c>
      <c r="L63" s="119" t="s">
        <v>200</v>
      </c>
      <c r="M63" s="116" t="s">
        <v>201</v>
      </c>
      <c r="O63" s="116" t="s">
        <v>320</v>
      </c>
      <c r="P63" s="116" t="s">
        <v>198</v>
      </c>
      <c r="Q63" s="116" t="s">
        <v>199</v>
      </c>
      <c r="R63" s="116" t="s">
        <v>200</v>
      </c>
      <c r="S63" s="116" t="s">
        <v>201</v>
      </c>
      <c r="T63" s="116"/>
      <c r="U63" s="116"/>
      <c r="V63" s="116"/>
      <c r="W63" s="116"/>
      <c r="X63" s="116"/>
      <c r="Y63" s="121" t="s">
        <v>138</v>
      </c>
      <c r="Z63" s="45" t="s">
        <v>327</v>
      </c>
      <c r="AA63" s="116"/>
      <c r="AB63" s="116"/>
      <c r="AC63" s="116"/>
      <c r="AD63" s="116"/>
      <c r="AE63" s="116"/>
      <c r="AF63" s="116"/>
      <c r="AG63" s="116"/>
      <c r="AH63" s="116"/>
      <c r="AI63" s="127"/>
      <c r="AP63" s="52"/>
      <c r="AQ63" s="52"/>
      <c r="AW63" s="75"/>
      <c r="AX63" s="52"/>
      <c r="BC63" s="48">
        <f>IF(BG63="","",MAX(BC$5:BC62)+1)</f>
        <v>4654</v>
      </c>
      <c r="BF63" s="130" t="s">
        <v>613</v>
      </c>
      <c r="BG63" s="52">
        <v>28856</v>
      </c>
      <c r="BH63" s="48" t="s">
        <v>112</v>
      </c>
      <c r="BI63" s="48" t="s">
        <v>138</v>
      </c>
      <c r="BN63" s="48" t="s">
        <v>138</v>
      </c>
      <c r="BU63" s="48" t="s">
        <v>138</v>
      </c>
      <c r="CA63" s="48" t="s">
        <v>138</v>
      </c>
      <c r="CB63" s="48" t="s">
        <v>1452</v>
      </c>
      <c r="CH63" s="48" t="s">
        <v>138</v>
      </c>
      <c r="CQ63" s="52"/>
      <c r="CR63" s="75" t="s">
        <v>138</v>
      </c>
      <c r="CS63" s="75">
        <v>39448</v>
      </c>
      <c r="CT63" s="130" t="s">
        <v>339</v>
      </c>
      <c r="CV63" s="52"/>
      <c r="CX63" s="52"/>
      <c r="CY63" s="52"/>
      <c r="DC63" s="59"/>
    </row>
    <row r="64" spans="1:107" s="48" customFormat="1" x14ac:dyDescent="0.25">
      <c r="A64" s="111">
        <f t="shared" si="0"/>
        <v>3551</v>
      </c>
      <c r="D64" s="132" t="s">
        <v>421</v>
      </c>
      <c r="E64" s="133">
        <v>29952</v>
      </c>
      <c r="F64" s="117" t="s">
        <v>422</v>
      </c>
      <c r="G64" s="126" t="s">
        <v>201</v>
      </c>
      <c r="H64" s="117"/>
      <c r="I64" s="117"/>
      <c r="J64" s="116" t="s">
        <v>198</v>
      </c>
      <c r="K64" s="116" t="s">
        <v>199</v>
      </c>
      <c r="L64" s="119" t="s">
        <v>200</v>
      </c>
      <c r="M64" s="116" t="s">
        <v>201</v>
      </c>
      <c r="O64" s="116" t="s">
        <v>320</v>
      </c>
      <c r="P64" s="116" t="s">
        <v>198</v>
      </c>
      <c r="Q64" s="116" t="s">
        <v>199</v>
      </c>
      <c r="R64" s="116" t="s">
        <v>200</v>
      </c>
      <c r="S64" s="116" t="s">
        <v>201</v>
      </c>
      <c r="T64" s="116"/>
      <c r="U64" s="116"/>
      <c r="V64" s="116"/>
      <c r="W64" s="116"/>
      <c r="X64" s="116"/>
      <c r="Y64" s="121" t="s">
        <v>138</v>
      </c>
      <c r="Z64" s="116" t="s">
        <v>2000</v>
      </c>
      <c r="AA64" s="116"/>
      <c r="AB64" s="116"/>
      <c r="AC64" s="116"/>
      <c r="AD64" s="116"/>
      <c r="AE64" s="116"/>
      <c r="AF64" s="116"/>
      <c r="AG64" s="116"/>
      <c r="AH64" s="116"/>
      <c r="AI64" s="127"/>
      <c r="AP64" s="52"/>
      <c r="AQ64" s="52"/>
      <c r="AW64" s="75"/>
      <c r="AX64" s="52"/>
      <c r="BC64" s="48">
        <f>IF(BG64="","",MAX(BC$5:BC63)+1)</f>
        <v>4655</v>
      </c>
      <c r="BF64" s="130" t="s">
        <v>614</v>
      </c>
      <c r="BG64" s="52">
        <v>26299</v>
      </c>
      <c r="BH64" s="48" t="s">
        <v>112</v>
      </c>
      <c r="BI64" s="48" t="s">
        <v>138</v>
      </c>
      <c r="BN64" s="48" t="s">
        <v>138</v>
      </c>
      <c r="BU64" s="48" t="s">
        <v>138</v>
      </c>
      <c r="CA64" s="48" t="s">
        <v>138</v>
      </c>
      <c r="CB64" s="48" t="s">
        <v>830</v>
      </c>
      <c r="CH64" s="48" t="s">
        <v>138</v>
      </c>
      <c r="CQ64" s="52"/>
      <c r="CR64" s="75" t="s">
        <v>138</v>
      </c>
      <c r="CS64" s="75">
        <v>38718</v>
      </c>
      <c r="CT64" s="130" t="s">
        <v>339</v>
      </c>
      <c r="CV64" s="52"/>
      <c r="CX64" s="52"/>
      <c r="CY64" s="52"/>
      <c r="DC64" s="59"/>
    </row>
    <row r="65" spans="1:107" s="48" customFormat="1" x14ac:dyDescent="0.25">
      <c r="A65" s="111">
        <f t="shared" si="0"/>
        <v>3552</v>
      </c>
      <c r="D65" s="113" t="s">
        <v>423</v>
      </c>
      <c r="E65" s="133">
        <v>25934</v>
      </c>
      <c r="F65" s="117" t="s">
        <v>122</v>
      </c>
      <c r="G65" s="126" t="s">
        <v>201</v>
      </c>
      <c r="H65" s="117"/>
      <c r="I65" s="117"/>
      <c r="J65" s="116" t="s">
        <v>198</v>
      </c>
      <c r="K65" s="116" t="s">
        <v>199</v>
      </c>
      <c r="L65" s="119" t="s">
        <v>200</v>
      </c>
      <c r="M65" s="116" t="s">
        <v>201</v>
      </c>
      <c r="O65" s="116" t="s">
        <v>320</v>
      </c>
      <c r="P65" s="116" t="s">
        <v>198</v>
      </c>
      <c r="Q65" s="116" t="s">
        <v>199</v>
      </c>
      <c r="R65" s="116" t="s">
        <v>200</v>
      </c>
      <c r="S65" s="116" t="s">
        <v>201</v>
      </c>
      <c r="T65" s="116"/>
      <c r="U65" s="116"/>
      <c r="V65" s="116"/>
      <c r="W65" s="116"/>
      <c r="X65" s="116"/>
      <c r="Y65" s="126" t="s">
        <v>138</v>
      </c>
      <c r="Z65" s="115" t="s">
        <v>1463</v>
      </c>
      <c r="AA65" s="115"/>
      <c r="AB65" s="115"/>
      <c r="AC65" s="115"/>
      <c r="AD65" s="116"/>
      <c r="AE65" s="116"/>
      <c r="AF65" s="116"/>
      <c r="AG65" s="116"/>
      <c r="AH65" s="116"/>
      <c r="AI65" s="127"/>
      <c r="AP65" s="52"/>
      <c r="AQ65" s="52"/>
      <c r="AW65" s="75"/>
      <c r="AX65" s="52"/>
      <c r="BC65" s="48">
        <f>IF(BG65="","",MAX(BC$5:BC64)+1)</f>
        <v>4656</v>
      </c>
      <c r="BF65" s="130" t="s">
        <v>615</v>
      </c>
      <c r="BG65" s="52">
        <v>24473</v>
      </c>
      <c r="BH65" s="48" t="s">
        <v>112</v>
      </c>
      <c r="BI65" s="48" t="s">
        <v>138</v>
      </c>
      <c r="BN65" s="48" t="s">
        <v>138</v>
      </c>
      <c r="BU65" s="48" t="s">
        <v>138</v>
      </c>
      <c r="CA65" s="48" t="s">
        <v>138</v>
      </c>
      <c r="CB65" s="48" t="s">
        <v>830</v>
      </c>
      <c r="CH65" s="48" t="s">
        <v>138</v>
      </c>
      <c r="CQ65" s="52"/>
      <c r="CR65" s="75" t="s">
        <v>138</v>
      </c>
      <c r="CS65" s="75">
        <v>36161</v>
      </c>
      <c r="CT65" s="130" t="s">
        <v>339</v>
      </c>
      <c r="CV65" s="52"/>
      <c r="CX65" s="52"/>
      <c r="CY65" s="52"/>
      <c r="DC65" s="59"/>
    </row>
    <row r="66" spans="1:107" s="48" customFormat="1" x14ac:dyDescent="0.25">
      <c r="A66" s="111">
        <f t="shared" si="0"/>
        <v>3553</v>
      </c>
      <c r="D66" s="113" t="s">
        <v>424</v>
      </c>
      <c r="E66" s="133">
        <v>27760</v>
      </c>
      <c r="F66" s="117" t="s">
        <v>122</v>
      </c>
      <c r="G66" s="126" t="s">
        <v>201</v>
      </c>
      <c r="H66" s="117"/>
      <c r="I66" s="117"/>
      <c r="J66" s="116" t="s">
        <v>198</v>
      </c>
      <c r="K66" s="116" t="s">
        <v>199</v>
      </c>
      <c r="L66" s="119" t="s">
        <v>200</v>
      </c>
      <c r="M66" s="116" t="s">
        <v>201</v>
      </c>
      <c r="O66" s="116" t="s">
        <v>320</v>
      </c>
      <c r="P66" s="116" t="s">
        <v>198</v>
      </c>
      <c r="Q66" s="116" t="s">
        <v>199</v>
      </c>
      <c r="R66" s="116" t="s">
        <v>200</v>
      </c>
      <c r="S66" s="116" t="s">
        <v>201</v>
      </c>
      <c r="T66" s="116"/>
      <c r="U66" s="116"/>
      <c r="V66" s="116"/>
      <c r="W66" s="116"/>
      <c r="X66" s="116"/>
      <c r="Y66" s="126" t="s">
        <v>138</v>
      </c>
      <c r="Z66" s="116" t="s">
        <v>2001</v>
      </c>
      <c r="AA66" s="116"/>
      <c r="AB66" s="116"/>
      <c r="AC66" s="116"/>
      <c r="AD66" s="116"/>
      <c r="AE66" s="116"/>
      <c r="AF66" s="116"/>
      <c r="AG66" s="116"/>
      <c r="AH66" s="115"/>
      <c r="AI66" s="127"/>
      <c r="AP66" s="52"/>
      <c r="AQ66" s="52"/>
      <c r="AW66" s="75"/>
      <c r="AX66" s="52"/>
      <c r="BC66" s="48">
        <f>IF(BG66="","",MAX(BC$5:BC65)+1)</f>
        <v>4657</v>
      </c>
      <c r="BF66" s="130" t="s">
        <v>616</v>
      </c>
      <c r="BG66" s="52">
        <v>25204</v>
      </c>
      <c r="BH66" s="48" t="s">
        <v>112</v>
      </c>
      <c r="BI66" s="48" t="s">
        <v>138</v>
      </c>
      <c r="BN66" s="48" t="s">
        <v>138</v>
      </c>
      <c r="BU66" s="48" t="s">
        <v>138</v>
      </c>
      <c r="CA66" s="48" t="s">
        <v>138</v>
      </c>
      <c r="CB66" s="48" t="s">
        <v>1996</v>
      </c>
      <c r="CH66" s="48" t="s">
        <v>138</v>
      </c>
      <c r="CQ66" s="52"/>
      <c r="CR66" s="75" t="s">
        <v>138</v>
      </c>
      <c r="CS66" s="75">
        <v>38353</v>
      </c>
      <c r="CT66" s="130" t="s">
        <v>339</v>
      </c>
      <c r="CV66" s="52"/>
      <c r="CX66" s="52"/>
      <c r="CY66" s="52"/>
      <c r="DC66" s="59"/>
    </row>
    <row r="67" spans="1:107" s="48" customFormat="1" x14ac:dyDescent="0.25">
      <c r="A67" s="111">
        <f t="shared" si="0"/>
        <v>3554</v>
      </c>
      <c r="D67" s="126" t="s">
        <v>425</v>
      </c>
      <c r="E67" s="133">
        <v>31413</v>
      </c>
      <c r="F67" s="117" t="s">
        <v>122</v>
      </c>
      <c r="G67" s="126" t="s">
        <v>201</v>
      </c>
      <c r="H67" s="117"/>
      <c r="I67" s="117"/>
      <c r="J67" s="116" t="s">
        <v>198</v>
      </c>
      <c r="K67" s="116" t="s">
        <v>199</v>
      </c>
      <c r="L67" s="119" t="s">
        <v>200</v>
      </c>
      <c r="M67" s="116" t="s">
        <v>201</v>
      </c>
      <c r="O67" s="116" t="s">
        <v>320</v>
      </c>
      <c r="P67" s="116" t="s">
        <v>198</v>
      </c>
      <c r="Q67" s="116" t="s">
        <v>199</v>
      </c>
      <c r="R67" s="116" t="s">
        <v>200</v>
      </c>
      <c r="S67" s="116" t="s">
        <v>201</v>
      </c>
      <c r="T67" s="116"/>
      <c r="U67" s="116"/>
      <c r="V67" s="116"/>
      <c r="W67" s="116"/>
      <c r="X67" s="116"/>
      <c r="Y67" s="126" t="s">
        <v>138</v>
      </c>
      <c r="Z67" s="116"/>
      <c r="AA67" s="116"/>
      <c r="AB67" s="116"/>
      <c r="AC67" s="116"/>
      <c r="AD67" s="116"/>
      <c r="AE67" s="116"/>
      <c r="AF67" s="116"/>
      <c r="AG67" s="116"/>
      <c r="AH67" s="115"/>
      <c r="AI67" s="127"/>
      <c r="AP67" s="52"/>
      <c r="AQ67" s="52"/>
      <c r="AW67" s="75"/>
      <c r="AX67" s="52"/>
      <c r="BC67" s="48">
        <f>IF(BG67="","",MAX(BC$5:BC66)+1)</f>
        <v>4658</v>
      </c>
      <c r="BF67" s="130" t="s">
        <v>617</v>
      </c>
      <c r="BG67" s="52">
        <v>25934</v>
      </c>
      <c r="BH67" s="48" t="s">
        <v>112</v>
      </c>
      <c r="BI67" s="48" t="s">
        <v>138</v>
      </c>
      <c r="BN67" s="48" t="s">
        <v>138</v>
      </c>
      <c r="BU67" s="48" t="s">
        <v>138</v>
      </c>
      <c r="CA67" s="48" t="s">
        <v>138</v>
      </c>
      <c r="CB67" s="48" t="s">
        <v>1983</v>
      </c>
      <c r="CH67" s="48" t="s">
        <v>138</v>
      </c>
      <c r="CQ67" s="52"/>
      <c r="CR67" s="75" t="s">
        <v>138</v>
      </c>
      <c r="CS67" s="75">
        <v>40179</v>
      </c>
      <c r="CT67" s="130" t="s">
        <v>339</v>
      </c>
      <c r="CV67" s="52"/>
      <c r="CX67" s="52"/>
      <c r="CY67" s="52"/>
      <c r="DC67" s="59"/>
    </row>
    <row r="68" spans="1:107" s="48" customFormat="1" x14ac:dyDescent="0.25">
      <c r="A68" s="111">
        <f t="shared" si="0"/>
        <v>3555</v>
      </c>
      <c r="D68" s="113" t="s">
        <v>427</v>
      </c>
      <c r="E68" s="133">
        <v>29587</v>
      </c>
      <c r="F68" s="117" t="s">
        <v>122</v>
      </c>
      <c r="G68" s="126" t="s">
        <v>113</v>
      </c>
      <c r="H68" s="117"/>
      <c r="I68" s="113"/>
      <c r="J68" s="113" t="s">
        <v>198</v>
      </c>
      <c r="K68" s="113" t="s">
        <v>199</v>
      </c>
      <c r="L68" s="119" t="s">
        <v>200</v>
      </c>
      <c r="M68" s="113" t="s">
        <v>201</v>
      </c>
      <c r="O68" s="116" t="s">
        <v>320</v>
      </c>
      <c r="P68" s="116" t="s">
        <v>198</v>
      </c>
      <c r="Q68" s="116" t="s">
        <v>199</v>
      </c>
      <c r="R68" s="116" t="s">
        <v>200</v>
      </c>
      <c r="S68" s="116" t="s">
        <v>201</v>
      </c>
      <c r="T68" s="113"/>
      <c r="U68" s="135"/>
      <c r="V68" s="135"/>
      <c r="W68" s="135"/>
      <c r="X68" s="116" t="s">
        <v>1561</v>
      </c>
      <c r="Y68" s="126" t="s">
        <v>113</v>
      </c>
      <c r="Z68" s="135"/>
      <c r="AA68" s="135"/>
      <c r="AB68" s="135"/>
      <c r="AC68" s="135"/>
      <c r="AD68" s="135"/>
      <c r="AE68" s="135"/>
      <c r="AF68" s="135"/>
      <c r="AG68" s="135"/>
      <c r="AH68" s="127" t="s">
        <v>230</v>
      </c>
      <c r="AI68" s="135"/>
      <c r="AJ68" s="137"/>
      <c r="AK68" s="137"/>
      <c r="AL68" s="137"/>
      <c r="AM68" s="137"/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48" t="str">
        <f>IF(BG68="","",MAX(BC$5:BC67)+1)</f>
        <v/>
      </c>
      <c r="BD68" s="137"/>
      <c r="BE68" s="137"/>
      <c r="BF68" s="168"/>
      <c r="BG68" s="137"/>
      <c r="BH68" s="137"/>
      <c r="BI68" s="137"/>
      <c r="BJ68" s="137"/>
      <c r="BK68" s="137"/>
      <c r="BL68" s="137"/>
      <c r="BM68" s="137"/>
      <c r="BN68" s="137"/>
      <c r="BO68" s="137"/>
      <c r="BP68" s="137"/>
      <c r="BQ68" s="137"/>
      <c r="BT68" s="137"/>
      <c r="BU68" s="137"/>
      <c r="BV68" s="137"/>
      <c r="BW68" s="137"/>
      <c r="BX68" s="137"/>
      <c r="BY68" s="137"/>
      <c r="BZ68" s="137"/>
      <c r="CA68" s="137"/>
      <c r="CB68" s="137"/>
      <c r="CD68" s="137"/>
      <c r="CE68" s="137"/>
      <c r="CF68" s="137"/>
      <c r="CG68" s="137"/>
      <c r="CH68" s="137"/>
      <c r="CQ68" s="52"/>
      <c r="CR68" s="169" t="s">
        <v>113</v>
      </c>
      <c r="CS68" s="75">
        <v>35065</v>
      </c>
      <c r="CT68" s="131" t="s">
        <v>117</v>
      </c>
      <c r="CV68" s="52"/>
      <c r="CX68" s="52"/>
      <c r="CY68" s="52"/>
      <c r="DC68" s="59"/>
    </row>
    <row r="69" spans="1:107" s="48" customFormat="1" x14ac:dyDescent="0.25">
      <c r="A69" s="111">
        <f t="shared" si="0"/>
        <v>3556</v>
      </c>
      <c r="D69" s="113" t="s">
        <v>428</v>
      </c>
      <c r="E69" s="133">
        <v>31778</v>
      </c>
      <c r="F69" s="117" t="s">
        <v>122</v>
      </c>
      <c r="G69" s="126" t="s">
        <v>113</v>
      </c>
      <c r="H69" s="117"/>
      <c r="I69" s="113"/>
      <c r="J69" s="113" t="s">
        <v>198</v>
      </c>
      <c r="K69" s="113" t="s">
        <v>199</v>
      </c>
      <c r="L69" s="119" t="s">
        <v>200</v>
      </c>
      <c r="M69" s="113" t="s">
        <v>201</v>
      </c>
      <c r="O69" s="116" t="s">
        <v>320</v>
      </c>
      <c r="P69" s="116" t="s">
        <v>198</v>
      </c>
      <c r="Q69" s="116" t="s">
        <v>199</v>
      </c>
      <c r="R69" s="116" t="s">
        <v>200</v>
      </c>
      <c r="S69" s="116" t="s">
        <v>201</v>
      </c>
      <c r="T69" s="113"/>
      <c r="U69" s="135"/>
      <c r="V69" s="135"/>
      <c r="W69" s="135"/>
      <c r="X69" s="116" t="s">
        <v>1561</v>
      </c>
      <c r="Y69" s="126" t="s">
        <v>113</v>
      </c>
      <c r="Z69" s="135"/>
      <c r="AA69" s="135"/>
      <c r="AB69" s="135"/>
      <c r="AC69" s="135"/>
      <c r="AD69" s="135"/>
      <c r="AE69" s="135"/>
      <c r="AF69" s="135"/>
      <c r="AG69" s="135"/>
      <c r="AH69" s="127" t="s">
        <v>230</v>
      </c>
      <c r="AI69" s="135"/>
      <c r="AJ69" s="137"/>
      <c r="AK69" s="137"/>
      <c r="AL69" s="137"/>
      <c r="AM69" s="137"/>
      <c r="AN69" s="137"/>
      <c r="AO69" s="137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48" t="str">
        <f>IF(BG69="","",MAX(BC$5:BC68)+1)</f>
        <v/>
      </c>
      <c r="BD69" s="137"/>
      <c r="BE69" s="137"/>
      <c r="BF69" s="168"/>
      <c r="BG69" s="137"/>
      <c r="BH69" s="137"/>
      <c r="BI69" s="137"/>
      <c r="BJ69" s="137"/>
      <c r="BK69" s="137"/>
      <c r="BL69" s="137"/>
      <c r="BM69" s="137"/>
      <c r="BN69" s="137"/>
      <c r="BO69" s="137"/>
      <c r="BP69" s="137"/>
      <c r="BQ69" s="137"/>
      <c r="BT69" s="137"/>
      <c r="BU69" s="137"/>
      <c r="BV69" s="137"/>
      <c r="BW69" s="137"/>
      <c r="BX69" s="137"/>
      <c r="BY69" s="137"/>
      <c r="BZ69" s="137"/>
      <c r="CA69" s="137"/>
      <c r="CB69" s="137"/>
      <c r="CD69" s="137"/>
      <c r="CE69" s="137"/>
      <c r="CF69" s="137"/>
      <c r="CG69" s="137"/>
      <c r="CH69" s="137"/>
      <c r="CQ69" s="52"/>
      <c r="CR69" s="169" t="s">
        <v>113</v>
      </c>
      <c r="CS69" s="75">
        <v>35065</v>
      </c>
      <c r="CT69" s="131" t="s">
        <v>117</v>
      </c>
      <c r="CV69" s="52"/>
      <c r="CX69" s="52"/>
      <c r="CY69" s="52"/>
      <c r="DC69" s="59"/>
    </row>
    <row r="70" spans="1:107" s="48" customFormat="1" x14ac:dyDescent="0.25">
      <c r="A70" s="111">
        <f t="shared" ref="A70:A133" si="1">A69+1</f>
        <v>3557</v>
      </c>
      <c r="D70" s="113" t="s">
        <v>429</v>
      </c>
      <c r="E70" s="133">
        <v>32509</v>
      </c>
      <c r="F70" s="117" t="s">
        <v>112</v>
      </c>
      <c r="G70" s="126" t="s">
        <v>113</v>
      </c>
      <c r="H70" s="117"/>
      <c r="I70" s="113"/>
      <c r="J70" s="113" t="s">
        <v>198</v>
      </c>
      <c r="K70" s="113" t="s">
        <v>199</v>
      </c>
      <c r="L70" s="119" t="s">
        <v>200</v>
      </c>
      <c r="M70" s="113" t="s">
        <v>201</v>
      </c>
      <c r="O70" s="116" t="s">
        <v>320</v>
      </c>
      <c r="P70" s="116" t="s">
        <v>198</v>
      </c>
      <c r="Q70" s="116" t="s">
        <v>199</v>
      </c>
      <c r="R70" s="116" t="s">
        <v>200</v>
      </c>
      <c r="S70" s="116" t="s">
        <v>201</v>
      </c>
      <c r="T70" s="113"/>
      <c r="U70" s="135"/>
      <c r="V70" s="135"/>
      <c r="W70" s="135"/>
      <c r="X70" s="116" t="s">
        <v>1561</v>
      </c>
      <c r="Y70" s="126" t="s">
        <v>113</v>
      </c>
      <c r="Z70" s="135"/>
      <c r="AA70" s="135"/>
      <c r="AB70" s="135"/>
      <c r="AC70" s="135"/>
      <c r="AD70" s="135"/>
      <c r="AE70" s="135"/>
      <c r="AF70" s="135"/>
      <c r="AG70" s="135"/>
      <c r="AH70" s="127" t="s">
        <v>230</v>
      </c>
      <c r="AI70" s="135"/>
      <c r="AJ70" s="137"/>
      <c r="AK70" s="137"/>
      <c r="AL70" s="137"/>
      <c r="AM70" s="137"/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48" t="str">
        <f>IF(BG70="","",MAX(BC$5:BC69)+1)</f>
        <v/>
      </c>
      <c r="BD70" s="137"/>
      <c r="BE70" s="137"/>
      <c r="BF70" s="168"/>
      <c r="BG70" s="137"/>
      <c r="BH70" s="137"/>
      <c r="BI70" s="137"/>
      <c r="BJ70" s="137"/>
      <c r="BK70" s="137"/>
      <c r="BL70" s="137"/>
      <c r="BM70" s="137"/>
      <c r="BN70" s="137"/>
      <c r="BO70" s="137"/>
      <c r="BP70" s="137"/>
      <c r="BQ70" s="137"/>
      <c r="BT70" s="137"/>
      <c r="BU70" s="137"/>
      <c r="BV70" s="137"/>
      <c r="BW70" s="137"/>
      <c r="BX70" s="137"/>
      <c r="BY70" s="137"/>
      <c r="BZ70" s="137"/>
      <c r="CA70" s="137"/>
      <c r="CB70" s="137"/>
      <c r="CD70" s="137"/>
      <c r="CE70" s="137"/>
      <c r="CF70" s="137"/>
      <c r="CG70" s="137"/>
      <c r="CH70" s="137"/>
      <c r="CQ70" s="52"/>
      <c r="CR70" s="169" t="s">
        <v>113</v>
      </c>
      <c r="CS70" s="75">
        <v>35065</v>
      </c>
      <c r="CT70" s="131" t="s">
        <v>117</v>
      </c>
      <c r="CV70" s="52"/>
      <c r="CX70" s="52"/>
      <c r="CY70" s="52"/>
      <c r="DC70" s="59"/>
    </row>
    <row r="71" spans="1:107" s="48" customFormat="1" x14ac:dyDescent="0.25">
      <c r="A71" s="111">
        <f t="shared" si="1"/>
        <v>3558</v>
      </c>
      <c r="D71" s="126" t="s">
        <v>430</v>
      </c>
      <c r="E71" s="133">
        <v>32874</v>
      </c>
      <c r="F71" s="117" t="s">
        <v>122</v>
      </c>
      <c r="G71" s="126" t="s">
        <v>201</v>
      </c>
      <c r="H71" s="117"/>
      <c r="I71" s="120"/>
      <c r="J71" s="116"/>
      <c r="K71" s="115" t="s">
        <v>431</v>
      </c>
      <c r="L71" s="119" t="s">
        <v>432</v>
      </c>
      <c r="M71" s="116" t="s">
        <v>201</v>
      </c>
      <c r="O71" s="116" t="s">
        <v>320</v>
      </c>
      <c r="P71" s="116" t="s">
        <v>198</v>
      </c>
      <c r="Q71" s="116" t="s">
        <v>199</v>
      </c>
      <c r="R71" s="116" t="s">
        <v>200</v>
      </c>
      <c r="S71" s="116" t="s">
        <v>201</v>
      </c>
      <c r="T71" s="116"/>
      <c r="U71" s="116"/>
      <c r="V71" s="116" t="s">
        <v>198</v>
      </c>
      <c r="W71" s="116" t="s">
        <v>199</v>
      </c>
      <c r="X71" s="116" t="s">
        <v>200</v>
      </c>
      <c r="Y71" s="126" t="s">
        <v>201</v>
      </c>
      <c r="Z71" s="116" t="s">
        <v>327</v>
      </c>
      <c r="AA71" s="116"/>
      <c r="AB71" s="116"/>
      <c r="AC71" s="116"/>
      <c r="AD71" s="116"/>
      <c r="AE71" s="116"/>
      <c r="AF71" s="116"/>
      <c r="AG71" s="116"/>
      <c r="AH71" s="121"/>
      <c r="AI71" s="116"/>
      <c r="AP71" s="52"/>
      <c r="AQ71" s="52"/>
      <c r="AW71" s="75"/>
      <c r="AX71" s="52"/>
      <c r="BC71" s="48">
        <f>IF(BG71="","",MAX(BC$5:BC70)+1)</f>
        <v>4659</v>
      </c>
      <c r="BF71" s="130" t="s">
        <v>618</v>
      </c>
      <c r="BG71" s="52">
        <v>29587</v>
      </c>
      <c r="BH71" s="48" t="s">
        <v>112</v>
      </c>
      <c r="BI71" s="48" t="s">
        <v>235</v>
      </c>
      <c r="BM71" s="48" t="s">
        <v>324</v>
      </c>
      <c r="BN71" s="48" t="s">
        <v>235</v>
      </c>
      <c r="BT71" s="48" t="s">
        <v>236</v>
      </c>
      <c r="BU71" s="48" t="s">
        <v>235</v>
      </c>
      <c r="BZ71" s="48" t="s">
        <v>324</v>
      </c>
      <c r="CA71" s="48" t="s">
        <v>235</v>
      </c>
      <c r="CB71" s="48" t="s">
        <v>599</v>
      </c>
      <c r="CG71" s="48" t="s">
        <v>236</v>
      </c>
      <c r="CH71" s="48" t="s">
        <v>235</v>
      </c>
      <c r="CQ71" s="52"/>
      <c r="CR71" s="59"/>
      <c r="CS71" s="75"/>
      <c r="CT71" s="130"/>
      <c r="CV71" s="52"/>
      <c r="CX71" s="52"/>
      <c r="CY71" s="52"/>
      <c r="DC71" s="59"/>
    </row>
    <row r="72" spans="1:107" s="48" customFormat="1" x14ac:dyDescent="0.25">
      <c r="A72" s="111">
        <f t="shared" si="1"/>
        <v>3559</v>
      </c>
      <c r="D72" s="126" t="s">
        <v>433</v>
      </c>
      <c r="E72" s="133">
        <v>27030</v>
      </c>
      <c r="F72" s="117" t="s">
        <v>122</v>
      </c>
      <c r="G72" s="126" t="s">
        <v>201</v>
      </c>
      <c r="H72" s="117"/>
      <c r="I72" s="120"/>
      <c r="J72" s="120" t="s">
        <v>434</v>
      </c>
      <c r="K72" s="115" t="s">
        <v>435</v>
      </c>
      <c r="L72" s="134" t="s">
        <v>200</v>
      </c>
      <c r="M72" s="116" t="s">
        <v>201</v>
      </c>
      <c r="O72" s="116" t="s">
        <v>320</v>
      </c>
      <c r="P72" s="116" t="s">
        <v>198</v>
      </c>
      <c r="Q72" s="116" t="s">
        <v>199</v>
      </c>
      <c r="R72" s="116" t="s">
        <v>200</v>
      </c>
      <c r="S72" s="116" t="s">
        <v>201</v>
      </c>
      <c r="T72" s="116"/>
      <c r="U72" s="116"/>
      <c r="V72" s="116"/>
      <c r="W72" s="116"/>
      <c r="X72" s="116"/>
      <c r="Y72" s="126" t="s">
        <v>201</v>
      </c>
      <c r="Z72" s="116" t="s">
        <v>436</v>
      </c>
      <c r="AA72" s="116"/>
      <c r="AB72" s="116"/>
      <c r="AC72" s="116"/>
      <c r="AD72" s="116"/>
      <c r="AE72" s="116"/>
      <c r="AF72" s="116"/>
      <c r="AG72" s="116"/>
      <c r="AH72" s="121"/>
      <c r="AI72" s="116"/>
      <c r="AP72" s="52"/>
      <c r="AQ72" s="52"/>
      <c r="AW72" s="75"/>
      <c r="AX72" s="52"/>
      <c r="BC72" s="48">
        <f>IF(BG72="","",MAX(BC$5:BC71)+1)</f>
        <v>4660</v>
      </c>
      <c r="BF72" s="130" t="s">
        <v>619</v>
      </c>
      <c r="BG72" s="52">
        <v>26299</v>
      </c>
      <c r="BH72" s="48" t="s">
        <v>112</v>
      </c>
      <c r="BI72" s="48" t="s">
        <v>113</v>
      </c>
      <c r="BN72" s="48" t="s">
        <v>113</v>
      </c>
      <c r="BU72" s="48" t="s">
        <v>113</v>
      </c>
      <c r="CA72" s="48" t="s">
        <v>113</v>
      </c>
      <c r="CB72" s="48" t="s">
        <v>599</v>
      </c>
      <c r="CH72" s="48" t="s">
        <v>113</v>
      </c>
      <c r="CQ72" s="52"/>
      <c r="CR72" s="75" t="s">
        <v>113</v>
      </c>
      <c r="CS72" s="75">
        <v>37622</v>
      </c>
      <c r="CT72" s="130" t="s">
        <v>339</v>
      </c>
      <c r="CV72" s="52"/>
      <c r="CX72" s="52"/>
      <c r="CY72" s="52"/>
      <c r="DC72" s="59"/>
    </row>
    <row r="73" spans="1:107" s="48" customFormat="1" x14ac:dyDescent="0.25">
      <c r="A73" s="111">
        <f t="shared" si="1"/>
        <v>3560</v>
      </c>
      <c r="D73" s="126" t="s">
        <v>437</v>
      </c>
      <c r="E73" s="133">
        <v>28126</v>
      </c>
      <c r="F73" s="117" t="s">
        <v>122</v>
      </c>
      <c r="G73" s="126" t="s">
        <v>201</v>
      </c>
      <c r="H73" s="117"/>
      <c r="I73" s="120"/>
      <c r="J73" s="116" t="s">
        <v>198</v>
      </c>
      <c r="K73" s="116" t="s">
        <v>199</v>
      </c>
      <c r="L73" s="134" t="s">
        <v>200</v>
      </c>
      <c r="M73" s="116" t="s">
        <v>201</v>
      </c>
      <c r="O73" s="116" t="s">
        <v>320</v>
      </c>
      <c r="P73" s="116" t="s">
        <v>198</v>
      </c>
      <c r="Q73" s="116" t="s">
        <v>199</v>
      </c>
      <c r="R73" s="116" t="s">
        <v>200</v>
      </c>
      <c r="S73" s="116" t="s">
        <v>201</v>
      </c>
      <c r="T73" s="116"/>
      <c r="U73" s="116"/>
      <c r="V73" s="116"/>
      <c r="W73" s="116"/>
      <c r="X73" s="116"/>
      <c r="Y73" s="126" t="s">
        <v>138</v>
      </c>
      <c r="Z73" s="116" t="s">
        <v>2000</v>
      </c>
      <c r="AA73" s="116"/>
      <c r="AB73" s="116"/>
      <c r="AC73" s="116"/>
      <c r="AD73" s="116"/>
      <c r="AE73" s="116"/>
      <c r="AF73" s="116"/>
      <c r="AG73" s="116"/>
      <c r="AH73" s="121"/>
      <c r="AI73" s="116"/>
      <c r="AP73" s="52"/>
      <c r="AQ73" s="52"/>
      <c r="AW73" s="75"/>
      <c r="AX73" s="52"/>
      <c r="BC73" s="48">
        <f>IF(BG73="","",MAX(BC$5:BC72)+1)</f>
        <v>4661</v>
      </c>
      <c r="BF73" s="130" t="s">
        <v>620</v>
      </c>
      <c r="BG73" s="52">
        <v>23377</v>
      </c>
      <c r="BH73" s="48" t="s">
        <v>112</v>
      </c>
      <c r="BI73" s="48" t="s">
        <v>138</v>
      </c>
      <c r="BN73" s="48" t="s">
        <v>138</v>
      </c>
      <c r="BU73" s="48" t="s">
        <v>138</v>
      </c>
      <c r="CA73" s="48" t="s">
        <v>138</v>
      </c>
      <c r="CB73" s="48" t="s">
        <v>599</v>
      </c>
      <c r="CH73" s="48" t="s">
        <v>138</v>
      </c>
      <c r="CQ73" s="52"/>
      <c r="CR73" s="75" t="s">
        <v>138</v>
      </c>
      <c r="CS73" s="75">
        <v>38353</v>
      </c>
      <c r="CT73" s="130" t="s">
        <v>339</v>
      </c>
      <c r="CV73" s="52"/>
      <c r="CX73" s="52"/>
      <c r="CY73" s="52"/>
      <c r="DC73" s="59"/>
    </row>
    <row r="74" spans="1:107" s="48" customFormat="1" x14ac:dyDescent="0.25">
      <c r="A74" s="111">
        <f t="shared" si="1"/>
        <v>3561</v>
      </c>
      <c r="D74" s="116" t="s">
        <v>438</v>
      </c>
      <c r="E74" s="133">
        <v>36161</v>
      </c>
      <c r="F74" s="117" t="s">
        <v>122</v>
      </c>
      <c r="G74" s="126" t="s">
        <v>201</v>
      </c>
      <c r="H74" s="117"/>
      <c r="I74" s="116"/>
      <c r="J74" s="116" t="s">
        <v>439</v>
      </c>
      <c r="K74" s="116" t="s">
        <v>440</v>
      </c>
      <c r="L74" s="134" t="s">
        <v>200</v>
      </c>
      <c r="M74" s="116" t="s">
        <v>201</v>
      </c>
      <c r="O74" s="116" t="s">
        <v>320</v>
      </c>
      <c r="P74" s="116" t="s">
        <v>198</v>
      </c>
      <c r="Q74" s="116" t="s">
        <v>199</v>
      </c>
      <c r="R74" s="116" t="s">
        <v>200</v>
      </c>
      <c r="S74" s="116" t="s">
        <v>201</v>
      </c>
      <c r="T74" s="116"/>
      <c r="U74" s="116"/>
      <c r="V74" s="116"/>
      <c r="W74" s="116"/>
      <c r="X74" s="116" t="s">
        <v>594</v>
      </c>
      <c r="Y74" s="121" t="s">
        <v>113</v>
      </c>
      <c r="Z74" s="116"/>
      <c r="AA74" s="116"/>
      <c r="AB74" s="116"/>
      <c r="AC74" s="116"/>
      <c r="AD74" s="116"/>
      <c r="AE74" s="116"/>
      <c r="AF74" s="116"/>
      <c r="AG74" s="116"/>
      <c r="AH74" s="116" t="s">
        <v>133</v>
      </c>
      <c r="AI74" s="127"/>
      <c r="AP74" s="52"/>
      <c r="AQ74" s="52"/>
      <c r="AW74" s="59"/>
      <c r="BC74" s="48" t="str">
        <f>IF(BG74="","",MAX(BC$5:BC73)+1)</f>
        <v/>
      </c>
      <c r="BF74" s="130"/>
      <c r="BG74" s="52"/>
      <c r="CQ74" s="52"/>
      <c r="CR74" s="59" t="s">
        <v>113</v>
      </c>
      <c r="CS74" s="75">
        <v>40544</v>
      </c>
      <c r="CT74" s="130" t="s">
        <v>343</v>
      </c>
      <c r="CV74" s="52"/>
      <c r="CX74" s="52"/>
      <c r="CY74" s="52"/>
      <c r="DC74" s="59"/>
    </row>
    <row r="75" spans="1:107" s="48" customFormat="1" x14ac:dyDescent="0.25">
      <c r="A75" s="111">
        <f t="shared" si="1"/>
        <v>3562</v>
      </c>
      <c r="D75" s="116" t="s">
        <v>441</v>
      </c>
      <c r="E75" s="133">
        <v>26299</v>
      </c>
      <c r="F75" s="117" t="s">
        <v>112</v>
      </c>
      <c r="G75" s="126" t="s">
        <v>201</v>
      </c>
      <c r="H75" s="117"/>
      <c r="I75" s="116"/>
      <c r="J75" s="116" t="s">
        <v>198</v>
      </c>
      <c r="K75" s="116" t="s">
        <v>199</v>
      </c>
      <c r="L75" s="134" t="s">
        <v>200</v>
      </c>
      <c r="M75" s="116" t="s">
        <v>201</v>
      </c>
      <c r="O75" s="116" t="s">
        <v>320</v>
      </c>
      <c r="P75" s="116" t="s">
        <v>198</v>
      </c>
      <c r="Q75" s="116" t="s">
        <v>199</v>
      </c>
      <c r="R75" s="116" t="s">
        <v>200</v>
      </c>
      <c r="S75" s="116" t="s">
        <v>201</v>
      </c>
      <c r="T75" s="116"/>
      <c r="U75" s="116"/>
      <c r="V75" s="116"/>
      <c r="W75" s="116"/>
      <c r="X75" s="116" t="s">
        <v>1561</v>
      </c>
      <c r="Y75" s="121" t="s">
        <v>113</v>
      </c>
      <c r="Z75" s="116"/>
      <c r="AA75" s="116"/>
      <c r="AB75" s="116"/>
      <c r="AC75" s="116"/>
      <c r="AD75" s="116"/>
      <c r="AE75" s="116"/>
      <c r="AF75" s="116"/>
      <c r="AG75" s="116"/>
      <c r="AH75" s="127" t="s">
        <v>230</v>
      </c>
      <c r="AI75" s="127"/>
      <c r="AP75" s="52"/>
      <c r="AQ75" s="52"/>
      <c r="AW75" s="59"/>
      <c r="BC75" s="48" t="str">
        <f>IF(BG75="","",MAX(BC$5:BC74)+1)</f>
        <v/>
      </c>
      <c r="BF75" s="130"/>
      <c r="BG75" s="52"/>
      <c r="CQ75" s="52"/>
      <c r="CR75" s="59" t="s">
        <v>113</v>
      </c>
      <c r="CS75" s="75">
        <v>35065</v>
      </c>
      <c r="CT75" s="130" t="s">
        <v>117</v>
      </c>
      <c r="CV75" s="52"/>
      <c r="CX75" s="52"/>
      <c r="CY75" s="52"/>
      <c r="DC75" s="59"/>
    </row>
    <row r="76" spans="1:107" s="48" customFormat="1" x14ac:dyDescent="0.25">
      <c r="A76" s="111">
        <f t="shared" si="1"/>
        <v>3563</v>
      </c>
      <c r="D76" s="135" t="s">
        <v>442</v>
      </c>
      <c r="E76" s="136">
        <v>15342</v>
      </c>
      <c r="F76" s="117" t="s">
        <v>112</v>
      </c>
      <c r="G76" s="126" t="s">
        <v>201</v>
      </c>
      <c r="H76" s="117"/>
      <c r="I76" s="135"/>
      <c r="J76" s="135" t="s">
        <v>198</v>
      </c>
      <c r="K76" s="135" t="s">
        <v>199</v>
      </c>
      <c r="L76" s="134" t="s">
        <v>443</v>
      </c>
      <c r="M76" s="116" t="s">
        <v>201</v>
      </c>
      <c r="O76" s="116" t="s">
        <v>320</v>
      </c>
      <c r="P76" s="116" t="s">
        <v>198</v>
      </c>
      <c r="Q76" s="116" t="s">
        <v>199</v>
      </c>
      <c r="R76" s="116" t="s">
        <v>200</v>
      </c>
      <c r="S76" s="116" t="s">
        <v>201</v>
      </c>
      <c r="T76" s="116"/>
      <c r="U76" s="135"/>
      <c r="V76" s="135"/>
      <c r="W76" s="135"/>
      <c r="X76" s="135" t="s">
        <v>1955</v>
      </c>
      <c r="Y76" s="126" t="s">
        <v>113</v>
      </c>
      <c r="Z76" s="135"/>
      <c r="AA76" s="135"/>
      <c r="AB76" s="135"/>
      <c r="AC76" s="135"/>
      <c r="AD76" s="135"/>
      <c r="AE76" s="135"/>
      <c r="AF76" s="135"/>
      <c r="AG76" s="135"/>
      <c r="AH76" s="116" t="s">
        <v>133</v>
      </c>
      <c r="AI76" s="135"/>
      <c r="AJ76" s="137"/>
      <c r="AP76" s="52"/>
      <c r="AR76" s="52"/>
      <c r="AT76" s="52"/>
      <c r="AW76" s="59"/>
      <c r="BC76" s="48" t="str">
        <f>IF(BG76="","",MAX(BC$5:BC75)+1)</f>
        <v/>
      </c>
      <c r="BD76" s="52"/>
      <c r="BE76" s="52"/>
      <c r="BF76" s="131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T76" s="52"/>
      <c r="BU76" s="52"/>
      <c r="BV76" s="52"/>
      <c r="BW76" s="52"/>
      <c r="BX76" s="52"/>
      <c r="BY76" s="52"/>
      <c r="BZ76" s="52"/>
      <c r="CA76" s="52"/>
      <c r="CB76" s="52"/>
      <c r="CD76" s="52"/>
      <c r="CE76" s="52"/>
      <c r="CF76" s="52"/>
      <c r="CG76" s="52"/>
      <c r="CH76" s="52"/>
      <c r="CQ76" s="52"/>
      <c r="CR76" s="59" t="s">
        <v>113</v>
      </c>
      <c r="CS76" s="59">
        <v>38353</v>
      </c>
      <c r="CT76" s="131" t="s">
        <v>355</v>
      </c>
      <c r="CV76" s="52"/>
      <c r="CX76" s="52"/>
      <c r="CY76" s="52"/>
      <c r="DC76" s="59"/>
    </row>
    <row r="77" spans="1:107" s="48" customFormat="1" x14ac:dyDescent="0.25">
      <c r="A77" s="111">
        <f t="shared" si="1"/>
        <v>3564</v>
      </c>
      <c r="D77" s="135" t="s">
        <v>444</v>
      </c>
      <c r="E77" s="136">
        <v>15342</v>
      </c>
      <c r="F77" s="117" t="s">
        <v>122</v>
      </c>
      <c r="G77" s="126" t="s">
        <v>201</v>
      </c>
      <c r="H77" s="117"/>
      <c r="I77" s="135"/>
      <c r="J77" s="135" t="s">
        <v>198</v>
      </c>
      <c r="K77" s="135" t="s">
        <v>199</v>
      </c>
      <c r="L77" s="134" t="s">
        <v>443</v>
      </c>
      <c r="M77" s="116" t="s">
        <v>201</v>
      </c>
      <c r="O77" s="116" t="s">
        <v>320</v>
      </c>
      <c r="P77" s="116" t="s">
        <v>198</v>
      </c>
      <c r="Q77" s="116" t="s">
        <v>199</v>
      </c>
      <c r="R77" s="116" t="s">
        <v>200</v>
      </c>
      <c r="S77" s="116" t="s">
        <v>201</v>
      </c>
      <c r="T77" s="116"/>
      <c r="U77" s="135"/>
      <c r="V77" s="135"/>
      <c r="W77" s="135"/>
      <c r="X77" s="135" t="s">
        <v>1955</v>
      </c>
      <c r="Y77" s="126" t="s">
        <v>113</v>
      </c>
      <c r="Z77" s="135"/>
      <c r="AA77" s="135"/>
      <c r="AB77" s="135"/>
      <c r="AC77" s="135"/>
      <c r="AD77" s="135"/>
      <c r="AE77" s="135"/>
      <c r="AF77" s="135"/>
      <c r="AG77" s="135"/>
      <c r="AH77" s="116" t="s">
        <v>133</v>
      </c>
      <c r="AI77" s="135"/>
      <c r="AJ77" s="137"/>
      <c r="AP77" s="52"/>
      <c r="AR77" s="52"/>
      <c r="AT77" s="52"/>
      <c r="AW77" s="59"/>
      <c r="BC77" s="48" t="str">
        <f>IF(BG77="","",MAX(BC$5:BC76)+1)</f>
        <v/>
      </c>
      <c r="BD77" s="52"/>
      <c r="BE77" s="52"/>
      <c r="BF77" s="131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T77" s="52"/>
      <c r="BU77" s="52"/>
      <c r="BV77" s="52"/>
      <c r="BW77" s="52"/>
      <c r="BX77" s="52"/>
      <c r="BY77" s="52"/>
      <c r="BZ77" s="52"/>
      <c r="CA77" s="52"/>
      <c r="CB77" s="52"/>
      <c r="CD77" s="52"/>
      <c r="CE77" s="52"/>
      <c r="CF77" s="52"/>
      <c r="CG77" s="52"/>
      <c r="CH77" s="52"/>
      <c r="CQ77" s="52"/>
      <c r="CR77" s="59" t="s">
        <v>113</v>
      </c>
      <c r="CS77" s="59">
        <v>38353</v>
      </c>
      <c r="CT77" s="131" t="s">
        <v>355</v>
      </c>
      <c r="CV77" s="52"/>
      <c r="CX77" s="52"/>
      <c r="CY77" s="52"/>
      <c r="DC77" s="59"/>
    </row>
    <row r="78" spans="1:107" s="48" customFormat="1" x14ac:dyDescent="0.25">
      <c r="A78" s="111">
        <f t="shared" si="1"/>
        <v>3565</v>
      </c>
      <c r="D78" s="135" t="s">
        <v>445</v>
      </c>
      <c r="E78" s="136">
        <v>13150</v>
      </c>
      <c r="F78" s="117" t="s">
        <v>122</v>
      </c>
      <c r="G78" s="126" t="s">
        <v>201</v>
      </c>
      <c r="H78" s="117"/>
      <c r="I78" s="135"/>
      <c r="J78" s="135" t="s">
        <v>198</v>
      </c>
      <c r="K78" s="135" t="s">
        <v>199</v>
      </c>
      <c r="L78" s="134" t="s">
        <v>443</v>
      </c>
      <c r="M78" s="116" t="s">
        <v>201</v>
      </c>
      <c r="O78" s="116" t="s">
        <v>320</v>
      </c>
      <c r="P78" s="116" t="s">
        <v>198</v>
      </c>
      <c r="Q78" s="116" t="s">
        <v>199</v>
      </c>
      <c r="R78" s="116" t="s">
        <v>200</v>
      </c>
      <c r="S78" s="116" t="s">
        <v>201</v>
      </c>
      <c r="T78" s="116"/>
      <c r="U78" s="135"/>
      <c r="V78" s="135"/>
      <c r="W78" s="135"/>
      <c r="X78" s="116" t="s">
        <v>594</v>
      </c>
      <c r="Y78" s="126" t="s">
        <v>113</v>
      </c>
      <c r="Z78" s="135"/>
      <c r="AA78" s="135"/>
      <c r="AB78" s="135"/>
      <c r="AC78" s="135"/>
      <c r="AD78" s="135"/>
      <c r="AE78" s="135"/>
      <c r="AF78" s="135"/>
      <c r="AG78" s="135"/>
      <c r="AH78" s="116" t="s">
        <v>133</v>
      </c>
      <c r="AI78" s="135"/>
      <c r="AJ78" s="137"/>
      <c r="AP78" s="52"/>
      <c r="AR78" s="52"/>
      <c r="AT78" s="52"/>
      <c r="AW78" s="59"/>
      <c r="BC78" s="48" t="str">
        <f>IF(BG78="","",MAX(BC$5:BC77)+1)</f>
        <v/>
      </c>
      <c r="BD78" s="52"/>
      <c r="BE78" s="52"/>
      <c r="BF78" s="131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T78" s="52"/>
      <c r="BU78" s="52"/>
      <c r="BV78" s="52"/>
      <c r="BW78" s="52"/>
      <c r="BX78" s="52"/>
      <c r="BY78" s="52"/>
      <c r="BZ78" s="52"/>
      <c r="CA78" s="52"/>
      <c r="CB78" s="52"/>
      <c r="CD78" s="52"/>
      <c r="CE78" s="52"/>
      <c r="CF78" s="52"/>
      <c r="CG78" s="52"/>
      <c r="CH78" s="52"/>
      <c r="CQ78" s="52"/>
      <c r="CR78" s="59" t="s">
        <v>113</v>
      </c>
      <c r="CS78" s="59">
        <v>26665</v>
      </c>
      <c r="CT78" s="131" t="s">
        <v>621</v>
      </c>
      <c r="CV78" s="52"/>
      <c r="CX78" s="52"/>
      <c r="CY78" s="52"/>
      <c r="DC78" s="59"/>
    </row>
    <row r="79" spans="1:107" s="48" customFormat="1" x14ac:dyDescent="0.25">
      <c r="A79" s="111">
        <f t="shared" si="1"/>
        <v>3566</v>
      </c>
      <c r="D79" s="135" t="s">
        <v>446</v>
      </c>
      <c r="E79" s="136">
        <v>16072</v>
      </c>
      <c r="F79" s="117" t="s">
        <v>112</v>
      </c>
      <c r="G79" s="126" t="s">
        <v>201</v>
      </c>
      <c r="H79" s="117"/>
      <c r="I79" s="135"/>
      <c r="J79" s="135"/>
      <c r="K79" s="135" t="s">
        <v>199</v>
      </c>
      <c r="L79" s="134" t="s">
        <v>443</v>
      </c>
      <c r="M79" s="116" t="s">
        <v>201</v>
      </c>
      <c r="O79" s="116" t="s">
        <v>320</v>
      </c>
      <c r="P79" s="116" t="s">
        <v>198</v>
      </c>
      <c r="Q79" s="116" t="s">
        <v>199</v>
      </c>
      <c r="R79" s="116" t="s">
        <v>200</v>
      </c>
      <c r="S79" s="116" t="s">
        <v>201</v>
      </c>
      <c r="T79" s="116"/>
      <c r="U79" s="135"/>
      <c r="V79" s="135"/>
      <c r="W79" s="135"/>
      <c r="X79" s="116" t="s">
        <v>594</v>
      </c>
      <c r="Y79" s="126" t="s">
        <v>113</v>
      </c>
      <c r="Z79" s="135"/>
      <c r="AA79" s="135"/>
      <c r="AB79" s="135"/>
      <c r="AC79" s="135"/>
      <c r="AD79" s="135"/>
      <c r="AE79" s="135"/>
      <c r="AF79" s="135"/>
      <c r="AG79" s="135"/>
      <c r="AH79" s="116" t="s">
        <v>133</v>
      </c>
      <c r="AI79" s="135"/>
      <c r="AJ79" s="137"/>
      <c r="AP79" s="52"/>
      <c r="AR79" s="52"/>
      <c r="AT79" s="52"/>
      <c r="AW79" s="59"/>
      <c r="BC79" s="48" t="str">
        <f>IF(BG79="","",MAX(BC$5:BC78)+1)</f>
        <v/>
      </c>
      <c r="BD79" s="52"/>
      <c r="BE79" s="52"/>
      <c r="BF79" s="131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T79" s="52"/>
      <c r="BU79" s="52"/>
      <c r="BV79" s="52"/>
      <c r="BW79" s="52"/>
      <c r="BX79" s="52"/>
      <c r="BY79" s="52"/>
      <c r="BZ79" s="52"/>
      <c r="CA79" s="52"/>
      <c r="CB79" s="52"/>
      <c r="CD79" s="52"/>
      <c r="CE79" s="52"/>
      <c r="CF79" s="52"/>
      <c r="CG79" s="52"/>
      <c r="CH79" s="52"/>
      <c r="CQ79" s="52"/>
      <c r="CR79" s="59" t="s">
        <v>113</v>
      </c>
      <c r="CS79" s="59">
        <v>33239</v>
      </c>
      <c r="CT79" s="131" t="s">
        <v>117</v>
      </c>
      <c r="CV79" s="52"/>
      <c r="CX79" s="52"/>
      <c r="CY79" s="52"/>
      <c r="DC79" s="59"/>
    </row>
    <row r="80" spans="1:107" s="48" customFormat="1" x14ac:dyDescent="0.25">
      <c r="A80" s="111">
        <f t="shared" si="1"/>
        <v>3567</v>
      </c>
      <c r="D80" s="135" t="s">
        <v>447</v>
      </c>
      <c r="E80" s="136">
        <v>17533</v>
      </c>
      <c r="F80" s="117" t="s">
        <v>122</v>
      </c>
      <c r="G80" s="126" t="s">
        <v>201</v>
      </c>
      <c r="H80" s="117"/>
      <c r="I80" s="135"/>
      <c r="J80" s="135" t="s">
        <v>448</v>
      </c>
      <c r="K80" s="135" t="s">
        <v>435</v>
      </c>
      <c r="L80" s="134" t="s">
        <v>443</v>
      </c>
      <c r="M80" s="116" t="s">
        <v>201</v>
      </c>
      <c r="O80" s="116" t="s">
        <v>320</v>
      </c>
      <c r="P80" s="116" t="s">
        <v>198</v>
      </c>
      <c r="Q80" s="116" t="s">
        <v>199</v>
      </c>
      <c r="R80" s="116" t="s">
        <v>200</v>
      </c>
      <c r="S80" s="116" t="s">
        <v>201</v>
      </c>
      <c r="T80" s="116"/>
      <c r="U80" s="135"/>
      <c r="V80" s="135"/>
      <c r="W80" s="135"/>
      <c r="X80" s="116" t="s">
        <v>594</v>
      </c>
      <c r="Y80" s="126" t="s">
        <v>113</v>
      </c>
      <c r="Z80" s="135"/>
      <c r="AA80" s="135"/>
      <c r="AB80" s="135"/>
      <c r="AC80" s="135"/>
      <c r="AD80" s="135"/>
      <c r="AE80" s="135"/>
      <c r="AF80" s="135"/>
      <c r="AG80" s="135"/>
      <c r="AH80" s="116" t="s">
        <v>133</v>
      </c>
      <c r="AI80" s="135"/>
      <c r="AJ80" s="137"/>
      <c r="AP80" s="52"/>
      <c r="AR80" s="52"/>
      <c r="AT80" s="52"/>
      <c r="AW80" s="59"/>
      <c r="BC80" s="48" t="str">
        <f>IF(BG80="","",MAX(BC$5:BC79)+1)</f>
        <v/>
      </c>
      <c r="BD80" s="52"/>
      <c r="BE80" s="52"/>
      <c r="BF80" s="131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T80" s="52"/>
      <c r="BU80" s="52"/>
      <c r="BV80" s="52"/>
      <c r="BW80" s="52"/>
      <c r="BX80" s="52"/>
      <c r="BY80" s="52"/>
      <c r="BZ80" s="52"/>
      <c r="CA80" s="52"/>
      <c r="CB80" s="52"/>
      <c r="CD80" s="52"/>
      <c r="CE80" s="52"/>
      <c r="CF80" s="52"/>
      <c r="CG80" s="52"/>
      <c r="CH80" s="52"/>
      <c r="CQ80" s="52"/>
      <c r="CR80" s="59" t="s">
        <v>113</v>
      </c>
      <c r="CS80" s="59">
        <v>33239</v>
      </c>
      <c r="CT80" s="131" t="s">
        <v>117</v>
      </c>
      <c r="CV80" s="52"/>
      <c r="CX80" s="52"/>
      <c r="CY80" s="52"/>
      <c r="DC80" s="59"/>
    </row>
    <row r="81" spans="1:107" s="48" customFormat="1" x14ac:dyDescent="0.25">
      <c r="A81" s="111">
        <f t="shared" si="1"/>
        <v>3568</v>
      </c>
      <c r="D81" s="116" t="s">
        <v>449</v>
      </c>
      <c r="E81" s="133">
        <v>30682</v>
      </c>
      <c r="F81" s="117" t="s">
        <v>122</v>
      </c>
      <c r="G81" s="121" t="s">
        <v>201</v>
      </c>
      <c r="H81" s="134"/>
      <c r="I81" s="116"/>
      <c r="J81" s="116" t="s">
        <v>198</v>
      </c>
      <c r="K81" s="116" t="s">
        <v>199</v>
      </c>
      <c r="L81" s="134" t="s">
        <v>200</v>
      </c>
      <c r="M81" s="116" t="s">
        <v>201</v>
      </c>
      <c r="N81" s="116"/>
      <c r="O81" s="116" t="s">
        <v>450</v>
      </c>
      <c r="P81" s="116" t="s">
        <v>198</v>
      </c>
      <c r="Q81" s="116" t="s">
        <v>199</v>
      </c>
      <c r="R81" s="116" t="s">
        <v>200</v>
      </c>
      <c r="S81" s="116" t="s">
        <v>201</v>
      </c>
      <c r="T81" s="116" t="s">
        <v>676</v>
      </c>
      <c r="U81" s="116" t="s">
        <v>450</v>
      </c>
      <c r="V81" s="116" t="s">
        <v>198</v>
      </c>
      <c r="W81" s="116" t="s">
        <v>199</v>
      </c>
      <c r="X81" s="116" t="s">
        <v>200</v>
      </c>
      <c r="Y81" s="121" t="s">
        <v>201</v>
      </c>
      <c r="Z81" s="116" t="s">
        <v>2002</v>
      </c>
      <c r="AA81" s="116"/>
      <c r="AB81" s="116"/>
      <c r="AC81" s="116"/>
      <c r="AD81" s="116"/>
      <c r="AE81" s="116"/>
      <c r="AF81" s="121" t="s">
        <v>452</v>
      </c>
      <c r="AG81" s="116"/>
      <c r="AH81" s="116"/>
      <c r="AI81" s="127" t="s">
        <v>391</v>
      </c>
      <c r="AP81" s="52"/>
      <c r="AQ81" s="52"/>
      <c r="AV81" s="48" t="s">
        <v>452</v>
      </c>
      <c r="AW81" s="75">
        <v>41640</v>
      </c>
      <c r="AX81" s="52"/>
      <c r="AY81" s="48" t="s">
        <v>451</v>
      </c>
      <c r="AZ81" s="48" t="s">
        <v>606</v>
      </c>
      <c r="BC81" s="48" t="str">
        <f>IF(BG81="","",MAX(BC$5:BC80)+1)</f>
        <v/>
      </c>
      <c r="BF81" s="130"/>
      <c r="BG81" s="52"/>
      <c r="CQ81" s="52"/>
      <c r="CR81" s="59"/>
      <c r="CS81" s="75"/>
      <c r="CT81" s="130"/>
      <c r="CV81" s="52"/>
      <c r="CX81" s="52"/>
      <c r="CY81" s="52"/>
      <c r="DC81" s="59"/>
    </row>
    <row r="82" spans="1:107" s="48" customFormat="1" x14ac:dyDescent="0.25">
      <c r="A82" s="111">
        <f t="shared" si="1"/>
        <v>3569</v>
      </c>
      <c r="D82" s="116" t="s">
        <v>453</v>
      </c>
      <c r="E82" s="133">
        <v>30317</v>
      </c>
      <c r="F82" s="117" t="s">
        <v>122</v>
      </c>
      <c r="G82" s="121" t="s">
        <v>201</v>
      </c>
      <c r="H82" s="134"/>
      <c r="I82" s="116"/>
      <c r="J82" s="116" t="s">
        <v>198</v>
      </c>
      <c r="K82" s="116" t="s">
        <v>199</v>
      </c>
      <c r="L82" s="134" t="s">
        <v>200</v>
      </c>
      <c r="M82" s="116" t="s">
        <v>201</v>
      </c>
      <c r="N82" s="116"/>
      <c r="O82" s="116" t="s">
        <v>450</v>
      </c>
      <c r="P82" s="116" t="s">
        <v>198</v>
      </c>
      <c r="Q82" s="116" t="s">
        <v>199</v>
      </c>
      <c r="R82" s="116" t="s">
        <v>200</v>
      </c>
      <c r="S82" s="116" t="s">
        <v>201</v>
      </c>
      <c r="T82" s="116" t="s">
        <v>677</v>
      </c>
      <c r="U82" s="116" t="s">
        <v>450</v>
      </c>
      <c r="V82" s="116" t="s">
        <v>198</v>
      </c>
      <c r="W82" s="116" t="s">
        <v>199</v>
      </c>
      <c r="X82" s="116" t="s">
        <v>200</v>
      </c>
      <c r="Y82" s="121" t="s">
        <v>201</v>
      </c>
      <c r="Z82" s="116"/>
      <c r="AA82" s="116"/>
      <c r="AB82" s="116"/>
      <c r="AC82" s="116"/>
      <c r="AD82" s="116"/>
      <c r="AE82" s="116"/>
      <c r="AF82" s="121" t="s">
        <v>235</v>
      </c>
      <c r="AG82" s="116"/>
      <c r="AH82" s="116"/>
      <c r="AI82" s="127" t="s">
        <v>454</v>
      </c>
      <c r="AP82" s="52"/>
      <c r="AQ82" s="52"/>
      <c r="AV82" s="48" t="s">
        <v>235</v>
      </c>
      <c r="AW82" s="75">
        <v>40909</v>
      </c>
      <c r="AX82" s="52"/>
      <c r="AZ82" s="48" t="s">
        <v>606</v>
      </c>
      <c r="BC82" s="48" t="str">
        <f>IF(BG82="","",MAX(BC$5:BC81)+1)</f>
        <v/>
      </c>
      <c r="BF82" s="130"/>
      <c r="BG82" s="52"/>
      <c r="CQ82" s="52"/>
      <c r="CR82" s="59"/>
      <c r="CS82" s="75"/>
      <c r="CT82" s="130"/>
      <c r="CV82" s="52"/>
      <c r="CX82" s="52"/>
      <c r="CY82" s="52"/>
      <c r="DC82" s="59"/>
    </row>
    <row r="83" spans="1:107" s="48" customFormat="1" x14ac:dyDescent="0.25">
      <c r="A83" s="111">
        <f t="shared" si="1"/>
        <v>3570</v>
      </c>
      <c r="D83" s="126" t="s">
        <v>455</v>
      </c>
      <c r="E83" s="133">
        <v>31413</v>
      </c>
      <c r="F83" s="117" t="s">
        <v>122</v>
      </c>
      <c r="G83" s="121" t="s">
        <v>201</v>
      </c>
      <c r="H83" s="134"/>
      <c r="I83" s="120"/>
      <c r="J83" s="116" t="s">
        <v>198</v>
      </c>
      <c r="K83" s="116" t="s">
        <v>199</v>
      </c>
      <c r="L83" s="134" t="s">
        <v>200</v>
      </c>
      <c r="M83" s="116" t="s">
        <v>201</v>
      </c>
      <c r="N83" s="116"/>
      <c r="O83" s="116" t="s">
        <v>450</v>
      </c>
      <c r="P83" s="116" t="s">
        <v>198</v>
      </c>
      <c r="Q83" s="116" t="s">
        <v>199</v>
      </c>
      <c r="R83" s="116" t="s">
        <v>200</v>
      </c>
      <c r="S83" s="116" t="s">
        <v>201</v>
      </c>
      <c r="T83" s="116"/>
      <c r="U83" s="116"/>
      <c r="V83" s="116"/>
      <c r="W83" s="116"/>
      <c r="X83" s="116"/>
      <c r="Y83" s="126" t="s">
        <v>300</v>
      </c>
      <c r="Z83" s="116"/>
      <c r="AA83" s="116"/>
      <c r="AB83" s="116"/>
      <c r="AC83" s="116"/>
      <c r="AD83" s="116"/>
      <c r="AE83" s="116"/>
      <c r="AF83" s="116"/>
      <c r="AG83" s="116"/>
      <c r="AH83" s="127" t="s">
        <v>230</v>
      </c>
      <c r="AI83" s="116"/>
      <c r="AP83" s="52"/>
      <c r="AQ83" s="52"/>
      <c r="AW83" s="75"/>
      <c r="AX83" s="52"/>
      <c r="BC83" s="48">
        <f>IF(BG83="","",MAX(BC$5:BC82)+1)</f>
        <v>4662</v>
      </c>
      <c r="BF83" s="130" t="s">
        <v>622</v>
      </c>
      <c r="BG83" s="52">
        <v>26299</v>
      </c>
      <c r="BH83" s="48" t="s">
        <v>112</v>
      </c>
      <c r="BI83" s="48" t="s">
        <v>300</v>
      </c>
      <c r="BO83" s="48" t="s">
        <v>300</v>
      </c>
      <c r="BU83" s="48" t="s">
        <v>300</v>
      </c>
      <c r="CA83" s="48" t="s">
        <v>300</v>
      </c>
      <c r="CH83" s="48" t="s">
        <v>300</v>
      </c>
      <c r="CQ83" s="52"/>
      <c r="CR83" s="75" t="s">
        <v>300</v>
      </c>
      <c r="CS83" s="75">
        <v>40544</v>
      </c>
      <c r="CT83" s="130" t="s">
        <v>339</v>
      </c>
      <c r="CV83" s="52"/>
      <c r="CX83" s="52"/>
      <c r="CY83" s="52"/>
      <c r="DC83" s="59"/>
    </row>
    <row r="84" spans="1:107" s="48" customFormat="1" x14ac:dyDescent="0.25">
      <c r="A84" s="111">
        <f t="shared" si="1"/>
        <v>3571</v>
      </c>
      <c r="D84" s="126" t="s">
        <v>456</v>
      </c>
      <c r="E84" s="133">
        <v>32874</v>
      </c>
      <c r="F84" s="117" t="s">
        <v>122</v>
      </c>
      <c r="G84" s="121" t="s">
        <v>201</v>
      </c>
      <c r="H84" s="134"/>
      <c r="I84" s="120"/>
      <c r="J84" s="116" t="s">
        <v>198</v>
      </c>
      <c r="K84" s="116" t="s">
        <v>199</v>
      </c>
      <c r="L84" s="134" t="s">
        <v>200</v>
      </c>
      <c r="M84" s="116" t="s">
        <v>201</v>
      </c>
      <c r="N84" s="116"/>
      <c r="O84" s="116" t="s">
        <v>450</v>
      </c>
      <c r="P84" s="116" t="s">
        <v>198</v>
      </c>
      <c r="Q84" s="116" t="s">
        <v>199</v>
      </c>
      <c r="R84" s="116" t="s">
        <v>200</v>
      </c>
      <c r="S84" s="116" t="s">
        <v>201</v>
      </c>
      <c r="T84" s="116"/>
      <c r="U84" s="116"/>
      <c r="V84" s="116"/>
      <c r="W84" s="116"/>
      <c r="X84" s="116"/>
      <c r="Y84" s="126" t="s">
        <v>300</v>
      </c>
      <c r="Z84" s="116"/>
      <c r="AA84" s="116"/>
      <c r="AB84" s="116"/>
      <c r="AC84" s="116"/>
      <c r="AD84" s="116"/>
      <c r="AE84" s="116"/>
      <c r="AF84" s="116"/>
      <c r="AG84" s="116"/>
      <c r="AH84" s="116" t="s">
        <v>119</v>
      </c>
      <c r="AI84" s="116"/>
      <c r="AP84" s="52"/>
      <c r="AQ84" s="52"/>
      <c r="AW84" s="75"/>
      <c r="AX84" s="52"/>
      <c r="BC84" s="48">
        <f>IF(BG84="","",MAX(BC$5:BC83)+1)</f>
        <v>4663</v>
      </c>
      <c r="BF84" s="130" t="s">
        <v>623</v>
      </c>
      <c r="BG84" s="52">
        <v>24108</v>
      </c>
      <c r="BH84" s="48" t="s">
        <v>112</v>
      </c>
      <c r="BI84" s="48" t="s">
        <v>300</v>
      </c>
      <c r="BO84" s="48" t="s">
        <v>300</v>
      </c>
      <c r="BU84" s="48" t="s">
        <v>300</v>
      </c>
      <c r="CA84" s="48" t="s">
        <v>300</v>
      </c>
      <c r="CH84" s="48" t="s">
        <v>300</v>
      </c>
      <c r="CQ84" s="52"/>
      <c r="CR84" s="75" t="s">
        <v>300</v>
      </c>
      <c r="CS84" s="75">
        <v>38718</v>
      </c>
      <c r="CT84" s="130" t="s">
        <v>339</v>
      </c>
      <c r="CV84" s="52"/>
      <c r="CX84" s="52"/>
      <c r="CY84" s="52"/>
      <c r="DC84" s="59"/>
    </row>
    <row r="85" spans="1:107" s="48" customFormat="1" x14ac:dyDescent="0.25">
      <c r="A85" s="111">
        <f t="shared" si="1"/>
        <v>3572</v>
      </c>
      <c r="D85" s="126" t="s">
        <v>457</v>
      </c>
      <c r="E85" s="133">
        <v>33970</v>
      </c>
      <c r="F85" s="117" t="s">
        <v>122</v>
      </c>
      <c r="G85" s="121" t="s">
        <v>201</v>
      </c>
      <c r="H85" s="134"/>
      <c r="I85" s="120"/>
      <c r="J85" s="116" t="s">
        <v>198</v>
      </c>
      <c r="K85" s="116" t="s">
        <v>199</v>
      </c>
      <c r="L85" s="134" t="s">
        <v>200</v>
      </c>
      <c r="M85" s="116" t="s">
        <v>201</v>
      </c>
      <c r="N85" s="116"/>
      <c r="O85" s="116" t="s">
        <v>450</v>
      </c>
      <c r="P85" s="116" t="s">
        <v>198</v>
      </c>
      <c r="Q85" s="116" t="s">
        <v>199</v>
      </c>
      <c r="R85" s="116" t="s">
        <v>200</v>
      </c>
      <c r="S85" s="116" t="s">
        <v>201</v>
      </c>
      <c r="T85" s="116"/>
      <c r="U85" s="116"/>
      <c r="V85" s="116"/>
      <c r="W85" s="116"/>
      <c r="X85" s="116"/>
      <c r="Y85" s="126" t="s">
        <v>183</v>
      </c>
      <c r="Z85" s="116" t="s">
        <v>2003</v>
      </c>
      <c r="AA85" s="116"/>
      <c r="AB85" s="116"/>
      <c r="AC85" s="116"/>
      <c r="AD85" s="116"/>
      <c r="AE85" s="116"/>
      <c r="AF85" s="116"/>
      <c r="AG85" s="116"/>
      <c r="AH85" s="116" t="s">
        <v>119</v>
      </c>
      <c r="AI85" s="116"/>
      <c r="AP85" s="52"/>
      <c r="AQ85" s="52"/>
      <c r="AW85" s="75"/>
      <c r="AX85" s="52"/>
      <c r="BC85" s="48">
        <f>IF(BG85="","",MAX(BC$5:BC84)+1)</f>
        <v>4664</v>
      </c>
      <c r="BF85" s="130" t="s">
        <v>624</v>
      </c>
      <c r="BG85" s="52">
        <v>26299</v>
      </c>
      <c r="BH85" s="48" t="s">
        <v>112</v>
      </c>
      <c r="BI85" s="48" t="s">
        <v>183</v>
      </c>
      <c r="BO85" s="48" t="s">
        <v>183</v>
      </c>
      <c r="BU85" s="48" t="s">
        <v>183</v>
      </c>
      <c r="CA85" s="48" t="s">
        <v>183</v>
      </c>
      <c r="CH85" s="48" t="s">
        <v>183</v>
      </c>
      <c r="CQ85" s="52"/>
      <c r="CR85" s="75" t="s">
        <v>183</v>
      </c>
      <c r="CS85" s="75">
        <v>40909</v>
      </c>
      <c r="CT85" s="130" t="s">
        <v>339</v>
      </c>
      <c r="CV85" s="52"/>
      <c r="CX85" s="52"/>
      <c r="CY85" s="52"/>
      <c r="DC85" s="59"/>
    </row>
    <row r="86" spans="1:107" s="48" customFormat="1" x14ac:dyDescent="0.25">
      <c r="A86" s="111">
        <f t="shared" si="1"/>
        <v>3573</v>
      </c>
      <c r="D86" s="126" t="s">
        <v>458</v>
      </c>
      <c r="E86" s="133">
        <v>28856</v>
      </c>
      <c r="F86" s="117" t="s">
        <v>122</v>
      </c>
      <c r="G86" s="121" t="s">
        <v>201</v>
      </c>
      <c r="H86" s="134"/>
      <c r="I86" s="117"/>
      <c r="J86" s="116" t="s">
        <v>198</v>
      </c>
      <c r="K86" s="116" t="s">
        <v>199</v>
      </c>
      <c r="L86" s="134" t="s">
        <v>200</v>
      </c>
      <c r="M86" s="116" t="s">
        <v>201</v>
      </c>
      <c r="N86" s="116"/>
      <c r="O86" s="116" t="s">
        <v>450</v>
      </c>
      <c r="P86" s="116" t="s">
        <v>198</v>
      </c>
      <c r="Q86" s="116" t="s">
        <v>199</v>
      </c>
      <c r="R86" s="116" t="s">
        <v>200</v>
      </c>
      <c r="S86" s="116" t="s">
        <v>201</v>
      </c>
      <c r="T86" s="116"/>
      <c r="U86" s="116"/>
      <c r="V86" s="116"/>
      <c r="W86" s="116"/>
      <c r="X86" s="116"/>
      <c r="Y86" s="126" t="s">
        <v>138</v>
      </c>
      <c r="Z86" s="116"/>
      <c r="AA86" s="116"/>
      <c r="AB86" s="116"/>
      <c r="AC86" s="116"/>
      <c r="AD86" s="116"/>
      <c r="AE86" s="116"/>
      <c r="AF86" s="116"/>
      <c r="AG86" s="116"/>
      <c r="AH86" s="116" t="s">
        <v>119</v>
      </c>
      <c r="AI86" s="116"/>
      <c r="AP86" s="52"/>
      <c r="AQ86" s="52"/>
      <c r="AW86" s="75"/>
      <c r="AX86" s="52"/>
      <c r="BC86" s="48" t="str">
        <f>IF(BG86="","",MAX(BC$5:BC85)+1)</f>
        <v/>
      </c>
      <c r="BF86" s="130" t="s">
        <v>372</v>
      </c>
      <c r="BG86" s="52"/>
      <c r="BH86" s="48" t="s">
        <v>112</v>
      </c>
      <c r="BI86" s="48" t="s">
        <v>138</v>
      </c>
      <c r="BO86" s="48" t="s">
        <v>138</v>
      </c>
      <c r="BU86" s="48" t="s">
        <v>138</v>
      </c>
      <c r="CA86" s="48" t="s">
        <v>138</v>
      </c>
      <c r="CH86" s="48" t="s">
        <v>138</v>
      </c>
      <c r="CQ86" s="52"/>
      <c r="CR86" s="75" t="s">
        <v>138</v>
      </c>
      <c r="CS86" s="75">
        <v>40179</v>
      </c>
      <c r="CT86" s="130" t="s">
        <v>339</v>
      </c>
      <c r="CV86" s="52"/>
      <c r="CX86" s="52"/>
      <c r="CY86" s="52"/>
      <c r="DC86" s="59"/>
    </row>
    <row r="87" spans="1:107" s="48" customFormat="1" x14ac:dyDescent="0.25">
      <c r="A87" s="111">
        <f t="shared" si="1"/>
        <v>3574</v>
      </c>
      <c r="D87" s="126" t="s">
        <v>239</v>
      </c>
      <c r="E87" s="133">
        <v>32143</v>
      </c>
      <c r="F87" s="117" t="s">
        <v>122</v>
      </c>
      <c r="G87" s="121" t="s">
        <v>201</v>
      </c>
      <c r="H87" s="134"/>
      <c r="I87" s="117"/>
      <c r="J87" s="116" t="s">
        <v>198</v>
      </c>
      <c r="K87" s="116" t="s">
        <v>199</v>
      </c>
      <c r="L87" s="134" t="s">
        <v>200</v>
      </c>
      <c r="M87" s="116" t="s">
        <v>201</v>
      </c>
      <c r="N87" s="116"/>
      <c r="O87" s="116" t="s">
        <v>450</v>
      </c>
      <c r="P87" s="116" t="s">
        <v>198</v>
      </c>
      <c r="Q87" s="116" t="s">
        <v>199</v>
      </c>
      <c r="R87" s="116" t="s">
        <v>200</v>
      </c>
      <c r="S87" s="116" t="s">
        <v>201</v>
      </c>
      <c r="T87" s="116"/>
      <c r="U87" s="116"/>
      <c r="V87" s="116"/>
      <c r="W87" s="116"/>
      <c r="X87" s="116"/>
      <c r="Y87" s="126" t="s">
        <v>183</v>
      </c>
      <c r="Z87" s="116"/>
      <c r="AA87" s="116"/>
      <c r="AB87" s="116"/>
      <c r="AC87" s="116"/>
      <c r="AD87" s="116"/>
      <c r="AE87" s="116"/>
      <c r="AF87" s="116"/>
      <c r="AG87" s="116"/>
      <c r="AH87" s="116" t="s">
        <v>119</v>
      </c>
      <c r="AI87" s="116"/>
      <c r="AP87" s="52"/>
      <c r="AQ87" s="52"/>
      <c r="AW87" s="75"/>
      <c r="AX87" s="52"/>
      <c r="BC87" s="48" t="str">
        <f>IF(BG87="","",MAX(BC$5:BC86)+1)</f>
        <v/>
      </c>
      <c r="BF87" s="130" t="s">
        <v>372</v>
      </c>
      <c r="BG87" s="52"/>
      <c r="BH87" s="48" t="s">
        <v>112</v>
      </c>
      <c r="BI87" s="48" t="s">
        <v>183</v>
      </c>
      <c r="BO87" s="48" t="s">
        <v>183</v>
      </c>
      <c r="BU87" s="48" t="s">
        <v>183</v>
      </c>
      <c r="CA87" s="48" t="s">
        <v>183</v>
      </c>
      <c r="CH87" s="48" t="s">
        <v>183</v>
      </c>
      <c r="CQ87" s="52"/>
      <c r="CR87" s="75" t="s">
        <v>183</v>
      </c>
      <c r="CS87" s="75">
        <v>39083</v>
      </c>
      <c r="CT87" s="130" t="s">
        <v>339</v>
      </c>
      <c r="CV87" s="52"/>
      <c r="CX87" s="52"/>
      <c r="CY87" s="52"/>
      <c r="DC87" s="59"/>
    </row>
    <row r="88" spans="1:107" s="48" customFormat="1" x14ac:dyDescent="0.25">
      <c r="A88" s="111">
        <f t="shared" si="1"/>
        <v>3575</v>
      </c>
      <c r="D88" s="126" t="s">
        <v>459</v>
      </c>
      <c r="E88" s="133">
        <v>32509</v>
      </c>
      <c r="F88" s="117" t="s">
        <v>122</v>
      </c>
      <c r="G88" s="121" t="s">
        <v>201</v>
      </c>
      <c r="H88" s="134"/>
      <c r="I88" s="117"/>
      <c r="J88" s="116" t="s">
        <v>198</v>
      </c>
      <c r="K88" s="116" t="s">
        <v>199</v>
      </c>
      <c r="L88" s="134" t="s">
        <v>200</v>
      </c>
      <c r="M88" s="116" t="s">
        <v>201</v>
      </c>
      <c r="N88" s="116"/>
      <c r="O88" s="116" t="s">
        <v>450</v>
      </c>
      <c r="P88" s="116" t="s">
        <v>198</v>
      </c>
      <c r="Q88" s="116" t="s">
        <v>199</v>
      </c>
      <c r="R88" s="116" t="s">
        <v>200</v>
      </c>
      <c r="S88" s="116" t="s">
        <v>201</v>
      </c>
      <c r="T88" s="116"/>
      <c r="U88" s="116"/>
      <c r="V88" s="116"/>
      <c r="W88" s="116"/>
      <c r="X88" s="116"/>
      <c r="Y88" s="126" t="s">
        <v>183</v>
      </c>
      <c r="Z88" s="116"/>
      <c r="AA88" s="116"/>
      <c r="AB88" s="116"/>
      <c r="AC88" s="116"/>
      <c r="AD88" s="116"/>
      <c r="AE88" s="116"/>
      <c r="AF88" s="116"/>
      <c r="AG88" s="116"/>
      <c r="AH88" s="116" t="s">
        <v>119</v>
      </c>
      <c r="AI88" s="116"/>
      <c r="AP88" s="52"/>
      <c r="AQ88" s="52"/>
      <c r="AW88" s="75"/>
      <c r="AX88" s="52"/>
      <c r="BC88" s="48" t="str">
        <f>IF(BG88="","",MAX(BC$5:BC87)+1)</f>
        <v/>
      </c>
      <c r="BF88" s="130" t="s">
        <v>372</v>
      </c>
      <c r="BG88" s="52"/>
      <c r="BH88" s="48" t="s">
        <v>112</v>
      </c>
      <c r="BI88" s="48" t="s">
        <v>183</v>
      </c>
      <c r="BO88" s="48" t="s">
        <v>183</v>
      </c>
      <c r="BU88" s="48" t="s">
        <v>183</v>
      </c>
      <c r="CA88" s="48" t="s">
        <v>183</v>
      </c>
      <c r="CH88" s="48" t="s">
        <v>183</v>
      </c>
      <c r="CQ88" s="52"/>
      <c r="CR88" s="75" t="s">
        <v>183</v>
      </c>
      <c r="CS88" s="75">
        <v>39814</v>
      </c>
      <c r="CT88" s="130" t="s">
        <v>339</v>
      </c>
      <c r="CV88" s="52"/>
      <c r="CX88" s="52"/>
      <c r="CY88" s="52"/>
      <c r="DC88" s="59"/>
    </row>
    <row r="89" spans="1:107" s="48" customFormat="1" x14ac:dyDescent="0.25">
      <c r="A89" s="111">
        <f t="shared" si="1"/>
        <v>3576</v>
      </c>
      <c r="D89" s="126" t="s">
        <v>460</v>
      </c>
      <c r="E89" s="133">
        <v>31413</v>
      </c>
      <c r="F89" s="117" t="s">
        <v>122</v>
      </c>
      <c r="G89" s="121" t="s">
        <v>201</v>
      </c>
      <c r="H89" s="134"/>
      <c r="I89" s="117"/>
      <c r="J89" s="116" t="s">
        <v>198</v>
      </c>
      <c r="K89" s="116" t="s">
        <v>199</v>
      </c>
      <c r="L89" s="134" t="s">
        <v>200</v>
      </c>
      <c r="M89" s="116" t="s">
        <v>201</v>
      </c>
      <c r="N89" s="116"/>
      <c r="O89" s="116" t="s">
        <v>450</v>
      </c>
      <c r="P89" s="116" t="s">
        <v>198</v>
      </c>
      <c r="Q89" s="116" t="s">
        <v>199</v>
      </c>
      <c r="R89" s="116" t="s">
        <v>200</v>
      </c>
      <c r="S89" s="116" t="s">
        <v>201</v>
      </c>
      <c r="T89" s="116"/>
      <c r="U89" s="116"/>
      <c r="V89" s="116"/>
      <c r="W89" s="116"/>
      <c r="X89" s="116"/>
      <c r="Y89" s="126" t="s">
        <v>300</v>
      </c>
      <c r="Z89" s="116"/>
      <c r="AA89" s="116"/>
      <c r="AB89" s="116"/>
      <c r="AC89" s="116"/>
      <c r="AD89" s="116"/>
      <c r="AE89" s="116"/>
      <c r="AF89" s="116"/>
      <c r="AG89" s="116"/>
      <c r="AH89" s="116" t="s">
        <v>119</v>
      </c>
      <c r="AI89" s="116"/>
      <c r="AP89" s="52"/>
      <c r="AQ89" s="52"/>
      <c r="AW89" s="75"/>
      <c r="AX89" s="52"/>
      <c r="BC89" s="48">
        <f>IF(BG89="","",MAX(BC$5:BC88)+1)</f>
        <v>4665</v>
      </c>
      <c r="BF89" s="130" t="s">
        <v>372</v>
      </c>
      <c r="BG89" s="52">
        <v>25934</v>
      </c>
      <c r="BH89" s="48" t="s">
        <v>112</v>
      </c>
      <c r="BI89" s="48" t="s">
        <v>300</v>
      </c>
      <c r="BO89" s="48" t="s">
        <v>300</v>
      </c>
      <c r="BU89" s="48" t="s">
        <v>300</v>
      </c>
      <c r="CA89" s="48" t="s">
        <v>300</v>
      </c>
      <c r="CH89" s="48" t="s">
        <v>300</v>
      </c>
      <c r="CQ89" s="52"/>
      <c r="CR89" s="75" t="s">
        <v>300</v>
      </c>
      <c r="CS89" s="75">
        <v>38718</v>
      </c>
      <c r="CT89" s="130" t="s">
        <v>339</v>
      </c>
      <c r="CV89" s="52"/>
      <c r="CX89" s="52"/>
      <c r="CY89" s="52"/>
      <c r="DC89" s="59"/>
    </row>
    <row r="90" spans="1:107" s="48" customFormat="1" x14ac:dyDescent="0.25">
      <c r="A90" s="111">
        <f t="shared" si="1"/>
        <v>3577</v>
      </c>
      <c r="D90" s="126" t="s">
        <v>461</v>
      </c>
      <c r="E90" s="133">
        <v>34335</v>
      </c>
      <c r="F90" s="117" t="s">
        <v>122</v>
      </c>
      <c r="G90" s="121" t="s">
        <v>201</v>
      </c>
      <c r="H90" s="134"/>
      <c r="I90" s="117"/>
      <c r="J90" s="116" t="s">
        <v>198</v>
      </c>
      <c r="K90" s="116" t="s">
        <v>199</v>
      </c>
      <c r="L90" s="134" t="s">
        <v>200</v>
      </c>
      <c r="M90" s="116" t="s">
        <v>201</v>
      </c>
      <c r="N90" s="116"/>
      <c r="O90" s="116" t="s">
        <v>450</v>
      </c>
      <c r="P90" s="116" t="s">
        <v>198</v>
      </c>
      <c r="Q90" s="116" t="s">
        <v>199</v>
      </c>
      <c r="R90" s="116" t="s">
        <v>200</v>
      </c>
      <c r="S90" s="116" t="s">
        <v>201</v>
      </c>
      <c r="T90" s="116"/>
      <c r="U90" s="116"/>
      <c r="V90" s="116"/>
      <c r="W90" s="116"/>
      <c r="X90" s="116"/>
      <c r="Y90" s="126" t="s">
        <v>235</v>
      </c>
      <c r="Z90" s="116"/>
      <c r="AA90" s="116"/>
      <c r="AB90" s="116"/>
      <c r="AC90" s="116"/>
      <c r="AD90" s="116"/>
      <c r="AE90" s="116"/>
      <c r="AF90" s="116"/>
      <c r="AG90" s="116"/>
      <c r="AH90" s="116" t="s">
        <v>119</v>
      </c>
      <c r="AI90" s="116"/>
      <c r="AP90" s="52"/>
      <c r="AQ90" s="52"/>
      <c r="AW90" s="75"/>
      <c r="AX90" s="52"/>
      <c r="BC90" s="48" t="str">
        <f>IF(BG90="","",MAX(BC$5:BC89)+1)</f>
        <v/>
      </c>
      <c r="BF90" s="130" t="s">
        <v>372</v>
      </c>
      <c r="BG90" s="52"/>
      <c r="BH90" s="48" t="s">
        <v>112</v>
      </c>
      <c r="BI90" s="48" t="s">
        <v>235</v>
      </c>
      <c r="BO90" s="48" t="s">
        <v>235</v>
      </c>
      <c r="BU90" s="48" t="s">
        <v>235</v>
      </c>
      <c r="CA90" s="48" t="s">
        <v>235</v>
      </c>
      <c r="CH90" s="48" t="s">
        <v>235</v>
      </c>
      <c r="CQ90" s="52"/>
      <c r="CR90" s="75" t="s">
        <v>625</v>
      </c>
      <c r="CS90" s="75">
        <v>41275</v>
      </c>
      <c r="CT90" s="130" t="s">
        <v>339</v>
      </c>
      <c r="CV90" s="52"/>
      <c r="CX90" s="52"/>
      <c r="CY90" s="52"/>
      <c r="DC90" s="59"/>
    </row>
    <row r="91" spans="1:107" s="48" customFormat="1" x14ac:dyDescent="0.25">
      <c r="A91" s="111">
        <f t="shared" si="1"/>
        <v>3578</v>
      </c>
      <c r="D91" s="126" t="s">
        <v>462</v>
      </c>
      <c r="E91" s="133">
        <v>33239</v>
      </c>
      <c r="F91" s="117" t="s">
        <v>122</v>
      </c>
      <c r="G91" s="121" t="s">
        <v>201</v>
      </c>
      <c r="H91" s="134"/>
      <c r="I91" s="117"/>
      <c r="J91" s="116" t="s">
        <v>198</v>
      </c>
      <c r="K91" s="116" t="s">
        <v>199</v>
      </c>
      <c r="L91" s="134" t="s">
        <v>200</v>
      </c>
      <c r="M91" s="116" t="s">
        <v>201</v>
      </c>
      <c r="N91" s="116"/>
      <c r="O91" s="116" t="s">
        <v>450</v>
      </c>
      <c r="P91" s="116" t="s">
        <v>198</v>
      </c>
      <c r="Q91" s="116" t="s">
        <v>199</v>
      </c>
      <c r="R91" s="116" t="s">
        <v>200</v>
      </c>
      <c r="S91" s="116" t="s">
        <v>201</v>
      </c>
      <c r="T91" s="116"/>
      <c r="U91" s="116"/>
      <c r="V91" s="116"/>
      <c r="W91" s="116"/>
      <c r="X91" s="116"/>
      <c r="Y91" s="126" t="s">
        <v>183</v>
      </c>
      <c r="Z91" s="116"/>
      <c r="AA91" s="116"/>
      <c r="AB91" s="116"/>
      <c r="AC91" s="116"/>
      <c r="AD91" s="116"/>
      <c r="AE91" s="116"/>
      <c r="AF91" s="116"/>
      <c r="AG91" s="116"/>
      <c r="AH91" s="116" t="s">
        <v>119</v>
      </c>
      <c r="AI91" s="116"/>
      <c r="AP91" s="52"/>
      <c r="AQ91" s="52"/>
      <c r="AW91" s="75"/>
      <c r="AX91" s="52"/>
      <c r="BC91" s="48">
        <f>IF(BG91="","",MAX(BC$5:BC90)+1)</f>
        <v>4666</v>
      </c>
      <c r="BF91" s="130" t="s">
        <v>626</v>
      </c>
      <c r="BG91" s="52">
        <v>25934</v>
      </c>
      <c r="BH91" s="48" t="s">
        <v>112</v>
      </c>
      <c r="BI91" s="48" t="s">
        <v>183</v>
      </c>
      <c r="BO91" s="48" t="s">
        <v>183</v>
      </c>
      <c r="BU91" s="48" t="s">
        <v>183</v>
      </c>
      <c r="CA91" s="48" t="s">
        <v>183</v>
      </c>
      <c r="CH91" s="48" t="s">
        <v>183</v>
      </c>
      <c r="CQ91" s="52"/>
      <c r="CR91" s="75" t="s">
        <v>183</v>
      </c>
      <c r="CS91" s="75">
        <v>40909</v>
      </c>
      <c r="CT91" s="130" t="s">
        <v>339</v>
      </c>
      <c r="CV91" s="52"/>
      <c r="CX91" s="52"/>
      <c r="CY91" s="52"/>
      <c r="DC91" s="59"/>
    </row>
    <row r="92" spans="1:107" s="48" customFormat="1" x14ac:dyDescent="0.25">
      <c r="A92" s="111">
        <f t="shared" si="1"/>
        <v>3579</v>
      </c>
      <c r="D92" s="126" t="s">
        <v>463</v>
      </c>
      <c r="E92" s="133">
        <v>28126</v>
      </c>
      <c r="F92" s="117" t="s">
        <v>122</v>
      </c>
      <c r="G92" s="121" t="s">
        <v>201</v>
      </c>
      <c r="H92" s="134"/>
      <c r="I92" s="117"/>
      <c r="J92" s="116" t="s">
        <v>464</v>
      </c>
      <c r="K92" s="116" t="s">
        <v>465</v>
      </c>
      <c r="L92" s="134" t="s">
        <v>200</v>
      </c>
      <c r="M92" s="116" t="s">
        <v>201</v>
      </c>
      <c r="N92" s="116"/>
      <c r="O92" s="116" t="s">
        <v>466</v>
      </c>
      <c r="P92" s="126" t="s">
        <v>198</v>
      </c>
      <c r="Q92" s="126" t="s">
        <v>199</v>
      </c>
      <c r="R92" s="126" t="s">
        <v>200</v>
      </c>
      <c r="S92" s="126" t="s">
        <v>201</v>
      </c>
      <c r="T92" s="116" t="s">
        <v>678</v>
      </c>
      <c r="U92" s="116" t="s">
        <v>466</v>
      </c>
      <c r="V92" s="116" t="s">
        <v>198</v>
      </c>
      <c r="W92" s="116" t="s">
        <v>199</v>
      </c>
      <c r="X92" s="116" t="s">
        <v>200</v>
      </c>
      <c r="Y92" s="126" t="s">
        <v>201</v>
      </c>
      <c r="Z92" s="116"/>
      <c r="AA92" s="116"/>
      <c r="AB92" s="116"/>
      <c r="AC92" s="116"/>
      <c r="AD92" s="116"/>
      <c r="AE92" s="116"/>
      <c r="AF92" s="116"/>
      <c r="AG92" s="116"/>
      <c r="AH92" s="121"/>
      <c r="AI92" s="127" t="s">
        <v>391</v>
      </c>
      <c r="AP92" s="52"/>
      <c r="AQ92" s="52"/>
      <c r="AV92" s="48" t="s">
        <v>183</v>
      </c>
      <c r="AW92" s="138">
        <v>37987</v>
      </c>
      <c r="AX92" s="52">
        <v>42370</v>
      </c>
      <c r="AY92" s="48" t="s">
        <v>531</v>
      </c>
      <c r="AZ92" s="48" t="s">
        <v>606</v>
      </c>
      <c r="BC92" s="48" t="str">
        <f>IF(BG92="","",MAX(BC$5:BC91)+1)</f>
        <v/>
      </c>
      <c r="BF92" s="130"/>
      <c r="BG92" s="52"/>
      <c r="CQ92" s="52"/>
      <c r="CR92" s="75"/>
      <c r="CS92" s="75"/>
      <c r="CT92" s="131"/>
      <c r="CV92" s="52"/>
      <c r="CX92" s="52"/>
      <c r="CY92" s="52"/>
      <c r="DC92" s="59"/>
    </row>
    <row r="93" spans="1:107" s="48" customFormat="1" x14ac:dyDescent="0.25">
      <c r="A93" s="111">
        <f t="shared" si="1"/>
        <v>3580</v>
      </c>
      <c r="D93" s="126" t="s">
        <v>467</v>
      </c>
      <c r="E93" s="133">
        <v>29587</v>
      </c>
      <c r="F93" s="117" t="s">
        <v>122</v>
      </c>
      <c r="G93" s="121" t="s">
        <v>201</v>
      </c>
      <c r="H93" s="134"/>
      <c r="I93" s="116"/>
      <c r="J93" s="116" t="s">
        <v>464</v>
      </c>
      <c r="K93" s="116" t="s">
        <v>465</v>
      </c>
      <c r="L93" s="134" t="s">
        <v>200</v>
      </c>
      <c r="M93" s="116" t="s">
        <v>201</v>
      </c>
      <c r="N93" s="116"/>
      <c r="O93" s="116" t="s">
        <v>466</v>
      </c>
      <c r="P93" s="126" t="s">
        <v>198</v>
      </c>
      <c r="Q93" s="126" t="s">
        <v>199</v>
      </c>
      <c r="R93" s="126" t="s">
        <v>200</v>
      </c>
      <c r="S93" s="126" t="s">
        <v>201</v>
      </c>
      <c r="T93" s="116" t="s">
        <v>678</v>
      </c>
      <c r="U93" s="116" t="s">
        <v>466</v>
      </c>
      <c r="V93" s="116" t="s">
        <v>198</v>
      </c>
      <c r="W93" s="116" t="s">
        <v>199</v>
      </c>
      <c r="X93" s="116" t="s">
        <v>200</v>
      </c>
      <c r="Y93" s="126" t="s">
        <v>201</v>
      </c>
      <c r="Z93" s="116"/>
      <c r="AA93" s="116"/>
      <c r="AB93" s="116"/>
      <c r="AC93" s="116"/>
      <c r="AD93" s="116"/>
      <c r="AE93" s="116"/>
      <c r="AF93" s="116"/>
      <c r="AG93" s="116"/>
      <c r="AH93" s="121"/>
      <c r="AI93" s="127" t="s">
        <v>391</v>
      </c>
      <c r="AP93" s="52"/>
      <c r="AQ93" s="52"/>
      <c r="AV93" s="48" t="s">
        <v>183</v>
      </c>
      <c r="AW93" s="75">
        <v>37622</v>
      </c>
      <c r="AX93" s="52">
        <v>38718</v>
      </c>
      <c r="AY93" s="48" t="s">
        <v>531</v>
      </c>
      <c r="AZ93" s="48" t="s">
        <v>606</v>
      </c>
      <c r="BC93" s="48" t="str">
        <f>IF(BG93="","",MAX(BC$5:BC92)+1)</f>
        <v/>
      </c>
      <c r="BF93" s="130"/>
      <c r="BG93" s="52"/>
      <c r="CQ93" s="52"/>
      <c r="CR93" s="75"/>
      <c r="CS93" s="75"/>
      <c r="CT93" s="131"/>
      <c r="CV93" s="52"/>
      <c r="CX93" s="52"/>
      <c r="CY93" s="52"/>
      <c r="DC93" s="59"/>
    </row>
    <row r="94" spans="1:107" s="48" customFormat="1" x14ac:dyDescent="0.25">
      <c r="A94" s="111">
        <f t="shared" si="1"/>
        <v>3581</v>
      </c>
      <c r="D94" s="126" t="s">
        <v>468</v>
      </c>
      <c r="E94" s="133">
        <v>26299</v>
      </c>
      <c r="F94" s="117" t="s">
        <v>112</v>
      </c>
      <c r="G94" s="121" t="s">
        <v>201</v>
      </c>
      <c r="H94" s="134"/>
      <c r="I94" s="116"/>
      <c r="J94" s="116"/>
      <c r="K94" s="115" t="s">
        <v>199</v>
      </c>
      <c r="L94" s="119" t="s">
        <v>200</v>
      </c>
      <c r="M94" s="116" t="s">
        <v>201</v>
      </c>
      <c r="N94" s="116"/>
      <c r="O94" s="116" t="s">
        <v>466</v>
      </c>
      <c r="P94" s="126" t="s">
        <v>198</v>
      </c>
      <c r="Q94" s="126" t="s">
        <v>199</v>
      </c>
      <c r="R94" s="126" t="s">
        <v>200</v>
      </c>
      <c r="S94" s="126" t="s">
        <v>201</v>
      </c>
      <c r="T94" s="116" t="s">
        <v>679</v>
      </c>
      <c r="U94" s="116" t="s">
        <v>466</v>
      </c>
      <c r="V94" s="116" t="s">
        <v>198</v>
      </c>
      <c r="W94" s="116" t="s">
        <v>199</v>
      </c>
      <c r="X94" s="116" t="s">
        <v>200</v>
      </c>
      <c r="Y94" s="126" t="s">
        <v>201</v>
      </c>
      <c r="Z94" s="116"/>
      <c r="AA94" s="116"/>
      <c r="AB94" s="116"/>
      <c r="AC94" s="116"/>
      <c r="AD94" s="116"/>
      <c r="AE94" s="116"/>
      <c r="AF94" s="116"/>
      <c r="AG94" s="116"/>
      <c r="AH94" s="121"/>
      <c r="AI94" s="127" t="s">
        <v>409</v>
      </c>
      <c r="AP94" s="52"/>
      <c r="AQ94" s="52"/>
      <c r="AV94" s="48" t="s">
        <v>300</v>
      </c>
      <c r="AW94" s="75">
        <v>38718</v>
      </c>
      <c r="AX94" s="52">
        <v>42370</v>
      </c>
      <c r="AY94" s="48" t="s">
        <v>531</v>
      </c>
      <c r="AZ94" s="48" t="s">
        <v>606</v>
      </c>
      <c r="BC94" s="48" t="str">
        <f>IF(BG94="","",MAX(BC$5:BC93)+1)</f>
        <v/>
      </c>
      <c r="BF94" s="130"/>
      <c r="BG94" s="52"/>
      <c r="CQ94" s="52"/>
      <c r="CR94" s="75"/>
      <c r="CS94" s="75"/>
      <c r="CT94" s="131"/>
      <c r="CV94" s="52"/>
      <c r="CX94" s="52"/>
      <c r="CY94" s="52"/>
      <c r="DC94" s="59"/>
    </row>
    <row r="95" spans="1:107" s="48" customFormat="1" x14ac:dyDescent="0.25">
      <c r="A95" s="111">
        <f t="shared" si="1"/>
        <v>3582</v>
      </c>
      <c r="D95" s="126" t="s">
        <v>469</v>
      </c>
      <c r="E95" s="133">
        <v>25934</v>
      </c>
      <c r="F95" s="117" t="s">
        <v>122</v>
      </c>
      <c r="G95" s="121" t="s">
        <v>201</v>
      </c>
      <c r="H95" s="134"/>
      <c r="I95" s="116"/>
      <c r="J95" s="116"/>
      <c r="K95" s="115" t="s">
        <v>199</v>
      </c>
      <c r="L95" s="119" t="s">
        <v>200</v>
      </c>
      <c r="M95" s="116" t="s">
        <v>201</v>
      </c>
      <c r="N95" s="116"/>
      <c r="O95" s="116" t="s">
        <v>466</v>
      </c>
      <c r="P95" s="126" t="s">
        <v>198</v>
      </c>
      <c r="Q95" s="126" t="s">
        <v>199</v>
      </c>
      <c r="R95" s="126" t="s">
        <v>200</v>
      </c>
      <c r="S95" s="126" t="s">
        <v>201</v>
      </c>
      <c r="T95" s="116" t="s">
        <v>680</v>
      </c>
      <c r="U95" s="116" t="s">
        <v>466</v>
      </c>
      <c r="V95" s="116" t="s">
        <v>198</v>
      </c>
      <c r="W95" s="116" t="s">
        <v>199</v>
      </c>
      <c r="X95" s="116" t="s">
        <v>200</v>
      </c>
      <c r="Y95" s="126" t="s">
        <v>201</v>
      </c>
      <c r="Z95" s="116"/>
      <c r="AA95" s="116"/>
      <c r="AB95" s="116"/>
      <c r="AC95" s="116"/>
      <c r="AD95" s="116"/>
      <c r="AE95" s="116"/>
      <c r="AF95" s="116"/>
      <c r="AG95" s="116"/>
      <c r="AH95" s="121"/>
      <c r="AI95" s="127" t="s">
        <v>409</v>
      </c>
      <c r="AP95" s="52"/>
      <c r="AQ95" s="52"/>
      <c r="AV95" s="48" t="s">
        <v>296</v>
      </c>
      <c r="AW95" s="75">
        <v>38718</v>
      </c>
      <c r="AX95" s="52"/>
      <c r="AY95" s="48" t="s">
        <v>414</v>
      </c>
      <c r="AZ95" s="48" t="s">
        <v>606</v>
      </c>
      <c r="BC95" s="48" t="str">
        <f>IF(BG95="","",MAX(BC$5:BC94)+1)</f>
        <v/>
      </c>
      <c r="BF95" s="130"/>
      <c r="BG95" s="52"/>
      <c r="CQ95" s="52"/>
      <c r="CR95" s="75"/>
      <c r="CS95" s="75"/>
      <c r="CT95" s="131"/>
      <c r="CV95" s="52"/>
      <c r="CX95" s="52"/>
      <c r="CY95" s="52"/>
      <c r="DC95" s="59"/>
    </row>
    <row r="96" spans="1:107" s="48" customFormat="1" x14ac:dyDescent="0.25">
      <c r="A96" s="111">
        <f t="shared" si="1"/>
        <v>3583</v>
      </c>
      <c r="D96" s="126" t="s">
        <v>470</v>
      </c>
      <c r="E96" s="133">
        <v>24838</v>
      </c>
      <c r="F96" s="117" t="s">
        <v>112</v>
      </c>
      <c r="G96" s="126" t="s">
        <v>201</v>
      </c>
      <c r="H96" s="117"/>
      <c r="I96" s="116"/>
      <c r="J96" s="116" t="s">
        <v>198</v>
      </c>
      <c r="K96" s="115" t="s">
        <v>199</v>
      </c>
      <c r="L96" s="119" t="s">
        <v>200</v>
      </c>
      <c r="M96" s="116" t="s">
        <v>201</v>
      </c>
      <c r="N96" s="116"/>
      <c r="O96" s="116" t="s">
        <v>466</v>
      </c>
      <c r="P96" s="126" t="s">
        <v>198</v>
      </c>
      <c r="Q96" s="126" t="s">
        <v>199</v>
      </c>
      <c r="R96" s="126" t="s">
        <v>200</v>
      </c>
      <c r="S96" s="126" t="s">
        <v>201</v>
      </c>
      <c r="T96" s="116" t="s">
        <v>681</v>
      </c>
      <c r="U96" s="116" t="s">
        <v>466</v>
      </c>
      <c r="V96" s="116" t="s">
        <v>198</v>
      </c>
      <c r="W96" s="116" t="s">
        <v>199</v>
      </c>
      <c r="X96" s="116" t="s">
        <v>200</v>
      </c>
      <c r="Y96" s="126" t="s">
        <v>201</v>
      </c>
      <c r="Z96" s="116"/>
      <c r="AA96" s="116"/>
      <c r="AB96" s="116"/>
      <c r="AC96" s="116"/>
      <c r="AD96" s="116"/>
      <c r="AE96" s="116"/>
      <c r="AF96" s="116"/>
      <c r="AG96" s="116"/>
      <c r="AH96" s="121"/>
      <c r="AI96" s="127" t="s">
        <v>391</v>
      </c>
      <c r="AP96" s="52"/>
      <c r="AQ96" s="52"/>
      <c r="AV96" s="48" t="s">
        <v>322</v>
      </c>
      <c r="AW96" s="75">
        <v>32143</v>
      </c>
      <c r="AX96" s="52"/>
      <c r="AY96" s="48" t="s">
        <v>599</v>
      </c>
      <c r="BC96" s="48" t="str">
        <f>IF(BG96="","",MAX(BC$5:BC95)+1)</f>
        <v/>
      </c>
      <c r="BF96" s="130"/>
      <c r="BG96" s="52"/>
      <c r="CQ96" s="52"/>
      <c r="CR96" s="75"/>
      <c r="CS96" s="75"/>
      <c r="CT96" s="131"/>
      <c r="CV96" s="52"/>
      <c r="CX96" s="52"/>
      <c r="CY96" s="52"/>
      <c r="DC96" s="59"/>
    </row>
    <row r="97" spans="1:107" s="48" customFormat="1" x14ac:dyDescent="0.25">
      <c r="A97" s="111">
        <f t="shared" si="1"/>
        <v>3584</v>
      </c>
      <c r="D97" s="126" t="s">
        <v>471</v>
      </c>
      <c r="E97" s="133">
        <v>29587</v>
      </c>
      <c r="F97" s="117" t="s">
        <v>122</v>
      </c>
      <c r="G97" s="126" t="s">
        <v>201</v>
      </c>
      <c r="H97" s="117"/>
      <c r="I97" s="116"/>
      <c r="J97" s="116" t="s">
        <v>198</v>
      </c>
      <c r="K97" s="115" t="s">
        <v>199</v>
      </c>
      <c r="L97" s="119" t="s">
        <v>200</v>
      </c>
      <c r="M97" s="116" t="s">
        <v>201</v>
      </c>
      <c r="N97" s="116"/>
      <c r="O97" s="116" t="s">
        <v>682</v>
      </c>
      <c r="P97" s="126" t="s">
        <v>198</v>
      </c>
      <c r="Q97" s="126" t="s">
        <v>199</v>
      </c>
      <c r="R97" s="126" t="s">
        <v>200</v>
      </c>
      <c r="S97" s="126" t="s">
        <v>201</v>
      </c>
      <c r="T97" s="116"/>
      <c r="U97" s="116"/>
      <c r="V97" s="116"/>
      <c r="W97" s="116"/>
      <c r="X97" s="116"/>
      <c r="Y97" s="126" t="s">
        <v>145</v>
      </c>
      <c r="Z97" s="116" t="s">
        <v>325</v>
      </c>
      <c r="AA97" s="116"/>
      <c r="AB97" s="116"/>
      <c r="AC97" s="116"/>
      <c r="AD97" s="116"/>
      <c r="AE97" s="116" t="s">
        <v>1967</v>
      </c>
      <c r="AF97" s="121" t="s">
        <v>145</v>
      </c>
      <c r="AG97" s="116"/>
      <c r="AH97" s="116" t="s">
        <v>133</v>
      </c>
      <c r="AI97" s="127"/>
      <c r="AP97" s="52"/>
      <c r="AQ97" s="52"/>
      <c r="AW97" s="75"/>
      <c r="AX97" s="52"/>
      <c r="BC97" s="48">
        <f>IF(BG97="","",MAX(BC$5:BC96)+1)</f>
        <v>4667</v>
      </c>
      <c r="BF97" s="130" t="s">
        <v>627</v>
      </c>
      <c r="BG97" s="52">
        <v>22647</v>
      </c>
      <c r="BH97" s="48" t="s">
        <v>112</v>
      </c>
      <c r="BI97" s="48" t="s">
        <v>201</v>
      </c>
      <c r="BN97" s="48" t="s">
        <v>628</v>
      </c>
      <c r="BO97" s="48" t="s">
        <v>201</v>
      </c>
      <c r="BU97" s="48" t="s">
        <v>145</v>
      </c>
      <c r="CA97" s="48" t="s">
        <v>145</v>
      </c>
      <c r="CB97" s="48" t="s">
        <v>830</v>
      </c>
      <c r="CF97" s="52"/>
      <c r="CH97" s="48" t="s">
        <v>145</v>
      </c>
      <c r="CQ97" s="52"/>
      <c r="CR97" s="75" t="s">
        <v>145</v>
      </c>
      <c r="CS97" s="75">
        <v>40544</v>
      </c>
      <c r="CT97" s="130" t="s">
        <v>339</v>
      </c>
      <c r="CV97" s="52"/>
      <c r="CX97" s="52"/>
      <c r="CY97" s="52"/>
      <c r="DC97" s="59"/>
    </row>
    <row r="98" spans="1:107" s="48" customFormat="1" x14ac:dyDescent="0.25">
      <c r="A98" s="111">
        <f t="shared" si="1"/>
        <v>3585</v>
      </c>
      <c r="D98" s="126" t="s">
        <v>472</v>
      </c>
      <c r="E98" s="133">
        <v>31778</v>
      </c>
      <c r="F98" s="117" t="s">
        <v>122</v>
      </c>
      <c r="G98" s="126" t="s">
        <v>201</v>
      </c>
      <c r="H98" s="117"/>
      <c r="I98" s="116"/>
      <c r="J98" s="116" t="s">
        <v>198</v>
      </c>
      <c r="K98" s="115" t="s">
        <v>199</v>
      </c>
      <c r="L98" s="119" t="s">
        <v>200</v>
      </c>
      <c r="M98" s="116" t="s">
        <v>201</v>
      </c>
      <c r="N98" s="116"/>
      <c r="O98" s="116" t="s">
        <v>682</v>
      </c>
      <c r="P98" s="126" t="s">
        <v>198</v>
      </c>
      <c r="Q98" s="126" t="s">
        <v>199</v>
      </c>
      <c r="R98" s="126" t="s">
        <v>200</v>
      </c>
      <c r="S98" s="126" t="s">
        <v>201</v>
      </c>
      <c r="T98" s="116"/>
      <c r="U98" s="116"/>
      <c r="V98" s="116"/>
      <c r="W98" s="116"/>
      <c r="X98" s="116"/>
      <c r="Y98" s="121" t="s">
        <v>235</v>
      </c>
      <c r="Z98" s="116" t="s">
        <v>327</v>
      </c>
      <c r="AA98" s="116"/>
      <c r="AB98" s="116"/>
      <c r="AC98" s="116"/>
      <c r="AD98" s="116"/>
      <c r="AE98" s="116" t="s">
        <v>236</v>
      </c>
      <c r="AF98" s="121" t="s">
        <v>235</v>
      </c>
      <c r="AG98" s="116"/>
      <c r="AH98" s="116" t="s">
        <v>133</v>
      </c>
      <c r="AI98" s="127"/>
      <c r="AP98" s="52"/>
      <c r="AQ98" s="52"/>
      <c r="AW98" s="75"/>
      <c r="AX98" s="52"/>
      <c r="BC98" s="48">
        <f>IF(BG98="","",MAX(BC$5:BC97)+1)</f>
        <v>4668</v>
      </c>
      <c r="BF98" s="130" t="s">
        <v>372</v>
      </c>
      <c r="BG98" s="52">
        <v>28126</v>
      </c>
      <c r="BH98" s="48" t="s">
        <v>112</v>
      </c>
      <c r="BI98" s="48" t="s">
        <v>235</v>
      </c>
      <c r="BO98" s="48" t="s">
        <v>235</v>
      </c>
      <c r="BT98" s="48" t="s">
        <v>324</v>
      </c>
      <c r="BU98" s="48" t="s">
        <v>235</v>
      </c>
      <c r="BZ98" s="48" t="s">
        <v>324</v>
      </c>
      <c r="CA98" s="48" t="s">
        <v>235</v>
      </c>
      <c r="CB98" s="48" t="s">
        <v>1403</v>
      </c>
      <c r="CF98" s="52"/>
      <c r="CG98" s="48" t="s">
        <v>324</v>
      </c>
      <c r="CH98" s="48" t="s">
        <v>235</v>
      </c>
      <c r="CQ98" s="52"/>
      <c r="CR98" s="75" t="s">
        <v>625</v>
      </c>
      <c r="CS98" s="75">
        <v>40909</v>
      </c>
      <c r="CT98" s="130" t="s">
        <v>339</v>
      </c>
      <c r="CV98" s="52"/>
      <c r="CX98" s="52"/>
      <c r="CY98" s="52"/>
      <c r="DC98" s="59"/>
    </row>
    <row r="99" spans="1:107" s="48" customFormat="1" x14ac:dyDescent="0.25">
      <c r="A99" s="111">
        <f t="shared" si="1"/>
        <v>3586</v>
      </c>
      <c r="D99" s="126" t="s">
        <v>473</v>
      </c>
      <c r="E99" s="133">
        <v>31048</v>
      </c>
      <c r="F99" s="117" t="s">
        <v>122</v>
      </c>
      <c r="G99" s="126" t="s">
        <v>201</v>
      </c>
      <c r="H99" s="117"/>
      <c r="I99" s="116"/>
      <c r="J99" s="116"/>
      <c r="K99" s="115" t="s">
        <v>199</v>
      </c>
      <c r="L99" s="119" t="s">
        <v>200</v>
      </c>
      <c r="M99" s="116" t="s">
        <v>201</v>
      </c>
      <c r="N99" s="116"/>
      <c r="O99" s="116" t="s">
        <v>682</v>
      </c>
      <c r="P99" s="126" t="s">
        <v>198</v>
      </c>
      <c r="Q99" s="126" t="s">
        <v>199</v>
      </c>
      <c r="R99" s="126" t="s">
        <v>200</v>
      </c>
      <c r="S99" s="126" t="s">
        <v>201</v>
      </c>
      <c r="T99" s="116"/>
      <c r="U99" s="116"/>
      <c r="V99" s="116"/>
      <c r="W99" s="116"/>
      <c r="X99" s="116" t="s">
        <v>1956</v>
      </c>
      <c r="Y99" s="121" t="s">
        <v>113</v>
      </c>
      <c r="Z99" s="116" t="s">
        <v>327</v>
      </c>
      <c r="AA99" s="116"/>
      <c r="AB99" s="116"/>
      <c r="AC99" s="116"/>
      <c r="AD99" s="116"/>
      <c r="AE99" s="116" t="s">
        <v>1956</v>
      </c>
      <c r="AF99" s="121" t="s">
        <v>113</v>
      </c>
      <c r="AG99" s="116"/>
      <c r="AH99" s="116" t="s">
        <v>133</v>
      </c>
      <c r="AI99" s="127"/>
      <c r="AP99" s="52"/>
      <c r="AQ99" s="52"/>
      <c r="AW99" s="75"/>
      <c r="AX99" s="52"/>
      <c r="BC99" s="48">
        <f>IF(BG99="","",MAX(BC$5:BC98)+1)</f>
        <v>4669</v>
      </c>
      <c r="BF99" s="130" t="s">
        <v>629</v>
      </c>
      <c r="BG99" s="52">
        <v>30317</v>
      </c>
      <c r="BH99" s="48" t="s">
        <v>112</v>
      </c>
      <c r="BI99" s="48" t="s">
        <v>201</v>
      </c>
      <c r="BK99" s="48" t="s">
        <v>464</v>
      </c>
      <c r="BM99" s="48" t="s">
        <v>1603</v>
      </c>
      <c r="BN99" s="48" t="s">
        <v>200</v>
      </c>
      <c r="BO99" s="48" t="s">
        <v>201</v>
      </c>
      <c r="BT99" s="48" t="s">
        <v>474</v>
      </c>
      <c r="BU99" s="48" t="s">
        <v>113</v>
      </c>
      <c r="BZ99" s="48" t="s">
        <v>474</v>
      </c>
      <c r="CA99" s="48" t="s">
        <v>113</v>
      </c>
      <c r="CB99" s="48" t="s">
        <v>326</v>
      </c>
      <c r="CF99" s="52"/>
      <c r="CG99" s="48" t="s">
        <v>474</v>
      </c>
      <c r="CH99" s="48" t="s">
        <v>113</v>
      </c>
      <c r="CQ99" s="52"/>
      <c r="CR99" s="75" t="s">
        <v>113</v>
      </c>
      <c r="CS99" s="75">
        <v>40909</v>
      </c>
      <c r="CT99" s="130" t="s">
        <v>339</v>
      </c>
      <c r="CV99" s="52"/>
      <c r="CX99" s="52"/>
      <c r="CY99" s="52"/>
      <c r="DC99" s="59"/>
    </row>
    <row r="100" spans="1:107" s="48" customFormat="1" x14ac:dyDescent="0.25">
      <c r="A100" s="111">
        <f t="shared" si="1"/>
        <v>3587</v>
      </c>
      <c r="D100" s="126" t="s">
        <v>475</v>
      </c>
      <c r="E100" s="133">
        <v>28491</v>
      </c>
      <c r="F100" s="117" t="s">
        <v>122</v>
      </c>
      <c r="G100" s="126" t="s">
        <v>201</v>
      </c>
      <c r="H100" s="117"/>
      <c r="I100" s="116"/>
      <c r="J100" s="116" t="s">
        <v>476</v>
      </c>
      <c r="K100" s="116" t="s">
        <v>465</v>
      </c>
      <c r="L100" s="119" t="s">
        <v>200</v>
      </c>
      <c r="M100" s="116" t="s">
        <v>201</v>
      </c>
      <c r="N100" s="116"/>
      <c r="O100" s="116" t="s">
        <v>682</v>
      </c>
      <c r="P100" s="126" t="s">
        <v>198</v>
      </c>
      <c r="Q100" s="126" t="s">
        <v>199</v>
      </c>
      <c r="R100" s="126" t="s">
        <v>200</v>
      </c>
      <c r="S100" s="126" t="s">
        <v>201</v>
      </c>
      <c r="T100" s="116"/>
      <c r="U100" s="116"/>
      <c r="V100" s="116"/>
      <c r="W100" s="116"/>
      <c r="X100" s="116" t="s">
        <v>594</v>
      </c>
      <c r="Y100" s="121" t="s">
        <v>113</v>
      </c>
      <c r="Z100" s="116" t="s">
        <v>327</v>
      </c>
      <c r="AA100" s="116"/>
      <c r="AB100" s="116"/>
      <c r="AC100" s="116"/>
      <c r="AD100" s="116"/>
      <c r="AE100" s="116" t="s">
        <v>594</v>
      </c>
      <c r="AF100" s="121" t="s">
        <v>113</v>
      </c>
      <c r="AG100" s="116"/>
      <c r="AH100" s="115"/>
      <c r="AI100" s="127"/>
      <c r="AP100" s="52"/>
      <c r="AQ100" s="52"/>
      <c r="AW100" s="75"/>
      <c r="AX100" s="52"/>
      <c r="BC100" s="48">
        <f>IF(BG100="","",MAX(BC$5:BC99)+1)</f>
        <v>4670</v>
      </c>
      <c r="BF100" s="130" t="s">
        <v>630</v>
      </c>
      <c r="BG100" s="52">
        <v>24473</v>
      </c>
      <c r="BH100" s="48" t="s">
        <v>112</v>
      </c>
      <c r="BI100" s="48" t="s">
        <v>113</v>
      </c>
      <c r="BN100" s="48" t="s">
        <v>631</v>
      </c>
      <c r="BO100" s="48" t="s">
        <v>201</v>
      </c>
      <c r="BT100" s="48" t="s">
        <v>129</v>
      </c>
      <c r="BU100" s="48" t="s">
        <v>113</v>
      </c>
      <c r="BZ100" s="48" t="s">
        <v>129</v>
      </c>
      <c r="CA100" s="48" t="s">
        <v>113</v>
      </c>
      <c r="CB100" s="48" t="s">
        <v>1995</v>
      </c>
      <c r="CF100" s="52"/>
      <c r="CG100" s="48" t="s">
        <v>129</v>
      </c>
      <c r="CH100" s="48" t="s">
        <v>113</v>
      </c>
      <c r="CQ100" s="52"/>
      <c r="CR100" s="75"/>
      <c r="CS100" s="75"/>
      <c r="CT100" s="131"/>
      <c r="CV100" s="52"/>
      <c r="CX100" s="52"/>
      <c r="CY100" s="52"/>
      <c r="DC100" s="59"/>
    </row>
    <row r="101" spans="1:107" s="48" customFormat="1" x14ac:dyDescent="0.25">
      <c r="A101" s="111">
        <f t="shared" si="1"/>
        <v>3588</v>
      </c>
      <c r="D101" s="118" t="s">
        <v>477</v>
      </c>
      <c r="E101" s="133">
        <v>32509</v>
      </c>
      <c r="F101" s="117" t="s">
        <v>122</v>
      </c>
      <c r="G101" s="126" t="s">
        <v>201</v>
      </c>
      <c r="H101" s="117"/>
      <c r="I101" s="116"/>
      <c r="J101" s="116"/>
      <c r="K101" s="115" t="s">
        <v>199</v>
      </c>
      <c r="L101" s="119" t="s">
        <v>200</v>
      </c>
      <c r="M101" s="116" t="s">
        <v>201</v>
      </c>
      <c r="N101" s="116"/>
      <c r="O101" s="116" t="s">
        <v>682</v>
      </c>
      <c r="P101" s="126" t="s">
        <v>198</v>
      </c>
      <c r="Q101" s="126" t="s">
        <v>199</v>
      </c>
      <c r="R101" s="126" t="s">
        <v>200</v>
      </c>
      <c r="S101" s="126" t="s">
        <v>201</v>
      </c>
      <c r="T101" s="116"/>
      <c r="U101" s="116"/>
      <c r="V101" s="116"/>
      <c r="W101" s="116"/>
      <c r="X101" s="116"/>
      <c r="Y101" s="121" t="s">
        <v>300</v>
      </c>
      <c r="Z101" s="116" t="s">
        <v>327</v>
      </c>
      <c r="AA101" s="116"/>
      <c r="AB101" s="116"/>
      <c r="AC101" s="116"/>
      <c r="AD101" s="116"/>
      <c r="AE101" s="116"/>
      <c r="AF101" s="121" t="s">
        <v>300</v>
      </c>
      <c r="AG101" s="116"/>
      <c r="AH101" s="116"/>
      <c r="AI101" s="127"/>
      <c r="AP101" s="52"/>
      <c r="AQ101" s="52"/>
      <c r="AW101" s="44"/>
      <c r="AX101" s="44"/>
      <c r="BC101" s="48">
        <f>IF(BG101="","",MAX(BC$5:BC100)+1)</f>
        <v>4671</v>
      </c>
      <c r="BF101" s="130" t="s">
        <v>372</v>
      </c>
      <c r="BG101" s="52">
        <v>27395</v>
      </c>
      <c r="BH101" s="48" t="s">
        <v>112</v>
      </c>
      <c r="BI101" s="48" t="s">
        <v>300</v>
      </c>
      <c r="BO101" s="48" t="s">
        <v>300</v>
      </c>
      <c r="BU101" s="48" t="s">
        <v>300</v>
      </c>
      <c r="CA101" s="48" t="s">
        <v>300</v>
      </c>
      <c r="CB101" s="48" t="s">
        <v>830</v>
      </c>
      <c r="CH101" s="48" t="s">
        <v>300</v>
      </c>
      <c r="CQ101" s="52"/>
      <c r="CR101" s="75"/>
      <c r="CS101" s="75"/>
      <c r="CT101" s="131"/>
      <c r="CV101" s="52"/>
      <c r="CX101" s="52"/>
      <c r="CY101" s="52"/>
      <c r="DC101" s="59"/>
    </row>
    <row r="102" spans="1:107" s="48" customFormat="1" x14ac:dyDescent="0.25">
      <c r="A102" s="111">
        <f t="shared" si="1"/>
        <v>3589</v>
      </c>
      <c r="D102" s="115" t="s">
        <v>478</v>
      </c>
      <c r="E102" s="133">
        <v>32874</v>
      </c>
      <c r="F102" s="117" t="s">
        <v>122</v>
      </c>
      <c r="G102" s="126" t="s">
        <v>201</v>
      </c>
      <c r="H102" s="117"/>
      <c r="I102" s="116"/>
      <c r="J102" s="116" t="s">
        <v>198</v>
      </c>
      <c r="K102" s="115" t="s">
        <v>199</v>
      </c>
      <c r="L102" s="119" t="s">
        <v>200</v>
      </c>
      <c r="M102" s="116" t="s">
        <v>201</v>
      </c>
      <c r="N102" s="116"/>
      <c r="O102" s="116" t="s">
        <v>682</v>
      </c>
      <c r="P102" s="126" t="s">
        <v>198</v>
      </c>
      <c r="Q102" s="126" t="s">
        <v>199</v>
      </c>
      <c r="R102" s="126" t="s">
        <v>200</v>
      </c>
      <c r="S102" s="126" t="s">
        <v>201</v>
      </c>
      <c r="T102" s="116"/>
      <c r="U102" s="116"/>
      <c r="V102" s="116"/>
      <c r="W102" s="116"/>
      <c r="X102" s="116"/>
      <c r="Y102" s="126" t="s">
        <v>235</v>
      </c>
      <c r="Z102" s="116" t="s">
        <v>327</v>
      </c>
      <c r="AA102" s="116"/>
      <c r="AB102" s="116"/>
      <c r="AC102" s="116"/>
      <c r="AD102" s="116"/>
      <c r="AE102" s="116"/>
      <c r="AF102" s="126" t="s">
        <v>235</v>
      </c>
      <c r="AG102" s="116"/>
      <c r="AH102" s="116"/>
      <c r="AI102" s="127"/>
      <c r="AP102" s="52"/>
      <c r="AQ102" s="52"/>
      <c r="AW102" s="75"/>
      <c r="AX102" s="52"/>
      <c r="BC102" s="48" t="str">
        <f>IF(BG102="","",MAX(BC$5:BC101)+1)</f>
        <v/>
      </c>
      <c r="BF102" s="130"/>
      <c r="CQ102" s="52"/>
      <c r="CR102" s="75"/>
      <c r="CS102" s="75"/>
      <c r="CT102" s="131"/>
      <c r="CV102" s="52"/>
      <c r="CX102" s="52"/>
      <c r="CY102" s="52"/>
      <c r="DC102" s="59"/>
    </row>
    <row r="103" spans="1:107" s="48" customFormat="1" x14ac:dyDescent="0.25">
      <c r="A103" s="111">
        <f t="shared" si="1"/>
        <v>3590</v>
      </c>
      <c r="D103" s="115" t="s">
        <v>479</v>
      </c>
      <c r="E103" s="133">
        <v>32509</v>
      </c>
      <c r="F103" s="117" t="s">
        <v>122</v>
      </c>
      <c r="G103" s="126" t="s">
        <v>201</v>
      </c>
      <c r="H103" s="117"/>
      <c r="I103" s="116"/>
      <c r="J103" s="116" t="s">
        <v>198</v>
      </c>
      <c r="K103" s="115" t="s">
        <v>199</v>
      </c>
      <c r="L103" s="119" t="s">
        <v>200</v>
      </c>
      <c r="M103" s="116" t="s">
        <v>201</v>
      </c>
      <c r="N103" s="116"/>
      <c r="O103" s="116" t="s">
        <v>682</v>
      </c>
      <c r="P103" s="126" t="s">
        <v>198</v>
      </c>
      <c r="Q103" s="126" t="s">
        <v>199</v>
      </c>
      <c r="R103" s="126" t="s">
        <v>200</v>
      </c>
      <c r="S103" s="126" t="s">
        <v>201</v>
      </c>
      <c r="T103" s="116"/>
      <c r="U103" s="116"/>
      <c r="V103" s="116"/>
      <c r="W103" s="116"/>
      <c r="X103" s="116"/>
      <c r="Y103" s="121" t="s">
        <v>113</v>
      </c>
      <c r="Z103" s="116" t="s">
        <v>325</v>
      </c>
      <c r="AA103" s="116"/>
      <c r="AB103" s="116"/>
      <c r="AC103" s="116"/>
      <c r="AD103" s="116"/>
      <c r="AE103" s="116"/>
      <c r="AF103" s="121" t="s">
        <v>113</v>
      </c>
      <c r="AG103" s="116"/>
      <c r="AH103" s="116"/>
      <c r="AI103" s="127"/>
      <c r="AP103" s="52"/>
      <c r="AQ103" s="52"/>
      <c r="AW103" s="75"/>
      <c r="AX103" s="52"/>
      <c r="BC103" s="48">
        <f>IF(BG103="","",MAX(BC$5:BC102)+1)</f>
        <v>4672</v>
      </c>
      <c r="BF103" s="130" t="s">
        <v>632</v>
      </c>
      <c r="BG103" s="52">
        <v>28856</v>
      </c>
      <c r="BH103" s="48" t="s">
        <v>112</v>
      </c>
      <c r="BI103" s="48" t="s">
        <v>201</v>
      </c>
      <c r="BK103" s="48" t="s">
        <v>633</v>
      </c>
      <c r="BM103" s="48" t="s">
        <v>634</v>
      </c>
      <c r="BN103" s="48" t="s">
        <v>635</v>
      </c>
      <c r="BO103" s="48" t="s">
        <v>636</v>
      </c>
      <c r="BU103" s="48" t="s">
        <v>113</v>
      </c>
      <c r="CA103" s="48" t="s">
        <v>113</v>
      </c>
      <c r="CB103" s="48" t="s">
        <v>325</v>
      </c>
      <c r="CH103" s="48" t="s">
        <v>113</v>
      </c>
      <c r="CQ103" s="52"/>
      <c r="CR103" s="75"/>
      <c r="CS103" s="75"/>
      <c r="CT103" s="131"/>
      <c r="CV103" s="52"/>
      <c r="CX103" s="52"/>
      <c r="CY103" s="52"/>
      <c r="DC103" s="59"/>
    </row>
    <row r="104" spans="1:107" s="48" customFormat="1" x14ac:dyDescent="0.25">
      <c r="A104" s="111">
        <f t="shared" si="1"/>
        <v>3591</v>
      </c>
      <c r="D104" s="115" t="s">
        <v>470</v>
      </c>
      <c r="E104" s="133">
        <v>24838</v>
      </c>
      <c r="F104" s="117" t="s">
        <v>112</v>
      </c>
      <c r="G104" s="126" t="s">
        <v>480</v>
      </c>
      <c r="H104" s="117"/>
      <c r="I104" s="116"/>
      <c r="J104" s="116" t="s">
        <v>198</v>
      </c>
      <c r="K104" s="115" t="s">
        <v>199</v>
      </c>
      <c r="L104" s="119" t="s">
        <v>200</v>
      </c>
      <c r="M104" s="116" t="s">
        <v>201</v>
      </c>
      <c r="N104" s="116"/>
      <c r="O104" s="116" t="s">
        <v>682</v>
      </c>
      <c r="P104" s="126" t="s">
        <v>198</v>
      </c>
      <c r="Q104" s="126" t="s">
        <v>199</v>
      </c>
      <c r="R104" s="126" t="s">
        <v>200</v>
      </c>
      <c r="S104" s="126" t="s">
        <v>201</v>
      </c>
      <c r="T104" s="116"/>
      <c r="U104" s="116"/>
      <c r="V104" s="116"/>
      <c r="W104" s="116"/>
      <c r="X104" s="116"/>
      <c r="Y104" s="126" t="s">
        <v>481</v>
      </c>
      <c r="Z104" s="116"/>
      <c r="AA104" s="116"/>
      <c r="AB104" s="116"/>
      <c r="AC104" s="116"/>
      <c r="AD104" s="116"/>
      <c r="AE104" s="116"/>
      <c r="AF104" s="126" t="s">
        <v>481</v>
      </c>
      <c r="AG104" s="116"/>
      <c r="AH104" s="116" t="s">
        <v>133</v>
      </c>
      <c r="AI104" s="127"/>
      <c r="AP104" s="52"/>
      <c r="AQ104" s="52"/>
      <c r="AW104" s="75"/>
      <c r="AX104" s="52"/>
      <c r="BC104" s="48" t="str">
        <f>IF(BG104="","",MAX(BC$5:BC103)+1)</f>
        <v/>
      </c>
      <c r="BF104" s="130"/>
      <c r="CH104" s="52"/>
      <c r="CQ104" s="52"/>
      <c r="CR104" s="75" t="s">
        <v>481</v>
      </c>
      <c r="CS104" s="75">
        <v>32143</v>
      </c>
      <c r="CT104" s="131" t="s">
        <v>751</v>
      </c>
      <c r="CV104" s="52"/>
      <c r="CX104" s="52"/>
      <c r="CY104" s="52"/>
      <c r="DC104" s="59"/>
    </row>
    <row r="105" spans="1:107" s="48" customFormat="1" x14ac:dyDescent="0.25">
      <c r="A105" s="111">
        <f t="shared" si="1"/>
        <v>3592</v>
      </c>
      <c r="D105" s="115" t="s">
        <v>482</v>
      </c>
      <c r="E105" s="133">
        <v>18264</v>
      </c>
      <c r="F105" s="117" t="s">
        <v>122</v>
      </c>
      <c r="G105" s="126" t="s">
        <v>350</v>
      </c>
      <c r="H105" s="117"/>
      <c r="I105" s="116"/>
      <c r="J105" s="116"/>
      <c r="K105" s="115" t="s">
        <v>199</v>
      </c>
      <c r="L105" s="119" t="s">
        <v>200</v>
      </c>
      <c r="M105" s="116" t="s">
        <v>201</v>
      </c>
      <c r="N105" s="116"/>
      <c r="O105" s="116" t="s">
        <v>682</v>
      </c>
      <c r="P105" s="126" t="s">
        <v>198</v>
      </c>
      <c r="Q105" s="126" t="s">
        <v>199</v>
      </c>
      <c r="R105" s="126" t="s">
        <v>200</v>
      </c>
      <c r="S105" s="126" t="s">
        <v>201</v>
      </c>
      <c r="T105" s="116"/>
      <c r="U105" s="116"/>
      <c r="V105" s="116"/>
      <c r="W105" s="116"/>
      <c r="X105" s="116" t="s">
        <v>1957</v>
      </c>
      <c r="Y105" s="126" t="s">
        <v>113</v>
      </c>
      <c r="Z105" s="116"/>
      <c r="AA105" s="116"/>
      <c r="AB105" s="116"/>
      <c r="AC105" s="116"/>
      <c r="AD105" s="116"/>
      <c r="AE105" s="116" t="s">
        <v>1957</v>
      </c>
      <c r="AF105" s="126" t="s">
        <v>113</v>
      </c>
      <c r="AG105" s="116"/>
      <c r="AH105" s="116" t="s">
        <v>133</v>
      </c>
      <c r="AI105" s="127"/>
      <c r="AP105" s="52"/>
      <c r="AQ105" s="52"/>
      <c r="AW105" s="75"/>
      <c r="AX105" s="52"/>
      <c r="BC105" s="48" t="str">
        <f>IF(BG105="","",MAX(BC$5:BC104)+1)</f>
        <v/>
      </c>
      <c r="BF105" s="130"/>
      <c r="CH105" s="52"/>
      <c r="CQ105" s="52"/>
      <c r="CR105" s="75" t="s">
        <v>113</v>
      </c>
      <c r="CS105" s="75">
        <v>33239</v>
      </c>
      <c r="CT105" s="131" t="s">
        <v>716</v>
      </c>
      <c r="CV105" s="52"/>
      <c r="CX105" s="52"/>
      <c r="CY105" s="52"/>
      <c r="DC105" s="59"/>
    </row>
    <row r="106" spans="1:107" s="48" customFormat="1" x14ac:dyDescent="0.25">
      <c r="A106" s="111">
        <f t="shared" si="1"/>
        <v>3593</v>
      </c>
      <c r="D106" s="115" t="s">
        <v>483</v>
      </c>
      <c r="E106" s="133">
        <v>24108</v>
      </c>
      <c r="F106" s="117" t="s">
        <v>112</v>
      </c>
      <c r="G106" s="126" t="s">
        <v>201</v>
      </c>
      <c r="H106" s="117"/>
      <c r="I106" s="116"/>
      <c r="J106" s="116" t="s">
        <v>198</v>
      </c>
      <c r="K106" s="115" t="s">
        <v>199</v>
      </c>
      <c r="L106" s="119" t="s">
        <v>200</v>
      </c>
      <c r="M106" s="116" t="s">
        <v>201</v>
      </c>
      <c r="N106" s="116"/>
      <c r="O106" s="116" t="s">
        <v>682</v>
      </c>
      <c r="P106" s="126" t="s">
        <v>198</v>
      </c>
      <c r="Q106" s="126" t="s">
        <v>199</v>
      </c>
      <c r="R106" s="126" t="s">
        <v>200</v>
      </c>
      <c r="S106" s="126" t="s">
        <v>201</v>
      </c>
      <c r="T106" s="116"/>
      <c r="U106" s="116"/>
      <c r="V106" s="116"/>
      <c r="W106" s="116"/>
      <c r="X106" s="116" t="s">
        <v>1957</v>
      </c>
      <c r="Y106" s="126" t="s">
        <v>113</v>
      </c>
      <c r="Z106" s="116"/>
      <c r="AA106" s="116"/>
      <c r="AB106" s="116"/>
      <c r="AC106" s="116"/>
      <c r="AD106" s="116"/>
      <c r="AE106" s="116" t="s">
        <v>1957</v>
      </c>
      <c r="AF106" s="126" t="s">
        <v>113</v>
      </c>
      <c r="AG106" s="116"/>
      <c r="AH106" s="116" t="s">
        <v>133</v>
      </c>
      <c r="AI106" s="127"/>
      <c r="AP106" s="52"/>
      <c r="AQ106" s="52"/>
      <c r="AW106" s="75"/>
      <c r="AX106" s="52"/>
      <c r="BC106" s="48" t="str">
        <f>IF(BG106="","",MAX(BC$5:BC105)+1)</f>
        <v/>
      </c>
      <c r="BF106" s="130"/>
      <c r="CH106" s="52"/>
      <c r="CQ106" s="52"/>
      <c r="CR106" s="75" t="s">
        <v>113</v>
      </c>
      <c r="CS106" s="75">
        <v>40909</v>
      </c>
      <c r="CT106" s="131" t="s">
        <v>343</v>
      </c>
      <c r="CV106" s="52"/>
      <c r="CX106" s="52"/>
      <c r="CY106" s="52"/>
      <c r="DC106" s="59"/>
    </row>
    <row r="107" spans="1:107" s="48" customFormat="1" x14ac:dyDescent="0.25">
      <c r="A107" s="111">
        <f t="shared" si="1"/>
        <v>3594</v>
      </c>
      <c r="D107" s="115" t="s">
        <v>484</v>
      </c>
      <c r="E107" s="133">
        <v>1954</v>
      </c>
      <c r="F107" s="117" t="s">
        <v>122</v>
      </c>
      <c r="G107" s="126" t="s">
        <v>201</v>
      </c>
      <c r="H107" s="117"/>
      <c r="I107" s="116"/>
      <c r="J107" s="116" t="s">
        <v>198</v>
      </c>
      <c r="K107" s="115" t="s">
        <v>199</v>
      </c>
      <c r="L107" s="119" t="s">
        <v>200</v>
      </c>
      <c r="M107" s="116" t="s">
        <v>201</v>
      </c>
      <c r="N107" s="116"/>
      <c r="O107" s="116" t="s">
        <v>682</v>
      </c>
      <c r="P107" s="126" t="s">
        <v>198</v>
      </c>
      <c r="Q107" s="126" t="s">
        <v>199</v>
      </c>
      <c r="R107" s="126" t="s">
        <v>200</v>
      </c>
      <c r="S107" s="126" t="s">
        <v>201</v>
      </c>
      <c r="T107" s="116"/>
      <c r="U107" s="116"/>
      <c r="V107" s="116"/>
      <c r="W107" s="116"/>
      <c r="X107" s="116" t="s">
        <v>1956</v>
      </c>
      <c r="Y107" s="126" t="s">
        <v>113</v>
      </c>
      <c r="Z107" s="116"/>
      <c r="AA107" s="116"/>
      <c r="AB107" s="116"/>
      <c r="AC107" s="116"/>
      <c r="AD107" s="116"/>
      <c r="AE107" s="116" t="s">
        <v>1956</v>
      </c>
      <c r="AF107" s="126" t="s">
        <v>113</v>
      </c>
      <c r="AG107" s="116"/>
      <c r="AH107" s="116" t="s">
        <v>133</v>
      </c>
      <c r="AI107" s="127"/>
      <c r="AP107" s="52"/>
      <c r="AQ107" s="52"/>
      <c r="AW107" s="75"/>
      <c r="AX107" s="52"/>
      <c r="BC107" s="48" t="str">
        <f>IF(BG107="","",MAX(BC$5:BC106)+1)</f>
        <v/>
      </c>
      <c r="BF107" s="130"/>
      <c r="CH107" s="52"/>
      <c r="CQ107" s="52"/>
      <c r="CR107" s="75" t="s">
        <v>113</v>
      </c>
      <c r="CS107" s="75">
        <v>31048</v>
      </c>
      <c r="CT107" s="131" t="s">
        <v>341</v>
      </c>
      <c r="CV107" s="52"/>
      <c r="CX107" s="52"/>
      <c r="CY107" s="52"/>
      <c r="DC107" s="59"/>
    </row>
    <row r="108" spans="1:107" s="48" customFormat="1" x14ac:dyDescent="0.25">
      <c r="A108" s="111">
        <f t="shared" si="1"/>
        <v>3595</v>
      </c>
      <c r="D108" s="115" t="s">
        <v>485</v>
      </c>
      <c r="E108" s="133">
        <v>1958</v>
      </c>
      <c r="F108" s="117" t="s">
        <v>122</v>
      </c>
      <c r="G108" s="126" t="s">
        <v>486</v>
      </c>
      <c r="H108" s="117"/>
      <c r="I108" s="116"/>
      <c r="J108" s="116"/>
      <c r="K108" s="115" t="s">
        <v>199</v>
      </c>
      <c r="L108" s="119" t="s">
        <v>200</v>
      </c>
      <c r="M108" s="116" t="s">
        <v>201</v>
      </c>
      <c r="N108" s="116"/>
      <c r="O108" s="116" t="s">
        <v>682</v>
      </c>
      <c r="P108" s="126" t="s">
        <v>198</v>
      </c>
      <c r="Q108" s="126" t="s">
        <v>199</v>
      </c>
      <c r="R108" s="126" t="s">
        <v>200</v>
      </c>
      <c r="S108" s="126" t="s">
        <v>201</v>
      </c>
      <c r="T108" s="116"/>
      <c r="U108" s="116"/>
      <c r="V108" s="116"/>
      <c r="W108" s="116"/>
      <c r="X108" s="116" t="s">
        <v>1958</v>
      </c>
      <c r="Y108" s="126" t="s">
        <v>145</v>
      </c>
      <c r="Z108" s="116"/>
      <c r="AA108" s="116"/>
      <c r="AB108" s="116"/>
      <c r="AC108" s="116"/>
      <c r="AD108" s="116"/>
      <c r="AE108" s="116" t="s">
        <v>1958</v>
      </c>
      <c r="AF108" s="126" t="s">
        <v>145</v>
      </c>
      <c r="AG108" s="116"/>
      <c r="AH108" s="116" t="s">
        <v>133</v>
      </c>
      <c r="AI108" s="127"/>
      <c r="AP108" s="52"/>
      <c r="AQ108" s="52"/>
      <c r="AW108" s="75"/>
      <c r="AX108" s="52"/>
      <c r="BC108" s="48" t="str">
        <f>IF(BG108="","",MAX(BC$5:BC107)+1)</f>
        <v/>
      </c>
      <c r="BF108" s="130"/>
      <c r="CH108" s="52"/>
      <c r="CQ108" s="52"/>
      <c r="CR108" s="75" t="s">
        <v>145</v>
      </c>
      <c r="CS108" s="75">
        <v>27395</v>
      </c>
      <c r="CT108" s="131" t="s">
        <v>341</v>
      </c>
      <c r="CV108" s="52"/>
      <c r="CX108" s="52"/>
      <c r="CY108" s="52"/>
      <c r="DC108" s="59"/>
    </row>
    <row r="109" spans="1:107" s="48" customFormat="1" x14ac:dyDescent="0.25">
      <c r="A109" s="111">
        <f t="shared" si="1"/>
        <v>3596</v>
      </c>
      <c r="D109" s="115" t="s">
        <v>487</v>
      </c>
      <c r="E109" s="117">
        <v>1986</v>
      </c>
      <c r="F109" s="117" t="s">
        <v>122</v>
      </c>
      <c r="G109" s="126" t="s">
        <v>201</v>
      </c>
      <c r="H109" s="117"/>
      <c r="I109" s="114" t="s">
        <v>488</v>
      </c>
      <c r="J109" s="116" t="s">
        <v>198</v>
      </c>
      <c r="K109" s="115" t="s">
        <v>199</v>
      </c>
      <c r="L109" s="119" t="s">
        <v>200</v>
      </c>
      <c r="M109" s="116" t="s">
        <v>201</v>
      </c>
      <c r="N109" s="116"/>
      <c r="O109" s="114" t="s">
        <v>488</v>
      </c>
      <c r="P109" s="126" t="s">
        <v>198</v>
      </c>
      <c r="Q109" s="126" t="s">
        <v>199</v>
      </c>
      <c r="R109" s="126" t="s">
        <v>200</v>
      </c>
      <c r="S109" s="126" t="s">
        <v>201</v>
      </c>
      <c r="T109" s="116"/>
      <c r="U109" s="115"/>
      <c r="V109" s="116"/>
      <c r="W109" s="116"/>
      <c r="X109" s="116"/>
      <c r="Y109" s="121" t="s">
        <v>145</v>
      </c>
      <c r="Z109" s="116"/>
      <c r="AA109" s="116"/>
      <c r="AB109" s="116"/>
      <c r="AC109" s="116"/>
      <c r="AD109" s="116"/>
      <c r="AE109" s="116"/>
      <c r="AF109" s="121"/>
      <c r="AG109" s="116"/>
      <c r="AH109" s="117"/>
      <c r="AI109" s="127" t="s">
        <v>391</v>
      </c>
      <c r="AO109" s="48" t="s">
        <v>296</v>
      </c>
      <c r="AP109" s="44">
        <v>2005</v>
      </c>
      <c r="AQ109" s="44">
        <v>2010</v>
      </c>
      <c r="AR109" s="121" t="s">
        <v>145</v>
      </c>
      <c r="AS109" s="116" t="s">
        <v>683</v>
      </c>
      <c r="AT109" s="116"/>
      <c r="AU109" s="116"/>
      <c r="AV109" s="116"/>
      <c r="AW109" s="116"/>
      <c r="AX109" s="116"/>
      <c r="AY109" s="121"/>
      <c r="AZ109" s="116"/>
      <c r="BA109" s="116"/>
      <c r="BC109" s="48" t="str">
        <f>IF(BG109="","",MAX(BC$5:BC108)+1)</f>
        <v/>
      </c>
      <c r="BF109" s="130" t="s">
        <v>654</v>
      </c>
      <c r="BG109" s="52"/>
      <c r="BH109" s="48" t="s">
        <v>112</v>
      </c>
      <c r="BI109" s="48" t="s">
        <v>145</v>
      </c>
      <c r="BO109" s="48" t="s">
        <v>145</v>
      </c>
      <c r="BU109" s="48" t="s">
        <v>145</v>
      </c>
      <c r="CA109" s="48" t="s">
        <v>145</v>
      </c>
      <c r="CB109" s="48" t="s">
        <v>830</v>
      </c>
      <c r="CH109" s="52" t="s">
        <v>145</v>
      </c>
      <c r="CQ109" s="52"/>
      <c r="CR109" s="59" t="s">
        <v>145</v>
      </c>
      <c r="CS109" s="44">
        <v>2000</v>
      </c>
      <c r="CT109" s="130" t="s">
        <v>339</v>
      </c>
      <c r="CV109" s="52"/>
      <c r="CX109" s="52"/>
      <c r="CY109" s="52"/>
      <c r="DC109" s="59"/>
    </row>
    <row r="110" spans="1:107" s="48" customFormat="1" x14ac:dyDescent="0.25">
      <c r="A110" s="111">
        <f t="shared" si="1"/>
        <v>3597</v>
      </c>
      <c r="D110" s="113" t="s">
        <v>489</v>
      </c>
      <c r="E110" s="117">
        <v>1990</v>
      </c>
      <c r="F110" s="125" t="s">
        <v>112</v>
      </c>
      <c r="G110" s="126" t="s">
        <v>201</v>
      </c>
      <c r="H110" s="117"/>
      <c r="I110" s="114" t="s">
        <v>488</v>
      </c>
      <c r="J110" s="116" t="s">
        <v>198</v>
      </c>
      <c r="K110" s="115" t="s">
        <v>199</v>
      </c>
      <c r="L110" s="119" t="s">
        <v>200</v>
      </c>
      <c r="M110" s="116" t="s">
        <v>201</v>
      </c>
      <c r="N110" s="116"/>
      <c r="O110" s="114" t="s">
        <v>488</v>
      </c>
      <c r="P110" s="126" t="s">
        <v>198</v>
      </c>
      <c r="Q110" s="126" t="s">
        <v>199</v>
      </c>
      <c r="R110" s="126" t="s">
        <v>200</v>
      </c>
      <c r="S110" s="126" t="s">
        <v>201</v>
      </c>
      <c r="T110" s="116"/>
      <c r="U110" s="115" t="s">
        <v>488</v>
      </c>
      <c r="V110" s="116" t="s">
        <v>198</v>
      </c>
      <c r="W110" s="116" t="s">
        <v>199</v>
      </c>
      <c r="X110" s="116" t="s">
        <v>200</v>
      </c>
      <c r="Y110" s="121" t="s">
        <v>201</v>
      </c>
      <c r="Z110" s="116"/>
      <c r="AA110" s="116"/>
      <c r="AB110" s="116"/>
      <c r="AC110" s="116"/>
      <c r="AD110" s="116"/>
      <c r="AE110" s="116"/>
      <c r="AF110" s="121"/>
      <c r="AG110" s="116"/>
      <c r="AH110" s="117"/>
      <c r="AI110" s="127" t="s">
        <v>391</v>
      </c>
      <c r="AP110" s="52"/>
      <c r="AQ110" s="52"/>
      <c r="AV110" s="48" t="s">
        <v>183</v>
      </c>
      <c r="AW110" s="75">
        <v>40148</v>
      </c>
      <c r="AX110" s="52">
        <v>41426</v>
      </c>
      <c r="AY110" s="48" t="s">
        <v>638</v>
      </c>
      <c r="AZ110" s="48" t="s">
        <v>597</v>
      </c>
      <c r="BC110" s="48" t="str">
        <f>IF(BG110="","",MAX(BC$5:BC109)+1)</f>
        <v/>
      </c>
      <c r="BF110" s="130"/>
      <c r="BG110" s="52"/>
      <c r="CH110" s="52"/>
      <c r="CQ110" s="52"/>
      <c r="CR110" s="75"/>
      <c r="CS110" s="75"/>
      <c r="CT110" s="131"/>
      <c r="CV110" s="52"/>
      <c r="CX110" s="52"/>
      <c r="CY110" s="52"/>
      <c r="DC110" s="59"/>
    </row>
    <row r="111" spans="1:107" s="48" customFormat="1" x14ac:dyDescent="0.25">
      <c r="A111" s="111">
        <f t="shared" si="1"/>
        <v>3598</v>
      </c>
      <c r="D111" s="113" t="s">
        <v>490</v>
      </c>
      <c r="E111" s="117">
        <v>1981</v>
      </c>
      <c r="F111" s="125" t="s">
        <v>112</v>
      </c>
      <c r="G111" s="126" t="s">
        <v>201</v>
      </c>
      <c r="H111" s="117"/>
      <c r="I111" s="113"/>
      <c r="J111" s="116" t="s">
        <v>198</v>
      </c>
      <c r="K111" s="115" t="s">
        <v>199</v>
      </c>
      <c r="L111" s="119" t="s">
        <v>200</v>
      </c>
      <c r="M111" s="116" t="s">
        <v>201</v>
      </c>
      <c r="N111" s="116"/>
      <c r="O111" s="114" t="s">
        <v>488</v>
      </c>
      <c r="P111" s="126" t="s">
        <v>198</v>
      </c>
      <c r="Q111" s="126" t="s">
        <v>199</v>
      </c>
      <c r="R111" s="126" t="s">
        <v>200</v>
      </c>
      <c r="S111" s="126" t="s">
        <v>201</v>
      </c>
      <c r="T111" s="116"/>
      <c r="U111" s="115" t="s">
        <v>488</v>
      </c>
      <c r="V111" s="116" t="s">
        <v>198</v>
      </c>
      <c r="W111" s="116" t="s">
        <v>199</v>
      </c>
      <c r="X111" s="116" t="s">
        <v>200</v>
      </c>
      <c r="Y111" s="121" t="s">
        <v>201</v>
      </c>
      <c r="Z111" s="116"/>
      <c r="AA111" s="116"/>
      <c r="AB111" s="116"/>
      <c r="AC111" s="116"/>
      <c r="AD111" s="116"/>
      <c r="AE111" s="116"/>
      <c r="AF111" s="121"/>
      <c r="AG111" s="116"/>
      <c r="AH111" s="117"/>
      <c r="AI111" s="127" t="s">
        <v>491</v>
      </c>
      <c r="AP111" s="52"/>
      <c r="AQ111" s="52"/>
      <c r="AV111" s="48" t="s">
        <v>183</v>
      </c>
      <c r="AW111" s="75"/>
      <c r="AX111" s="52"/>
      <c r="AY111" s="48" t="s">
        <v>599</v>
      </c>
      <c r="AZ111" s="48" t="s">
        <v>606</v>
      </c>
      <c r="BC111" s="48" t="str">
        <f>IF(BG111="","",MAX(BC$5:BC110)+1)</f>
        <v/>
      </c>
      <c r="BF111" s="130"/>
      <c r="BG111" s="52"/>
      <c r="CH111" s="52"/>
      <c r="CQ111" s="52"/>
      <c r="CR111" s="75"/>
      <c r="CS111" s="75"/>
      <c r="CT111" s="131"/>
      <c r="CV111" s="52"/>
      <c r="CX111" s="52"/>
      <c r="CY111" s="52"/>
      <c r="DC111" s="59"/>
    </row>
    <row r="112" spans="1:107" s="48" customFormat="1" x14ac:dyDescent="0.25">
      <c r="A112" s="111">
        <f t="shared" si="1"/>
        <v>3599</v>
      </c>
      <c r="D112" s="113" t="s">
        <v>492</v>
      </c>
      <c r="E112" s="117">
        <v>1982</v>
      </c>
      <c r="F112" s="125" t="s">
        <v>112</v>
      </c>
      <c r="G112" s="126" t="s">
        <v>201</v>
      </c>
      <c r="H112" s="117"/>
      <c r="I112" s="114"/>
      <c r="J112" s="116" t="s">
        <v>198</v>
      </c>
      <c r="K112" s="115" t="s">
        <v>199</v>
      </c>
      <c r="L112" s="119" t="s">
        <v>200</v>
      </c>
      <c r="M112" s="116" t="s">
        <v>201</v>
      </c>
      <c r="N112" s="116"/>
      <c r="O112" s="114" t="s">
        <v>488</v>
      </c>
      <c r="P112" s="126" t="s">
        <v>198</v>
      </c>
      <c r="Q112" s="126" t="s">
        <v>199</v>
      </c>
      <c r="R112" s="126" t="s">
        <v>200</v>
      </c>
      <c r="S112" s="126" t="s">
        <v>201</v>
      </c>
      <c r="T112" s="116"/>
      <c r="U112" s="115" t="s">
        <v>488</v>
      </c>
      <c r="V112" s="116" t="s">
        <v>198</v>
      </c>
      <c r="W112" s="116" t="s">
        <v>199</v>
      </c>
      <c r="X112" s="116" t="s">
        <v>200</v>
      </c>
      <c r="Y112" s="121" t="s">
        <v>201</v>
      </c>
      <c r="Z112" s="116"/>
      <c r="AA112" s="116"/>
      <c r="AB112" s="116"/>
      <c r="AC112" s="116"/>
      <c r="AD112" s="116"/>
      <c r="AE112" s="116"/>
      <c r="AF112" s="121"/>
      <c r="AG112" s="116"/>
      <c r="AH112" s="117"/>
      <c r="AI112" s="127" t="s">
        <v>493</v>
      </c>
      <c r="AP112" s="52"/>
      <c r="AQ112" s="52"/>
      <c r="AV112" s="48" t="s">
        <v>183</v>
      </c>
      <c r="AW112" s="75"/>
      <c r="AX112" s="52"/>
      <c r="AY112" s="48" t="s">
        <v>599</v>
      </c>
      <c r="AZ112" s="48" t="s">
        <v>597</v>
      </c>
      <c r="BC112" s="48" t="str">
        <f>IF(BG112="","",MAX(BC$5:BC111)+1)</f>
        <v/>
      </c>
      <c r="BF112" s="130"/>
      <c r="BG112" s="52"/>
      <c r="CH112" s="52"/>
      <c r="CQ112" s="52"/>
      <c r="CR112" s="75"/>
      <c r="CS112" s="75"/>
      <c r="CT112" s="131"/>
      <c r="CV112" s="52"/>
      <c r="CX112" s="52"/>
      <c r="CY112" s="52"/>
      <c r="DC112" s="59"/>
    </row>
    <row r="113" spans="1:107" s="48" customFormat="1" x14ac:dyDescent="0.25">
      <c r="A113" s="111">
        <f t="shared" si="1"/>
        <v>3600</v>
      </c>
      <c r="D113" s="113" t="s">
        <v>494</v>
      </c>
      <c r="E113" s="117">
        <v>1986</v>
      </c>
      <c r="F113" s="125" t="s">
        <v>112</v>
      </c>
      <c r="G113" s="126" t="s">
        <v>201</v>
      </c>
      <c r="H113" s="117"/>
      <c r="I113" s="113"/>
      <c r="J113" s="116" t="s">
        <v>198</v>
      </c>
      <c r="K113" s="115" t="s">
        <v>199</v>
      </c>
      <c r="L113" s="119" t="s">
        <v>200</v>
      </c>
      <c r="M113" s="116" t="s">
        <v>201</v>
      </c>
      <c r="N113" s="116"/>
      <c r="O113" s="114" t="s">
        <v>488</v>
      </c>
      <c r="P113" s="126" t="s">
        <v>198</v>
      </c>
      <c r="Q113" s="126" t="s">
        <v>199</v>
      </c>
      <c r="R113" s="126" t="s">
        <v>200</v>
      </c>
      <c r="S113" s="126" t="s">
        <v>201</v>
      </c>
      <c r="T113" s="116"/>
      <c r="U113" s="115" t="s">
        <v>488</v>
      </c>
      <c r="V113" s="116" t="s">
        <v>198</v>
      </c>
      <c r="W113" s="116" t="s">
        <v>199</v>
      </c>
      <c r="X113" s="116" t="s">
        <v>200</v>
      </c>
      <c r="Y113" s="121" t="s">
        <v>201</v>
      </c>
      <c r="Z113" s="116"/>
      <c r="AA113" s="116"/>
      <c r="AB113" s="116"/>
      <c r="AC113" s="116"/>
      <c r="AD113" s="116"/>
      <c r="AE113" s="116"/>
      <c r="AF113" s="121"/>
      <c r="AG113" s="116"/>
      <c r="AH113" s="117"/>
      <c r="AI113" s="127" t="s">
        <v>495</v>
      </c>
      <c r="AP113" s="52"/>
      <c r="AQ113" s="52"/>
      <c r="AV113" s="48" t="s">
        <v>183</v>
      </c>
      <c r="AW113" s="75"/>
      <c r="AX113" s="52"/>
      <c r="AY113" s="48" t="s">
        <v>599</v>
      </c>
      <c r="AZ113" s="48" t="s">
        <v>597</v>
      </c>
      <c r="BC113" s="48" t="str">
        <f>IF(BG113="","",MAX(BC$5:BC112)+1)</f>
        <v/>
      </c>
      <c r="BF113" s="130"/>
      <c r="BG113" s="52"/>
      <c r="CH113" s="52"/>
      <c r="CQ113" s="52"/>
      <c r="CR113" s="75"/>
      <c r="CS113" s="75"/>
      <c r="CT113" s="131"/>
      <c r="CV113" s="52"/>
      <c r="CX113" s="52"/>
      <c r="CY113" s="52"/>
      <c r="DC113" s="59"/>
    </row>
    <row r="114" spans="1:107" s="48" customFormat="1" x14ac:dyDescent="0.25">
      <c r="A114" s="111">
        <f t="shared" si="1"/>
        <v>3601</v>
      </c>
      <c r="D114" s="113" t="s">
        <v>496</v>
      </c>
      <c r="E114" s="106">
        <v>1979</v>
      </c>
      <c r="F114" s="117" t="s">
        <v>112</v>
      </c>
      <c r="G114" s="126" t="s">
        <v>201</v>
      </c>
      <c r="H114" s="117"/>
      <c r="I114" s="117"/>
      <c r="J114" s="116" t="s">
        <v>198</v>
      </c>
      <c r="K114" s="115" t="s">
        <v>199</v>
      </c>
      <c r="L114" s="119" t="s">
        <v>200</v>
      </c>
      <c r="M114" s="116" t="s">
        <v>201</v>
      </c>
      <c r="N114" s="116"/>
      <c r="O114" s="114" t="s">
        <v>488</v>
      </c>
      <c r="P114" s="126" t="s">
        <v>198</v>
      </c>
      <c r="Q114" s="126" t="s">
        <v>199</v>
      </c>
      <c r="R114" s="126" t="s">
        <v>200</v>
      </c>
      <c r="S114" s="126" t="s">
        <v>201</v>
      </c>
      <c r="T114" s="116"/>
      <c r="U114" s="115" t="s">
        <v>488</v>
      </c>
      <c r="V114" s="116" t="s">
        <v>198</v>
      </c>
      <c r="W114" s="116" t="s">
        <v>199</v>
      </c>
      <c r="X114" s="116" t="s">
        <v>200</v>
      </c>
      <c r="Y114" s="121" t="s">
        <v>201</v>
      </c>
      <c r="Z114" s="116"/>
      <c r="AA114" s="116"/>
      <c r="AB114" s="116"/>
      <c r="AC114" s="116"/>
      <c r="AD114" s="116"/>
      <c r="AE114" s="116"/>
      <c r="AF114" s="121"/>
      <c r="AG114" s="116"/>
      <c r="AH114" s="117"/>
      <c r="AI114" s="127" t="s">
        <v>391</v>
      </c>
      <c r="AP114" s="52"/>
      <c r="AQ114" s="52"/>
      <c r="AV114" s="48" t="s">
        <v>138</v>
      </c>
      <c r="AW114" s="75">
        <v>41282</v>
      </c>
      <c r="AX114" s="52" t="s">
        <v>639</v>
      </c>
      <c r="AY114" s="48" t="s">
        <v>599</v>
      </c>
      <c r="AZ114" s="48" t="s">
        <v>606</v>
      </c>
      <c r="BC114" s="48" t="str">
        <f>IF(BG114="","",MAX(BC$5:BC113)+1)</f>
        <v/>
      </c>
      <c r="BF114" s="130"/>
      <c r="BG114" s="52"/>
      <c r="CH114" s="52"/>
      <c r="CQ114" s="52"/>
      <c r="CR114" s="75"/>
      <c r="CS114" s="75"/>
      <c r="CT114" s="131"/>
      <c r="CV114" s="52"/>
      <c r="CX114" s="52"/>
      <c r="CY114" s="52"/>
      <c r="DC114" s="59"/>
    </row>
    <row r="115" spans="1:107" s="48" customFormat="1" x14ac:dyDescent="0.25">
      <c r="A115" s="111">
        <f t="shared" si="1"/>
        <v>3602</v>
      </c>
      <c r="D115" s="113" t="s">
        <v>497</v>
      </c>
      <c r="E115" s="117">
        <v>1989</v>
      </c>
      <c r="F115" s="125" t="s">
        <v>112</v>
      </c>
      <c r="G115" s="118" t="s">
        <v>201</v>
      </c>
      <c r="H115" s="125"/>
      <c r="I115" s="139"/>
      <c r="J115" s="116" t="s">
        <v>198</v>
      </c>
      <c r="K115" s="115" t="s">
        <v>199</v>
      </c>
      <c r="L115" s="119" t="s">
        <v>200</v>
      </c>
      <c r="M115" s="116" t="s">
        <v>201</v>
      </c>
      <c r="N115" s="116"/>
      <c r="O115" s="114" t="s">
        <v>488</v>
      </c>
      <c r="P115" s="126" t="s">
        <v>198</v>
      </c>
      <c r="Q115" s="126" t="s">
        <v>199</v>
      </c>
      <c r="R115" s="126" t="s">
        <v>200</v>
      </c>
      <c r="S115" s="126" t="s">
        <v>201</v>
      </c>
      <c r="T115" s="116"/>
      <c r="U115" s="115" t="s">
        <v>488</v>
      </c>
      <c r="V115" s="116" t="s">
        <v>198</v>
      </c>
      <c r="W115" s="116" t="s">
        <v>199</v>
      </c>
      <c r="X115" s="116" t="s">
        <v>200</v>
      </c>
      <c r="Y115" s="121" t="s">
        <v>201</v>
      </c>
      <c r="Z115" s="116"/>
      <c r="AA115" s="116"/>
      <c r="AB115" s="116"/>
      <c r="AC115" s="116"/>
      <c r="AD115" s="116"/>
      <c r="AE115" s="116"/>
      <c r="AF115" s="121"/>
      <c r="AG115" s="116"/>
      <c r="AH115" s="117"/>
      <c r="AI115" s="127" t="s">
        <v>498</v>
      </c>
      <c r="AP115" s="52"/>
      <c r="AQ115" s="52"/>
      <c r="AV115" s="48" t="s">
        <v>452</v>
      </c>
      <c r="AW115" s="75" t="s">
        <v>640</v>
      </c>
      <c r="AX115" s="52" t="s">
        <v>641</v>
      </c>
      <c r="AY115" s="48" t="s">
        <v>599</v>
      </c>
      <c r="AZ115" s="48" t="s">
        <v>606</v>
      </c>
      <c r="BC115" s="48" t="str">
        <f>IF(BG115="","",MAX(BC$5:BC114)+1)</f>
        <v/>
      </c>
      <c r="BF115" s="130"/>
      <c r="BG115" s="52"/>
      <c r="CH115" s="52"/>
      <c r="CQ115" s="52"/>
      <c r="CR115" s="75"/>
      <c r="CS115" s="75"/>
      <c r="CT115" s="131"/>
      <c r="CV115" s="52"/>
      <c r="CX115" s="52"/>
      <c r="CY115" s="52"/>
      <c r="DC115" s="59"/>
    </row>
    <row r="116" spans="1:107" s="48" customFormat="1" x14ac:dyDescent="0.25">
      <c r="A116" s="111">
        <f t="shared" si="1"/>
        <v>3603</v>
      </c>
      <c r="D116" s="113" t="s">
        <v>499</v>
      </c>
      <c r="E116" s="117">
        <v>1985</v>
      </c>
      <c r="F116" s="125" t="s">
        <v>112</v>
      </c>
      <c r="G116" s="118" t="s">
        <v>201</v>
      </c>
      <c r="H116" s="125"/>
      <c r="I116" s="139"/>
      <c r="J116" s="116" t="s">
        <v>198</v>
      </c>
      <c r="K116" s="115" t="s">
        <v>199</v>
      </c>
      <c r="L116" s="119" t="s">
        <v>200</v>
      </c>
      <c r="M116" s="116" t="s">
        <v>201</v>
      </c>
      <c r="N116" s="116"/>
      <c r="O116" s="114" t="s">
        <v>488</v>
      </c>
      <c r="P116" s="126" t="s">
        <v>198</v>
      </c>
      <c r="Q116" s="126" t="s">
        <v>199</v>
      </c>
      <c r="R116" s="126" t="s">
        <v>200</v>
      </c>
      <c r="S116" s="126" t="s">
        <v>201</v>
      </c>
      <c r="T116" s="116"/>
      <c r="U116" s="115" t="s">
        <v>488</v>
      </c>
      <c r="V116" s="116" t="s">
        <v>198</v>
      </c>
      <c r="W116" s="116" t="s">
        <v>199</v>
      </c>
      <c r="X116" s="116" t="s">
        <v>200</v>
      </c>
      <c r="Y116" s="121" t="s">
        <v>201</v>
      </c>
      <c r="Z116" s="116"/>
      <c r="AA116" s="116"/>
      <c r="AB116" s="116"/>
      <c r="AC116" s="116"/>
      <c r="AD116" s="116"/>
      <c r="AE116" s="116"/>
      <c r="AF116" s="121"/>
      <c r="AG116" s="116"/>
      <c r="AH116" s="117"/>
      <c r="AI116" s="127" t="s">
        <v>391</v>
      </c>
      <c r="AP116" s="52"/>
      <c r="AQ116" s="52"/>
      <c r="AV116" s="48" t="s">
        <v>300</v>
      </c>
      <c r="AW116" s="75">
        <v>39600</v>
      </c>
      <c r="AX116" s="52">
        <v>41306</v>
      </c>
      <c r="AY116" s="48" t="s">
        <v>599</v>
      </c>
      <c r="AZ116" s="48" t="s">
        <v>597</v>
      </c>
      <c r="BC116" s="48" t="str">
        <f>IF(BG116="","",MAX(BC$5:BC115)+1)</f>
        <v/>
      </c>
      <c r="BF116" s="130"/>
      <c r="BG116" s="52"/>
      <c r="CH116" s="52"/>
      <c r="CQ116" s="52"/>
      <c r="CR116" s="75"/>
      <c r="CS116" s="75"/>
      <c r="CT116" s="131"/>
      <c r="CV116" s="52"/>
      <c r="CX116" s="52"/>
      <c r="CY116" s="52"/>
      <c r="DC116" s="59"/>
    </row>
    <row r="117" spans="1:107" s="48" customFormat="1" x14ac:dyDescent="0.25">
      <c r="A117" s="111">
        <f t="shared" si="1"/>
        <v>3604</v>
      </c>
      <c r="D117" s="113" t="s">
        <v>500</v>
      </c>
      <c r="E117" s="117">
        <v>1971</v>
      </c>
      <c r="F117" s="125" t="s">
        <v>122</v>
      </c>
      <c r="G117" s="118" t="s">
        <v>201</v>
      </c>
      <c r="H117" s="125"/>
      <c r="I117" s="139"/>
      <c r="J117" s="116" t="s">
        <v>198</v>
      </c>
      <c r="K117" s="115" t="s">
        <v>199</v>
      </c>
      <c r="L117" s="119" t="s">
        <v>200</v>
      </c>
      <c r="M117" s="116" t="s">
        <v>201</v>
      </c>
      <c r="N117" s="116"/>
      <c r="O117" s="114" t="s">
        <v>488</v>
      </c>
      <c r="P117" s="126" t="s">
        <v>198</v>
      </c>
      <c r="Q117" s="126" t="s">
        <v>199</v>
      </c>
      <c r="R117" s="126" t="s">
        <v>200</v>
      </c>
      <c r="S117" s="126" t="s">
        <v>201</v>
      </c>
      <c r="T117" s="116"/>
      <c r="U117" s="113"/>
      <c r="V117" s="140"/>
      <c r="W117" s="116"/>
      <c r="X117" s="116" t="s">
        <v>594</v>
      </c>
      <c r="Y117" s="121" t="s">
        <v>113</v>
      </c>
      <c r="Z117" s="116" t="s">
        <v>325</v>
      </c>
      <c r="AA117" s="116"/>
      <c r="AB117" s="116"/>
      <c r="AC117" s="116"/>
      <c r="AD117" s="116"/>
      <c r="AE117" s="116" t="s">
        <v>594</v>
      </c>
      <c r="AF117" s="121"/>
      <c r="AG117" s="116"/>
      <c r="AH117" s="117" t="s">
        <v>119</v>
      </c>
      <c r="AP117" s="52"/>
      <c r="AQ117" s="52"/>
      <c r="AW117" s="75"/>
      <c r="AX117" s="52"/>
      <c r="BC117" s="48" t="str">
        <f>IF(BG117="","",MAX(BC$5:BC116)+1)</f>
        <v/>
      </c>
      <c r="BF117" s="130" t="s">
        <v>642</v>
      </c>
      <c r="BG117" s="52"/>
      <c r="BH117" s="48" t="s">
        <v>112</v>
      </c>
      <c r="BI117" s="48" t="s">
        <v>113</v>
      </c>
      <c r="BN117" s="48" t="s">
        <v>594</v>
      </c>
      <c r="BO117" s="48" t="s">
        <v>113</v>
      </c>
      <c r="CA117" s="48" t="s">
        <v>113</v>
      </c>
      <c r="CH117" s="52"/>
      <c r="CQ117" s="52"/>
      <c r="CR117" s="75" t="s">
        <v>113</v>
      </c>
      <c r="CS117" s="75">
        <v>38718</v>
      </c>
      <c r="CT117" s="130" t="s">
        <v>339</v>
      </c>
      <c r="CV117" s="52"/>
      <c r="CX117" s="52"/>
      <c r="CY117" s="52"/>
      <c r="DC117" s="59"/>
    </row>
    <row r="118" spans="1:107" s="48" customFormat="1" x14ac:dyDescent="0.25">
      <c r="A118" s="111">
        <f t="shared" si="1"/>
        <v>3605</v>
      </c>
      <c r="D118" s="115" t="s">
        <v>501</v>
      </c>
      <c r="E118" s="117">
        <v>1972</v>
      </c>
      <c r="F118" s="134" t="s">
        <v>122</v>
      </c>
      <c r="G118" s="118" t="s">
        <v>502</v>
      </c>
      <c r="H118" s="125"/>
      <c r="I118" s="116"/>
      <c r="J118" s="116" t="s">
        <v>198</v>
      </c>
      <c r="K118" s="115" t="s">
        <v>199</v>
      </c>
      <c r="L118" s="119" t="s">
        <v>200</v>
      </c>
      <c r="M118" s="116" t="s">
        <v>201</v>
      </c>
      <c r="N118" s="116"/>
      <c r="O118" s="114" t="s">
        <v>488</v>
      </c>
      <c r="P118" s="126" t="s">
        <v>198</v>
      </c>
      <c r="Q118" s="126" t="s">
        <v>199</v>
      </c>
      <c r="R118" s="126" t="s">
        <v>200</v>
      </c>
      <c r="S118" s="126" t="s">
        <v>201</v>
      </c>
      <c r="T118" s="116"/>
      <c r="U118" s="116"/>
      <c r="V118" s="116"/>
      <c r="W118" s="116"/>
      <c r="X118" s="116"/>
      <c r="Y118" s="121" t="s">
        <v>203</v>
      </c>
      <c r="Z118" s="116" t="s">
        <v>2000</v>
      </c>
      <c r="AA118" s="116"/>
      <c r="AB118" s="116"/>
      <c r="AC118" s="116"/>
      <c r="AD118" s="116"/>
      <c r="AE118" s="116"/>
      <c r="AF118" s="121" t="s">
        <v>203</v>
      </c>
      <c r="AG118" s="116"/>
      <c r="AH118" s="117" t="s">
        <v>119</v>
      </c>
      <c r="AP118" s="52"/>
      <c r="AQ118" s="52"/>
      <c r="AW118" s="75"/>
      <c r="AX118" s="52"/>
      <c r="BC118" s="48">
        <f>IF(BG118="","",MAX(BC$5:BC117)+1)</f>
        <v>4673</v>
      </c>
      <c r="BF118" s="130" t="s">
        <v>643</v>
      </c>
      <c r="BG118" s="52">
        <v>21916</v>
      </c>
      <c r="BH118" s="48" t="s">
        <v>112</v>
      </c>
      <c r="BI118" s="48" t="s">
        <v>203</v>
      </c>
      <c r="BO118" s="48" t="s">
        <v>203</v>
      </c>
      <c r="CA118" s="48" t="s">
        <v>203</v>
      </c>
      <c r="CH118" s="52"/>
      <c r="CQ118" s="52"/>
      <c r="CR118" s="75" t="s">
        <v>203</v>
      </c>
      <c r="CS118" s="75">
        <v>28126</v>
      </c>
      <c r="CT118" s="130" t="s">
        <v>339</v>
      </c>
      <c r="CV118" s="52"/>
      <c r="CX118" s="52"/>
      <c r="CY118" s="52"/>
      <c r="DC118" s="59"/>
    </row>
    <row r="119" spans="1:107" s="48" customFormat="1" x14ac:dyDescent="0.25">
      <c r="A119" s="111">
        <f t="shared" si="1"/>
        <v>3606</v>
      </c>
      <c r="D119" s="115" t="s">
        <v>151</v>
      </c>
      <c r="E119" s="117">
        <v>1983</v>
      </c>
      <c r="F119" s="134" t="s">
        <v>122</v>
      </c>
      <c r="G119" s="121" t="s">
        <v>503</v>
      </c>
      <c r="H119" s="134"/>
      <c r="I119" s="116"/>
      <c r="J119" s="116" t="s">
        <v>198</v>
      </c>
      <c r="K119" s="115" t="s">
        <v>199</v>
      </c>
      <c r="L119" s="119" t="s">
        <v>200</v>
      </c>
      <c r="M119" s="116" t="s">
        <v>201</v>
      </c>
      <c r="N119" s="116"/>
      <c r="O119" s="114" t="s">
        <v>488</v>
      </c>
      <c r="P119" s="126" t="s">
        <v>198</v>
      </c>
      <c r="Q119" s="126" t="s">
        <v>199</v>
      </c>
      <c r="R119" s="126" t="s">
        <v>200</v>
      </c>
      <c r="S119" s="126" t="s">
        <v>201</v>
      </c>
      <c r="T119" s="116"/>
      <c r="U119" s="116"/>
      <c r="V119" s="116"/>
      <c r="W119" s="116"/>
      <c r="X119" s="116" t="s">
        <v>1426</v>
      </c>
      <c r="Y119" s="121" t="s">
        <v>138</v>
      </c>
      <c r="Z119" s="116" t="s">
        <v>2000</v>
      </c>
      <c r="AA119" s="116"/>
      <c r="AB119" s="116"/>
      <c r="AC119" s="116"/>
      <c r="AD119" s="116"/>
      <c r="AE119" s="116" t="s">
        <v>1426</v>
      </c>
      <c r="AF119" s="121" t="s">
        <v>138</v>
      </c>
      <c r="AG119" s="116"/>
      <c r="AH119" s="127" t="s">
        <v>230</v>
      </c>
      <c r="AP119" s="52"/>
      <c r="AQ119" s="52"/>
      <c r="AW119" s="75"/>
      <c r="AX119" s="52"/>
      <c r="BC119" s="48">
        <f>IF(BG119="","",MAX(BC$5:BC118)+1)</f>
        <v>4674</v>
      </c>
      <c r="BF119" s="130" t="s">
        <v>644</v>
      </c>
      <c r="BG119" s="52">
        <v>21916</v>
      </c>
      <c r="BH119" s="48" t="s">
        <v>112</v>
      </c>
      <c r="BI119" s="48" t="s">
        <v>138</v>
      </c>
      <c r="BO119" s="48" t="s">
        <v>138</v>
      </c>
      <c r="BZ119" s="48" t="s">
        <v>1426</v>
      </c>
      <c r="CA119" s="48" t="s">
        <v>138</v>
      </c>
      <c r="CB119" s="48" t="s">
        <v>326</v>
      </c>
      <c r="CH119" s="52"/>
      <c r="CQ119" s="52"/>
      <c r="CR119" s="75" t="s">
        <v>138</v>
      </c>
      <c r="CS119" s="75">
        <v>38353</v>
      </c>
      <c r="CT119" s="130" t="s">
        <v>339</v>
      </c>
      <c r="CV119" s="52"/>
      <c r="CX119" s="52"/>
      <c r="CY119" s="52"/>
      <c r="DC119" s="59"/>
    </row>
    <row r="120" spans="1:107" s="48" customFormat="1" x14ac:dyDescent="0.25">
      <c r="A120" s="111">
        <f t="shared" si="1"/>
        <v>3607</v>
      </c>
      <c r="D120" s="115" t="s">
        <v>504</v>
      </c>
      <c r="E120" s="117">
        <v>1986</v>
      </c>
      <c r="F120" s="117" t="s">
        <v>122</v>
      </c>
      <c r="G120" s="126" t="s">
        <v>201</v>
      </c>
      <c r="H120" s="115"/>
      <c r="I120" s="115"/>
      <c r="J120" s="116" t="s">
        <v>198</v>
      </c>
      <c r="K120" s="115" t="s">
        <v>199</v>
      </c>
      <c r="L120" s="119" t="s">
        <v>200</v>
      </c>
      <c r="M120" s="116" t="s">
        <v>201</v>
      </c>
      <c r="N120" s="116"/>
      <c r="O120" s="114" t="s">
        <v>488</v>
      </c>
      <c r="P120" s="126" t="s">
        <v>198</v>
      </c>
      <c r="Q120" s="126" t="s">
        <v>199</v>
      </c>
      <c r="R120" s="126" t="s">
        <v>200</v>
      </c>
      <c r="S120" s="126" t="s">
        <v>201</v>
      </c>
      <c r="T120" s="116"/>
      <c r="U120" s="141"/>
      <c r="V120" s="116"/>
      <c r="W120" s="116"/>
      <c r="X120" s="116"/>
      <c r="Y120" s="121" t="s">
        <v>235</v>
      </c>
      <c r="Z120" s="116" t="s">
        <v>327</v>
      </c>
      <c r="AA120" s="116"/>
      <c r="AB120" s="116"/>
      <c r="AC120" s="116"/>
      <c r="AD120" s="116"/>
      <c r="AE120" s="116"/>
      <c r="AF120" s="121" t="s">
        <v>235</v>
      </c>
      <c r="AG120" s="116"/>
      <c r="AH120" s="127" t="s">
        <v>230</v>
      </c>
      <c r="AO120" s="52"/>
      <c r="AP120" s="52"/>
      <c r="AQ120" s="52"/>
      <c r="AR120" s="52"/>
      <c r="AS120" s="52"/>
      <c r="AT120" s="52"/>
      <c r="AU120" s="52"/>
      <c r="BC120" s="48">
        <f>IF(BG120="","",MAX(BC$5:BC119)+1)</f>
        <v>4675</v>
      </c>
      <c r="BF120" s="130" t="s">
        <v>645</v>
      </c>
      <c r="BG120" s="48">
        <v>1960</v>
      </c>
      <c r="BH120" s="48" t="s">
        <v>112</v>
      </c>
      <c r="BI120" s="48" t="s">
        <v>235</v>
      </c>
      <c r="BO120" s="48" t="s">
        <v>235</v>
      </c>
      <c r="CA120" s="48" t="s">
        <v>235</v>
      </c>
      <c r="CB120" s="48" t="s">
        <v>1994</v>
      </c>
      <c r="CQ120" s="52"/>
      <c r="CR120" s="75" t="s">
        <v>235</v>
      </c>
      <c r="CS120" s="44">
        <v>2013</v>
      </c>
      <c r="CT120" s="130" t="s">
        <v>339</v>
      </c>
      <c r="CV120" s="52"/>
      <c r="CX120" s="52"/>
      <c r="CY120" s="52"/>
      <c r="DC120" s="59"/>
    </row>
    <row r="121" spans="1:107" s="48" customFormat="1" x14ac:dyDescent="0.25">
      <c r="A121" s="111">
        <f t="shared" si="1"/>
        <v>3608</v>
      </c>
      <c r="D121" s="115" t="s">
        <v>505</v>
      </c>
      <c r="E121" s="117">
        <v>1991</v>
      </c>
      <c r="F121" s="134" t="s">
        <v>122</v>
      </c>
      <c r="G121" s="126" t="s">
        <v>201</v>
      </c>
      <c r="H121" s="115"/>
      <c r="I121" s="115"/>
      <c r="J121" s="116" t="s">
        <v>198</v>
      </c>
      <c r="K121" s="115" t="s">
        <v>199</v>
      </c>
      <c r="L121" s="119" t="s">
        <v>200</v>
      </c>
      <c r="M121" s="116" t="s">
        <v>201</v>
      </c>
      <c r="N121" s="116"/>
      <c r="O121" s="114" t="s">
        <v>488</v>
      </c>
      <c r="P121" s="126" t="s">
        <v>198</v>
      </c>
      <c r="Q121" s="126" t="s">
        <v>199</v>
      </c>
      <c r="R121" s="126" t="s">
        <v>200</v>
      </c>
      <c r="S121" s="126" t="s">
        <v>201</v>
      </c>
      <c r="T121" s="116"/>
      <c r="U121" s="141"/>
      <c r="V121" s="116"/>
      <c r="W121" s="116"/>
      <c r="X121" s="116" t="s">
        <v>398</v>
      </c>
      <c r="Y121" s="121" t="s">
        <v>300</v>
      </c>
      <c r="Z121" s="116" t="s">
        <v>327</v>
      </c>
      <c r="AA121" s="116"/>
      <c r="AB121" s="116"/>
      <c r="AC121" s="116"/>
      <c r="AD121" s="116"/>
      <c r="AE121" s="116" t="s">
        <v>593</v>
      </c>
      <c r="AF121" s="121" t="s">
        <v>300</v>
      </c>
      <c r="AG121" s="116"/>
      <c r="AH121" s="127" t="s">
        <v>230</v>
      </c>
      <c r="AP121" s="52"/>
      <c r="AQ121" s="52"/>
      <c r="AW121" s="75"/>
      <c r="AX121" s="52"/>
      <c r="BC121" s="48" t="str">
        <f>IF(BG121="","",MAX(BC$5:BC120)+1)</f>
        <v/>
      </c>
      <c r="BF121" s="130" t="s">
        <v>372</v>
      </c>
      <c r="BG121" s="52"/>
      <c r="BH121" s="48" t="s">
        <v>112</v>
      </c>
      <c r="BI121" s="48" t="s">
        <v>300</v>
      </c>
      <c r="BO121" s="48" t="s">
        <v>300</v>
      </c>
      <c r="BZ121" s="48" t="s">
        <v>593</v>
      </c>
      <c r="CA121" s="48" t="s">
        <v>300</v>
      </c>
      <c r="CH121" s="52"/>
      <c r="CQ121" s="52"/>
      <c r="CR121" s="75" t="s">
        <v>300</v>
      </c>
      <c r="CS121" s="44">
        <v>2010</v>
      </c>
      <c r="CT121" s="130" t="s">
        <v>339</v>
      </c>
      <c r="CV121" s="52"/>
      <c r="CX121" s="52"/>
      <c r="CY121" s="52"/>
      <c r="DC121" s="59"/>
    </row>
    <row r="122" spans="1:107" s="48" customFormat="1" x14ac:dyDescent="0.25">
      <c r="A122" s="111">
        <f t="shared" si="1"/>
        <v>3609</v>
      </c>
      <c r="D122" s="115" t="s">
        <v>506</v>
      </c>
      <c r="E122" s="117">
        <v>1979</v>
      </c>
      <c r="F122" s="134" t="s">
        <v>122</v>
      </c>
      <c r="G122" s="126" t="s">
        <v>503</v>
      </c>
      <c r="H122" s="115"/>
      <c r="I122" s="115"/>
      <c r="J122" s="116" t="s">
        <v>198</v>
      </c>
      <c r="K122" s="115" t="s">
        <v>199</v>
      </c>
      <c r="L122" s="119" t="s">
        <v>200</v>
      </c>
      <c r="M122" s="116" t="s">
        <v>201</v>
      </c>
      <c r="N122" s="116"/>
      <c r="O122" s="114" t="s">
        <v>488</v>
      </c>
      <c r="P122" s="126" t="s">
        <v>198</v>
      </c>
      <c r="Q122" s="126" t="s">
        <v>199</v>
      </c>
      <c r="R122" s="126" t="s">
        <v>200</v>
      </c>
      <c r="S122" s="126" t="s">
        <v>201</v>
      </c>
      <c r="T122" s="116"/>
      <c r="U122" s="141"/>
      <c r="V122" s="116"/>
      <c r="W122" s="116"/>
      <c r="X122" s="116" t="s">
        <v>1953</v>
      </c>
      <c r="Y122" s="121" t="s">
        <v>138</v>
      </c>
      <c r="Z122" s="116" t="s">
        <v>2000</v>
      </c>
      <c r="AA122" s="116"/>
      <c r="AB122" s="116"/>
      <c r="AC122" s="116"/>
      <c r="AD122" s="116"/>
      <c r="AE122" s="116" t="s">
        <v>1015</v>
      </c>
      <c r="AF122" s="121" t="s">
        <v>138</v>
      </c>
      <c r="AG122" s="116"/>
      <c r="AH122" s="127" t="s">
        <v>230</v>
      </c>
      <c r="AP122" s="52"/>
      <c r="AQ122" s="52"/>
      <c r="AW122" s="75"/>
      <c r="AX122" s="52"/>
      <c r="BC122" s="48" t="str">
        <f>IF(BG122="","",MAX(BC$5:BC121)+1)</f>
        <v/>
      </c>
      <c r="BF122" s="130" t="s">
        <v>372</v>
      </c>
      <c r="BG122" s="52"/>
      <c r="BH122" s="48" t="s">
        <v>112</v>
      </c>
      <c r="BI122" s="48" t="s">
        <v>138</v>
      </c>
      <c r="BN122" s="48" t="s">
        <v>1953</v>
      </c>
      <c r="BO122" s="48" t="s">
        <v>138</v>
      </c>
      <c r="BZ122" s="48" t="s">
        <v>1953</v>
      </c>
      <c r="CA122" s="48" t="s">
        <v>138</v>
      </c>
      <c r="CB122" s="48" t="s">
        <v>1982</v>
      </c>
      <c r="CH122" s="52"/>
      <c r="CQ122" s="52"/>
      <c r="CR122" s="75" t="s">
        <v>138</v>
      </c>
      <c r="CS122" s="44">
        <v>2001</v>
      </c>
      <c r="CT122" s="130" t="s">
        <v>339</v>
      </c>
      <c r="CV122" s="52"/>
      <c r="CX122" s="52"/>
      <c r="CY122" s="52"/>
      <c r="DC122" s="59"/>
    </row>
    <row r="123" spans="1:107" s="48" customFormat="1" x14ac:dyDescent="0.25">
      <c r="A123" s="111">
        <f t="shared" si="1"/>
        <v>3610</v>
      </c>
      <c r="D123" s="115" t="s">
        <v>508</v>
      </c>
      <c r="E123" s="117">
        <v>1976</v>
      </c>
      <c r="F123" s="134" t="s">
        <v>122</v>
      </c>
      <c r="G123" s="126" t="s">
        <v>503</v>
      </c>
      <c r="H123" s="115"/>
      <c r="I123" s="115"/>
      <c r="J123" s="116" t="s">
        <v>198</v>
      </c>
      <c r="K123" s="115" t="s">
        <v>199</v>
      </c>
      <c r="L123" s="119" t="s">
        <v>200</v>
      </c>
      <c r="M123" s="116" t="s">
        <v>201</v>
      </c>
      <c r="N123" s="116"/>
      <c r="O123" s="114" t="s">
        <v>488</v>
      </c>
      <c r="P123" s="126" t="s">
        <v>198</v>
      </c>
      <c r="Q123" s="126" t="s">
        <v>199</v>
      </c>
      <c r="R123" s="126" t="s">
        <v>200</v>
      </c>
      <c r="S123" s="126" t="s">
        <v>201</v>
      </c>
      <c r="T123" s="116"/>
      <c r="U123" s="141"/>
      <c r="V123" s="116"/>
      <c r="W123" s="116"/>
      <c r="X123" s="116" t="s">
        <v>507</v>
      </c>
      <c r="Y123" s="121" t="s">
        <v>138</v>
      </c>
      <c r="Z123" s="116" t="s">
        <v>2000</v>
      </c>
      <c r="AA123" s="116"/>
      <c r="AB123" s="116"/>
      <c r="AC123" s="116"/>
      <c r="AD123" s="116"/>
      <c r="AE123" s="116" t="s">
        <v>1015</v>
      </c>
      <c r="AF123" s="121" t="s">
        <v>138</v>
      </c>
      <c r="AG123" s="116"/>
      <c r="AH123" s="117" t="s">
        <v>119</v>
      </c>
      <c r="AP123" s="52"/>
      <c r="AQ123" s="52"/>
      <c r="AW123" s="75"/>
      <c r="AX123" s="52"/>
      <c r="BC123" s="48" t="str">
        <f>IF(BG123="","",MAX(BC$5:BC122)+1)</f>
        <v/>
      </c>
      <c r="BF123" s="130" t="s">
        <v>372</v>
      </c>
      <c r="BG123" s="52"/>
      <c r="BH123" s="48" t="s">
        <v>112</v>
      </c>
      <c r="BI123" s="48" t="s">
        <v>138</v>
      </c>
      <c r="BN123" s="48" t="s">
        <v>1953</v>
      </c>
      <c r="BO123" s="48" t="s">
        <v>138</v>
      </c>
      <c r="BZ123" s="48" t="s">
        <v>1953</v>
      </c>
      <c r="CA123" s="48" t="s">
        <v>138</v>
      </c>
      <c r="CB123" s="48" t="s">
        <v>1982</v>
      </c>
      <c r="CH123" s="52"/>
      <c r="CQ123" s="52"/>
      <c r="CR123" s="75" t="s">
        <v>138</v>
      </c>
      <c r="CS123" s="44">
        <v>2002</v>
      </c>
      <c r="CT123" s="130" t="s">
        <v>339</v>
      </c>
      <c r="CV123" s="52"/>
      <c r="CX123" s="52"/>
      <c r="CY123" s="52"/>
      <c r="DC123" s="59"/>
    </row>
    <row r="124" spans="1:107" s="48" customFormat="1" x14ac:dyDescent="0.25">
      <c r="A124" s="111">
        <f t="shared" si="1"/>
        <v>3611</v>
      </c>
      <c r="D124" s="115" t="s">
        <v>509</v>
      </c>
      <c r="E124" s="117">
        <v>1972</v>
      </c>
      <c r="F124" s="134" t="s">
        <v>122</v>
      </c>
      <c r="G124" s="126" t="s">
        <v>350</v>
      </c>
      <c r="H124" s="115"/>
      <c r="I124" s="115"/>
      <c r="J124" s="116" t="s">
        <v>198</v>
      </c>
      <c r="K124" s="115" t="s">
        <v>199</v>
      </c>
      <c r="L124" s="119" t="s">
        <v>200</v>
      </c>
      <c r="M124" s="116" t="s">
        <v>201</v>
      </c>
      <c r="N124" s="116"/>
      <c r="O124" s="114" t="s">
        <v>488</v>
      </c>
      <c r="P124" s="126" t="s">
        <v>198</v>
      </c>
      <c r="Q124" s="126" t="s">
        <v>199</v>
      </c>
      <c r="R124" s="126" t="s">
        <v>200</v>
      </c>
      <c r="S124" s="126" t="s">
        <v>201</v>
      </c>
      <c r="T124" s="116"/>
      <c r="U124" s="141"/>
      <c r="V124" s="116"/>
      <c r="W124" s="116"/>
      <c r="X124" s="116" t="s">
        <v>1954</v>
      </c>
      <c r="Y124" s="121" t="s">
        <v>113</v>
      </c>
      <c r="Z124" s="116" t="s">
        <v>325</v>
      </c>
      <c r="AA124" s="116"/>
      <c r="AB124" s="116"/>
      <c r="AC124" s="116"/>
      <c r="AD124" s="116"/>
      <c r="AE124" s="116" t="s">
        <v>1954</v>
      </c>
      <c r="AF124" s="121" t="s">
        <v>113</v>
      </c>
      <c r="AG124" s="116"/>
      <c r="AH124" s="117" t="s">
        <v>119</v>
      </c>
      <c r="AP124" s="52"/>
      <c r="AQ124" s="52"/>
      <c r="AW124" s="75"/>
      <c r="AX124" s="52"/>
      <c r="BC124" s="48" t="str">
        <f>IF(BG124="","",MAX(BC$5:BC123)+1)</f>
        <v/>
      </c>
      <c r="BF124" s="130" t="s">
        <v>646</v>
      </c>
      <c r="BG124" s="52"/>
      <c r="BH124" s="48" t="s">
        <v>112</v>
      </c>
      <c r="BI124" s="48" t="s">
        <v>113</v>
      </c>
      <c r="BN124" s="48" t="s">
        <v>1954</v>
      </c>
      <c r="BO124" s="48" t="s">
        <v>113</v>
      </c>
      <c r="BZ124" s="48" t="s">
        <v>1954</v>
      </c>
      <c r="CA124" s="48" t="s">
        <v>113</v>
      </c>
      <c r="CB124" s="48" t="s">
        <v>830</v>
      </c>
      <c r="CH124" s="52"/>
      <c r="CQ124" s="52"/>
      <c r="CR124" s="59" t="s">
        <v>113</v>
      </c>
      <c r="CS124" s="44">
        <v>2000</v>
      </c>
      <c r="CT124" s="130" t="s">
        <v>339</v>
      </c>
      <c r="CV124" s="52"/>
      <c r="CX124" s="52"/>
      <c r="CY124" s="52"/>
      <c r="DC124" s="59"/>
    </row>
    <row r="125" spans="1:107" s="48" customFormat="1" x14ac:dyDescent="0.25">
      <c r="A125" s="111">
        <f t="shared" si="1"/>
        <v>3612</v>
      </c>
      <c r="D125" s="115" t="s">
        <v>510</v>
      </c>
      <c r="E125" s="117">
        <v>1972</v>
      </c>
      <c r="F125" s="134" t="s">
        <v>122</v>
      </c>
      <c r="G125" s="126" t="s">
        <v>350</v>
      </c>
      <c r="H125" s="115"/>
      <c r="I125" s="115"/>
      <c r="J125" s="116" t="s">
        <v>198</v>
      </c>
      <c r="K125" s="115" t="s">
        <v>199</v>
      </c>
      <c r="L125" s="119" t="s">
        <v>200</v>
      </c>
      <c r="M125" s="116" t="s">
        <v>201</v>
      </c>
      <c r="N125" s="116"/>
      <c r="O125" s="114" t="s">
        <v>488</v>
      </c>
      <c r="P125" s="126" t="s">
        <v>198</v>
      </c>
      <c r="Q125" s="126" t="s">
        <v>199</v>
      </c>
      <c r="R125" s="126" t="s">
        <v>200</v>
      </c>
      <c r="S125" s="126" t="s">
        <v>201</v>
      </c>
      <c r="T125" s="116"/>
      <c r="U125" s="141"/>
      <c r="V125" s="116"/>
      <c r="W125" s="116"/>
      <c r="X125" s="116"/>
      <c r="Y125" s="121" t="s">
        <v>113</v>
      </c>
      <c r="Z125" s="116"/>
      <c r="AA125" s="116"/>
      <c r="AB125" s="116"/>
      <c r="AC125" s="116"/>
      <c r="AD125" s="116"/>
      <c r="AE125" s="116"/>
      <c r="AF125" s="121" t="s">
        <v>113</v>
      </c>
      <c r="AG125" s="116"/>
      <c r="AH125" s="117" t="s">
        <v>119</v>
      </c>
      <c r="AP125" s="52"/>
      <c r="AQ125" s="52"/>
      <c r="AW125" s="75"/>
      <c r="AX125" s="52"/>
      <c r="BC125" s="48" t="str">
        <f>IF(BG125="","",MAX(BC$5:BC124)+1)</f>
        <v/>
      </c>
      <c r="BF125" s="130" t="s">
        <v>647</v>
      </c>
      <c r="BG125" s="52"/>
      <c r="BH125" s="48" t="s">
        <v>112</v>
      </c>
      <c r="BI125" s="48" t="s">
        <v>113</v>
      </c>
      <c r="BO125" s="48" t="s">
        <v>113</v>
      </c>
      <c r="CA125" s="48" t="s">
        <v>113</v>
      </c>
      <c r="CH125" s="52"/>
      <c r="CQ125" s="52"/>
      <c r="CR125" s="59" t="s">
        <v>113</v>
      </c>
      <c r="CS125" s="44">
        <v>1978</v>
      </c>
      <c r="CT125" s="130" t="s">
        <v>339</v>
      </c>
      <c r="CV125" s="52"/>
      <c r="CX125" s="52"/>
      <c r="CY125" s="52"/>
      <c r="DC125" s="59"/>
    </row>
    <row r="126" spans="1:107" s="48" customFormat="1" x14ac:dyDescent="0.25">
      <c r="A126" s="111">
        <f t="shared" si="1"/>
        <v>3613</v>
      </c>
      <c r="D126" s="115" t="s">
        <v>511</v>
      </c>
      <c r="E126" s="117">
        <v>1976</v>
      </c>
      <c r="F126" s="134" t="s">
        <v>122</v>
      </c>
      <c r="G126" s="121" t="s">
        <v>503</v>
      </c>
      <c r="H126" s="134"/>
      <c r="I126" s="115"/>
      <c r="J126" s="116" t="s">
        <v>198</v>
      </c>
      <c r="K126" s="115" t="s">
        <v>199</v>
      </c>
      <c r="L126" s="119" t="s">
        <v>200</v>
      </c>
      <c r="M126" s="116" t="s">
        <v>201</v>
      </c>
      <c r="N126" s="116"/>
      <c r="O126" s="114" t="s">
        <v>488</v>
      </c>
      <c r="P126" s="126" t="s">
        <v>198</v>
      </c>
      <c r="Q126" s="126" t="s">
        <v>199</v>
      </c>
      <c r="R126" s="126" t="s">
        <v>200</v>
      </c>
      <c r="S126" s="126" t="s">
        <v>201</v>
      </c>
      <c r="T126" s="116"/>
      <c r="U126" s="141"/>
      <c r="V126" s="116"/>
      <c r="W126" s="116"/>
      <c r="X126" s="116" t="s">
        <v>1959</v>
      </c>
      <c r="Y126" s="121" t="s">
        <v>138</v>
      </c>
      <c r="Z126" s="116" t="s">
        <v>2000</v>
      </c>
      <c r="AA126" s="116"/>
      <c r="AB126" s="116"/>
      <c r="AC126" s="116"/>
      <c r="AD126" s="116"/>
      <c r="AE126" s="116" t="s">
        <v>1335</v>
      </c>
      <c r="AF126" s="121" t="s">
        <v>138</v>
      </c>
      <c r="AG126" s="116"/>
      <c r="AH126" s="117" t="s">
        <v>119</v>
      </c>
      <c r="AP126" s="52"/>
      <c r="AQ126" s="52"/>
      <c r="AW126" s="75"/>
      <c r="AX126" s="52"/>
      <c r="BC126" s="48" t="str">
        <f>IF(BG126="","",MAX(BC$5:BC125)+1)</f>
        <v/>
      </c>
      <c r="BF126" s="130" t="s">
        <v>648</v>
      </c>
      <c r="BG126" s="52"/>
      <c r="BH126" s="48" t="s">
        <v>112</v>
      </c>
      <c r="BI126" s="48" t="s">
        <v>138</v>
      </c>
      <c r="BN126" s="48" t="s">
        <v>1335</v>
      </c>
      <c r="BO126" s="48" t="s">
        <v>138</v>
      </c>
      <c r="BZ126" s="48" t="s">
        <v>1335</v>
      </c>
      <c r="CA126" s="48" t="s">
        <v>138</v>
      </c>
      <c r="CH126" s="52"/>
      <c r="CQ126" s="52"/>
      <c r="CR126" s="59" t="s">
        <v>138</v>
      </c>
      <c r="CS126" s="44">
        <v>2005</v>
      </c>
      <c r="CT126" s="130" t="s">
        <v>339</v>
      </c>
      <c r="CV126" s="52"/>
      <c r="CX126" s="52"/>
      <c r="CY126" s="52"/>
      <c r="DC126" s="59"/>
    </row>
    <row r="127" spans="1:107" s="48" customFormat="1" x14ac:dyDescent="0.25">
      <c r="A127" s="111">
        <f t="shared" si="1"/>
        <v>3614</v>
      </c>
      <c r="D127" s="115" t="s">
        <v>512</v>
      </c>
      <c r="E127" s="117">
        <v>1987</v>
      </c>
      <c r="F127" s="134" t="s">
        <v>122</v>
      </c>
      <c r="G127" s="126" t="s">
        <v>201</v>
      </c>
      <c r="H127" s="115"/>
      <c r="I127" s="115"/>
      <c r="J127" s="116" t="s">
        <v>198</v>
      </c>
      <c r="K127" s="115" t="s">
        <v>199</v>
      </c>
      <c r="L127" s="119" t="s">
        <v>200</v>
      </c>
      <c r="M127" s="116" t="s">
        <v>201</v>
      </c>
      <c r="N127" s="116"/>
      <c r="O127" s="114" t="s">
        <v>488</v>
      </c>
      <c r="P127" s="126" t="s">
        <v>198</v>
      </c>
      <c r="Q127" s="126" t="s">
        <v>199</v>
      </c>
      <c r="R127" s="126" t="s">
        <v>200</v>
      </c>
      <c r="S127" s="126" t="s">
        <v>201</v>
      </c>
      <c r="T127" s="116"/>
      <c r="U127" s="141"/>
      <c r="V127" s="116"/>
      <c r="W127" s="116"/>
      <c r="X127" s="116"/>
      <c r="Y127" s="121" t="s">
        <v>300</v>
      </c>
      <c r="Z127" s="116" t="s">
        <v>2000</v>
      </c>
      <c r="AA127" s="116"/>
      <c r="AB127" s="116"/>
      <c r="AC127" s="116"/>
      <c r="AD127" s="116"/>
      <c r="AE127" s="116"/>
      <c r="AF127" s="121" t="s">
        <v>300</v>
      </c>
      <c r="AG127" s="116"/>
      <c r="AH127" s="127" t="s">
        <v>230</v>
      </c>
      <c r="AP127" s="52"/>
      <c r="AQ127" s="52"/>
      <c r="AW127" s="75"/>
      <c r="AX127" s="52"/>
      <c r="BC127" s="48" t="str">
        <f>IF(BG127="","",MAX(BC$5:BC126)+1)</f>
        <v/>
      </c>
      <c r="BF127" s="130" t="s">
        <v>372</v>
      </c>
      <c r="BG127" s="52"/>
      <c r="BH127" s="48" t="s">
        <v>112</v>
      </c>
      <c r="BI127" s="48" t="s">
        <v>300</v>
      </c>
      <c r="BO127" s="48" t="s">
        <v>300</v>
      </c>
      <c r="CA127" s="48" t="s">
        <v>300</v>
      </c>
      <c r="CB127" s="48" t="s">
        <v>603</v>
      </c>
      <c r="CH127" s="52"/>
      <c r="CQ127" s="52"/>
      <c r="CR127" s="59" t="s">
        <v>300</v>
      </c>
      <c r="CS127" s="44">
        <v>2006</v>
      </c>
      <c r="CT127" s="130" t="s">
        <v>339</v>
      </c>
      <c r="CV127" s="52"/>
      <c r="CX127" s="52"/>
      <c r="CY127" s="52"/>
      <c r="DC127" s="59"/>
    </row>
    <row r="128" spans="1:107" s="48" customFormat="1" x14ac:dyDescent="0.25">
      <c r="A128" s="111">
        <f t="shared" si="1"/>
        <v>3615</v>
      </c>
      <c r="D128" s="115" t="s">
        <v>513</v>
      </c>
      <c r="E128" s="133">
        <v>1980</v>
      </c>
      <c r="F128" s="117" t="s">
        <v>122</v>
      </c>
      <c r="G128" s="121" t="s">
        <v>503</v>
      </c>
      <c r="H128" s="134"/>
      <c r="I128" s="115"/>
      <c r="J128" s="116" t="s">
        <v>198</v>
      </c>
      <c r="K128" s="115" t="s">
        <v>199</v>
      </c>
      <c r="L128" s="119" t="s">
        <v>200</v>
      </c>
      <c r="M128" s="116" t="s">
        <v>201</v>
      </c>
      <c r="N128" s="116"/>
      <c r="O128" s="114" t="s">
        <v>488</v>
      </c>
      <c r="P128" s="126" t="s">
        <v>198</v>
      </c>
      <c r="Q128" s="126" t="s">
        <v>199</v>
      </c>
      <c r="R128" s="126" t="s">
        <v>200</v>
      </c>
      <c r="S128" s="126" t="s">
        <v>201</v>
      </c>
      <c r="T128" s="116"/>
      <c r="U128" s="141"/>
      <c r="V128" s="116"/>
      <c r="W128" s="116"/>
      <c r="X128" s="116"/>
      <c r="Y128" s="121" t="s">
        <v>138</v>
      </c>
      <c r="Z128" s="116" t="s">
        <v>2000</v>
      </c>
      <c r="AA128" s="116"/>
      <c r="AB128" s="116"/>
      <c r="AC128" s="116"/>
      <c r="AD128" s="116"/>
      <c r="AE128" s="116"/>
      <c r="AF128" s="121" t="s">
        <v>138</v>
      </c>
      <c r="AG128" s="116"/>
      <c r="AH128" s="127" t="s">
        <v>230</v>
      </c>
      <c r="AP128" s="52"/>
      <c r="AQ128" s="52"/>
      <c r="AW128" s="75"/>
      <c r="AX128" s="52"/>
      <c r="BC128" s="48" t="str">
        <f>IF(BG128="","",MAX(BC$5:BC127)+1)</f>
        <v/>
      </c>
      <c r="BF128" s="130" t="s">
        <v>649</v>
      </c>
      <c r="BG128" s="52"/>
      <c r="BH128" s="48" t="s">
        <v>112</v>
      </c>
      <c r="BI128" s="48" t="s">
        <v>138</v>
      </c>
      <c r="BO128" s="48" t="s">
        <v>138</v>
      </c>
      <c r="CA128" s="48" t="s">
        <v>138</v>
      </c>
      <c r="CB128" s="48" t="s">
        <v>830</v>
      </c>
      <c r="CH128" s="52"/>
      <c r="CQ128" s="52"/>
      <c r="CR128" s="59" t="s">
        <v>138</v>
      </c>
      <c r="CS128" s="44">
        <v>2005</v>
      </c>
      <c r="CT128" s="130" t="s">
        <v>339</v>
      </c>
      <c r="CV128" s="52"/>
      <c r="CX128" s="52"/>
      <c r="CY128" s="52"/>
      <c r="DC128" s="59"/>
    </row>
    <row r="129" spans="1:107" s="48" customFormat="1" x14ac:dyDescent="0.25">
      <c r="A129" s="111">
        <f t="shared" si="1"/>
        <v>3616</v>
      </c>
      <c r="D129" s="115" t="s">
        <v>514</v>
      </c>
      <c r="E129" s="117">
        <v>1979</v>
      </c>
      <c r="F129" s="117" t="s">
        <v>122</v>
      </c>
      <c r="G129" s="126" t="s">
        <v>201</v>
      </c>
      <c r="H129" s="115"/>
      <c r="I129" s="115"/>
      <c r="J129" s="116" t="s">
        <v>198</v>
      </c>
      <c r="K129" s="115" t="s">
        <v>199</v>
      </c>
      <c r="L129" s="119" t="s">
        <v>200</v>
      </c>
      <c r="M129" s="116" t="s">
        <v>201</v>
      </c>
      <c r="N129" s="116"/>
      <c r="O129" s="114" t="s">
        <v>488</v>
      </c>
      <c r="P129" s="126" t="s">
        <v>198</v>
      </c>
      <c r="Q129" s="126" t="s">
        <v>199</v>
      </c>
      <c r="R129" s="126" t="s">
        <v>200</v>
      </c>
      <c r="S129" s="126" t="s">
        <v>201</v>
      </c>
      <c r="T129" s="116"/>
      <c r="U129" s="141"/>
      <c r="V129" s="116"/>
      <c r="W129" s="116"/>
      <c r="X129" s="116"/>
      <c r="Y129" s="121" t="s">
        <v>138</v>
      </c>
      <c r="Z129" s="116" t="s">
        <v>2000</v>
      </c>
      <c r="AA129" s="116"/>
      <c r="AB129" s="116"/>
      <c r="AC129" s="116"/>
      <c r="AD129" s="116"/>
      <c r="AE129" s="116"/>
      <c r="AF129" s="121" t="s">
        <v>138</v>
      </c>
      <c r="AG129" s="116"/>
      <c r="AH129" s="127" t="s">
        <v>230</v>
      </c>
      <c r="AP129" s="52"/>
      <c r="AQ129" s="52"/>
      <c r="AW129" s="75"/>
      <c r="AX129" s="52"/>
      <c r="BC129" s="48" t="str">
        <f>IF(BG129="","",MAX(BC$5:BC128)+1)</f>
        <v/>
      </c>
      <c r="BF129" s="130" t="s">
        <v>650</v>
      </c>
      <c r="BG129" s="52"/>
      <c r="BH129" s="48" t="s">
        <v>112</v>
      </c>
      <c r="BI129" s="48" t="s">
        <v>138</v>
      </c>
      <c r="BO129" s="48" t="s">
        <v>138</v>
      </c>
      <c r="CA129" s="48" t="s">
        <v>138</v>
      </c>
      <c r="CB129" s="48" t="s">
        <v>830</v>
      </c>
      <c r="CH129" s="52"/>
      <c r="CQ129" s="52"/>
      <c r="CR129" s="59" t="s">
        <v>138</v>
      </c>
      <c r="CS129" s="44">
        <v>1999</v>
      </c>
      <c r="CT129" s="130" t="s">
        <v>339</v>
      </c>
      <c r="CV129" s="52"/>
      <c r="CX129" s="52"/>
      <c r="CY129" s="52"/>
      <c r="DC129" s="59"/>
    </row>
    <row r="130" spans="1:107" s="48" customFormat="1" x14ac:dyDescent="0.25">
      <c r="A130" s="111">
        <f t="shared" si="1"/>
        <v>3617</v>
      </c>
      <c r="D130" s="115" t="s">
        <v>515</v>
      </c>
      <c r="E130" s="117">
        <v>1983</v>
      </c>
      <c r="F130" s="117" t="s">
        <v>122</v>
      </c>
      <c r="G130" s="126" t="s">
        <v>201</v>
      </c>
      <c r="H130" s="115"/>
      <c r="I130" s="115"/>
      <c r="J130" s="116" t="s">
        <v>198</v>
      </c>
      <c r="K130" s="115" t="s">
        <v>199</v>
      </c>
      <c r="L130" s="119" t="s">
        <v>200</v>
      </c>
      <c r="M130" s="116" t="s">
        <v>201</v>
      </c>
      <c r="N130" s="116"/>
      <c r="O130" s="114" t="s">
        <v>488</v>
      </c>
      <c r="P130" s="126" t="s">
        <v>198</v>
      </c>
      <c r="Q130" s="126" t="s">
        <v>199</v>
      </c>
      <c r="R130" s="126" t="s">
        <v>200</v>
      </c>
      <c r="S130" s="126" t="s">
        <v>201</v>
      </c>
      <c r="T130" s="116"/>
      <c r="U130" s="141"/>
      <c r="V130" s="116"/>
      <c r="W130" s="116"/>
      <c r="X130" s="116"/>
      <c r="Y130" s="121" t="s">
        <v>138</v>
      </c>
      <c r="Z130" s="116" t="s">
        <v>2000</v>
      </c>
      <c r="AA130" s="116"/>
      <c r="AB130" s="116"/>
      <c r="AC130" s="116"/>
      <c r="AD130" s="116"/>
      <c r="AE130" s="116"/>
      <c r="AF130" s="121" t="s">
        <v>138</v>
      </c>
      <c r="AG130" s="116"/>
      <c r="AH130" s="127" t="s">
        <v>230</v>
      </c>
      <c r="AP130" s="52"/>
      <c r="AQ130" s="52"/>
      <c r="AW130" s="75"/>
      <c r="AX130" s="52"/>
      <c r="BC130" s="48" t="str">
        <f>IF(BG130="","",MAX(BC$5:BC129)+1)</f>
        <v/>
      </c>
      <c r="BF130" s="130" t="s">
        <v>651</v>
      </c>
      <c r="BG130" s="52"/>
      <c r="BH130" s="48" t="s">
        <v>112</v>
      </c>
      <c r="BI130" s="48" t="s">
        <v>138</v>
      </c>
      <c r="BO130" s="48" t="s">
        <v>138</v>
      </c>
      <c r="CA130" s="48" t="s">
        <v>138</v>
      </c>
      <c r="CB130" s="48" t="s">
        <v>1982</v>
      </c>
      <c r="CH130" s="52"/>
      <c r="CQ130" s="52"/>
      <c r="CR130" s="59" t="s">
        <v>138</v>
      </c>
      <c r="CS130" s="44">
        <v>2001</v>
      </c>
      <c r="CT130" s="130" t="s">
        <v>339</v>
      </c>
      <c r="CV130" s="52"/>
      <c r="CX130" s="52"/>
      <c r="CY130" s="52"/>
      <c r="DC130" s="59"/>
    </row>
    <row r="131" spans="1:107" s="48" customFormat="1" x14ac:dyDescent="0.25">
      <c r="A131" s="111">
        <f t="shared" si="1"/>
        <v>3618</v>
      </c>
      <c r="D131" s="115" t="s">
        <v>516</v>
      </c>
      <c r="E131" s="117">
        <v>1960</v>
      </c>
      <c r="F131" s="117" t="s">
        <v>122</v>
      </c>
      <c r="G131" s="126" t="s">
        <v>350</v>
      </c>
      <c r="H131" s="115"/>
      <c r="I131" s="115"/>
      <c r="J131" s="116"/>
      <c r="K131" s="115" t="s">
        <v>517</v>
      </c>
      <c r="L131" s="119" t="s">
        <v>518</v>
      </c>
      <c r="M131" s="116" t="s">
        <v>201</v>
      </c>
      <c r="N131" s="116"/>
      <c r="O131" s="114" t="s">
        <v>488</v>
      </c>
      <c r="P131" s="126" t="s">
        <v>198</v>
      </c>
      <c r="Q131" s="126" t="s">
        <v>199</v>
      </c>
      <c r="R131" s="126" t="s">
        <v>200</v>
      </c>
      <c r="S131" s="126" t="s">
        <v>201</v>
      </c>
      <c r="T131" s="116"/>
      <c r="U131" s="141"/>
      <c r="V131" s="116"/>
      <c r="W131" s="116"/>
      <c r="X131" s="116"/>
      <c r="Y131" s="121" t="s">
        <v>113</v>
      </c>
      <c r="Z131" s="116" t="s">
        <v>1403</v>
      </c>
      <c r="AA131" s="116"/>
      <c r="AB131" s="116"/>
      <c r="AC131" s="116"/>
      <c r="AD131" s="116"/>
      <c r="AE131" s="116"/>
      <c r="AF131" s="121" t="s">
        <v>113</v>
      </c>
      <c r="AG131" s="116"/>
      <c r="AH131" s="127" t="s">
        <v>230</v>
      </c>
      <c r="AP131" s="52"/>
      <c r="AQ131" s="52"/>
      <c r="AW131" s="75"/>
      <c r="AX131" s="52"/>
      <c r="BC131" s="48" t="str">
        <f>IF(BG131="","",MAX(BC$5:BC130)+1)</f>
        <v/>
      </c>
      <c r="BF131" s="130" t="s">
        <v>652</v>
      </c>
      <c r="BG131" s="52"/>
      <c r="BH131" s="48" t="s">
        <v>112</v>
      </c>
      <c r="CH131" s="52"/>
      <c r="CQ131" s="52"/>
      <c r="CR131" s="59" t="s">
        <v>113</v>
      </c>
      <c r="CS131" s="44">
        <v>1996</v>
      </c>
      <c r="CT131" s="130" t="s">
        <v>339</v>
      </c>
      <c r="CV131" s="52"/>
      <c r="CX131" s="52"/>
      <c r="CY131" s="52"/>
      <c r="DC131" s="59"/>
    </row>
    <row r="132" spans="1:107" s="48" customFormat="1" x14ac:dyDescent="0.25">
      <c r="A132" s="111">
        <f t="shared" si="1"/>
        <v>3619</v>
      </c>
      <c r="D132" s="115" t="s">
        <v>519</v>
      </c>
      <c r="E132" s="117">
        <v>1978</v>
      </c>
      <c r="F132" s="117" t="s">
        <v>122</v>
      </c>
      <c r="G132" s="126" t="s">
        <v>350</v>
      </c>
      <c r="H132" s="115"/>
      <c r="I132" s="115"/>
      <c r="J132" s="116" t="s">
        <v>198</v>
      </c>
      <c r="K132" s="115" t="s">
        <v>199</v>
      </c>
      <c r="L132" s="119" t="s">
        <v>200</v>
      </c>
      <c r="M132" s="116" t="s">
        <v>201</v>
      </c>
      <c r="N132" s="116"/>
      <c r="O132" s="114" t="s">
        <v>488</v>
      </c>
      <c r="P132" s="126" t="s">
        <v>198</v>
      </c>
      <c r="Q132" s="126" t="s">
        <v>199</v>
      </c>
      <c r="R132" s="126" t="s">
        <v>200</v>
      </c>
      <c r="S132" s="126" t="s">
        <v>201</v>
      </c>
      <c r="T132" s="116"/>
      <c r="U132" s="141"/>
      <c r="V132" s="116"/>
      <c r="W132" s="116"/>
      <c r="X132" s="116" t="s">
        <v>1960</v>
      </c>
      <c r="Y132" s="121" t="s">
        <v>113</v>
      </c>
      <c r="Z132" s="116" t="s">
        <v>325</v>
      </c>
      <c r="AA132" s="116"/>
      <c r="AB132" s="116"/>
      <c r="AC132" s="116"/>
      <c r="AD132" s="116"/>
      <c r="AE132" s="116" t="s">
        <v>1960</v>
      </c>
      <c r="AF132" s="121" t="s">
        <v>113</v>
      </c>
      <c r="AG132" s="116"/>
      <c r="AH132" s="127" t="s">
        <v>230</v>
      </c>
      <c r="AP132" s="52"/>
      <c r="AQ132" s="52"/>
      <c r="AW132" s="75"/>
      <c r="AX132" s="52"/>
      <c r="BC132" s="48" t="str">
        <f>IF(BG132="","",MAX(BC$5:BC131)+1)</f>
        <v/>
      </c>
      <c r="BF132" s="130" t="s">
        <v>653</v>
      </c>
      <c r="BG132" s="52"/>
      <c r="BH132" s="48" t="s">
        <v>112</v>
      </c>
      <c r="BI132" s="48" t="s">
        <v>113</v>
      </c>
      <c r="BO132" s="48" t="s">
        <v>113</v>
      </c>
      <c r="BZ132" s="48" t="s">
        <v>1960</v>
      </c>
      <c r="CA132" s="48" t="s">
        <v>113</v>
      </c>
      <c r="CH132" s="52"/>
      <c r="CQ132" s="52"/>
      <c r="CR132" s="59" t="s">
        <v>113</v>
      </c>
      <c r="CS132" s="44">
        <v>2000</v>
      </c>
      <c r="CT132" s="130" t="s">
        <v>339</v>
      </c>
      <c r="CV132" s="52"/>
      <c r="CX132" s="52"/>
      <c r="CY132" s="52"/>
      <c r="DC132" s="59"/>
    </row>
    <row r="133" spans="1:107" s="48" customFormat="1" x14ac:dyDescent="0.25">
      <c r="A133" s="111">
        <f t="shared" si="1"/>
        <v>3620</v>
      </c>
      <c r="D133" s="115" t="s">
        <v>521</v>
      </c>
      <c r="E133" s="117">
        <v>1985</v>
      </c>
      <c r="F133" s="117" t="s">
        <v>122</v>
      </c>
      <c r="G133" s="126" t="s">
        <v>486</v>
      </c>
      <c r="H133" s="115"/>
      <c r="I133" s="115"/>
      <c r="J133" s="116" t="s">
        <v>198</v>
      </c>
      <c r="K133" s="115" t="s">
        <v>199</v>
      </c>
      <c r="L133" s="119" t="s">
        <v>200</v>
      </c>
      <c r="M133" s="116" t="s">
        <v>201</v>
      </c>
      <c r="N133" s="116"/>
      <c r="O133" s="114" t="s">
        <v>488</v>
      </c>
      <c r="P133" s="126" t="s">
        <v>198</v>
      </c>
      <c r="Q133" s="126" t="s">
        <v>199</v>
      </c>
      <c r="R133" s="126" t="s">
        <v>200</v>
      </c>
      <c r="S133" s="126" t="s">
        <v>201</v>
      </c>
      <c r="T133" s="116"/>
      <c r="U133" s="141"/>
      <c r="V133" s="116"/>
      <c r="W133" s="116"/>
      <c r="X133" s="116"/>
      <c r="Y133" s="121" t="s">
        <v>145</v>
      </c>
      <c r="Z133" s="116" t="s">
        <v>2000</v>
      </c>
      <c r="AA133" s="116"/>
      <c r="AB133" s="116"/>
      <c r="AC133" s="116"/>
      <c r="AD133" s="116"/>
      <c r="AE133" s="116"/>
      <c r="AF133" s="121" t="s">
        <v>145</v>
      </c>
      <c r="AG133" s="116"/>
      <c r="AH133" s="127" t="s">
        <v>230</v>
      </c>
      <c r="AP133" s="52"/>
      <c r="AQ133" s="52"/>
      <c r="AW133" s="75"/>
      <c r="AX133" s="52"/>
      <c r="BC133" s="48" t="str">
        <f>IF(BG133="","",MAX(BC$5:BC132)+1)</f>
        <v/>
      </c>
      <c r="BF133" s="130" t="s">
        <v>653</v>
      </c>
      <c r="BG133" s="52"/>
      <c r="BH133" s="48" t="s">
        <v>112</v>
      </c>
      <c r="BI133" s="48" t="s">
        <v>145</v>
      </c>
      <c r="BO133" s="48" t="s">
        <v>145</v>
      </c>
      <c r="CA133" s="48" t="s">
        <v>145</v>
      </c>
      <c r="CB133" s="48" t="s">
        <v>1993</v>
      </c>
      <c r="CH133" s="52"/>
      <c r="CQ133" s="52"/>
      <c r="CR133" s="59" t="s">
        <v>145</v>
      </c>
      <c r="CS133" s="44">
        <v>2012</v>
      </c>
      <c r="CT133" s="130" t="s">
        <v>339</v>
      </c>
      <c r="CV133" s="52"/>
      <c r="CX133" s="52"/>
      <c r="CY133" s="52"/>
      <c r="DC133" s="59"/>
    </row>
    <row r="134" spans="1:107" s="48" customFormat="1" x14ac:dyDescent="0.25">
      <c r="A134" s="111">
        <f t="shared" ref="A134:A197" si="2">A133+1</f>
        <v>3621</v>
      </c>
      <c r="D134" s="115" t="s">
        <v>457</v>
      </c>
      <c r="E134" s="117">
        <v>1983</v>
      </c>
      <c r="F134" s="117" t="s">
        <v>122</v>
      </c>
      <c r="G134" s="126" t="s">
        <v>201</v>
      </c>
      <c r="H134" s="115"/>
      <c r="I134" s="115"/>
      <c r="J134" s="116" t="s">
        <v>198</v>
      </c>
      <c r="K134" s="115" t="s">
        <v>199</v>
      </c>
      <c r="L134" s="119" t="s">
        <v>200</v>
      </c>
      <c r="M134" s="116" t="s">
        <v>201</v>
      </c>
      <c r="N134" s="116"/>
      <c r="O134" s="114" t="s">
        <v>488</v>
      </c>
      <c r="P134" s="126" t="s">
        <v>198</v>
      </c>
      <c r="Q134" s="126" t="s">
        <v>199</v>
      </c>
      <c r="R134" s="126" t="s">
        <v>200</v>
      </c>
      <c r="S134" s="126" t="s">
        <v>201</v>
      </c>
      <c r="T134" s="116"/>
      <c r="U134" s="141"/>
      <c r="V134" s="116"/>
      <c r="W134" s="116"/>
      <c r="X134" s="116" t="s">
        <v>1953</v>
      </c>
      <c r="Y134" s="121" t="s">
        <v>138</v>
      </c>
      <c r="Z134" s="116" t="s">
        <v>1991</v>
      </c>
      <c r="AA134" s="116"/>
      <c r="AB134" s="116"/>
      <c r="AC134" s="116"/>
      <c r="AD134" s="116"/>
      <c r="AE134" s="116" t="s">
        <v>1015</v>
      </c>
      <c r="AF134" s="121" t="s">
        <v>138</v>
      </c>
      <c r="AG134" s="116"/>
      <c r="AH134" s="127" t="s">
        <v>230</v>
      </c>
      <c r="AP134" s="52"/>
      <c r="AQ134" s="52"/>
      <c r="AW134" s="75"/>
      <c r="AX134" s="52"/>
      <c r="BC134" s="48" t="str">
        <f>IF(BG134="","",MAX(BC$5:BC133)+1)</f>
        <v/>
      </c>
      <c r="BF134" s="130" t="s">
        <v>372</v>
      </c>
      <c r="BG134" s="52"/>
      <c r="BH134" s="48" t="s">
        <v>112</v>
      </c>
      <c r="BI134" s="48" t="s">
        <v>138</v>
      </c>
      <c r="BO134" s="48" t="s">
        <v>138</v>
      </c>
      <c r="CA134" s="48" t="s">
        <v>138</v>
      </c>
      <c r="CB134" s="48" t="s">
        <v>1982</v>
      </c>
      <c r="CH134" s="52"/>
      <c r="CQ134" s="52"/>
      <c r="CR134" s="59" t="s">
        <v>138</v>
      </c>
      <c r="CS134" s="44">
        <v>2002</v>
      </c>
      <c r="CT134" s="130" t="s">
        <v>339</v>
      </c>
      <c r="CV134" s="52"/>
      <c r="CX134" s="52"/>
      <c r="CY134" s="52"/>
      <c r="DC134" s="59"/>
    </row>
    <row r="135" spans="1:107" s="48" customFormat="1" x14ac:dyDescent="0.25">
      <c r="A135" s="111">
        <f t="shared" si="2"/>
        <v>3622</v>
      </c>
      <c r="D135" s="113" t="s">
        <v>522</v>
      </c>
      <c r="E135" s="117">
        <v>1970</v>
      </c>
      <c r="F135" s="117" t="s">
        <v>122</v>
      </c>
      <c r="G135" s="126" t="s">
        <v>201</v>
      </c>
      <c r="H135" s="115"/>
      <c r="I135" s="115"/>
      <c r="J135" s="116" t="s">
        <v>198</v>
      </c>
      <c r="K135" s="115" t="s">
        <v>199</v>
      </c>
      <c r="L135" s="119" t="s">
        <v>200</v>
      </c>
      <c r="M135" s="116" t="s">
        <v>201</v>
      </c>
      <c r="N135" s="116"/>
      <c r="O135" s="114" t="s">
        <v>488</v>
      </c>
      <c r="P135" s="126" t="s">
        <v>198</v>
      </c>
      <c r="Q135" s="126" t="s">
        <v>199</v>
      </c>
      <c r="R135" s="126" t="s">
        <v>200</v>
      </c>
      <c r="S135" s="126" t="s">
        <v>201</v>
      </c>
      <c r="T135" s="116"/>
      <c r="U135" s="141"/>
      <c r="V135" s="116"/>
      <c r="W135" s="116"/>
      <c r="X135" s="116"/>
      <c r="Y135" s="121" t="s">
        <v>113</v>
      </c>
      <c r="Z135" s="116"/>
      <c r="AA135" s="116"/>
      <c r="AB135" s="116"/>
      <c r="AC135" s="116"/>
      <c r="AD135" s="116"/>
      <c r="AE135" s="116"/>
      <c r="AF135" s="121" t="s">
        <v>113</v>
      </c>
      <c r="AG135" s="116"/>
      <c r="AH135" s="117" t="s">
        <v>119</v>
      </c>
      <c r="AP135" s="52"/>
      <c r="AQ135" s="52"/>
      <c r="AW135" s="75"/>
      <c r="AX135" s="52"/>
      <c r="BC135" s="48" t="str">
        <f>IF(BG135="","",MAX(BC$5:BC134)+1)</f>
        <v/>
      </c>
      <c r="BF135" s="130"/>
      <c r="BG135" s="52"/>
      <c r="CH135" s="52"/>
      <c r="CQ135" s="52"/>
      <c r="CR135" s="59" t="s">
        <v>113</v>
      </c>
      <c r="CS135" s="44">
        <v>1999</v>
      </c>
      <c r="CT135" s="130" t="s">
        <v>339</v>
      </c>
      <c r="CV135" s="52"/>
      <c r="CX135" s="52"/>
      <c r="CY135" s="52"/>
      <c r="DC135" s="59"/>
    </row>
    <row r="136" spans="1:107" s="143" customFormat="1" ht="30" x14ac:dyDescent="0.25">
      <c r="A136" s="111">
        <f t="shared" si="2"/>
        <v>3623</v>
      </c>
      <c r="D136" s="115" t="s">
        <v>523</v>
      </c>
      <c r="E136" s="115">
        <v>1981</v>
      </c>
      <c r="F136" s="115" t="s">
        <v>122</v>
      </c>
      <c r="G136" s="115" t="s">
        <v>201</v>
      </c>
      <c r="H136" s="115"/>
      <c r="I136" s="115" t="s">
        <v>524</v>
      </c>
      <c r="J136" s="115" t="s">
        <v>525</v>
      </c>
      <c r="K136" s="115" t="s">
        <v>199</v>
      </c>
      <c r="L136" s="142" t="s">
        <v>200</v>
      </c>
      <c r="M136" s="170" t="s">
        <v>201</v>
      </c>
      <c r="N136" s="170" t="s">
        <v>684</v>
      </c>
      <c r="O136" s="115" t="s">
        <v>524</v>
      </c>
      <c r="P136" s="115" t="s">
        <v>525</v>
      </c>
      <c r="Q136" s="115" t="s">
        <v>199</v>
      </c>
      <c r="R136" s="119" t="s">
        <v>200</v>
      </c>
      <c r="S136" s="116" t="s">
        <v>201</v>
      </c>
      <c r="T136" s="170"/>
      <c r="U136" s="141" t="s">
        <v>524</v>
      </c>
      <c r="V136" s="170" t="s">
        <v>525</v>
      </c>
      <c r="W136" s="170" t="s">
        <v>199</v>
      </c>
      <c r="X136" s="170" t="s">
        <v>200</v>
      </c>
      <c r="Y136" s="170" t="s">
        <v>201</v>
      </c>
      <c r="Z136" s="170" t="s">
        <v>326</v>
      </c>
      <c r="AA136" s="170"/>
      <c r="AB136" s="170"/>
      <c r="AC136" s="170"/>
      <c r="AD136" s="170"/>
      <c r="AE136" s="170"/>
      <c r="AF136" s="170" t="s">
        <v>114</v>
      </c>
      <c r="AG136" s="170"/>
      <c r="AH136" s="170"/>
      <c r="AP136" s="144"/>
      <c r="AQ136" s="144"/>
      <c r="AV136" s="143" t="s">
        <v>114</v>
      </c>
      <c r="AW136" s="45">
        <v>2012</v>
      </c>
      <c r="AX136" s="45">
        <v>2015</v>
      </c>
      <c r="AY136" s="143" t="s">
        <v>368</v>
      </c>
      <c r="AZ136" s="143" t="s">
        <v>606</v>
      </c>
      <c r="BC136" s="48" t="str">
        <f>IF(BG136="","",MAX(BC$5:BC135)+1)</f>
        <v/>
      </c>
      <c r="BG136" s="144"/>
      <c r="CH136" s="144"/>
      <c r="CQ136" s="144"/>
      <c r="CS136" s="45"/>
      <c r="CT136" s="163"/>
      <c r="CV136" s="144"/>
      <c r="CX136" s="144"/>
      <c r="CY136" s="144"/>
    </row>
    <row r="137" spans="1:107" s="48" customFormat="1" x14ac:dyDescent="0.25">
      <c r="A137" s="111">
        <f t="shared" si="2"/>
        <v>3624</v>
      </c>
      <c r="D137" s="115" t="s">
        <v>526</v>
      </c>
      <c r="E137" s="117">
        <v>1980</v>
      </c>
      <c r="F137" s="125" t="s">
        <v>112</v>
      </c>
      <c r="G137" s="126" t="s">
        <v>201</v>
      </c>
      <c r="H137" s="115"/>
      <c r="I137" s="115" t="s">
        <v>524</v>
      </c>
      <c r="J137" s="115" t="s">
        <v>525</v>
      </c>
      <c r="K137" s="115" t="s">
        <v>199</v>
      </c>
      <c r="L137" s="119" t="s">
        <v>200</v>
      </c>
      <c r="M137" s="116" t="s">
        <v>201</v>
      </c>
      <c r="N137" s="170" t="s">
        <v>684</v>
      </c>
      <c r="O137" s="115" t="s">
        <v>524</v>
      </c>
      <c r="P137" s="115" t="s">
        <v>525</v>
      </c>
      <c r="Q137" s="115" t="s">
        <v>199</v>
      </c>
      <c r="R137" s="119" t="s">
        <v>200</v>
      </c>
      <c r="S137" s="116" t="s">
        <v>201</v>
      </c>
      <c r="T137" s="116"/>
      <c r="U137" s="141"/>
      <c r="V137" s="116" t="s">
        <v>525</v>
      </c>
      <c r="W137" s="116" t="s">
        <v>199</v>
      </c>
      <c r="X137" s="116" t="s">
        <v>200</v>
      </c>
      <c r="Y137" s="121" t="s">
        <v>201</v>
      </c>
      <c r="Z137" s="116" t="s">
        <v>1983</v>
      </c>
      <c r="AA137" s="116"/>
      <c r="AB137" s="116"/>
      <c r="AC137" s="116"/>
      <c r="AD137" s="116"/>
      <c r="AE137" s="116"/>
      <c r="AF137" s="121" t="s">
        <v>114</v>
      </c>
      <c r="AG137" s="116"/>
      <c r="AH137" s="116"/>
      <c r="AP137" s="52"/>
      <c r="AQ137" s="52"/>
      <c r="AV137" s="48" t="s">
        <v>114</v>
      </c>
      <c r="AW137" s="45">
        <v>2012</v>
      </c>
      <c r="AX137" s="45">
        <v>2015</v>
      </c>
      <c r="AY137" s="48" t="s">
        <v>426</v>
      </c>
      <c r="AZ137" s="48" t="s">
        <v>606</v>
      </c>
      <c r="BC137" s="48" t="str">
        <f>IF(BG137="","",MAX(BC$5:BC136)+1)</f>
        <v/>
      </c>
      <c r="BF137" s="130"/>
      <c r="BG137" s="52"/>
      <c r="CH137" s="52"/>
      <c r="CQ137" s="52"/>
      <c r="CR137" s="59"/>
      <c r="CS137" s="44"/>
      <c r="CT137" s="130"/>
      <c r="CV137" s="52"/>
      <c r="CX137" s="52"/>
      <c r="CY137" s="52"/>
      <c r="DC137" s="59"/>
    </row>
    <row r="138" spans="1:107" s="48" customFormat="1" ht="30" x14ac:dyDescent="0.25">
      <c r="A138" s="111">
        <f t="shared" si="2"/>
        <v>3625</v>
      </c>
      <c r="D138" s="115" t="s">
        <v>527</v>
      </c>
      <c r="E138" s="117">
        <v>1996</v>
      </c>
      <c r="F138" s="134" t="s">
        <v>112</v>
      </c>
      <c r="G138" s="126" t="s">
        <v>201</v>
      </c>
      <c r="H138" s="115"/>
      <c r="I138" s="115" t="s">
        <v>524</v>
      </c>
      <c r="J138" s="115" t="s">
        <v>525</v>
      </c>
      <c r="K138" s="115" t="s">
        <v>199</v>
      </c>
      <c r="L138" s="119" t="s">
        <v>200</v>
      </c>
      <c r="M138" s="116" t="s">
        <v>201</v>
      </c>
      <c r="N138" s="170" t="s">
        <v>684</v>
      </c>
      <c r="O138" s="115" t="s">
        <v>524</v>
      </c>
      <c r="P138" s="115" t="s">
        <v>525</v>
      </c>
      <c r="Q138" s="115" t="s">
        <v>199</v>
      </c>
      <c r="R138" s="119" t="s">
        <v>200</v>
      </c>
      <c r="S138" s="116" t="s">
        <v>201</v>
      </c>
      <c r="T138" s="116"/>
      <c r="U138" s="141" t="s">
        <v>524</v>
      </c>
      <c r="V138" s="116" t="s">
        <v>525</v>
      </c>
      <c r="W138" s="116" t="s">
        <v>199</v>
      </c>
      <c r="X138" s="116" t="s">
        <v>200</v>
      </c>
      <c r="Y138" s="121" t="s">
        <v>201</v>
      </c>
      <c r="Z138" s="116" t="s">
        <v>1983</v>
      </c>
      <c r="AA138" s="116"/>
      <c r="AB138" s="116"/>
      <c r="AC138" s="116"/>
      <c r="AD138" s="116"/>
      <c r="AE138" s="116"/>
      <c r="AF138" s="121" t="s">
        <v>114</v>
      </c>
      <c r="AG138" s="116"/>
      <c r="AH138" s="116"/>
      <c r="AP138" s="52"/>
      <c r="AQ138" s="52"/>
      <c r="AV138" s="48" t="s">
        <v>114</v>
      </c>
      <c r="AW138" s="45">
        <v>2012</v>
      </c>
      <c r="AX138" s="45">
        <v>2015</v>
      </c>
      <c r="AY138" s="48" t="s">
        <v>426</v>
      </c>
      <c r="AZ138" s="48" t="s">
        <v>606</v>
      </c>
      <c r="BC138" s="48" t="str">
        <f>IF(BG138="","",MAX(BC$5:BC137)+1)</f>
        <v/>
      </c>
      <c r="BF138" s="130"/>
      <c r="BG138" s="52"/>
      <c r="CH138" s="52"/>
      <c r="CQ138" s="52"/>
      <c r="CR138" s="59"/>
      <c r="CS138" s="44"/>
      <c r="CT138" s="130"/>
      <c r="CV138" s="52"/>
      <c r="CX138" s="52"/>
      <c r="CY138" s="52"/>
      <c r="DC138" s="59"/>
    </row>
    <row r="139" spans="1:107" s="48" customFormat="1" ht="30" x14ac:dyDescent="0.25">
      <c r="A139" s="111">
        <f t="shared" si="2"/>
        <v>3626</v>
      </c>
      <c r="D139" s="115" t="s">
        <v>528</v>
      </c>
      <c r="E139" s="117">
        <v>1984</v>
      </c>
      <c r="F139" s="117" t="s">
        <v>122</v>
      </c>
      <c r="G139" s="126" t="s">
        <v>201</v>
      </c>
      <c r="H139" s="115"/>
      <c r="I139" s="115" t="s">
        <v>524</v>
      </c>
      <c r="J139" s="115" t="s">
        <v>525</v>
      </c>
      <c r="K139" s="115" t="s">
        <v>199</v>
      </c>
      <c r="L139" s="119" t="s">
        <v>200</v>
      </c>
      <c r="M139" s="116" t="s">
        <v>201</v>
      </c>
      <c r="N139" s="170" t="s">
        <v>684</v>
      </c>
      <c r="O139" s="115" t="s">
        <v>524</v>
      </c>
      <c r="P139" s="115" t="s">
        <v>525</v>
      </c>
      <c r="Q139" s="115" t="s">
        <v>199</v>
      </c>
      <c r="R139" s="119" t="s">
        <v>200</v>
      </c>
      <c r="S139" s="116" t="s">
        <v>201</v>
      </c>
      <c r="T139" s="116"/>
      <c r="U139" s="141" t="s">
        <v>524</v>
      </c>
      <c r="V139" s="116" t="s">
        <v>525</v>
      </c>
      <c r="W139" s="116" t="s">
        <v>199</v>
      </c>
      <c r="X139" s="116" t="s">
        <v>200</v>
      </c>
      <c r="Y139" s="121" t="s">
        <v>201</v>
      </c>
      <c r="Z139" s="116" t="s">
        <v>1983</v>
      </c>
      <c r="AA139" s="115"/>
      <c r="AB139" s="115"/>
      <c r="AC139" s="115"/>
      <c r="AD139" s="116"/>
      <c r="AE139" s="116"/>
      <c r="AF139" s="126" t="s">
        <v>183</v>
      </c>
      <c r="AG139" s="116"/>
      <c r="AH139" s="116"/>
      <c r="AP139" s="52"/>
      <c r="AQ139" s="52"/>
      <c r="AV139" s="45" t="s">
        <v>183</v>
      </c>
      <c r="AW139" s="75"/>
      <c r="AX139" s="52"/>
      <c r="AY139" s="45" t="s">
        <v>655</v>
      </c>
      <c r="AZ139" s="45" t="s">
        <v>600</v>
      </c>
      <c r="BC139" s="48" t="str">
        <f>IF(BG139="","",MAX(BC$5:BC138)+1)</f>
        <v/>
      </c>
      <c r="BF139" s="130"/>
      <c r="BG139" s="52"/>
      <c r="CH139" s="52"/>
      <c r="CQ139" s="52"/>
      <c r="CR139" s="59"/>
      <c r="CS139" s="44"/>
      <c r="CT139" s="130"/>
      <c r="CV139" s="52"/>
      <c r="CX139" s="52"/>
      <c r="CY139" s="52"/>
      <c r="DC139" s="59"/>
    </row>
    <row r="140" spans="1:107" s="48" customFormat="1" ht="30" x14ac:dyDescent="0.25">
      <c r="A140" s="111">
        <f t="shared" si="2"/>
        <v>3627</v>
      </c>
      <c r="D140" s="115" t="s">
        <v>529</v>
      </c>
      <c r="E140" s="117">
        <v>1987</v>
      </c>
      <c r="F140" s="117" t="s">
        <v>122</v>
      </c>
      <c r="G140" s="126" t="s">
        <v>201</v>
      </c>
      <c r="H140" s="115"/>
      <c r="I140" s="113" t="s">
        <v>530</v>
      </c>
      <c r="J140" s="115" t="s">
        <v>525</v>
      </c>
      <c r="K140" s="115" t="s">
        <v>199</v>
      </c>
      <c r="L140" s="119" t="s">
        <v>200</v>
      </c>
      <c r="M140" s="116" t="s">
        <v>201</v>
      </c>
      <c r="N140" s="116" t="s">
        <v>685</v>
      </c>
      <c r="O140" s="115" t="s">
        <v>524</v>
      </c>
      <c r="P140" s="115" t="s">
        <v>525</v>
      </c>
      <c r="Q140" s="115" t="s">
        <v>199</v>
      </c>
      <c r="R140" s="119" t="s">
        <v>200</v>
      </c>
      <c r="S140" s="116" t="s">
        <v>201</v>
      </c>
      <c r="T140" s="116"/>
      <c r="U140" s="141" t="s">
        <v>524</v>
      </c>
      <c r="V140" s="116" t="s">
        <v>525</v>
      </c>
      <c r="W140" s="116" t="s">
        <v>199</v>
      </c>
      <c r="X140" s="116" t="s">
        <v>200</v>
      </c>
      <c r="Y140" s="121" t="s">
        <v>201</v>
      </c>
      <c r="Z140" s="116" t="s">
        <v>665</v>
      </c>
      <c r="AA140" s="116"/>
      <c r="AB140" s="116"/>
      <c r="AC140" s="116"/>
      <c r="AD140" s="116"/>
      <c r="AE140" s="116"/>
      <c r="AF140" s="121" t="s">
        <v>183</v>
      </c>
      <c r="AG140" s="116"/>
      <c r="AH140" s="116"/>
      <c r="AP140" s="52"/>
      <c r="AQ140" s="52"/>
      <c r="AV140" s="45" t="s">
        <v>183</v>
      </c>
      <c r="AW140" s="75"/>
      <c r="AX140" s="52"/>
      <c r="AY140" s="48" t="s">
        <v>531</v>
      </c>
      <c r="AZ140" s="48" t="s">
        <v>606</v>
      </c>
      <c r="BC140" s="48" t="str">
        <f>IF(BG140="","",MAX(BC$5:BC139)+1)</f>
        <v/>
      </c>
      <c r="BF140" s="130"/>
      <c r="BG140" s="52"/>
      <c r="CH140" s="52"/>
      <c r="CQ140" s="52"/>
      <c r="CR140" s="59"/>
      <c r="CS140" s="44"/>
      <c r="CT140" s="130"/>
      <c r="CV140" s="52"/>
      <c r="CX140" s="52"/>
      <c r="CY140" s="52"/>
      <c r="DC140" s="59"/>
    </row>
    <row r="141" spans="1:107" s="48" customFormat="1" x14ac:dyDescent="0.25">
      <c r="A141" s="111">
        <f t="shared" si="2"/>
        <v>3628</v>
      </c>
      <c r="D141" s="113" t="s">
        <v>532</v>
      </c>
      <c r="E141" s="117">
        <v>1980</v>
      </c>
      <c r="F141" s="117" t="s">
        <v>122</v>
      </c>
      <c r="G141" s="126" t="s">
        <v>350</v>
      </c>
      <c r="H141" s="115"/>
      <c r="I141" s="115" t="s">
        <v>524</v>
      </c>
      <c r="J141" s="115" t="s">
        <v>525</v>
      </c>
      <c r="K141" s="115" t="s">
        <v>199</v>
      </c>
      <c r="L141" s="119" t="s">
        <v>200</v>
      </c>
      <c r="M141" s="116" t="s">
        <v>201</v>
      </c>
      <c r="N141" s="116"/>
      <c r="O141" s="115" t="s">
        <v>524</v>
      </c>
      <c r="P141" s="115" t="s">
        <v>525</v>
      </c>
      <c r="Q141" s="115" t="s">
        <v>199</v>
      </c>
      <c r="R141" s="119" t="s">
        <v>200</v>
      </c>
      <c r="S141" s="116" t="s">
        <v>201</v>
      </c>
      <c r="T141" s="116"/>
      <c r="U141" s="115"/>
      <c r="V141" s="141"/>
      <c r="W141" s="116"/>
      <c r="X141" s="116" t="s">
        <v>594</v>
      </c>
      <c r="Y141" s="121" t="s">
        <v>113</v>
      </c>
      <c r="Z141" s="116"/>
      <c r="AA141" s="116"/>
      <c r="AB141" s="116"/>
      <c r="AC141" s="116"/>
      <c r="AD141" s="116"/>
      <c r="AE141" s="116" t="s">
        <v>594</v>
      </c>
      <c r="AF141" s="121" t="s">
        <v>113</v>
      </c>
      <c r="AG141" s="116"/>
      <c r="AH141" s="117" t="s">
        <v>119</v>
      </c>
      <c r="AP141" s="52"/>
      <c r="AQ141" s="52"/>
      <c r="AW141" s="75"/>
      <c r="AX141" s="52"/>
      <c r="BC141" s="48">
        <f>IF(BG141="","",MAX(BC$5:BC140)+1)</f>
        <v>4676</v>
      </c>
      <c r="BF141" s="130" t="s">
        <v>656</v>
      </c>
      <c r="BG141" s="45">
        <v>1969</v>
      </c>
      <c r="BH141" s="48" t="s">
        <v>112</v>
      </c>
      <c r="BI141" s="48" t="s">
        <v>113</v>
      </c>
      <c r="BN141" s="48" t="s">
        <v>113</v>
      </c>
      <c r="BZ141" s="48" t="s">
        <v>594</v>
      </c>
      <c r="CA141" s="48" t="s">
        <v>113</v>
      </c>
      <c r="CH141" s="52"/>
      <c r="CQ141" s="52"/>
      <c r="CR141" s="59" t="s">
        <v>113</v>
      </c>
      <c r="CS141" s="44">
        <v>2002</v>
      </c>
      <c r="CT141" s="130" t="s">
        <v>339</v>
      </c>
      <c r="CV141" s="52"/>
      <c r="CX141" s="52"/>
      <c r="CY141" s="52"/>
      <c r="DC141" s="59"/>
    </row>
    <row r="142" spans="1:107" s="48" customFormat="1" x14ac:dyDescent="0.25">
      <c r="A142" s="111">
        <f t="shared" si="2"/>
        <v>3629</v>
      </c>
      <c r="D142" s="113" t="s">
        <v>533</v>
      </c>
      <c r="E142" s="117">
        <v>1973</v>
      </c>
      <c r="F142" s="117" t="s">
        <v>122</v>
      </c>
      <c r="G142" s="126" t="s">
        <v>350</v>
      </c>
      <c r="H142" s="115"/>
      <c r="I142" s="115" t="s">
        <v>524</v>
      </c>
      <c r="J142" s="115" t="s">
        <v>525</v>
      </c>
      <c r="K142" s="115" t="s">
        <v>199</v>
      </c>
      <c r="L142" s="119" t="s">
        <v>200</v>
      </c>
      <c r="M142" s="116" t="s">
        <v>201</v>
      </c>
      <c r="N142" s="116"/>
      <c r="O142" s="115" t="s">
        <v>524</v>
      </c>
      <c r="P142" s="115" t="s">
        <v>525</v>
      </c>
      <c r="Q142" s="115" t="s">
        <v>199</v>
      </c>
      <c r="R142" s="119" t="s">
        <v>200</v>
      </c>
      <c r="S142" s="116" t="s">
        <v>201</v>
      </c>
      <c r="T142" s="116"/>
      <c r="U142" s="141"/>
      <c r="V142" s="141"/>
      <c r="W142" s="116"/>
      <c r="X142" s="116" t="s">
        <v>594</v>
      </c>
      <c r="Y142" s="121" t="s">
        <v>113</v>
      </c>
      <c r="Z142" s="116"/>
      <c r="AA142" s="116"/>
      <c r="AB142" s="116"/>
      <c r="AC142" s="116"/>
      <c r="AD142" s="116"/>
      <c r="AE142" s="116" t="s">
        <v>594</v>
      </c>
      <c r="AF142" s="121" t="s">
        <v>113</v>
      </c>
      <c r="AG142" s="116"/>
      <c r="AH142" s="117" t="s">
        <v>119</v>
      </c>
      <c r="AP142" s="52"/>
      <c r="AQ142" s="52"/>
      <c r="AW142" s="75"/>
      <c r="AX142" s="52"/>
      <c r="BC142" s="48">
        <f>IF(BG142="","",MAX(BC$5:BC141)+1)</f>
        <v>4677</v>
      </c>
      <c r="BF142" s="130" t="s">
        <v>657</v>
      </c>
      <c r="BG142" s="45">
        <v>1965</v>
      </c>
      <c r="BH142" s="48" t="s">
        <v>112</v>
      </c>
      <c r="BI142" s="48" t="s">
        <v>113</v>
      </c>
      <c r="BN142" s="48" t="s">
        <v>113</v>
      </c>
      <c r="BZ142" s="48" t="s">
        <v>594</v>
      </c>
      <c r="CA142" s="48" t="s">
        <v>113</v>
      </c>
      <c r="CH142" s="52"/>
      <c r="CQ142" s="52"/>
      <c r="CR142" s="59" t="s">
        <v>113</v>
      </c>
      <c r="CS142" s="44">
        <v>2002</v>
      </c>
      <c r="CT142" s="130" t="s">
        <v>339</v>
      </c>
      <c r="CV142" s="52"/>
      <c r="CX142" s="52"/>
      <c r="CY142" s="52"/>
      <c r="DC142" s="59"/>
    </row>
    <row r="143" spans="1:107" s="48" customFormat="1" x14ac:dyDescent="0.25">
      <c r="A143" s="111">
        <f t="shared" si="2"/>
        <v>3630</v>
      </c>
      <c r="D143" s="113" t="s">
        <v>534</v>
      </c>
      <c r="E143" s="117">
        <v>1977</v>
      </c>
      <c r="F143" s="134" t="s">
        <v>122</v>
      </c>
      <c r="G143" s="121" t="s">
        <v>503</v>
      </c>
      <c r="H143" s="134"/>
      <c r="I143" s="115" t="s">
        <v>524</v>
      </c>
      <c r="J143" s="115" t="s">
        <v>525</v>
      </c>
      <c r="K143" s="115" t="s">
        <v>199</v>
      </c>
      <c r="L143" s="119" t="s">
        <v>200</v>
      </c>
      <c r="M143" s="116" t="s">
        <v>201</v>
      </c>
      <c r="N143" s="116"/>
      <c r="O143" s="115" t="s">
        <v>524</v>
      </c>
      <c r="P143" s="115" t="s">
        <v>525</v>
      </c>
      <c r="Q143" s="115" t="s">
        <v>199</v>
      </c>
      <c r="R143" s="119" t="s">
        <v>200</v>
      </c>
      <c r="S143" s="116" t="s">
        <v>201</v>
      </c>
      <c r="T143" s="116"/>
      <c r="U143" s="116"/>
      <c r="V143" s="116"/>
      <c r="W143" s="116"/>
      <c r="X143" s="116"/>
      <c r="Y143" s="121" t="s">
        <v>138</v>
      </c>
      <c r="Z143" s="116"/>
      <c r="AA143" s="116"/>
      <c r="AB143" s="116"/>
      <c r="AC143" s="116"/>
      <c r="AD143" s="116"/>
      <c r="AE143" s="116"/>
      <c r="AF143" s="121" t="s">
        <v>138</v>
      </c>
      <c r="AG143" s="116"/>
      <c r="AH143" s="117" t="s">
        <v>119</v>
      </c>
      <c r="AP143" s="52"/>
      <c r="AQ143" s="52"/>
      <c r="AW143" s="75"/>
      <c r="AX143" s="52"/>
      <c r="BC143" s="48">
        <f>IF(BG143="","",MAX(BC$5:BC142)+1)</f>
        <v>4678</v>
      </c>
      <c r="BF143" s="130" t="s">
        <v>658</v>
      </c>
      <c r="BG143" s="45">
        <v>1967</v>
      </c>
      <c r="BH143" s="48" t="s">
        <v>112</v>
      </c>
      <c r="BI143" s="48" t="s">
        <v>138</v>
      </c>
      <c r="BN143" s="48" t="s">
        <v>138</v>
      </c>
      <c r="CA143" s="48" t="s">
        <v>138</v>
      </c>
      <c r="CH143" s="52"/>
      <c r="CQ143" s="52"/>
      <c r="CR143" s="59" t="s">
        <v>138</v>
      </c>
      <c r="CS143" s="44">
        <v>1999</v>
      </c>
      <c r="CT143" s="130" t="s">
        <v>339</v>
      </c>
      <c r="CV143" s="52"/>
      <c r="CX143" s="52"/>
      <c r="CY143" s="52"/>
      <c r="DC143" s="59"/>
    </row>
    <row r="144" spans="1:107" s="48" customFormat="1" x14ac:dyDescent="0.25">
      <c r="A144" s="111">
        <f t="shared" si="2"/>
        <v>3631</v>
      </c>
      <c r="D144" s="113" t="s">
        <v>535</v>
      </c>
      <c r="E144" s="117">
        <v>1974</v>
      </c>
      <c r="F144" s="125" t="s">
        <v>122</v>
      </c>
      <c r="G144" s="121" t="s">
        <v>503</v>
      </c>
      <c r="H144" s="134"/>
      <c r="I144" s="115" t="s">
        <v>524</v>
      </c>
      <c r="J144" s="115" t="s">
        <v>525</v>
      </c>
      <c r="K144" s="115" t="s">
        <v>199</v>
      </c>
      <c r="L144" s="119" t="s">
        <v>200</v>
      </c>
      <c r="M144" s="116" t="s">
        <v>201</v>
      </c>
      <c r="N144" s="116"/>
      <c r="O144" s="115" t="s">
        <v>524</v>
      </c>
      <c r="P144" s="115" t="s">
        <v>525</v>
      </c>
      <c r="Q144" s="115" t="s">
        <v>199</v>
      </c>
      <c r="R144" s="119" t="s">
        <v>200</v>
      </c>
      <c r="S144" s="116" t="s">
        <v>201</v>
      </c>
      <c r="T144" s="116"/>
      <c r="U144" s="140"/>
      <c r="V144" s="116"/>
      <c r="W144" s="116"/>
      <c r="X144" s="116"/>
      <c r="Y144" s="121" t="s">
        <v>138</v>
      </c>
      <c r="Z144" s="116"/>
      <c r="AA144" s="116"/>
      <c r="AB144" s="116"/>
      <c r="AC144" s="116"/>
      <c r="AD144" s="116"/>
      <c r="AE144" s="116"/>
      <c r="AF144" s="121" t="s">
        <v>138</v>
      </c>
      <c r="AG144" s="116"/>
      <c r="AH144" s="116"/>
      <c r="AP144" s="52"/>
      <c r="AQ144" s="52"/>
      <c r="AW144" s="75"/>
      <c r="AX144" s="52"/>
      <c r="BC144" s="48">
        <f>IF(BG144="","",MAX(BC$5:BC143)+1)</f>
        <v>4679</v>
      </c>
      <c r="BF144" s="130" t="s">
        <v>659</v>
      </c>
      <c r="BG144" s="45">
        <v>1952</v>
      </c>
      <c r="BH144" s="48" t="s">
        <v>112</v>
      </c>
      <c r="BI144" s="48" t="s">
        <v>138</v>
      </c>
      <c r="BN144" s="48" t="s">
        <v>138</v>
      </c>
      <c r="CA144" s="48" t="s">
        <v>138</v>
      </c>
      <c r="CH144" s="52"/>
      <c r="CQ144" s="52"/>
      <c r="CR144" s="59" t="s">
        <v>138</v>
      </c>
      <c r="CS144" s="44">
        <v>1998</v>
      </c>
      <c r="CT144" s="130" t="s">
        <v>339</v>
      </c>
      <c r="CV144" s="52"/>
      <c r="CX144" s="52"/>
      <c r="CY144" s="52"/>
      <c r="DC144" s="59"/>
    </row>
    <row r="145" spans="1:107" s="48" customFormat="1" x14ac:dyDescent="0.25">
      <c r="A145" s="111">
        <f t="shared" si="2"/>
        <v>3632</v>
      </c>
      <c r="D145" s="113" t="s">
        <v>536</v>
      </c>
      <c r="E145" s="117">
        <v>1971</v>
      </c>
      <c r="F145" s="125" t="s">
        <v>122</v>
      </c>
      <c r="G145" s="121" t="s">
        <v>503</v>
      </c>
      <c r="H145" s="134"/>
      <c r="I145" s="115" t="s">
        <v>524</v>
      </c>
      <c r="J145" s="115" t="s">
        <v>525</v>
      </c>
      <c r="K145" s="115" t="s">
        <v>199</v>
      </c>
      <c r="L145" s="119" t="s">
        <v>200</v>
      </c>
      <c r="M145" s="116" t="s">
        <v>201</v>
      </c>
      <c r="N145" s="116"/>
      <c r="O145" s="115" t="s">
        <v>524</v>
      </c>
      <c r="P145" s="115" t="s">
        <v>525</v>
      </c>
      <c r="Q145" s="115" t="s">
        <v>199</v>
      </c>
      <c r="R145" s="119" t="s">
        <v>200</v>
      </c>
      <c r="S145" s="116" t="s">
        <v>201</v>
      </c>
      <c r="T145" s="116"/>
      <c r="U145" s="140"/>
      <c r="V145" s="116"/>
      <c r="W145" s="116"/>
      <c r="X145" s="116" t="s">
        <v>537</v>
      </c>
      <c r="Y145" s="121" t="s">
        <v>138</v>
      </c>
      <c r="Z145" s="116"/>
      <c r="AA145" s="116"/>
      <c r="AB145" s="116"/>
      <c r="AC145" s="116"/>
      <c r="AD145" s="116"/>
      <c r="AE145" s="116" t="s">
        <v>538</v>
      </c>
      <c r="AF145" s="121" t="s">
        <v>138</v>
      </c>
      <c r="AG145" s="116"/>
      <c r="AH145" s="127" t="s">
        <v>230</v>
      </c>
      <c r="AP145" s="52"/>
      <c r="AQ145" s="52"/>
      <c r="AW145" s="75"/>
      <c r="AX145" s="52"/>
      <c r="BC145" s="48">
        <f>IF(BG145="","",MAX(BC$5:BC144)+1)</f>
        <v>4680</v>
      </c>
      <c r="BF145" s="130" t="s">
        <v>660</v>
      </c>
      <c r="BG145" s="45">
        <v>1963</v>
      </c>
      <c r="BH145" s="48" t="s">
        <v>112</v>
      </c>
      <c r="BI145" s="48" t="s">
        <v>138</v>
      </c>
      <c r="BM145" s="48" t="s">
        <v>538</v>
      </c>
      <c r="BN145" s="48" t="s">
        <v>138</v>
      </c>
      <c r="BZ145" s="48" t="s">
        <v>1335</v>
      </c>
      <c r="CA145" s="48" t="s">
        <v>138</v>
      </c>
      <c r="CH145" s="52"/>
      <c r="CQ145" s="52"/>
      <c r="CR145" s="59" t="s">
        <v>138</v>
      </c>
      <c r="CS145" s="44">
        <v>1990</v>
      </c>
      <c r="CT145" s="130" t="s">
        <v>339</v>
      </c>
      <c r="CV145" s="52"/>
      <c r="CX145" s="52"/>
      <c r="CY145" s="52"/>
      <c r="DC145" s="59"/>
    </row>
    <row r="146" spans="1:107" s="48" customFormat="1" x14ac:dyDescent="0.25">
      <c r="A146" s="111">
        <f t="shared" si="2"/>
        <v>3633</v>
      </c>
      <c r="D146" s="113" t="s">
        <v>539</v>
      </c>
      <c r="E146" s="117">
        <v>1984</v>
      </c>
      <c r="F146" s="125" t="s">
        <v>122</v>
      </c>
      <c r="G146" s="118" t="s">
        <v>503</v>
      </c>
      <c r="H146" s="113"/>
      <c r="I146" s="115" t="s">
        <v>524</v>
      </c>
      <c r="J146" s="115" t="s">
        <v>525</v>
      </c>
      <c r="K146" s="115" t="s">
        <v>199</v>
      </c>
      <c r="L146" s="119" t="s">
        <v>200</v>
      </c>
      <c r="M146" s="116" t="s">
        <v>201</v>
      </c>
      <c r="N146" s="116"/>
      <c r="O146" s="115" t="s">
        <v>524</v>
      </c>
      <c r="P146" s="115" t="s">
        <v>525</v>
      </c>
      <c r="Q146" s="115" t="s">
        <v>199</v>
      </c>
      <c r="R146" s="119" t="s">
        <v>200</v>
      </c>
      <c r="S146" s="116" t="s">
        <v>201</v>
      </c>
      <c r="T146" s="116"/>
      <c r="U146" s="140"/>
      <c r="V146" s="116"/>
      <c r="W146" s="116"/>
      <c r="X146" s="116"/>
      <c r="Y146" s="121" t="s">
        <v>183</v>
      </c>
      <c r="Z146" s="116" t="s">
        <v>2000</v>
      </c>
      <c r="AA146" s="116"/>
      <c r="AB146" s="116"/>
      <c r="AC146" s="116"/>
      <c r="AD146" s="116"/>
      <c r="AE146" s="116"/>
      <c r="AF146" s="121" t="s">
        <v>183</v>
      </c>
      <c r="AG146" s="116"/>
      <c r="AH146" s="116"/>
      <c r="AP146" s="52"/>
      <c r="AQ146" s="52"/>
      <c r="AW146" s="75"/>
      <c r="AX146" s="52"/>
      <c r="BC146" s="48">
        <f>IF(BG146="","",MAX(BC$5:BC145)+1)</f>
        <v>4681</v>
      </c>
      <c r="BF146" s="130" t="s">
        <v>661</v>
      </c>
      <c r="BG146" s="45">
        <v>1971</v>
      </c>
      <c r="BH146" s="48" t="s">
        <v>112</v>
      </c>
      <c r="BI146" s="48" t="s">
        <v>183</v>
      </c>
      <c r="BN146" s="48" t="s">
        <v>183</v>
      </c>
      <c r="CA146" s="48" t="s">
        <v>183</v>
      </c>
      <c r="CH146" s="52"/>
      <c r="CQ146" s="52"/>
      <c r="CR146" s="59" t="s">
        <v>183</v>
      </c>
      <c r="CS146" s="44"/>
      <c r="CT146" s="130" t="s">
        <v>339</v>
      </c>
      <c r="CV146" s="52"/>
      <c r="CX146" s="52"/>
      <c r="CY146" s="52"/>
      <c r="DC146" s="59"/>
    </row>
    <row r="147" spans="1:107" s="48" customFormat="1" x14ac:dyDescent="0.25">
      <c r="A147" s="111">
        <f t="shared" si="2"/>
        <v>3634</v>
      </c>
      <c r="D147" s="113" t="s">
        <v>540</v>
      </c>
      <c r="E147" s="117">
        <v>1983</v>
      </c>
      <c r="F147" s="125" t="s">
        <v>122</v>
      </c>
      <c r="G147" s="118" t="s">
        <v>201</v>
      </c>
      <c r="H147" s="113"/>
      <c r="I147" s="115" t="s">
        <v>524</v>
      </c>
      <c r="J147" s="115" t="s">
        <v>525</v>
      </c>
      <c r="K147" s="115" t="s">
        <v>199</v>
      </c>
      <c r="L147" s="119" t="s">
        <v>200</v>
      </c>
      <c r="M147" s="116" t="s">
        <v>201</v>
      </c>
      <c r="N147" s="116"/>
      <c r="O147" s="115" t="s">
        <v>524</v>
      </c>
      <c r="P147" s="115" t="s">
        <v>525</v>
      </c>
      <c r="Q147" s="115" t="s">
        <v>199</v>
      </c>
      <c r="R147" s="119" t="s">
        <v>200</v>
      </c>
      <c r="S147" s="116" t="s">
        <v>201</v>
      </c>
      <c r="T147" s="116"/>
      <c r="U147" s="140"/>
      <c r="V147" s="116"/>
      <c r="W147" s="116"/>
      <c r="X147" s="116"/>
      <c r="Y147" s="121" t="s">
        <v>300</v>
      </c>
      <c r="Z147" s="116" t="s">
        <v>327</v>
      </c>
      <c r="AA147" s="116"/>
      <c r="AB147" s="116"/>
      <c r="AC147" s="116"/>
      <c r="AD147" s="116"/>
      <c r="AE147" s="116"/>
      <c r="AF147" s="121" t="s">
        <v>300</v>
      </c>
      <c r="AG147" s="116"/>
      <c r="AH147" s="116"/>
      <c r="AP147" s="52"/>
      <c r="AQ147" s="52"/>
      <c r="AW147" s="75"/>
      <c r="AX147" s="52"/>
      <c r="BC147" s="48">
        <f>IF(BG147="","",MAX(BC$5:BC146)+1)</f>
        <v>4682</v>
      </c>
      <c r="BF147" s="130" t="s">
        <v>662</v>
      </c>
      <c r="BG147" s="45">
        <v>1972</v>
      </c>
      <c r="BH147" s="48" t="s">
        <v>112</v>
      </c>
      <c r="BI147" s="48" t="s">
        <v>300</v>
      </c>
      <c r="BN147" s="48" t="s">
        <v>300</v>
      </c>
      <c r="CA147" s="48" t="s">
        <v>300</v>
      </c>
      <c r="CH147" s="52"/>
      <c r="CQ147" s="52"/>
      <c r="CR147" s="59" t="s">
        <v>300</v>
      </c>
      <c r="CS147" s="44"/>
      <c r="CT147" s="130" t="s">
        <v>339</v>
      </c>
      <c r="CV147" s="52"/>
      <c r="CX147" s="52"/>
      <c r="CY147" s="52"/>
      <c r="DC147" s="59"/>
    </row>
    <row r="148" spans="1:107" s="48" customFormat="1" x14ac:dyDescent="0.25">
      <c r="A148" s="111">
        <f t="shared" si="2"/>
        <v>3635</v>
      </c>
      <c r="D148" s="113" t="s">
        <v>541</v>
      </c>
      <c r="E148" s="117">
        <v>1994</v>
      </c>
      <c r="F148" s="134" t="s">
        <v>122</v>
      </c>
      <c r="G148" s="118" t="s">
        <v>201</v>
      </c>
      <c r="H148" s="113"/>
      <c r="I148" s="115" t="s">
        <v>524</v>
      </c>
      <c r="J148" s="115" t="s">
        <v>525</v>
      </c>
      <c r="K148" s="115" t="s">
        <v>199</v>
      </c>
      <c r="L148" s="119" t="s">
        <v>200</v>
      </c>
      <c r="M148" s="116" t="s">
        <v>201</v>
      </c>
      <c r="N148" s="116"/>
      <c r="O148" s="115" t="s">
        <v>524</v>
      </c>
      <c r="P148" s="115" t="s">
        <v>525</v>
      </c>
      <c r="Q148" s="115" t="s">
        <v>199</v>
      </c>
      <c r="R148" s="119" t="s">
        <v>200</v>
      </c>
      <c r="S148" s="116" t="s">
        <v>201</v>
      </c>
      <c r="T148" s="116"/>
      <c r="U148" s="116"/>
      <c r="V148" s="116"/>
      <c r="W148" s="116"/>
      <c r="X148" s="116"/>
      <c r="Y148" s="121" t="s">
        <v>113</v>
      </c>
      <c r="Z148" s="116" t="s">
        <v>325</v>
      </c>
      <c r="AA148" s="116"/>
      <c r="AB148" s="116"/>
      <c r="AC148" s="116"/>
      <c r="AD148" s="116"/>
      <c r="AE148" s="116"/>
      <c r="AF148" s="121" t="s">
        <v>113</v>
      </c>
      <c r="AG148" s="116"/>
      <c r="AH148" s="116"/>
      <c r="AP148" s="52"/>
      <c r="AQ148" s="52"/>
      <c r="AW148" s="75"/>
      <c r="AX148" s="52"/>
      <c r="BC148" s="48">
        <f>IF(BG148="","",MAX(BC$5:BC147)+1)</f>
        <v>4683</v>
      </c>
      <c r="BF148" s="130" t="s">
        <v>663</v>
      </c>
      <c r="BG148" s="45">
        <v>1980</v>
      </c>
      <c r="BH148" s="48" t="s">
        <v>112</v>
      </c>
      <c r="BI148" s="48" t="s">
        <v>113</v>
      </c>
      <c r="BN148" s="48" t="s">
        <v>113</v>
      </c>
      <c r="CA148" s="48" t="s">
        <v>113</v>
      </c>
      <c r="CH148" s="52"/>
      <c r="CQ148" s="52"/>
      <c r="CR148" s="59" t="s">
        <v>113</v>
      </c>
      <c r="CS148" s="44"/>
      <c r="CT148" s="130" t="s">
        <v>339</v>
      </c>
      <c r="CV148" s="52"/>
      <c r="CX148" s="52"/>
      <c r="CY148" s="52"/>
      <c r="DC148" s="59"/>
    </row>
    <row r="149" spans="1:107" s="48" customFormat="1" x14ac:dyDescent="0.25">
      <c r="A149" s="111">
        <f t="shared" si="2"/>
        <v>3636</v>
      </c>
      <c r="D149" s="113" t="s">
        <v>542</v>
      </c>
      <c r="E149" s="117">
        <v>1981</v>
      </c>
      <c r="F149" s="134" t="s">
        <v>122</v>
      </c>
      <c r="G149" s="118" t="s">
        <v>201</v>
      </c>
      <c r="H149" s="113"/>
      <c r="I149" s="115" t="s">
        <v>524</v>
      </c>
      <c r="J149" s="115" t="s">
        <v>525</v>
      </c>
      <c r="K149" s="115" t="s">
        <v>199</v>
      </c>
      <c r="L149" s="119" t="s">
        <v>200</v>
      </c>
      <c r="M149" s="116" t="s">
        <v>201</v>
      </c>
      <c r="N149" s="116"/>
      <c r="O149" s="115" t="s">
        <v>524</v>
      </c>
      <c r="P149" s="115" t="s">
        <v>525</v>
      </c>
      <c r="Q149" s="115" t="s">
        <v>199</v>
      </c>
      <c r="R149" s="119" t="s">
        <v>200</v>
      </c>
      <c r="S149" s="116" t="s">
        <v>201</v>
      </c>
      <c r="T149" s="116"/>
      <c r="U149" s="140"/>
      <c r="V149" s="116"/>
      <c r="W149" s="116"/>
      <c r="X149" s="116"/>
      <c r="Y149" s="121" t="s">
        <v>113</v>
      </c>
      <c r="Z149" s="116" t="s">
        <v>325</v>
      </c>
      <c r="AA149" s="116"/>
      <c r="AB149" s="116"/>
      <c r="AC149" s="116"/>
      <c r="AD149" s="116"/>
      <c r="AE149" s="116"/>
      <c r="AF149" s="121" t="s">
        <v>113</v>
      </c>
      <c r="AG149" s="116"/>
      <c r="AH149" s="116"/>
      <c r="AP149" s="52"/>
      <c r="AQ149" s="52"/>
      <c r="AW149" s="75"/>
      <c r="AX149" s="52"/>
      <c r="BC149" s="48">
        <f>IF(BG149="","",MAX(BC$5:BC148)+1)</f>
        <v>4684</v>
      </c>
      <c r="BF149" s="130" t="s">
        <v>664</v>
      </c>
      <c r="BG149" s="45">
        <v>1972</v>
      </c>
      <c r="BH149" s="48" t="s">
        <v>112</v>
      </c>
      <c r="BI149" s="48" t="s">
        <v>201</v>
      </c>
      <c r="BJ149" s="48" t="s">
        <v>524</v>
      </c>
      <c r="BL149" s="48" t="s">
        <v>199</v>
      </c>
      <c r="BM149" s="48" t="s">
        <v>200</v>
      </c>
      <c r="BN149" s="48" t="s">
        <v>201</v>
      </c>
      <c r="CH149" s="52"/>
      <c r="CQ149" s="52"/>
      <c r="CR149" s="59"/>
      <c r="CS149" s="44"/>
      <c r="CT149" s="130"/>
      <c r="CV149" s="52"/>
      <c r="CX149" s="52"/>
      <c r="CY149" s="52"/>
      <c r="DC149" s="59"/>
    </row>
    <row r="150" spans="1:107" s="48" customFormat="1" x14ac:dyDescent="0.25">
      <c r="A150" s="111">
        <f t="shared" si="2"/>
        <v>3637</v>
      </c>
      <c r="D150" s="113" t="s">
        <v>543</v>
      </c>
      <c r="E150" s="117">
        <v>1964</v>
      </c>
      <c r="F150" s="125" t="s">
        <v>112</v>
      </c>
      <c r="G150" s="118" t="s">
        <v>201</v>
      </c>
      <c r="H150" s="113"/>
      <c r="I150" s="115" t="s">
        <v>524</v>
      </c>
      <c r="J150" s="115" t="s">
        <v>525</v>
      </c>
      <c r="K150" s="115" t="s">
        <v>199</v>
      </c>
      <c r="L150" s="119" t="s">
        <v>200</v>
      </c>
      <c r="M150" s="116" t="s">
        <v>201</v>
      </c>
      <c r="N150" s="116"/>
      <c r="O150" s="115" t="s">
        <v>524</v>
      </c>
      <c r="P150" s="115" t="s">
        <v>525</v>
      </c>
      <c r="Q150" s="115" t="s">
        <v>199</v>
      </c>
      <c r="R150" s="119" t="s">
        <v>200</v>
      </c>
      <c r="S150" s="116" t="s">
        <v>201</v>
      </c>
      <c r="T150" s="116"/>
      <c r="U150" s="140"/>
      <c r="V150" s="116"/>
      <c r="W150" s="116"/>
      <c r="X150" s="116"/>
      <c r="Y150" s="121"/>
      <c r="Z150" s="116"/>
      <c r="AA150" s="116"/>
      <c r="AB150" s="116"/>
      <c r="AC150" s="116"/>
      <c r="AD150" s="116"/>
      <c r="AE150" s="116"/>
      <c r="AF150" s="121"/>
      <c r="AG150" s="116"/>
      <c r="AH150" s="116" t="s">
        <v>133</v>
      </c>
      <c r="AP150" s="52"/>
      <c r="AQ150" s="52"/>
      <c r="AW150" s="75"/>
      <c r="AX150" s="52"/>
      <c r="BC150" s="48" t="str">
        <f>IF(BG150="","",MAX(BC$5:BC149)+1)</f>
        <v/>
      </c>
      <c r="BF150" s="130"/>
      <c r="BG150" s="45"/>
      <c r="CH150" s="52"/>
      <c r="CQ150" s="52"/>
      <c r="CR150" s="59" t="s">
        <v>114</v>
      </c>
      <c r="CS150" s="44">
        <v>2001</v>
      </c>
      <c r="CT150" s="130" t="s">
        <v>343</v>
      </c>
      <c r="CV150" s="52"/>
      <c r="CX150" s="52"/>
      <c r="CY150" s="52"/>
      <c r="DC150" s="59"/>
    </row>
    <row r="151" spans="1:107" s="48" customFormat="1" x14ac:dyDescent="0.25">
      <c r="A151" s="111">
        <f t="shared" si="2"/>
        <v>3638</v>
      </c>
      <c r="D151" s="116" t="s">
        <v>544</v>
      </c>
      <c r="E151" s="117">
        <v>1978</v>
      </c>
      <c r="F151" s="134" t="s">
        <v>122</v>
      </c>
      <c r="G151" s="118" t="s">
        <v>201</v>
      </c>
      <c r="H151" s="113"/>
      <c r="I151" s="115" t="s">
        <v>524</v>
      </c>
      <c r="J151" s="115" t="s">
        <v>525</v>
      </c>
      <c r="K151" s="115" t="s">
        <v>199</v>
      </c>
      <c r="L151" s="119" t="s">
        <v>200</v>
      </c>
      <c r="M151" s="116" t="s">
        <v>201</v>
      </c>
      <c r="N151" s="116"/>
      <c r="O151" s="115" t="s">
        <v>524</v>
      </c>
      <c r="P151" s="115" t="s">
        <v>525</v>
      </c>
      <c r="Q151" s="115" t="s">
        <v>199</v>
      </c>
      <c r="R151" s="119" t="s">
        <v>200</v>
      </c>
      <c r="S151" s="116" t="s">
        <v>201</v>
      </c>
      <c r="T151" s="116"/>
      <c r="U151" s="116"/>
      <c r="V151" s="116"/>
      <c r="W151" s="116"/>
      <c r="X151" s="116" t="s">
        <v>594</v>
      </c>
      <c r="Y151" s="121" t="s">
        <v>113</v>
      </c>
      <c r="Z151" s="116"/>
      <c r="AA151" s="116"/>
      <c r="AB151" s="116"/>
      <c r="AC151" s="116"/>
      <c r="AD151" s="116"/>
      <c r="AE151" s="116"/>
      <c r="AF151" s="121"/>
      <c r="AG151" s="116"/>
      <c r="AH151" s="116" t="s">
        <v>133</v>
      </c>
      <c r="AP151" s="52"/>
      <c r="AQ151" s="52"/>
      <c r="AW151" s="75"/>
      <c r="AX151" s="52"/>
      <c r="BC151" s="48" t="str">
        <f>IF(BG151="","",MAX(BC$5:BC150)+1)</f>
        <v/>
      </c>
      <c r="BF151" s="130"/>
      <c r="BG151" s="45"/>
      <c r="CH151" s="52"/>
      <c r="CQ151" s="52"/>
      <c r="CR151" s="59" t="s">
        <v>113</v>
      </c>
      <c r="CS151" s="44">
        <v>2000</v>
      </c>
      <c r="CT151" s="130" t="s">
        <v>343</v>
      </c>
      <c r="CV151" s="52"/>
      <c r="CX151" s="52"/>
      <c r="CY151" s="52"/>
      <c r="DC151" s="59"/>
    </row>
    <row r="152" spans="1:107" s="48" customFormat="1" x14ac:dyDescent="0.25">
      <c r="A152" s="111">
        <f t="shared" si="2"/>
        <v>3639</v>
      </c>
      <c r="D152" s="113" t="s">
        <v>545</v>
      </c>
      <c r="E152" s="117">
        <v>1969</v>
      </c>
      <c r="F152" s="125" t="s">
        <v>112</v>
      </c>
      <c r="G152" s="118" t="s">
        <v>201</v>
      </c>
      <c r="H152" s="113"/>
      <c r="I152" s="115" t="s">
        <v>524</v>
      </c>
      <c r="J152" s="115" t="s">
        <v>525</v>
      </c>
      <c r="K152" s="115" t="s">
        <v>199</v>
      </c>
      <c r="L152" s="119" t="s">
        <v>200</v>
      </c>
      <c r="M152" s="116" t="s">
        <v>201</v>
      </c>
      <c r="N152" s="116"/>
      <c r="O152" s="115" t="s">
        <v>524</v>
      </c>
      <c r="P152" s="115" t="s">
        <v>525</v>
      </c>
      <c r="Q152" s="115" t="s">
        <v>199</v>
      </c>
      <c r="R152" s="119" t="s">
        <v>200</v>
      </c>
      <c r="S152" s="116" t="s">
        <v>201</v>
      </c>
      <c r="T152" s="116"/>
      <c r="U152" s="140"/>
      <c r="V152" s="116"/>
      <c r="W152" s="116"/>
      <c r="X152" s="116" t="s">
        <v>594</v>
      </c>
      <c r="Y152" s="121" t="s">
        <v>113</v>
      </c>
      <c r="Z152" s="116"/>
      <c r="AA152" s="116"/>
      <c r="AB152" s="116"/>
      <c r="AC152" s="116"/>
      <c r="AD152" s="116"/>
      <c r="AE152" s="116"/>
      <c r="AF152" s="121"/>
      <c r="AG152" s="116"/>
      <c r="AH152" s="116" t="s">
        <v>133</v>
      </c>
      <c r="AP152" s="52"/>
      <c r="AQ152" s="52"/>
      <c r="AW152" s="75"/>
      <c r="AX152" s="52"/>
      <c r="BC152" s="48" t="str">
        <f>IF(BG152="","",MAX(BC$5:BC151)+1)</f>
        <v/>
      </c>
      <c r="BF152" s="130"/>
      <c r="BG152" s="45"/>
      <c r="CH152" s="52"/>
      <c r="CQ152" s="52"/>
      <c r="CR152" s="59" t="s">
        <v>113</v>
      </c>
      <c r="CS152" s="44"/>
      <c r="CT152" s="130" t="s">
        <v>343</v>
      </c>
      <c r="CV152" s="52"/>
      <c r="CX152" s="52"/>
      <c r="CY152" s="52"/>
      <c r="DC152" s="59"/>
    </row>
    <row r="153" spans="1:107" s="48" customFormat="1" x14ac:dyDescent="0.25">
      <c r="A153" s="111">
        <f t="shared" si="2"/>
        <v>3640</v>
      </c>
      <c r="D153" s="113" t="s">
        <v>546</v>
      </c>
      <c r="E153" s="117">
        <v>1949</v>
      </c>
      <c r="F153" s="125" t="s">
        <v>122</v>
      </c>
      <c r="G153" s="118" t="s">
        <v>201</v>
      </c>
      <c r="H153" s="113"/>
      <c r="I153" s="115" t="s">
        <v>524</v>
      </c>
      <c r="J153" s="115" t="s">
        <v>525</v>
      </c>
      <c r="K153" s="115" t="s">
        <v>199</v>
      </c>
      <c r="L153" s="119" t="s">
        <v>200</v>
      </c>
      <c r="M153" s="116" t="s">
        <v>201</v>
      </c>
      <c r="N153" s="116"/>
      <c r="O153" s="115" t="s">
        <v>524</v>
      </c>
      <c r="P153" s="115" t="s">
        <v>525</v>
      </c>
      <c r="Q153" s="115" t="s">
        <v>199</v>
      </c>
      <c r="R153" s="119" t="s">
        <v>200</v>
      </c>
      <c r="S153" s="116" t="s">
        <v>201</v>
      </c>
      <c r="T153" s="116"/>
      <c r="U153" s="140"/>
      <c r="V153" s="116"/>
      <c r="W153" s="116"/>
      <c r="X153" s="116"/>
      <c r="Y153" s="121" t="s">
        <v>113</v>
      </c>
      <c r="Z153" s="116"/>
      <c r="AA153" s="116"/>
      <c r="AB153" s="116"/>
      <c r="AC153" s="116"/>
      <c r="AD153" s="116"/>
      <c r="AE153" s="116"/>
      <c r="AF153" s="121"/>
      <c r="AG153" s="116"/>
      <c r="AH153" s="127" t="s">
        <v>230</v>
      </c>
      <c r="AP153" s="52"/>
      <c r="AQ153" s="52"/>
      <c r="AW153" s="75"/>
      <c r="AX153" s="52"/>
      <c r="BC153" s="48" t="str">
        <f>IF(BG153="","",MAX(BC$5:BC152)+1)</f>
        <v/>
      </c>
      <c r="BF153" s="130"/>
      <c r="BG153" s="45"/>
      <c r="CH153" s="52"/>
      <c r="CQ153" s="52"/>
      <c r="CR153" s="59" t="s">
        <v>113</v>
      </c>
      <c r="CS153" s="44">
        <v>1995</v>
      </c>
      <c r="CT153" s="130" t="s">
        <v>117</v>
      </c>
      <c r="CV153" s="52"/>
      <c r="CX153" s="52"/>
      <c r="CY153" s="52"/>
      <c r="DC153" s="59"/>
    </row>
    <row r="154" spans="1:107" s="48" customFormat="1" x14ac:dyDescent="0.25">
      <c r="A154" s="111">
        <f t="shared" si="2"/>
        <v>3641</v>
      </c>
      <c r="D154" s="113" t="s">
        <v>547</v>
      </c>
      <c r="E154" s="117">
        <v>1947</v>
      </c>
      <c r="F154" s="125" t="s">
        <v>112</v>
      </c>
      <c r="G154" s="118" t="s">
        <v>201</v>
      </c>
      <c r="H154" s="113"/>
      <c r="I154" s="115" t="s">
        <v>524</v>
      </c>
      <c r="J154" s="115" t="s">
        <v>525</v>
      </c>
      <c r="K154" s="115" t="s">
        <v>199</v>
      </c>
      <c r="L154" s="119" t="s">
        <v>200</v>
      </c>
      <c r="M154" s="116" t="s">
        <v>201</v>
      </c>
      <c r="N154" s="116"/>
      <c r="O154" s="115" t="s">
        <v>524</v>
      </c>
      <c r="P154" s="115" t="s">
        <v>525</v>
      </c>
      <c r="Q154" s="115" t="s">
        <v>199</v>
      </c>
      <c r="R154" s="119" t="s">
        <v>200</v>
      </c>
      <c r="S154" s="116" t="s">
        <v>201</v>
      </c>
      <c r="T154" s="116"/>
      <c r="U154" s="116"/>
      <c r="V154" s="116"/>
      <c r="W154" s="116"/>
      <c r="X154" s="116" t="s">
        <v>594</v>
      </c>
      <c r="Y154" s="121" t="s">
        <v>113</v>
      </c>
      <c r="Z154" s="116"/>
      <c r="AA154" s="116"/>
      <c r="AB154" s="116"/>
      <c r="AC154" s="116"/>
      <c r="AD154" s="116"/>
      <c r="AE154" s="116"/>
      <c r="AF154" s="121"/>
      <c r="AG154" s="116"/>
      <c r="AH154" s="127" t="s">
        <v>230</v>
      </c>
      <c r="AP154" s="52"/>
      <c r="AQ154" s="52"/>
      <c r="AW154" s="75"/>
      <c r="AX154" s="52"/>
      <c r="BC154" s="48" t="str">
        <f>IF(BG154="","",MAX(BC$5:BC153)+1)</f>
        <v/>
      </c>
      <c r="BF154" s="130"/>
      <c r="BG154" s="45"/>
      <c r="CH154" s="52"/>
      <c r="CQ154" s="52"/>
      <c r="CR154" s="59" t="s">
        <v>113</v>
      </c>
      <c r="CS154" s="44">
        <v>1995</v>
      </c>
      <c r="CT154" s="130" t="s">
        <v>117</v>
      </c>
      <c r="CV154" s="52"/>
      <c r="CX154" s="52"/>
      <c r="CY154" s="52"/>
      <c r="DC154" s="59"/>
    </row>
    <row r="155" spans="1:107" s="48" customFormat="1" x14ac:dyDescent="0.25">
      <c r="A155" s="111">
        <f t="shared" si="2"/>
        <v>3642</v>
      </c>
      <c r="D155" s="113" t="s">
        <v>548</v>
      </c>
      <c r="E155" s="117">
        <v>1967</v>
      </c>
      <c r="F155" s="125" t="s">
        <v>122</v>
      </c>
      <c r="G155" s="118" t="s">
        <v>201</v>
      </c>
      <c r="H155" s="113"/>
      <c r="I155" s="115" t="s">
        <v>524</v>
      </c>
      <c r="J155" s="115" t="s">
        <v>525</v>
      </c>
      <c r="K155" s="115" t="s">
        <v>199</v>
      </c>
      <c r="L155" s="119" t="s">
        <v>200</v>
      </c>
      <c r="M155" s="116" t="s">
        <v>201</v>
      </c>
      <c r="N155" s="116"/>
      <c r="O155" s="115" t="s">
        <v>524</v>
      </c>
      <c r="P155" s="115" t="s">
        <v>525</v>
      </c>
      <c r="Q155" s="115" t="s">
        <v>199</v>
      </c>
      <c r="R155" s="119" t="s">
        <v>200</v>
      </c>
      <c r="S155" s="116" t="s">
        <v>201</v>
      </c>
      <c r="T155" s="116"/>
      <c r="U155" s="116"/>
      <c r="V155" s="116"/>
      <c r="W155" s="116"/>
      <c r="X155" s="116" t="s">
        <v>594</v>
      </c>
      <c r="Y155" s="121" t="s">
        <v>113</v>
      </c>
      <c r="Z155" s="116"/>
      <c r="AA155" s="116"/>
      <c r="AB155" s="116"/>
      <c r="AC155" s="116"/>
      <c r="AD155" s="116"/>
      <c r="AE155" s="116"/>
      <c r="AF155" s="121"/>
      <c r="AG155" s="116"/>
      <c r="AH155" s="127" t="s">
        <v>230</v>
      </c>
      <c r="AP155" s="52"/>
      <c r="AQ155" s="52"/>
      <c r="AW155" s="75"/>
      <c r="AX155" s="52"/>
      <c r="BC155" s="48" t="str">
        <f>IF(BG155="","",MAX(BC$5:BC154)+1)</f>
        <v/>
      </c>
      <c r="BF155" s="130"/>
      <c r="BG155" s="45"/>
      <c r="CH155" s="52"/>
      <c r="CQ155" s="52"/>
      <c r="CR155" s="59" t="s">
        <v>113</v>
      </c>
      <c r="CS155" s="44">
        <v>1995</v>
      </c>
      <c r="CT155" s="130" t="s">
        <v>117</v>
      </c>
      <c r="CV155" s="52"/>
      <c r="CX155" s="52"/>
      <c r="CY155" s="52"/>
      <c r="DC155" s="59"/>
    </row>
    <row r="156" spans="1:107" s="48" customFormat="1" x14ac:dyDescent="0.25">
      <c r="A156" s="111">
        <f t="shared" si="2"/>
        <v>3643</v>
      </c>
      <c r="D156" s="113" t="s">
        <v>549</v>
      </c>
      <c r="E156" s="117">
        <v>1952</v>
      </c>
      <c r="F156" s="125" t="s">
        <v>112</v>
      </c>
      <c r="G156" s="118" t="s">
        <v>201</v>
      </c>
      <c r="H156" s="113"/>
      <c r="I156" s="115" t="s">
        <v>524</v>
      </c>
      <c r="J156" s="115" t="s">
        <v>525</v>
      </c>
      <c r="K156" s="115" t="s">
        <v>199</v>
      </c>
      <c r="L156" s="119" t="s">
        <v>200</v>
      </c>
      <c r="M156" s="116" t="s">
        <v>201</v>
      </c>
      <c r="N156" s="116"/>
      <c r="O156" s="115" t="s">
        <v>524</v>
      </c>
      <c r="P156" s="115" t="s">
        <v>525</v>
      </c>
      <c r="Q156" s="115" t="s">
        <v>199</v>
      </c>
      <c r="R156" s="119" t="s">
        <v>200</v>
      </c>
      <c r="S156" s="116" t="s">
        <v>201</v>
      </c>
      <c r="T156" s="116"/>
      <c r="U156" s="116"/>
      <c r="V156" s="116"/>
      <c r="W156" s="116"/>
      <c r="X156" s="116" t="s">
        <v>1285</v>
      </c>
      <c r="Y156" s="121" t="s">
        <v>113</v>
      </c>
      <c r="Z156" s="116"/>
      <c r="AA156" s="116"/>
      <c r="AB156" s="116"/>
      <c r="AC156" s="116"/>
      <c r="AD156" s="116"/>
      <c r="AE156" s="116"/>
      <c r="AF156" s="121"/>
      <c r="AG156" s="116"/>
      <c r="AH156" s="127" t="s">
        <v>230</v>
      </c>
      <c r="AP156" s="52"/>
      <c r="AQ156" s="52"/>
      <c r="AW156" s="75"/>
      <c r="AX156" s="52"/>
      <c r="BC156" s="48" t="str">
        <f>IF(BG156="","",MAX(BC$5:BC155)+1)</f>
        <v/>
      </c>
      <c r="BF156" s="130"/>
      <c r="BG156" s="45"/>
      <c r="CH156" s="52"/>
      <c r="CQ156" s="52"/>
      <c r="CR156" s="59" t="s">
        <v>113</v>
      </c>
      <c r="CS156" s="44">
        <v>2006</v>
      </c>
      <c r="CT156" s="130" t="s">
        <v>343</v>
      </c>
      <c r="CV156" s="52"/>
      <c r="CX156" s="52"/>
      <c r="CY156" s="52"/>
      <c r="DC156" s="59"/>
    </row>
    <row r="157" spans="1:107" s="48" customFormat="1" x14ac:dyDescent="0.25">
      <c r="A157" s="111">
        <f t="shared" si="2"/>
        <v>3644</v>
      </c>
      <c r="D157" s="113" t="s">
        <v>550</v>
      </c>
      <c r="E157" s="117">
        <v>1950</v>
      </c>
      <c r="F157" s="125" t="s">
        <v>122</v>
      </c>
      <c r="G157" s="118" t="s">
        <v>201</v>
      </c>
      <c r="H157" s="113"/>
      <c r="I157" s="115" t="s">
        <v>524</v>
      </c>
      <c r="J157" s="115" t="s">
        <v>525</v>
      </c>
      <c r="K157" s="115" t="s">
        <v>199</v>
      </c>
      <c r="L157" s="119" t="s">
        <v>200</v>
      </c>
      <c r="M157" s="116" t="s">
        <v>201</v>
      </c>
      <c r="N157" s="116"/>
      <c r="O157" s="115" t="s">
        <v>524</v>
      </c>
      <c r="P157" s="115" t="s">
        <v>525</v>
      </c>
      <c r="Q157" s="115" t="s">
        <v>199</v>
      </c>
      <c r="R157" s="119" t="s">
        <v>200</v>
      </c>
      <c r="S157" s="116" t="s">
        <v>201</v>
      </c>
      <c r="T157" s="116"/>
      <c r="U157" s="116"/>
      <c r="V157" s="116"/>
      <c r="W157" s="116"/>
      <c r="X157" s="116" t="s">
        <v>1285</v>
      </c>
      <c r="Y157" s="118" t="s">
        <v>230</v>
      </c>
      <c r="Z157" s="116"/>
      <c r="AA157" s="116"/>
      <c r="AB157" s="116"/>
      <c r="AC157" s="116"/>
      <c r="AD157" s="116"/>
      <c r="AE157" s="116"/>
      <c r="AF157" s="121"/>
      <c r="AG157" s="116"/>
      <c r="AH157" s="127" t="s">
        <v>230</v>
      </c>
      <c r="AP157" s="52"/>
      <c r="AQ157" s="52"/>
      <c r="AW157" s="75"/>
      <c r="AX157" s="52"/>
      <c r="BC157" s="48" t="str">
        <f>IF(BG157="","",MAX(BC$5:BC156)+1)</f>
        <v/>
      </c>
      <c r="BF157" s="130"/>
      <c r="BG157" s="45"/>
      <c r="CH157" s="52"/>
      <c r="CQ157" s="52"/>
      <c r="CR157" s="59" t="s">
        <v>113</v>
      </c>
      <c r="CS157" s="44">
        <v>2006</v>
      </c>
      <c r="CT157" s="130" t="s">
        <v>343</v>
      </c>
      <c r="CV157" s="52"/>
      <c r="CX157" s="52"/>
      <c r="CY157" s="52"/>
      <c r="DC157" s="59"/>
    </row>
    <row r="158" spans="1:107" s="48" customFormat="1" x14ac:dyDescent="0.25">
      <c r="A158" s="111">
        <f t="shared" si="2"/>
        <v>3645</v>
      </c>
      <c r="D158" s="113" t="s">
        <v>551</v>
      </c>
      <c r="E158" s="117">
        <v>1977</v>
      </c>
      <c r="F158" s="125" t="s">
        <v>122</v>
      </c>
      <c r="G158" s="118" t="s">
        <v>201</v>
      </c>
      <c r="H158" s="113"/>
      <c r="I158" s="115" t="s">
        <v>524</v>
      </c>
      <c r="J158" s="115" t="s">
        <v>525</v>
      </c>
      <c r="K158" s="115" t="s">
        <v>199</v>
      </c>
      <c r="L158" s="119" t="s">
        <v>200</v>
      </c>
      <c r="M158" s="116" t="s">
        <v>201</v>
      </c>
      <c r="N158" s="116"/>
      <c r="O158" s="115" t="s">
        <v>524</v>
      </c>
      <c r="P158" s="115" t="s">
        <v>525</v>
      </c>
      <c r="Q158" s="115" t="s">
        <v>199</v>
      </c>
      <c r="R158" s="119" t="s">
        <v>200</v>
      </c>
      <c r="S158" s="116" t="s">
        <v>201</v>
      </c>
      <c r="T158" s="116"/>
      <c r="U158" s="116"/>
      <c r="V158" s="116"/>
      <c r="W158" s="116"/>
      <c r="X158" s="116" t="s">
        <v>1285</v>
      </c>
      <c r="Y158" s="118" t="s">
        <v>230</v>
      </c>
      <c r="Z158" s="116"/>
      <c r="AA158" s="116"/>
      <c r="AB158" s="116"/>
      <c r="AC158" s="116"/>
      <c r="AD158" s="116"/>
      <c r="AE158" s="116"/>
      <c r="AF158" s="121"/>
      <c r="AG158" s="116"/>
      <c r="AH158" s="127" t="s">
        <v>230</v>
      </c>
      <c r="AP158" s="52"/>
      <c r="AQ158" s="52"/>
      <c r="AW158" s="75"/>
      <c r="AX158" s="52"/>
      <c r="BC158" s="48" t="str">
        <f>IF(BG158="","",MAX(BC$5:BC157)+1)</f>
        <v/>
      </c>
      <c r="BF158" s="130"/>
      <c r="BG158" s="45"/>
      <c r="CH158" s="52"/>
      <c r="CQ158" s="52"/>
      <c r="CR158" s="59" t="s">
        <v>113</v>
      </c>
      <c r="CS158" s="44">
        <v>2006</v>
      </c>
      <c r="CT158" s="130" t="s">
        <v>343</v>
      </c>
      <c r="CV158" s="52"/>
      <c r="CX158" s="52"/>
      <c r="CY158" s="52"/>
      <c r="DC158" s="59"/>
    </row>
    <row r="159" spans="1:107" s="48" customFormat="1" x14ac:dyDescent="0.25">
      <c r="A159" s="111">
        <f t="shared" si="2"/>
        <v>3646</v>
      </c>
      <c r="D159" s="113" t="s">
        <v>552</v>
      </c>
      <c r="E159" s="117">
        <v>1983</v>
      </c>
      <c r="F159" s="125" t="s">
        <v>122</v>
      </c>
      <c r="G159" s="118" t="s">
        <v>201</v>
      </c>
      <c r="H159" s="113"/>
      <c r="I159" s="115" t="s">
        <v>524</v>
      </c>
      <c r="J159" s="115" t="s">
        <v>525</v>
      </c>
      <c r="K159" s="115" t="s">
        <v>199</v>
      </c>
      <c r="L159" s="119" t="s">
        <v>200</v>
      </c>
      <c r="M159" s="116" t="s">
        <v>201</v>
      </c>
      <c r="N159" s="116"/>
      <c r="O159" s="115" t="s">
        <v>524</v>
      </c>
      <c r="P159" s="115" t="s">
        <v>525</v>
      </c>
      <c r="Q159" s="115" t="s">
        <v>199</v>
      </c>
      <c r="R159" s="119" t="s">
        <v>200</v>
      </c>
      <c r="S159" s="116" t="s">
        <v>201</v>
      </c>
      <c r="T159" s="116"/>
      <c r="U159" s="116"/>
      <c r="V159" s="116"/>
      <c r="W159" s="116"/>
      <c r="X159" s="116" t="s">
        <v>1285</v>
      </c>
      <c r="Y159" s="118" t="s">
        <v>230</v>
      </c>
      <c r="Z159" s="116"/>
      <c r="AA159" s="116"/>
      <c r="AB159" s="116"/>
      <c r="AC159" s="116"/>
      <c r="AD159" s="116"/>
      <c r="AE159" s="116"/>
      <c r="AF159" s="121"/>
      <c r="AG159" s="116"/>
      <c r="AH159" s="127" t="s">
        <v>230</v>
      </c>
      <c r="AP159" s="52"/>
      <c r="AQ159" s="52"/>
      <c r="AW159" s="75"/>
      <c r="AX159" s="52"/>
      <c r="BC159" s="48" t="str">
        <f>IF(BG159="","",MAX(BC$5:BC158)+1)</f>
        <v/>
      </c>
      <c r="BF159" s="130"/>
      <c r="BG159" s="45"/>
      <c r="CH159" s="52"/>
      <c r="CQ159" s="52"/>
      <c r="CR159" s="59" t="s">
        <v>113</v>
      </c>
      <c r="CS159" s="44">
        <v>2006</v>
      </c>
      <c r="CT159" s="130" t="s">
        <v>343</v>
      </c>
      <c r="CV159" s="52"/>
      <c r="CX159" s="52"/>
      <c r="CY159" s="52"/>
      <c r="DC159" s="59"/>
    </row>
    <row r="160" spans="1:107" s="48" customFormat="1" x14ac:dyDescent="0.25">
      <c r="A160" s="111">
        <f t="shared" si="2"/>
        <v>3647</v>
      </c>
      <c r="D160" s="113" t="s">
        <v>553</v>
      </c>
      <c r="E160" s="117">
        <v>1987</v>
      </c>
      <c r="F160" s="125" t="s">
        <v>122</v>
      </c>
      <c r="G160" s="118" t="s">
        <v>201</v>
      </c>
      <c r="H160" s="113"/>
      <c r="I160" s="115" t="s">
        <v>524</v>
      </c>
      <c r="J160" s="115" t="s">
        <v>525</v>
      </c>
      <c r="K160" s="115" t="s">
        <v>199</v>
      </c>
      <c r="L160" s="119" t="s">
        <v>200</v>
      </c>
      <c r="M160" s="116" t="s">
        <v>201</v>
      </c>
      <c r="N160" s="116"/>
      <c r="O160" s="115" t="s">
        <v>524</v>
      </c>
      <c r="P160" s="115" t="s">
        <v>525</v>
      </c>
      <c r="Q160" s="115" t="s">
        <v>199</v>
      </c>
      <c r="R160" s="119" t="s">
        <v>200</v>
      </c>
      <c r="S160" s="116" t="s">
        <v>201</v>
      </c>
      <c r="T160" s="116"/>
      <c r="U160" s="116"/>
      <c r="V160" s="116"/>
      <c r="W160" s="116"/>
      <c r="X160" s="116" t="s">
        <v>1285</v>
      </c>
      <c r="Y160" s="118" t="s">
        <v>230</v>
      </c>
      <c r="Z160" s="116"/>
      <c r="AA160" s="116"/>
      <c r="AB160" s="116"/>
      <c r="AC160" s="116"/>
      <c r="AD160" s="116"/>
      <c r="AE160" s="116"/>
      <c r="AF160" s="121"/>
      <c r="AG160" s="116"/>
      <c r="AH160" s="127" t="s">
        <v>230</v>
      </c>
      <c r="AP160" s="52"/>
      <c r="AQ160" s="52"/>
      <c r="AW160" s="75"/>
      <c r="AX160" s="52"/>
      <c r="BC160" s="48" t="str">
        <f>IF(BG160="","",MAX(BC$5:BC159)+1)</f>
        <v/>
      </c>
      <c r="BF160" s="130"/>
      <c r="BG160" s="45"/>
      <c r="CH160" s="52"/>
      <c r="CQ160" s="52"/>
      <c r="CR160" s="59" t="s">
        <v>113</v>
      </c>
      <c r="CS160" s="44">
        <v>2006</v>
      </c>
      <c r="CT160" s="130" t="s">
        <v>343</v>
      </c>
      <c r="CV160" s="52"/>
      <c r="CX160" s="52"/>
      <c r="CY160" s="52"/>
      <c r="DC160" s="59"/>
    </row>
    <row r="161" spans="1:107" s="48" customFormat="1" x14ac:dyDescent="0.25">
      <c r="A161" s="111">
        <f t="shared" si="2"/>
        <v>3648</v>
      </c>
      <c r="D161" s="113" t="s">
        <v>554</v>
      </c>
      <c r="E161" s="117">
        <v>1949</v>
      </c>
      <c r="F161" s="125" t="s">
        <v>122</v>
      </c>
      <c r="G161" s="118" t="s">
        <v>201</v>
      </c>
      <c r="H161" s="113"/>
      <c r="I161" s="115" t="s">
        <v>524</v>
      </c>
      <c r="J161" s="115" t="s">
        <v>525</v>
      </c>
      <c r="K161" s="115" t="s">
        <v>199</v>
      </c>
      <c r="L161" s="119" t="s">
        <v>200</v>
      </c>
      <c r="M161" s="116" t="s">
        <v>201</v>
      </c>
      <c r="N161" s="116"/>
      <c r="O161" s="115" t="s">
        <v>524</v>
      </c>
      <c r="P161" s="115" t="s">
        <v>525</v>
      </c>
      <c r="Q161" s="115" t="s">
        <v>199</v>
      </c>
      <c r="R161" s="119" t="s">
        <v>200</v>
      </c>
      <c r="S161" s="116" t="s">
        <v>201</v>
      </c>
      <c r="T161" s="116"/>
      <c r="U161" s="116"/>
      <c r="V161" s="116"/>
      <c r="W161" s="116"/>
      <c r="X161" s="116" t="s">
        <v>594</v>
      </c>
      <c r="Y161" s="121" t="s">
        <v>113</v>
      </c>
      <c r="Z161" s="116"/>
      <c r="AA161" s="116"/>
      <c r="AB161" s="116"/>
      <c r="AC161" s="116"/>
      <c r="AD161" s="116"/>
      <c r="AE161" s="116"/>
      <c r="AF161" s="121"/>
      <c r="AG161" s="116"/>
      <c r="AH161" s="116" t="s">
        <v>119</v>
      </c>
      <c r="AP161" s="52"/>
      <c r="AQ161" s="52"/>
      <c r="AW161" s="75"/>
      <c r="AX161" s="52"/>
      <c r="BC161" s="48" t="str">
        <f>IF(BG161="","",MAX(BC$5:BC160)+1)</f>
        <v/>
      </c>
      <c r="BF161" s="130"/>
      <c r="BG161" s="52"/>
      <c r="CH161" s="52"/>
      <c r="CQ161" s="52"/>
      <c r="CR161" s="59" t="s">
        <v>113</v>
      </c>
      <c r="CS161" s="44">
        <v>2013</v>
      </c>
      <c r="CT161" s="130" t="s">
        <v>343</v>
      </c>
      <c r="CV161" s="52"/>
      <c r="CX161" s="52"/>
      <c r="CY161" s="52"/>
      <c r="DC161" s="59"/>
    </row>
    <row r="162" spans="1:107" s="48" customFormat="1" x14ac:dyDescent="0.25">
      <c r="A162" s="111">
        <f t="shared" si="2"/>
        <v>3649</v>
      </c>
      <c r="D162" s="113" t="s">
        <v>555</v>
      </c>
      <c r="E162" s="117">
        <v>1990</v>
      </c>
      <c r="F162" s="125" t="s">
        <v>122</v>
      </c>
      <c r="G162" s="118" t="s">
        <v>201</v>
      </c>
      <c r="H162" s="113"/>
      <c r="I162" s="115" t="s">
        <v>524</v>
      </c>
      <c r="J162" s="115" t="s">
        <v>525</v>
      </c>
      <c r="K162" s="115" t="s">
        <v>199</v>
      </c>
      <c r="L162" s="119" t="s">
        <v>200</v>
      </c>
      <c r="M162" s="116" t="s">
        <v>201</v>
      </c>
      <c r="N162" s="116"/>
      <c r="O162" s="115" t="s">
        <v>524</v>
      </c>
      <c r="P162" s="115" t="s">
        <v>525</v>
      </c>
      <c r="Q162" s="115" t="s">
        <v>199</v>
      </c>
      <c r="R162" s="119" t="s">
        <v>200</v>
      </c>
      <c r="S162" s="116" t="s">
        <v>201</v>
      </c>
      <c r="T162" s="116"/>
      <c r="U162" s="116"/>
      <c r="V162" s="116"/>
      <c r="W162" s="116"/>
      <c r="X162" s="116" t="s">
        <v>594</v>
      </c>
      <c r="Y162" s="121" t="s">
        <v>113</v>
      </c>
      <c r="Z162" s="116"/>
      <c r="AA162" s="116"/>
      <c r="AB162" s="116"/>
      <c r="AC162" s="116"/>
      <c r="AD162" s="116"/>
      <c r="AE162" s="116"/>
      <c r="AF162" s="121"/>
      <c r="AG162" s="116"/>
      <c r="AH162" s="116" t="s">
        <v>119</v>
      </c>
      <c r="AP162" s="52"/>
      <c r="AQ162" s="52"/>
      <c r="AW162" s="75"/>
      <c r="AX162" s="52"/>
      <c r="BC162" s="48" t="str">
        <f>IF(BG162="","",MAX(BC$5:BC161)+1)</f>
        <v/>
      </c>
      <c r="BF162" s="130"/>
      <c r="BG162" s="52"/>
      <c r="CH162" s="52"/>
      <c r="CQ162" s="52"/>
      <c r="CR162" s="59" t="s">
        <v>113</v>
      </c>
      <c r="CS162" s="44">
        <v>2005</v>
      </c>
      <c r="CT162" s="130" t="s">
        <v>343</v>
      </c>
      <c r="CV162" s="52"/>
      <c r="CX162" s="52"/>
      <c r="CY162" s="52"/>
      <c r="DC162" s="59"/>
    </row>
    <row r="163" spans="1:107" s="48" customFormat="1" x14ac:dyDescent="0.25">
      <c r="A163" s="111">
        <f t="shared" si="2"/>
        <v>3650</v>
      </c>
      <c r="D163" s="113" t="s">
        <v>556</v>
      </c>
      <c r="E163" s="117">
        <v>1958</v>
      </c>
      <c r="F163" s="125" t="s">
        <v>122</v>
      </c>
      <c r="G163" s="118" t="s">
        <v>350</v>
      </c>
      <c r="H163" s="113"/>
      <c r="I163" s="115"/>
      <c r="J163" s="113" t="s">
        <v>525</v>
      </c>
      <c r="K163" s="115" t="s">
        <v>199</v>
      </c>
      <c r="L163" s="119" t="s">
        <v>200</v>
      </c>
      <c r="M163" s="116" t="s">
        <v>201</v>
      </c>
      <c r="N163" s="116"/>
      <c r="O163" s="115" t="s">
        <v>686</v>
      </c>
      <c r="P163" s="115" t="s">
        <v>525</v>
      </c>
      <c r="Q163" s="115" t="s">
        <v>199</v>
      </c>
      <c r="R163" s="119" t="s">
        <v>200</v>
      </c>
      <c r="S163" s="116" t="s">
        <v>201</v>
      </c>
      <c r="T163" s="116"/>
      <c r="U163" s="116"/>
      <c r="V163" s="116"/>
      <c r="W163" s="116"/>
      <c r="X163" s="116" t="s">
        <v>594</v>
      </c>
      <c r="Y163" s="121" t="s">
        <v>113</v>
      </c>
      <c r="Z163" s="116"/>
      <c r="AA163" s="116"/>
      <c r="AB163" s="116"/>
      <c r="AC163" s="116"/>
      <c r="AD163" s="116"/>
      <c r="AE163" s="116"/>
      <c r="AF163" s="121"/>
      <c r="AG163" s="116"/>
      <c r="AH163" s="116" t="s">
        <v>133</v>
      </c>
      <c r="AP163" s="52"/>
      <c r="AQ163" s="52"/>
      <c r="AW163" s="75"/>
      <c r="AX163" s="52"/>
      <c r="BC163" s="48" t="str">
        <f>IF(BG163="","",MAX(BC$5:BC162)+1)</f>
        <v/>
      </c>
      <c r="BF163" s="130"/>
      <c r="BG163" s="52"/>
      <c r="CH163" s="52"/>
      <c r="CQ163" s="52"/>
      <c r="CR163" s="59" t="s">
        <v>113</v>
      </c>
      <c r="CS163" s="44">
        <v>2004</v>
      </c>
      <c r="CT163" s="130" t="s">
        <v>343</v>
      </c>
      <c r="CV163" s="52"/>
      <c r="CX163" s="52"/>
      <c r="CY163" s="52"/>
      <c r="DC163" s="59"/>
    </row>
    <row r="164" spans="1:107" s="48" customFormat="1" x14ac:dyDescent="0.25">
      <c r="A164" s="111">
        <f t="shared" si="2"/>
        <v>3651</v>
      </c>
      <c r="D164" s="113" t="s">
        <v>557</v>
      </c>
      <c r="E164" s="117">
        <v>1955</v>
      </c>
      <c r="F164" s="125" t="s">
        <v>112</v>
      </c>
      <c r="G164" s="118" t="s">
        <v>350</v>
      </c>
      <c r="H164" s="113"/>
      <c r="I164" s="115"/>
      <c r="J164" s="113" t="s">
        <v>525</v>
      </c>
      <c r="K164" s="115" t="s">
        <v>199</v>
      </c>
      <c r="L164" s="119" t="s">
        <v>200</v>
      </c>
      <c r="M164" s="116" t="s">
        <v>201</v>
      </c>
      <c r="N164" s="116"/>
      <c r="O164" s="115" t="s">
        <v>686</v>
      </c>
      <c r="P164" s="115" t="s">
        <v>525</v>
      </c>
      <c r="Q164" s="115" t="s">
        <v>199</v>
      </c>
      <c r="R164" s="119" t="s">
        <v>200</v>
      </c>
      <c r="S164" s="116" t="s">
        <v>201</v>
      </c>
      <c r="T164" s="116"/>
      <c r="U164" s="116"/>
      <c r="V164" s="116"/>
      <c r="W164" s="116"/>
      <c r="X164" s="116" t="s">
        <v>594</v>
      </c>
      <c r="Y164" s="121" t="s">
        <v>113</v>
      </c>
      <c r="Z164" s="116"/>
      <c r="AA164" s="116"/>
      <c r="AB164" s="116"/>
      <c r="AC164" s="116"/>
      <c r="AD164" s="116"/>
      <c r="AE164" s="116"/>
      <c r="AF164" s="121"/>
      <c r="AG164" s="116"/>
      <c r="AH164" s="116" t="s">
        <v>133</v>
      </c>
      <c r="AP164" s="52"/>
      <c r="AQ164" s="52"/>
      <c r="AW164" s="75"/>
      <c r="AX164" s="52"/>
      <c r="BC164" s="48" t="str">
        <f>IF(BG164="","",MAX(BC$5:BC163)+1)</f>
        <v/>
      </c>
      <c r="BF164" s="130"/>
      <c r="BG164" s="52"/>
      <c r="CH164" s="52"/>
      <c r="CQ164" s="52"/>
      <c r="CR164" s="59" t="s">
        <v>113</v>
      </c>
      <c r="CS164" s="44">
        <v>2004</v>
      </c>
      <c r="CT164" s="130" t="s">
        <v>343</v>
      </c>
      <c r="CV164" s="52"/>
      <c r="CX164" s="52"/>
      <c r="CY164" s="52"/>
      <c r="DC164" s="59"/>
    </row>
    <row r="165" spans="1:107" s="48" customFormat="1" x14ac:dyDescent="0.25">
      <c r="A165" s="111">
        <f t="shared" si="2"/>
        <v>3652</v>
      </c>
      <c r="D165" s="113" t="s">
        <v>558</v>
      </c>
      <c r="E165" s="117">
        <v>1980</v>
      </c>
      <c r="F165" s="125" t="s">
        <v>112</v>
      </c>
      <c r="G165" s="118" t="s">
        <v>350</v>
      </c>
      <c r="H165" s="113"/>
      <c r="I165" s="115"/>
      <c r="J165" s="113" t="s">
        <v>525</v>
      </c>
      <c r="K165" s="115" t="s">
        <v>199</v>
      </c>
      <c r="L165" s="119" t="s">
        <v>200</v>
      </c>
      <c r="M165" s="116" t="s">
        <v>201</v>
      </c>
      <c r="N165" s="116"/>
      <c r="O165" s="115" t="s">
        <v>686</v>
      </c>
      <c r="P165" s="115" t="s">
        <v>525</v>
      </c>
      <c r="Q165" s="115" t="s">
        <v>199</v>
      </c>
      <c r="R165" s="119" t="s">
        <v>200</v>
      </c>
      <c r="S165" s="116" t="s">
        <v>201</v>
      </c>
      <c r="T165" s="116"/>
      <c r="U165" s="116"/>
      <c r="V165" s="116"/>
      <c r="W165" s="116"/>
      <c r="X165" s="116" t="s">
        <v>594</v>
      </c>
      <c r="Y165" s="121" t="s">
        <v>113</v>
      </c>
      <c r="Z165" s="116"/>
      <c r="AA165" s="116"/>
      <c r="AB165" s="116"/>
      <c r="AC165" s="116"/>
      <c r="AD165" s="116"/>
      <c r="AE165" s="116"/>
      <c r="AF165" s="121"/>
      <c r="AG165" s="116"/>
      <c r="AH165" s="116" t="s">
        <v>133</v>
      </c>
      <c r="AP165" s="52"/>
      <c r="AQ165" s="52"/>
      <c r="AW165" s="75"/>
      <c r="AX165" s="52"/>
      <c r="BC165" s="48" t="str">
        <f>IF(BG165="","",MAX(BC$5:BC164)+1)</f>
        <v/>
      </c>
      <c r="BF165" s="130"/>
      <c r="BG165" s="52"/>
      <c r="CH165" s="52"/>
      <c r="CQ165" s="52"/>
      <c r="CR165" s="59" t="s">
        <v>113</v>
      </c>
      <c r="CS165" s="44">
        <v>2004</v>
      </c>
      <c r="CT165" s="130" t="s">
        <v>343</v>
      </c>
      <c r="CV165" s="52"/>
      <c r="CX165" s="52"/>
      <c r="CY165" s="52"/>
      <c r="DC165" s="59"/>
    </row>
    <row r="166" spans="1:107" s="48" customFormat="1" x14ac:dyDescent="0.25">
      <c r="A166" s="111">
        <f t="shared" si="2"/>
        <v>3653</v>
      </c>
      <c r="D166" s="113" t="s">
        <v>559</v>
      </c>
      <c r="E166" s="117">
        <v>1983</v>
      </c>
      <c r="F166" s="125" t="s">
        <v>112</v>
      </c>
      <c r="G166" s="118" t="s">
        <v>350</v>
      </c>
      <c r="H166" s="113"/>
      <c r="I166" s="115"/>
      <c r="J166" s="113" t="s">
        <v>525</v>
      </c>
      <c r="K166" s="115" t="s">
        <v>199</v>
      </c>
      <c r="L166" s="119" t="s">
        <v>200</v>
      </c>
      <c r="M166" s="116" t="s">
        <v>201</v>
      </c>
      <c r="N166" s="116"/>
      <c r="O166" s="115" t="s">
        <v>686</v>
      </c>
      <c r="P166" s="115" t="s">
        <v>525</v>
      </c>
      <c r="Q166" s="115" t="s">
        <v>199</v>
      </c>
      <c r="R166" s="119" t="s">
        <v>200</v>
      </c>
      <c r="S166" s="116" t="s">
        <v>201</v>
      </c>
      <c r="T166" s="116"/>
      <c r="U166" s="116"/>
      <c r="V166" s="116"/>
      <c r="W166" s="116"/>
      <c r="X166" s="116" t="s">
        <v>594</v>
      </c>
      <c r="Y166" s="121" t="s">
        <v>113</v>
      </c>
      <c r="Z166" s="116"/>
      <c r="AA166" s="116"/>
      <c r="AB166" s="116"/>
      <c r="AC166" s="116"/>
      <c r="AD166" s="116"/>
      <c r="AE166" s="116"/>
      <c r="AF166" s="121"/>
      <c r="AG166" s="116"/>
      <c r="AH166" s="116" t="s">
        <v>133</v>
      </c>
      <c r="AP166" s="52"/>
      <c r="AQ166" s="52"/>
      <c r="AW166" s="75"/>
      <c r="AX166" s="52"/>
      <c r="BC166" s="48" t="str">
        <f>IF(BG166="","",MAX(BC$5:BC165)+1)</f>
        <v/>
      </c>
      <c r="BF166" s="130"/>
      <c r="BG166" s="52"/>
      <c r="CH166" s="52"/>
      <c r="CQ166" s="52"/>
      <c r="CR166" s="59" t="s">
        <v>113</v>
      </c>
      <c r="CS166" s="44">
        <v>2004</v>
      </c>
      <c r="CT166" s="130" t="s">
        <v>343</v>
      </c>
      <c r="CV166" s="52"/>
      <c r="CX166" s="52"/>
      <c r="CY166" s="52"/>
      <c r="DC166" s="59"/>
    </row>
    <row r="167" spans="1:107" s="48" customFormat="1" x14ac:dyDescent="0.25">
      <c r="A167" s="111">
        <f t="shared" si="2"/>
        <v>3654</v>
      </c>
      <c r="D167" s="113" t="s">
        <v>560</v>
      </c>
      <c r="E167" s="117">
        <v>1986</v>
      </c>
      <c r="F167" s="125" t="s">
        <v>112</v>
      </c>
      <c r="G167" s="118" t="s">
        <v>350</v>
      </c>
      <c r="H167" s="113"/>
      <c r="I167" s="115"/>
      <c r="J167" s="113" t="s">
        <v>525</v>
      </c>
      <c r="K167" s="115" t="s">
        <v>199</v>
      </c>
      <c r="L167" s="119" t="s">
        <v>200</v>
      </c>
      <c r="M167" s="116" t="s">
        <v>201</v>
      </c>
      <c r="N167" s="116"/>
      <c r="O167" s="115" t="s">
        <v>686</v>
      </c>
      <c r="P167" s="115" t="s">
        <v>525</v>
      </c>
      <c r="Q167" s="115" t="s">
        <v>199</v>
      </c>
      <c r="R167" s="119" t="s">
        <v>200</v>
      </c>
      <c r="S167" s="116" t="s">
        <v>201</v>
      </c>
      <c r="T167" s="116"/>
      <c r="U167" s="116"/>
      <c r="V167" s="116"/>
      <c r="W167" s="116"/>
      <c r="X167" s="116" t="s">
        <v>594</v>
      </c>
      <c r="Y167" s="121" t="s">
        <v>113</v>
      </c>
      <c r="Z167" s="116"/>
      <c r="AA167" s="116"/>
      <c r="AB167" s="116"/>
      <c r="AC167" s="116"/>
      <c r="AD167" s="116"/>
      <c r="AE167" s="116"/>
      <c r="AF167" s="121"/>
      <c r="AG167" s="116"/>
      <c r="AH167" s="116" t="s">
        <v>133</v>
      </c>
      <c r="AP167" s="52"/>
      <c r="AQ167" s="52"/>
      <c r="AW167" s="75"/>
      <c r="AX167" s="52"/>
      <c r="BC167" s="48" t="str">
        <f>IF(BG167="","",MAX(BC$5:BC166)+1)</f>
        <v/>
      </c>
      <c r="BF167" s="130"/>
      <c r="BG167" s="52"/>
      <c r="CH167" s="52"/>
      <c r="CQ167" s="52"/>
      <c r="CR167" s="59" t="s">
        <v>113</v>
      </c>
      <c r="CS167" s="44">
        <v>2004</v>
      </c>
      <c r="CT167" s="130" t="s">
        <v>343</v>
      </c>
      <c r="CV167" s="52"/>
      <c r="CX167" s="52"/>
      <c r="CY167" s="52"/>
      <c r="DC167" s="59"/>
    </row>
    <row r="168" spans="1:107" s="48" customFormat="1" x14ac:dyDescent="0.25">
      <c r="A168" s="111">
        <f t="shared" si="2"/>
        <v>3655</v>
      </c>
      <c r="D168" s="113" t="s">
        <v>561</v>
      </c>
      <c r="E168" s="117">
        <v>1959</v>
      </c>
      <c r="F168" s="125" t="s">
        <v>112</v>
      </c>
      <c r="G168" s="118" t="s">
        <v>350</v>
      </c>
      <c r="H168" s="113"/>
      <c r="I168" s="115"/>
      <c r="J168" s="113" t="s">
        <v>525</v>
      </c>
      <c r="K168" s="115" t="s">
        <v>199</v>
      </c>
      <c r="L168" s="119" t="s">
        <v>200</v>
      </c>
      <c r="M168" s="116" t="s">
        <v>201</v>
      </c>
      <c r="N168" s="116"/>
      <c r="O168" s="115" t="s">
        <v>686</v>
      </c>
      <c r="P168" s="115" t="s">
        <v>525</v>
      </c>
      <c r="Q168" s="115" t="s">
        <v>199</v>
      </c>
      <c r="R168" s="119" t="s">
        <v>200</v>
      </c>
      <c r="S168" s="116" t="s">
        <v>201</v>
      </c>
      <c r="T168" s="116"/>
      <c r="U168" s="116"/>
      <c r="V168" s="116"/>
      <c r="W168" s="116"/>
      <c r="X168" s="116" t="s">
        <v>594</v>
      </c>
      <c r="Y168" s="121" t="s">
        <v>113</v>
      </c>
      <c r="Z168" s="116"/>
      <c r="AA168" s="116"/>
      <c r="AB168" s="116"/>
      <c r="AC168" s="116"/>
      <c r="AD168" s="116"/>
      <c r="AE168" s="116"/>
      <c r="AF168" s="121"/>
      <c r="AG168" s="116"/>
      <c r="AH168" s="116" t="s">
        <v>133</v>
      </c>
      <c r="AP168" s="52"/>
      <c r="AQ168" s="52"/>
      <c r="AW168" s="75"/>
      <c r="AX168" s="52"/>
      <c r="BC168" s="48" t="str">
        <f>IF(BG168="","",MAX(BC$5:BC167)+1)</f>
        <v/>
      </c>
      <c r="BF168" s="130"/>
      <c r="BG168" s="52"/>
      <c r="CH168" s="52"/>
      <c r="CQ168" s="52"/>
      <c r="CR168" s="59" t="s">
        <v>113</v>
      </c>
      <c r="CS168" s="44">
        <v>1984</v>
      </c>
      <c r="CT168" s="130" t="s">
        <v>341</v>
      </c>
      <c r="CV168" s="52"/>
      <c r="CX168" s="52"/>
      <c r="CY168" s="52"/>
      <c r="DC168" s="59"/>
    </row>
    <row r="169" spans="1:107" s="48" customFormat="1" x14ac:dyDescent="0.25">
      <c r="A169" s="111">
        <f t="shared" si="2"/>
        <v>3656</v>
      </c>
      <c r="D169" s="113" t="s">
        <v>562</v>
      </c>
      <c r="E169" s="117">
        <v>1962</v>
      </c>
      <c r="F169" s="125" t="s">
        <v>122</v>
      </c>
      <c r="G169" s="118" t="s">
        <v>201</v>
      </c>
      <c r="H169" s="113"/>
      <c r="I169" s="115"/>
      <c r="J169" s="113" t="s">
        <v>525</v>
      </c>
      <c r="K169" s="115" t="s">
        <v>199</v>
      </c>
      <c r="L169" s="119" t="s">
        <v>200</v>
      </c>
      <c r="M169" s="116" t="s">
        <v>201</v>
      </c>
      <c r="N169" s="116"/>
      <c r="O169" s="115" t="s">
        <v>686</v>
      </c>
      <c r="P169" s="115" t="s">
        <v>525</v>
      </c>
      <c r="Q169" s="115" t="s">
        <v>199</v>
      </c>
      <c r="R169" s="119" t="s">
        <v>200</v>
      </c>
      <c r="S169" s="116" t="s">
        <v>201</v>
      </c>
      <c r="T169" s="116"/>
      <c r="U169" s="116"/>
      <c r="V169" s="116"/>
      <c r="W169" s="116"/>
      <c r="X169" s="116" t="s">
        <v>594</v>
      </c>
      <c r="Y169" s="121" t="s">
        <v>113</v>
      </c>
      <c r="Z169" s="116"/>
      <c r="AA169" s="116"/>
      <c r="AB169" s="116"/>
      <c r="AC169" s="116"/>
      <c r="AD169" s="116"/>
      <c r="AE169" s="116"/>
      <c r="AF169" s="121"/>
      <c r="AG169" s="116"/>
      <c r="AH169" s="116" t="s">
        <v>133</v>
      </c>
      <c r="AP169" s="52"/>
      <c r="AQ169" s="52"/>
      <c r="AW169" s="75"/>
      <c r="AX169" s="52"/>
      <c r="BC169" s="48" t="str">
        <f>IF(BG169="","",MAX(BC$5:BC168)+1)</f>
        <v/>
      </c>
      <c r="BF169" s="130"/>
      <c r="BG169" s="52"/>
      <c r="CH169" s="52"/>
      <c r="CQ169" s="52"/>
      <c r="CR169" s="59" t="s">
        <v>113</v>
      </c>
      <c r="CS169" s="44">
        <v>1984</v>
      </c>
      <c r="CT169" s="130" t="s">
        <v>341</v>
      </c>
      <c r="CV169" s="52"/>
      <c r="CX169" s="52"/>
      <c r="CY169" s="52"/>
      <c r="DC169" s="59"/>
    </row>
    <row r="170" spans="1:107" s="48" customFormat="1" x14ac:dyDescent="0.25">
      <c r="A170" s="111">
        <f t="shared" si="2"/>
        <v>3657</v>
      </c>
      <c r="D170" s="113" t="s">
        <v>563</v>
      </c>
      <c r="E170" s="117">
        <v>1960</v>
      </c>
      <c r="F170" s="125" t="s">
        <v>112</v>
      </c>
      <c r="G170" s="118" t="s">
        <v>350</v>
      </c>
      <c r="H170" s="113"/>
      <c r="I170" s="115"/>
      <c r="J170" s="113" t="s">
        <v>525</v>
      </c>
      <c r="K170" s="115" t="s">
        <v>199</v>
      </c>
      <c r="L170" s="119" t="s">
        <v>200</v>
      </c>
      <c r="M170" s="116" t="s">
        <v>201</v>
      </c>
      <c r="N170" s="116"/>
      <c r="O170" s="115" t="s">
        <v>686</v>
      </c>
      <c r="P170" s="115" t="s">
        <v>525</v>
      </c>
      <c r="Q170" s="115" t="s">
        <v>199</v>
      </c>
      <c r="R170" s="119" t="s">
        <v>200</v>
      </c>
      <c r="S170" s="116" t="s">
        <v>201</v>
      </c>
      <c r="T170" s="116"/>
      <c r="U170" s="116"/>
      <c r="V170" s="116"/>
      <c r="W170" s="116"/>
      <c r="X170" s="116"/>
      <c r="Y170" s="121" t="s">
        <v>113</v>
      </c>
      <c r="Z170" s="116"/>
      <c r="AA170" s="116"/>
      <c r="AB170" s="116"/>
      <c r="AC170" s="116"/>
      <c r="AD170" s="116"/>
      <c r="AE170" s="116"/>
      <c r="AF170" s="121"/>
      <c r="AG170" s="116"/>
      <c r="AH170" s="116" t="s">
        <v>133</v>
      </c>
      <c r="AP170" s="52"/>
      <c r="AQ170" s="52"/>
      <c r="AW170" s="75"/>
      <c r="AX170" s="52"/>
      <c r="BC170" s="48" t="str">
        <f>IF(BG170="","",MAX(BC$5:BC169)+1)</f>
        <v/>
      </c>
      <c r="BF170" s="130"/>
      <c r="BG170" s="52"/>
      <c r="CH170" s="52"/>
      <c r="CQ170" s="52"/>
      <c r="CR170" s="59" t="s">
        <v>113</v>
      </c>
      <c r="CS170" s="59">
        <v>1978</v>
      </c>
      <c r="CT170" s="130" t="s">
        <v>341</v>
      </c>
      <c r="CV170" s="52"/>
      <c r="CX170" s="52"/>
      <c r="CY170" s="52"/>
      <c r="DC170" s="59"/>
    </row>
    <row r="171" spans="1:107" s="48" customFormat="1" x14ac:dyDescent="0.25">
      <c r="A171" s="111">
        <f t="shared" si="2"/>
        <v>3658</v>
      </c>
      <c r="D171" s="113" t="s">
        <v>564</v>
      </c>
      <c r="E171" s="117">
        <v>1932</v>
      </c>
      <c r="F171" s="125" t="s">
        <v>112</v>
      </c>
      <c r="G171" s="118" t="s">
        <v>350</v>
      </c>
      <c r="H171" s="113"/>
      <c r="I171" s="115"/>
      <c r="J171" s="113" t="s">
        <v>525</v>
      </c>
      <c r="K171" s="115" t="s">
        <v>199</v>
      </c>
      <c r="L171" s="119" t="s">
        <v>200</v>
      </c>
      <c r="M171" s="116" t="s">
        <v>201</v>
      </c>
      <c r="N171" s="116"/>
      <c r="O171" s="115" t="s">
        <v>686</v>
      </c>
      <c r="P171" s="115" t="s">
        <v>525</v>
      </c>
      <c r="Q171" s="115" t="s">
        <v>199</v>
      </c>
      <c r="R171" s="119" t="s">
        <v>200</v>
      </c>
      <c r="S171" s="116" t="s">
        <v>201</v>
      </c>
      <c r="T171" s="116"/>
      <c r="U171" s="116"/>
      <c r="V171" s="116"/>
      <c r="W171" s="116"/>
      <c r="X171" s="116"/>
      <c r="Y171" s="121" t="s">
        <v>113</v>
      </c>
      <c r="Z171" s="116"/>
      <c r="AA171" s="116"/>
      <c r="AB171" s="116"/>
      <c r="AC171" s="116"/>
      <c r="AD171" s="116"/>
      <c r="AE171" s="116"/>
      <c r="AF171" s="121"/>
      <c r="AG171" s="116"/>
      <c r="AH171" s="116" t="s">
        <v>133</v>
      </c>
      <c r="AP171" s="52"/>
      <c r="AQ171" s="52"/>
      <c r="AW171" s="75"/>
      <c r="AX171" s="52"/>
      <c r="BC171" s="48" t="str">
        <f>IF(BG171="","",MAX(BC$5:BC170)+1)</f>
        <v/>
      </c>
      <c r="BF171" s="130"/>
      <c r="BG171" s="52"/>
      <c r="CH171" s="52"/>
      <c r="CQ171" s="52"/>
      <c r="CR171" s="59" t="s">
        <v>113</v>
      </c>
      <c r="CS171" s="59">
        <v>2001</v>
      </c>
      <c r="CT171" s="130" t="s">
        <v>343</v>
      </c>
      <c r="CV171" s="52"/>
      <c r="CX171" s="52"/>
      <c r="CY171" s="52"/>
      <c r="DC171" s="59"/>
    </row>
    <row r="172" spans="1:107" s="48" customFormat="1" x14ac:dyDescent="0.25">
      <c r="A172" s="111">
        <f t="shared" si="2"/>
        <v>3659</v>
      </c>
      <c r="D172" s="113" t="s">
        <v>565</v>
      </c>
      <c r="E172" s="117">
        <v>1939</v>
      </c>
      <c r="F172" s="125" t="s">
        <v>122</v>
      </c>
      <c r="G172" s="118" t="s">
        <v>350</v>
      </c>
      <c r="H172" s="113"/>
      <c r="I172" s="115"/>
      <c r="J172" s="113" t="s">
        <v>525</v>
      </c>
      <c r="K172" s="115" t="s">
        <v>199</v>
      </c>
      <c r="L172" s="119" t="s">
        <v>200</v>
      </c>
      <c r="M172" s="116" t="s">
        <v>201</v>
      </c>
      <c r="N172" s="116"/>
      <c r="O172" s="115" t="s">
        <v>686</v>
      </c>
      <c r="P172" s="115" t="s">
        <v>525</v>
      </c>
      <c r="Q172" s="115" t="s">
        <v>199</v>
      </c>
      <c r="R172" s="119" t="s">
        <v>200</v>
      </c>
      <c r="S172" s="116" t="s">
        <v>201</v>
      </c>
      <c r="T172" s="116"/>
      <c r="U172" s="116"/>
      <c r="V172" s="116"/>
      <c r="W172" s="116"/>
      <c r="X172" s="116"/>
      <c r="Y172" s="121" t="s">
        <v>113</v>
      </c>
      <c r="Z172" s="116"/>
      <c r="AA172" s="116"/>
      <c r="AB172" s="116"/>
      <c r="AC172" s="116"/>
      <c r="AD172" s="116"/>
      <c r="AE172" s="116"/>
      <c r="AF172" s="121"/>
      <c r="AG172" s="116"/>
      <c r="AH172" s="116" t="s">
        <v>133</v>
      </c>
      <c r="AP172" s="52"/>
      <c r="AQ172" s="52"/>
      <c r="AW172" s="75"/>
      <c r="AX172" s="52"/>
      <c r="BC172" s="48" t="str">
        <f>IF(BG172="","",MAX(BC$5:BC171)+1)</f>
        <v/>
      </c>
      <c r="BF172" s="130"/>
      <c r="BG172" s="52"/>
      <c r="CH172" s="52"/>
      <c r="CQ172" s="52"/>
      <c r="CR172" s="59" t="s">
        <v>113</v>
      </c>
      <c r="CS172" s="59">
        <v>2001</v>
      </c>
      <c r="CT172" s="130" t="s">
        <v>343</v>
      </c>
      <c r="CV172" s="52"/>
      <c r="CX172" s="52"/>
      <c r="CY172" s="52"/>
      <c r="DC172" s="59"/>
    </row>
    <row r="173" spans="1:107" s="48" customFormat="1" x14ac:dyDescent="0.25">
      <c r="A173" s="111">
        <f t="shared" si="2"/>
        <v>3660</v>
      </c>
      <c r="D173" s="113" t="s">
        <v>566</v>
      </c>
      <c r="E173" s="117">
        <v>1970</v>
      </c>
      <c r="F173" s="125" t="s">
        <v>122</v>
      </c>
      <c r="G173" s="118" t="s">
        <v>350</v>
      </c>
      <c r="H173" s="113"/>
      <c r="I173" s="115"/>
      <c r="J173" s="113" t="s">
        <v>525</v>
      </c>
      <c r="K173" s="115" t="s">
        <v>199</v>
      </c>
      <c r="L173" s="119" t="s">
        <v>200</v>
      </c>
      <c r="M173" s="116" t="s">
        <v>201</v>
      </c>
      <c r="N173" s="116"/>
      <c r="O173" s="115" t="s">
        <v>686</v>
      </c>
      <c r="P173" s="115" t="s">
        <v>525</v>
      </c>
      <c r="Q173" s="115" t="s">
        <v>199</v>
      </c>
      <c r="R173" s="119" t="s">
        <v>200</v>
      </c>
      <c r="S173" s="116" t="s">
        <v>201</v>
      </c>
      <c r="T173" s="116"/>
      <c r="U173" s="116"/>
      <c r="V173" s="116"/>
      <c r="W173" s="116"/>
      <c r="X173" s="116"/>
      <c r="Y173" s="121" t="s">
        <v>113</v>
      </c>
      <c r="Z173" s="116"/>
      <c r="AA173" s="116"/>
      <c r="AB173" s="116"/>
      <c r="AC173" s="116"/>
      <c r="AD173" s="116"/>
      <c r="AE173" s="116"/>
      <c r="AF173" s="121"/>
      <c r="AG173" s="116"/>
      <c r="AH173" s="116" t="s">
        <v>133</v>
      </c>
      <c r="AP173" s="52"/>
      <c r="AQ173" s="52"/>
      <c r="AW173" s="75"/>
      <c r="AX173" s="52"/>
      <c r="BC173" s="48" t="str">
        <f>IF(BG173="","",MAX(BC$5:BC172)+1)</f>
        <v/>
      </c>
      <c r="BF173" s="130"/>
      <c r="BG173" s="52"/>
      <c r="CH173" s="52"/>
      <c r="CQ173" s="52"/>
      <c r="CR173" s="59" t="s">
        <v>113</v>
      </c>
      <c r="CS173" s="59">
        <v>2011</v>
      </c>
      <c r="CT173" s="130" t="s">
        <v>343</v>
      </c>
      <c r="CV173" s="52"/>
      <c r="CX173" s="52"/>
      <c r="CY173" s="52"/>
      <c r="DC173" s="59"/>
    </row>
    <row r="174" spans="1:107" s="48" customFormat="1" x14ac:dyDescent="0.25">
      <c r="A174" s="111">
        <f t="shared" si="2"/>
        <v>3661</v>
      </c>
      <c r="D174" s="113" t="s">
        <v>567</v>
      </c>
      <c r="E174" s="117">
        <v>1968</v>
      </c>
      <c r="F174" s="125" t="s">
        <v>112</v>
      </c>
      <c r="G174" s="118" t="s">
        <v>350</v>
      </c>
      <c r="H174" s="113"/>
      <c r="I174" s="115"/>
      <c r="J174" s="113" t="s">
        <v>525</v>
      </c>
      <c r="K174" s="115" t="s">
        <v>199</v>
      </c>
      <c r="L174" s="119" t="s">
        <v>200</v>
      </c>
      <c r="M174" s="116" t="s">
        <v>201</v>
      </c>
      <c r="N174" s="116"/>
      <c r="O174" s="115" t="s">
        <v>686</v>
      </c>
      <c r="P174" s="115" t="s">
        <v>525</v>
      </c>
      <c r="Q174" s="115" t="s">
        <v>199</v>
      </c>
      <c r="R174" s="119" t="s">
        <v>200</v>
      </c>
      <c r="S174" s="116" t="s">
        <v>201</v>
      </c>
      <c r="T174" s="116"/>
      <c r="U174" s="116"/>
      <c r="V174" s="116"/>
      <c r="W174" s="116"/>
      <c r="X174" s="116"/>
      <c r="Y174" s="121" t="s">
        <v>113</v>
      </c>
      <c r="Z174" s="116"/>
      <c r="AA174" s="116"/>
      <c r="AB174" s="116"/>
      <c r="AC174" s="116"/>
      <c r="AD174" s="116"/>
      <c r="AE174" s="116"/>
      <c r="AF174" s="121"/>
      <c r="AG174" s="116"/>
      <c r="AH174" s="116" t="s">
        <v>133</v>
      </c>
      <c r="AP174" s="52"/>
      <c r="AQ174" s="52"/>
      <c r="AW174" s="75"/>
      <c r="AX174" s="52"/>
      <c r="BC174" s="48" t="str">
        <f>IF(BG174="","",MAX(BC$5:BC173)+1)</f>
        <v/>
      </c>
      <c r="BF174" s="130"/>
      <c r="BG174" s="52"/>
      <c r="CH174" s="52"/>
      <c r="CQ174" s="52"/>
      <c r="CR174" s="59" t="s">
        <v>113</v>
      </c>
      <c r="CS174" s="59">
        <v>2011</v>
      </c>
      <c r="CT174" s="130" t="s">
        <v>343</v>
      </c>
      <c r="CV174" s="52"/>
      <c r="CX174" s="52"/>
      <c r="CY174" s="52"/>
      <c r="DC174" s="59"/>
    </row>
    <row r="175" spans="1:107" s="48" customFormat="1" x14ac:dyDescent="0.25">
      <c r="A175" s="111">
        <f t="shared" si="2"/>
        <v>3662</v>
      </c>
      <c r="D175" s="113" t="s">
        <v>568</v>
      </c>
      <c r="E175" s="117">
        <v>1991</v>
      </c>
      <c r="F175" s="125" t="s">
        <v>112</v>
      </c>
      <c r="G175" s="118" t="s">
        <v>350</v>
      </c>
      <c r="H175" s="113"/>
      <c r="I175" s="115"/>
      <c r="J175" s="113" t="s">
        <v>525</v>
      </c>
      <c r="K175" s="115" t="s">
        <v>199</v>
      </c>
      <c r="L175" s="119" t="s">
        <v>200</v>
      </c>
      <c r="M175" s="116" t="s">
        <v>201</v>
      </c>
      <c r="N175" s="116"/>
      <c r="O175" s="115" t="s">
        <v>686</v>
      </c>
      <c r="P175" s="115" t="s">
        <v>525</v>
      </c>
      <c r="Q175" s="115" t="s">
        <v>199</v>
      </c>
      <c r="R175" s="119" t="s">
        <v>200</v>
      </c>
      <c r="S175" s="116" t="s">
        <v>201</v>
      </c>
      <c r="T175" s="116"/>
      <c r="U175" s="116"/>
      <c r="V175" s="116"/>
      <c r="W175" s="116"/>
      <c r="X175" s="116"/>
      <c r="Y175" s="121" t="s">
        <v>113</v>
      </c>
      <c r="Z175" s="116"/>
      <c r="AA175" s="116"/>
      <c r="AB175" s="116"/>
      <c r="AC175" s="116"/>
      <c r="AD175" s="116"/>
      <c r="AE175" s="116"/>
      <c r="AF175" s="121"/>
      <c r="AG175" s="116"/>
      <c r="AH175" s="116" t="s">
        <v>133</v>
      </c>
      <c r="AP175" s="52"/>
      <c r="AQ175" s="52"/>
      <c r="AW175" s="75"/>
      <c r="AX175" s="52"/>
      <c r="BC175" s="48" t="str">
        <f>IF(BG175="","",MAX(BC$5:BC174)+1)</f>
        <v/>
      </c>
      <c r="BF175" s="130"/>
      <c r="BG175" s="52"/>
      <c r="CH175" s="52"/>
      <c r="CQ175" s="52"/>
      <c r="CR175" s="59" t="s">
        <v>113</v>
      </c>
      <c r="CS175" s="59">
        <v>2011</v>
      </c>
      <c r="CT175" s="130" t="s">
        <v>343</v>
      </c>
      <c r="CV175" s="52"/>
      <c r="CX175" s="52"/>
      <c r="CY175" s="52"/>
      <c r="DC175" s="59"/>
    </row>
    <row r="176" spans="1:107" s="48" customFormat="1" x14ac:dyDescent="0.25">
      <c r="A176" s="111">
        <f t="shared" si="2"/>
        <v>3663</v>
      </c>
      <c r="D176" s="113" t="s">
        <v>569</v>
      </c>
      <c r="E176" s="117">
        <v>1997</v>
      </c>
      <c r="F176" s="125" t="s">
        <v>122</v>
      </c>
      <c r="G176" s="118" t="s">
        <v>350</v>
      </c>
      <c r="H176" s="113"/>
      <c r="I176" s="115"/>
      <c r="J176" s="113" t="s">
        <v>525</v>
      </c>
      <c r="K176" s="115" t="s">
        <v>199</v>
      </c>
      <c r="L176" s="119" t="s">
        <v>200</v>
      </c>
      <c r="M176" s="116" t="s">
        <v>201</v>
      </c>
      <c r="N176" s="116"/>
      <c r="O176" s="115" t="s">
        <v>686</v>
      </c>
      <c r="P176" s="115" t="s">
        <v>525</v>
      </c>
      <c r="Q176" s="115" t="s">
        <v>199</v>
      </c>
      <c r="R176" s="119" t="s">
        <v>200</v>
      </c>
      <c r="S176" s="116" t="s">
        <v>201</v>
      </c>
      <c r="T176" s="116"/>
      <c r="U176" s="116"/>
      <c r="V176" s="116"/>
      <c r="W176" s="116"/>
      <c r="X176" s="116"/>
      <c r="Y176" s="121" t="s">
        <v>113</v>
      </c>
      <c r="Z176" s="116"/>
      <c r="AA176" s="116"/>
      <c r="AB176" s="116"/>
      <c r="AC176" s="116"/>
      <c r="AD176" s="116"/>
      <c r="AE176" s="116"/>
      <c r="AF176" s="121"/>
      <c r="AG176" s="116"/>
      <c r="AH176" s="116" t="s">
        <v>133</v>
      </c>
      <c r="AP176" s="52"/>
      <c r="AQ176" s="52"/>
      <c r="AW176" s="75"/>
      <c r="AX176" s="52"/>
      <c r="BC176" s="48" t="str">
        <f>IF(BG176="","",MAX(BC$5:BC175)+1)</f>
        <v/>
      </c>
      <c r="BF176" s="130"/>
      <c r="BG176" s="52"/>
      <c r="CH176" s="52"/>
      <c r="CQ176" s="52"/>
      <c r="CR176" s="59" t="s">
        <v>113</v>
      </c>
      <c r="CS176" s="59">
        <v>2011</v>
      </c>
      <c r="CT176" s="130" t="s">
        <v>343</v>
      </c>
      <c r="CV176" s="52"/>
      <c r="CX176" s="52"/>
      <c r="CY176" s="52"/>
      <c r="DC176" s="59"/>
    </row>
    <row r="177" spans="1:107" s="48" customFormat="1" x14ac:dyDescent="0.25">
      <c r="A177" s="111">
        <f t="shared" si="2"/>
        <v>3664</v>
      </c>
      <c r="D177" s="113" t="s">
        <v>570</v>
      </c>
      <c r="E177" s="117">
        <v>1979</v>
      </c>
      <c r="F177" s="125" t="s">
        <v>122</v>
      </c>
      <c r="G177" s="118" t="s">
        <v>201</v>
      </c>
      <c r="H177" s="113"/>
      <c r="I177" s="115"/>
      <c r="J177" s="113" t="s">
        <v>525</v>
      </c>
      <c r="K177" s="115" t="s">
        <v>199</v>
      </c>
      <c r="L177" s="119" t="s">
        <v>200</v>
      </c>
      <c r="M177" s="116" t="s">
        <v>201</v>
      </c>
      <c r="N177" s="116"/>
      <c r="O177" s="115" t="s">
        <v>686</v>
      </c>
      <c r="P177" s="115" t="s">
        <v>525</v>
      </c>
      <c r="Q177" s="115" t="s">
        <v>199</v>
      </c>
      <c r="R177" s="119" t="s">
        <v>200</v>
      </c>
      <c r="S177" s="116" t="s">
        <v>201</v>
      </c>
      <c r="T177" s="116"/>
      <c r="U177" s="116"/>
      <c r="V177" s="116"/>
      <c r="W177" s="116"/>
      <c r="X177" s="116"/>
      <c r="Y177" s="121" t="s">
        <v>113</v>
      </c>
      <c r="Z177" s="116"/>
      <c r="AA177" s="116"/>
      <c r="AB177" s="116"/>
      <c r="AC177" s="116"/>
      <c r="AD177" s="116"/>
      <c r="AE177" s="116"/>
      <c r="AF177" s="121"/>
      <c r="AG177" s="116"/>
      <c r="AH177" s="116" t="s">
        <v>133</v>
      </c>
      <c r="AP177" s="52"/>
      <c r="AQ177" s="52"/>
      <c r="AW177" s="75"/>
      <c r="AX177" s="52"/>
      <c r="BC177" s="48" t="str">
        <f>IF(BG177="","",MAX(BC$5:BC176)+1)</f>
        <v/>
      </c>
      <c r="BF177" s="130"/>
      <c r="BG177" s="52"/>
      <c r="CH177" s="52"/>
      <c r="CQ177" s="52"/>
      <c r="CR177" s="59" t="s">
        <v>113</v>
      </c>
      <c r="CS177" s="59">
        <v>2003</v>
      </c>
      <c r="CT177" s="130" t="s">
        <v>343</v>
      </c>
      <c r="CV177" s="52"/>
      <c r="CX177" s="52"/>
      <c r="CY177" s="52"/>
      <c r="DC177" s="59"/>
    </row>
    <row r="178" spans="1:107" s="48" customFormat="1" x14ac:dyDescent="0.25">
      <c r="A178" s="111">
        <f t="shared" si="2"/>
        <v>3665</v>
      </c>
      <c r="D178" s="45" t="s">
        <v>144</v>
      </c>
      <c r="E178" s="44">
        <v>2009</v>
      </c>
      <c r="F178" s="45" t="s">
        <v>122</v>
      </c>
      <c r="G178" s="45" t="s">
        <v>145</v>
      </c>
      <c r="H178" s="113"/>
      <c r="I178" s="115"/>
      <c r="J178" s="113"/>
      <c r="K178" s="115"/>
      <c r="L178" s="119"/>
      <c r="M178" s="45" t="s">
        <v>145</v>
      </c>
      <c r="N178" s="116"/>
      <c r="O178" s="115" t="s">
        <v>686</v>
      </c>
      <c r="P178" s="115" t="s">
        <v>525</v>
      </c>
      <c r="Q178" s="115" t="s">
        <v>199</v>
      </c>
      <c r="R178" s="119" t="s">
        <v>200</v>
      </c>
      <c r="S178" s="116" t="s">
        <v>201</v>
      </c>
      <c r="T178" s="116"/>
      <c r="U178" s="116"/>
      <c r="V178" s="116"/>
      <c r="W178" s="116"/>
      <c r="X178" s="116"/>
      <c r="Y178" s="45" t="s">
        <v>145</v>
      </c>
      <c r="Z178" s="116"/>
      <c r="AA178" s="116"/>
      <c r="AB178" s="116"/>
      <c r="AC178" s="116"/>
      <c r="AD178" s="116"/>
      <c r="AE178" s="116"/>
      <c r="AF178" s="121"/>
      <c r="AG178" s="116"/>
      <c r="AH178" s="116"/>
      <c r="AP178" s="52"/>
      <c r="AQ178" s="52"/>
      <c r="AW178" s="75"/>
      <c r="AX178" s="52"/>
      <c r="BC178" s="48" t="str">
        <f>IF(BG178="","",MAX(BC$5:BC177)+1)</f>
        <v/>
      </c>
      <c r="BF178" s="130"/>
      <c r="BG178" s="52"/>
      <c r="CH178" s="52"/>
      <c r="CQ178" s="52"/>
      <c r="CR178" s="44" t="s">
        <v>145</v>
      </c>
      <c r="CS178" s="59">
        <v>0</v>
      </c>
      <c r="CT178" s="42" t="s">
        <v>149</v>
      </c>
      <c r="CV178" s="52"/>
      <c r="CX178" s="52"/>
      <c r="CY178" s="52"/>
      <c r="DC178" s="59"/>
    </row>
    <row r="179" spans="1:107" s="48" customFormat="1" x14ac:dyDescent="0.25">
      <c r="A179" s="111">
        <f t="shared" si="2"/>
        <v>3666</v>
      </c>
      <c r="D179" s="45" t="s">
        <v>142</v>
      </c>
      <c r="E179" s="44">
        <v>1985</v>
      </c>
      <c r="F179" s="45" t="s">
        <v>112</v>
      </c>
      <c r="G179" s="45" t="s">
        <v>113</v>
      </c>
      <c r="H179" s="113"/>
      <c r="I179" s="115"/>
      <c r="J179" s="113"/>
      <c r="K179" s="115"/>
      <c r="L179" s="119"/>
      <c r="M179" s="45" t="s">
        <v>113</v>
      </c>
      <c r="N179" s="116"/>
      <c r="O179" s="115" t="s">
        <v>686</v>
      </c>
      <c r="P179" s="115" t="s">
        <v>525</v>
      </c>
      <c r="Q179" s="115" t="s">
        <v>199</v>
      </c>
      <c r="R179" s="119" t="s">
        <v>200</v>
      </c>
      <c r="S179" s="116" t="s">
        <v>201</v>
      </c>
      <c r="T179" s="116"/>
      <c r="U179" s="116"/>
      <c r="V179" s="116"/>
      <c r="W179" s="116"/>
      <c r="X179" s="116" t="s">
        <v>594</v>
      </c>
      <c r="Y179" s="45" t="s">
        <v>113</v>
      </c>
      <c r="Z179" s="116"/>
      <c r="AA179" s="116"/>
      <c r="AB179" s="116"/>
      <c r="AC179" s="116"/>
      <c r="AD179" s="116"/>
      <c r="AE179" s="116"/>
      <c r="AF179" s="121"/>
      <c r="AG179" s="116"/>
      <c r="AH179" s="116"/>
      <c r="AP179" s="52"/>
      <c r="AQ179" s="52"/>
      <c r="AW179" s="75"/>
      <c r="AX179" s="52"/>
      <c r="BC179" s="48" t="str">
        <f>IF(BG179="","",MAX(BC$5:BC178)+1)</f>
        <v/>
      </c>
      <c r="BF179" s="130"/>
      <c r="BG179" s="52"/>
      <c r="CH179" s="52"/>
      <c r="CQ179" s="52"/>
      <c r="CR179" s="44" t="s">
        <v>113</v>
      </c>
      <c r="CS179" s="59">
        <v>0</v>
      </c>
      <c r="CT179" s="42" t="s">
        <v>149</v>
      </c>
      <c r="CV179" s="52"/>
      <c r="CX179" s="52"/>
      <c r="CY179" s="52"/>
      <c r="DC179" s="59"/>
    </row>
    <row r="180" spans="1:107" s="48" customFormat="1" x14ac:dyDescent="0.25">
      <c r="A180" s="111">
        <f t="shared" si="2"/>
        <v>3667</v>
      </c>
      <c r="D180" s="45" t="s">
        <v>143</v>
      </c>
      <c r="E180" s="44">
        <v>1989</v>
      </c>
      <c r="F180" s="45" t="s">
        <v>122</v>
      </c>
      <c r="G180" s="45" t="s">
        <v>113</v>
      </c>
      <c r="H180" s="113"/>
      <c r="I180" s="115"/>
      <c r="J180" s="113"/>
      <c r="K180" s="115"/>
      <c r="L180" s="119"/>
      <c r="M180" s="45" t="s">
        <v>113</v>
      </c>
      <c r="N180" s="116"/>
      <c r="O180" s="115" t="s">
        <v>686</v>
      </c>
      <c r="P180" s="115" t="s">
        <v>525</v>
      </c>
      <c r="Q180" s="115" t="s">
        <v>199</v>
      </c>
      <c r="R180" s="119" t="s">
        <v>200</v>
      </c>
      <c r="S180" s="116" t="s">
        <v>201</v>
      </c>
      <c r="T180" s="116"/>
      <c r="U180" s="116"/>
      <c r="V180" s="116"/>
      <c r="W180" s="116"/>
      <c r="X180" s="116" t="s">
        <v>594</v>
      </c>
      <c r="Y180" s="45" t="s">
        <v>113</v>
      </c>
      <c r="Z180" s="116"/>
      <c r="AA180" s="116"/>
      <c r="AB180" s="116"/>
      <c r="AC180" s="116"/>
      <c r="AD180" s="116"/>
      <c r="AE180" s="116"/>
      <c r="AF180" s="121"/>
      <c r="AG180" s="116"/>
      <c r="AH180" s="116"/>
      <c r="AP180" s="52"/>
      <c r="AQ180" s="52"/>
      <c r="AW180" s="75"/>
      <c r="AX180" s="52"/>
      <c r="BC180" s="48" t="str">
        <f>IF(BG180="","",MAX(BC$5:BC179)+1)</f>
        <v/>
      </c>
      <c r="BF180" s="130"/>
      <c r="BG180" s="52"/>
      <c r="CH180" s="52"/>
      <c r="CQ180" s="52"/>
      <c r="CR180" s="44" t="s">
        <v>113</v>
      </c>
      <c r="CS180" s="59">
        <v>0</v>
      </c>
      <c r="CT180" s="42" t="s">
        <v>149</v>
      </c>
      <c r="CV180" s="52"/>
      <c r="CX180" s="52"/>
      <c r="CY180" s="52"/>
      <c r="DC180" s="59"/>
    </row>
    <row r="181" spans="1:107" s="48" customFormat="1" ht="13.5" customHeight="1" x14ac:dyDescent="0.25">
      <c r="A181" s="111">
        <f t="shared" si="2"/>
        <v>3668</v>
      </c>
      <c r="D181" s="45" t="s">
        <v>147</v>
      </c>
      <c r="E181" s="44">
        <v>2012</v>
      </c>
      <c r="F181" s="45" t="s">
        <v>122</v>
      </c>
      <c r="G181" s="45" t="s">
        <v>145</v>
      </c>
      <c r="H181" s="113"/>
      <c r="I181" s="115"/>
      <c r="J181" s="113"/>
      <c r="K181" s="115"/>
      <c r="L181" s="119"/>
      <c r="M181" s="45" t="s">
        <v>145</v>
      </c>
      <c r="N181" s="116"/>
      <c r="O181" s="115" t="s">
        <v>686</v>
      </c>
      <c r="P181" s="115" t="s">
        <v>525</v>
      </c>
      <c r="Q181" s="115" t="s">
        <v>199</v>
      </c>
      <c r="R181" s="119" t="s">
        <v>200</v>
      </c>
      <c r="S181" s="116" t="s">
        <v>201</v>
      </c>
      <c r="T181" s="116"/>
      <c r="U181" s="116"/>
      <c r="V181" s="116"/>
      <c r="W181" s="116"/>
      <c r="X181" s="116"/>
      <c r="Y181" s="45" t="s">
        <v>145</v>
      </c>
      <c r="Z181" s="116"/>
      <c r="AA181" s="116"/>
      <c r="AB181" s="116"/>
      <c r="AC181" s="116"/>
      <c r="AD181" s="116"/>
      <c r="AE181" s="116"/>
      <c r="AF181" s="121"/>
      <c r="AG181" s="116"/>
      <c r="AH181" s="116"/>
      <c r="AP181" s="52"/>
      <c r="AQ181" s="52"/>
      <c r="AW181" s="75"/>
      <c r="AX181" s="52"/>
      <c r="BC181" s="48" t="str">
        <f>IF(BG181="","",MAX(BC$5:BC180)+1)</f>
        <v/>
      </c>
      <c r="BF181" s="130"/>
      <c r="BG181" s="52"/>
      <c r="CH181" s="52"/>
      <c r="CQ181" s="52"/>
      <c r="CR181" s="44" t="s">
        <v>145</v>
      </c>
      <c r="CS181" s="59">
        <v>0</v>
      </c>
      <c r="CT181" s="42" t="s">
        <v>149</v>
      </c>
      <c r="CV181" s="52"/>
      <c r="CX181" s="52"/>
      <c r="CY181" s="52"/>
      <c r="DC181" s="59"/>
    </row>
    <row r="182" spans="1:107" s="48" customFormat="1" x14ac:dyDescent="0.25">
      <c r="A182" s="111">
        <f t="shared" si="2"/>
        <v>3669</v>
      </c>
      <c r="D182" s="113" t="s">
        <v>571</v>
      </c>
      <c r="E182" s="117">
        <v>1982</v>
      </c>
      <c r="F182" s="125" t="s">
        <v>112</v>
      </c>
      <c r="G182" s="118" t="s">
        <v>201</v>
      </c>
      <c r="H182" s="113"/>
      <c r="I182" s="115"/>
      <c r="J182" s="113" t="s">
        <v>525</v>
      </c>
      <c r="K182" s="115" t="s">
        <v>199</v>
      </c>
      <c r="L182" s="119" t="s">
        <v>200</v>
      </c>
      <c r="M182" s="116" t="s">
        <v>201</v>
      </c>
      <c r="N182" s="116"/>
      <c r="O182" s="116" t="s">
        <v>778</v>
      </c>
      <c r="P182" s="116" t="s">
        <v>525</v>
      </c>
      <c r="Q182" s="116" t="s">
        <v>199</v>
      </c>
      <c r="R182" s="116" t="s">
        <v>200</v>
      </c>
      <c r="S182" s="116" t="s">
        <v>201</v>
      </c>
      <c r="T182" s="116" t="s">
        <v>687</v>
      </c>
      <c r="U182" s="116" t="s">
        <v>572</v>
      </c>
      <c r="V182" s="116" t="s">
        <v>525</v>
      </c>
      <c r="W182" s="116" t="s">
        <v>199</v>
      </c>
      <c r="X182" s="116" t="s">
        <v>200</v>
      </c>
      <c r="Y182" s="121" t="s">
        <v>201</v>
      </c>
      <c r="Z182" s="116"/>
      <c r="AA182" s="116"/>
      <c r="AB182" s="116"/>
      <c r="AC182" s="116"/>
      <c r="AD182" s="116"/>
      <c r="AE182" s="116"/>
      <c r="AF182" s="121"/>
      <c r="AG182" s="116"/>
      <c r="AH182" s="116"/>
      <c r="AP182" s="52"/>
      <c r="AQ182" s="52"/>
      <c r="AV182" s="48" t="s">
        <v>183</v>
      </c>
      <c r="AW182" s="45">
        <v>2005</v>
      </c>
      <c r="AX182" s="45">
        <v>2008</v>
      </c>
      <c r="AY182" s="48" t="s">
        <v>665</v>
      </c>
      <c r="AZ182" s="48" t="s">
        <v>666</v>
      </c>
      <c r="BC182" s="48" t="str">
        <f>IF(BG182="","",MAX(BC$5:BC181)+1)</f>
        <v/>
      </c>
      <c r="BF182" s="130"/>
      <c r="BG182" s="52"/>
      <c r="CH182" s="52"/>
      <c r="CQ182" s="52"/>
      <c r="CR182" s="59"/>
      <c r="CS182" s="59"/>
      <c r="CT182" s="130"/>
      <c r="CV182" s="52"/>
      <c r="CX182" s="52"/>
      <c r="CY182" s="52"/>
      <c r="DC182" s="59"/>
    </row>
    <row r="183" spans="1:107" s="48" customFormat="1" x14ac:dyDescent="0.25">
      <c r="A183" s="111">
        <f t="shared" si="2"/>
        <v>3670</v>
      </c>
      <c r="D183" s="115" t="s">
        <v>573</v>
      </c>
      <c r="E183" s="117">
        <v>1983</v>
      </c>
      <c r="F183" s="125" t="s">
        <v>112</v>
      </c>
      <c r="G183" s="118" t="s">
        <v>201</v>
      </c>
      <c r="H183" s="113"/>
      <c r="I183" s="115"/>
      <c r="J183" s="113" t="s">
        <v>525</v>
      </c>
      <c r="K183" s="115" t="s">
        <v>199</v>
      </c>
      <c r="L183" s="119" t="s">
        <v>200</v>
      </c>
      <c r="M183" s="116" t="s">
        <v>201</v>
      </c>
      <c r="N183" s="116"/>
      <c r="O183" s="116" t="s">
        <v>749</v>
      </c>
      <c r="P183" s="116" t="s">
        <v>525</v>
      </c>
      <c r="Q183" s="116" t="s">
        <v>199</v>
      </c>
      <c r="R183" s="116" t="s">
        <v>200</v>
      </c>
      <c r="S183" s="116" t="s">
        <v>201</v>
      </c>
      <c r="T183" s="116" t="s">
        <v>687</v>
      </c>
      <c r="U183" s="116" t="s">
        <v>572</v>
      </c>
      <c r="V183" s="116" t="s">
        <v>525</v>
      </c>
      <c r="W183" s="116" t="s">
        <v>199</v>
      </c>
      <c r="X183" s="116" t="s">
        <v>200</v>
      </c>
      <c r="Y183" s="121" t="s">
        <v>201</v>
      </c>
      <c r="Z183" s="116"/>
      <c r="AA183" s="116"/>
      <c r="AB183" s="116"/>
      <c r="AC183" s="116"/>
      <c r="AD183" s="116"/>
      <c r="AE183" s="116"/>
      <c r="AF183" s="121"/>
      <c r="AG183" s="116"/>
      <c r="AH183" s="116"/>
      <c r="AP183" s="52"/>
      <c r="AQ183" s="52"/>
      <c r="AV183" s="48" t="s">
        <v>183</v>
      </c>
      <c r="AW183" s="48">
        <v>2005</v>
      </c>
      <c r="AX183" s="48">
        <v>2008</v>
      </c>
      <c r="AY183" s="48" t="s">
        <v>665</v>
      </c>
      <c r="AZ183" s="48" t="s">
        <v>600</v>
      </c>
      <c r="BC183" s="48" t="str">
        <f>IF(BG183="","",MAX(BC$5:BC182)+1)</f>
        <v/>
      </c>
      <c r="BF183" s="130"/>
      <c r="BG183" s="52"/>
      <c r="CH183" s="52"/>
      <c r="CQ183" s="52"/>
      <c r="CR183" s="59"/>
      <c r="CS183" s="44"/>
      <c r="CT183" s="130"/>
      <c r="CV183" s="52"/>
      <c r="CX183" s="52"/>
      <c r="CY183" s="52"/>
      <c r="DC183" s="59"/>
    </row>
    <row r="184" spans="1:107" s="48" customFormat="1" x14ac:dyDescent="0.25">
      <c r="A184" s="111">
        <f t="shared" si="2"/>
        <v>3671</v>
      </c>
      <c r="D184" s="115" t="s">
        <v>574</v>
      </c>
      <c r="E184" s="117">
        <v>1983</v>
      </c>
      <c r="F184" s="125" t="s">
        <v>112</v>
      </c>
      <c r="G184" s="118" t="s">
        <v>201</v>
      </c>
      <c r="H184" s="113"/>
      <c r="I184" s="115"/>
      <c r="J184" s="113" t="s">
        <v>525</v>
      </c>
      <c r="K184" s="115" t="s">
        <v>199</v>
      </c>
      <c r="L184" s="119" t="s">
        <v>200</v>
      </c>
      <c r="M184" s="116" t="s">
        <v>201</v>
      </c>
      <c r="N184" s="116"/>
      <c r="O184" s="116" t="s">
        <v>754</v>
      </c>
      <c r="P184" s="116" t="s">
        <v>525</v>
      </c>
      <c r="Q184" s="116" t="s">
        <v>199</v>
      </c>
      <c r="R184" s="116" t="s">
        <v>200</v>
      </c>
      <c r="S184" s="116" t="s">
        <v>201</v>
      </c>
      <c r="T184" s="116" t="s">
        <v>687</v>
      </c>
      <c r="U184" s="116" t="s">
        <v>572</v>
      </c>
      <c r="V184" s="116" t="s">
        <v>525</v>
      </c>
      <c r="W184" s="116" t="s">
        <v>199</v>
      </c>
      <c r="X184" s="116" t="s">
        <v>200</v>
      </c>
      <c r="Y184" s="121" t="s">
        <v>201</v>
      </c>
      <c r="Z184" s="116"/>
      <c r="AA184" s="116"/>
      <c r="AB184" s="116"/>
      <c r="AC184" s="116"/>
      <c r="AD184" s="116"/>
      <c r="AE184" s="116"/>
      <c r="AF184" s="121"/>
      <c r="AG184" s="116"/>
      <c r="AH184" s="116"/>
      <c r="AP184" s="52"/>
      <c r="AQ184" s="52"/>
      <c r="AV184" s="48" t="s">
        <v>183</v>
      </c>
      <c r="AW184" s="48">
        <v>2005</v>
      </c>
      <c r="AX184" s="48">
        <v>2006</v>
      </c>
      <c r="AY184" s="48" t="s">
        <v>667</v>
      </c>
      <c r="AZ184" s="48" t="s">
        <v>668</v>
      </c>
      <c r="BC184" s="48" t="str">
        <f>IF(BG184="","",MAX(BC$5:BC183)+1)</f>
        <v/>
      </c>
      <c r="BF184" s="130"/>
      <c r="BG184" s="52"/>
      <c r="CH184" s="52"/>
      <c r="CQ184" s="52"/>
      <c r="CR184" s="59"/>
      <c r="CS184" s="44"/>
      <c r="CT184" s="130"/>
      <c r="CV184" s="52"/>
      <c r="CX184" s="52"/>
      <c r="CY184" s="52"/>
      <c r="DC184" s="59"/>
    </row>
    <row r="185" spans="1:107" s="48" customFormat="1" x14ac:dyDescent="0.25">
      <c r="A185" s="111">
        <f t="shared" si="2"/>
        <v>3672</v>
      </c>
      <c r="D185" s="115" t="s">
        <v>575</v>
      </c>
      <c r="E185" s="117">
        <v>1986</v>
      </c>
      <c r="F185" s="117" t="s">
        <v>112</v>
      </c>
      <c r="G185" s="118" t="s">
        <v>201</v>
      </c>
      <c r="H185" s="113"/>
      <c r="I185" s="115"/>
      <c r="J185" s="113" t="s">
        <v>525</v>
      </c>
      <c r="K185" s="115" t="s">
        <v>199</v>
      </c>
      <c r="L185" s="119" t="s">
        <v>200</v>
      </c>
      <c r="M185" s="116" t="s">
        <v>201</v>
      </c>
      <c r="N185" s="116"/>
      <c r="O185" s="116" t="s">
        <v>755</v>
      </c>
      <c r="P185" s="116" t="s">
        <v>525</v>
      </c>
      <c r="Q185" s="116" t="s">
        <v>199</v>
      </c>
      <c r="R185" s="116" t="s">
        <v>200</v>
      </c>
      <c r="S185" s="116" t="s">
        <v>201</v>
      </c>
      <c r="T185" s="116" t="s">
        <v>687</v>
      </c>
      <c r="U185" s="116" t="s">
        <v>572</v>
      </c>
      <c r="V185" s="116" t="s">
        <v>525</v>
      </c>
      <c r="W185" s="116" t="s">
        <v>199</v>
      </c>
      <c r="X185" s="116" t="s">
        <v>200</v>
      </c>
      <c r="Y185" s="121" t="s">
        <v>201</v>
      </c>
      <c r="Z185" s="116"/>
      <c r="AA185" s="116"/>
      <c r="AB185" s="116"/>
      <c r="AC185" s="116"/>
      <c r="AD185" s="116"/>
      <c r="AE185" s="116"/>
      <c r="AF185" s="121"/>
      <c r="AG185" s="116"/>
      <c r="AH185" s="116"/>
      <c r="AP185" s="52"/>
      <c r="AQ185" s="52"/>
      <c r="AV185" s="48" t="s">
        <v>183</v>
      </c>
      <c r="AW185" s="48">
        <v>2005</v>
      </c>
      <c r="AX185" s="48">
        <v>2006</v>
      </c>
      <c r="AY185" s="48" t="s">
        <v>667</v>
      </c>
      <c r="AZ185" s="48" t="s">
        <v>668</v>
      </c>
      <c r="BC185" s="48" t="str">
        <f>IF(BG185="","",MAX(BC$5:BC184)+1)</f>
        <v/>
      </c>
      <c r="BF185" s="130"/>
      <c r="BG185" s="52"/>
      <c r="CH185" s="52"/>
      <c r="CQ185" s="52"/>
      <c r="CR185" s="59"/>
      <c r="CS185" s="44"/>
      <c r="CT185" s="130"/>
      <c r="CV185" s="52"/>
      <c r="CX185" s="52"/>
      <c r="CY185" s="52"/>
      <c r="DC185" s="59"/>
    </row>
    <row r="186" spans="1:107" s="48" customFormat="1" x14ac:dyDescent="0.25">
      <c r="A186" s="111">
        <f t="shared" si="2"/>
        <v>3673</v>
      </c>
      <c r="D186" s="115" t="s">
        <v>576</v>
      </c>
      <c r="E186" s="117">
        <v>1986</v>
      </c>
      <c r="F186" s="117" t="s">
        <v>112</v>
      </c>
      <c r="G186" s="118" t="s">
        <v>201</v>
      </c>
      <c r="H186" s="113"/>
      <c r="I186" s="115"/>
      <c r="J186" s="113" t="s">
        <v>525</v>
      </c>
      <c r="K186" s="115" t="s">
        <v>199</v>
      </c>
      <c r="L186" s="119" t="s">
        <v>200</v>
      </c>
      <c r="M186" s="116" t="s">
        <v>201</v>
      </c>
      <c r="N186" s="116"/>
      <c r="O186" s="116" t="s">
        <v>756</v>
      </c>
      <c r="P186" s="116" t="s">
        <v>525</v>
      </c>
      <c r="Q186" s="116" t="s">
        <v>199</v>
      </c>
      <c r="R186" s="116" t="s">
        <v>200</v>
      </c>
      <c r="S186" s="116" t="s">
        <v>201</v>
      </c>
      <c r="T186" s="116" t="s">
        <v>688</v>
      </c>
      <c r="U186" s="116" t="s">
        <v>572</v>
      </c>
      <c r="V186" s="116" t="s">
        <v>525</v>
      </c>
      <c r="W186" s="116" t="s">
        <v>199</v>
      </c>
      <c r="X186" s="116" t="s">
        <v>200</v>
      </c>
      <c r="Y186" s="121" t="s">
        <v>201</v>
      </c>
      <c r="Z186" s="116"/>
      <c r="AA186" s="116"/>
      <c r="AB186" s="116"/>
      <c r="AC186" s="116"/>
      <c r="AD186" s="116"/>
      <c r="AE186" s="116"/>
      <c r="AF186" s="121"/>
      <c r="AG186" s="116"/>
      <c r="AH186" s="116"/>
      <c r="AP186" s="52"/>
      <c r="AQ186" s="52"/>
      <c r="AV186" s="48" t="s">
        <v>183</v>
      </c>
      <c r="AW186" s="48">
        <v>2005</v>
      </c>
      <c r="AX186" s="48">
        <v>2007</v>
      </c>
      <c r="AY186" s="48" t="s">
        <v>669</v>
      </c>
      <c r="AZ186" s="48" t="s">
        <v>668</v>
      </c>
      <c r="BC186" s="48" t="str">
        <f>IF(BG186="","",MAX(BC$5:BC185)+1)</f>
        <v/>
      </c>
      <c r="BF186" s="130"/>
      <c r="BG186" s="52"/>
      <c r="CH186" s="52"/>
      <c r="CQ186" s="52"/>
      <c r="CR186" s="59"/>
      <c r="CS186" s="44"/>
      <c r="CT186" s="130"/>
      <c r="CV186" s="52"/>
      <c r="CX186" s="52"/>
      <c r="CY186" s="52"/>
      <c r="DC186" s="59"/>
    </row>
    <row r="187" spans="1:107" s="48" customFormat="1" x14ac:dyDescent="0.25">
      <c r="A187" s="111">
        <f t="shared" si="2"/>
        <v>3674</v>
      </c>
      <c r="D187" s="115" t="s">
        <v>577</v>
      </c>
      <c r="E187" s="117">
        <v>1980</v>
      </c>
      <c r="F187" s="117" t="s">
        <v>122</v>
      </c>
      <c r="G187" s="118" t="s">
        <v>201</v>
      </c>
      <c r="H187" s="113"/>
      <c r="I187" s="115"/>
      <c r="J187" s="113" t="s">
        <v>525</v>
      </c>
      <c r="K187" s="115" t="s">
        <v>199</v>
      </c>
      <c r="L187" s="119" t="s">
        <v>200</v>
      </c>
      <c r="M187" s="116" t="s">
        <v>201</v>
      </c>
      <c r="N187" s="116"/>
      <c r="O187" s="116" t="s">
        <v>757</v>
      </c>
      <c r="P187" s="116" t="s">
        <v>525</v>
      </c>
      <c r="Q187" s="116" t="s">
        <v>199</v>
      </c>
      <c r="R187" s="116" t="s">
        <v>200</v>
      </c>
      <c r="S187" s="116" t="s">
        <v>201</v>
      </c>
      <c r="T187" s="116" t="s">
        <v>689</v>
      </c>
      <c r="U187" s="116" t="s">
        <v>572</v>
      </c>
      <c r="V187" s="116" t="s">
        <v>525</v>
      </c>
      <c r="W187" s="116" t="s">
        <v>199</v>
      </c>
      <c r="X187" s="116" t="s">
        <v>200</v>
      </c>
      <c r="Y187" s="121" t="s">
        <v>201</v>
      </c>
      <c r="Z187" s="116"/>
      <c r="AA187" s="116"/>
      <c r="AB187" s="116"/>
      <c r="AC187" s="116"/>
      <c r="AD187" s="116"/>
      <c r="AE187" s="116"/>
      <c r="AF187" s="121"/>
      <c r="AG187" s="116"/>
      <c r="AH187" s="116"/>
      <c r="AP187" s="52"/>
      <c r="AQ187" s="52"/>
      <c r="AV187" s="48" t="s">
        <v>183</v>
      </c>
      <c r="AW187" s="48">
        <v>2005</v>
      </c>
      <c r="AX187" s="48">
        <v>2008</v>
      </c>
      <c r="AY187" s="48" t="s">
        <v>665</v>
      </c>
      <c r="AZ187" s="48" t="s">
        <v>600</v>
      </c>
      <c r="BC187" s="48" t="str">
        <f>IF(BG187="","",MAX(BC$5:BC186)+1)</f>
        <v/>
      </c>
      <c r="BF187" s="130"/>
      <c r="BG187" s="52"/>
      <c r="CH187" s="52"/>
      <c r="CQ187" s="52"/>
      <c r="CR187" s="59"/>
      <c r="CS187" s="44"/>
      <c r="CT187" s="42"/>
      <c r="CV187" s="52"/>
      <c r="CX187" s="52"/>
      <c r="CY187" s="52"/>
      <c r="DC187" s="59"/>
    </row>
    <row r="188" spans="1:107" s="48" customFormat="1" x14ac:dyDescent="0.25">
      <c r="A188" s="111">
        <f t="shared" si="2"/>
        <v>3675</v>
      </c>
      <c r="D188" s="115" t="s">
        <v>578</v>
      </c>
      <c r="E188" s="117">
        <v>1983</v>
      </c>
      <c r="F188" s="117" t="s">
        <v>122</v>
      </c>
      <c r="G188" s="118" t="s">
        <v>201</v>
      </c>
      <c r="H188" s="113"/>
      <c r="I188" s="115"/>
      <c r="J188" s="113" t="s">
        <v>525</v>
      </c>
      <c r="K188" s="115" t="s">
        <v>199</v>
      </c>
      <c r="L188" s="119" t="s">
        <v>200</v>
      </c>
      <c r="M188" s="116" t="s">
        <v>201</v>
      </c>
      <c r="N188" s="116"/>
      <c r="O188" s="116" t="s">
        <v>758</v>
      </c>
      <c r="P188" s="116" t="s">
        <v>525</v>
      </c>
      <c r="Q188" s="116" t="s">
        <v>199</v>
      </c>
      <c r="R188" s="116" t="s">
        <v>200</v>
      </c>
      <c r="S188" s="116" t="s">
        <v>201</v>
      </c>
      <c r="T188" s="116" t="s">
        <v>689</v>
      </c>
      <c r="U188" s="116" t="s">
        <v>572</v>
      </c>
      <c r="V188" s="116" t="s">
        <v>525</v>
      </c>
      <c r="W188" s="116" t="s">
        <v>199</v>
      </c>
      <c r="X188" s="116" t="s">
        <v>200</v>
      </c>
      <c r="Y188" s="121" t="s">
        <v>201</v>
      </c>
      <c r="Z188" s="116"/>
      <c r="AA188" s="116"/>
      <c r="AB188" s="116"/>
      <c r="AC188" s="116"/>
      <c r="AD188" s="116"/>
      <c r="AE188" s="116"/>
      <c r="AF188" s="121"/>
      <c r="AG188" s="116"/>
      <c r="AH188" s="116"/>
      <c r="AP188" s="52"/>
      <c r="AQ188" s="52"/>
      <c r="AV188" s="48" t="s">
        <v>183</v>
      </c>
      <c r="AW188" s="48">
        <v>2005</v>
      </c>
      <c r="AX188" s="48">
        <v>2010</v>
      </c>
      <c r="AY188" s="48" t="s">
        <v>665</v>
      </c>
      <c r="AZ188" s="48" t="s">
        <v>670</v>
      </c>
      <c r="BC188" s="48" t="str">
        <f>IF(BG188="","",MAX(BC$5:BC187)+1)</f>
        <v/>
      </c>
      <c r="BF188" s="130"/>
      <c r="BG188" s="52"/>
      <c r="CH188" s="52"/>
      <c r="CQ188" s="52"/>
      <c r="CR188" s="59"/>
      <c r="CS188" s="75"/>
      <c r="CT188" s="130"/>
      <c r="CV188" s="52"/>
      <c r="CX188" s="52"/>
      <c r="CY188" s="52"/>
      <c r="DC188" s="59"/>
    </row>
    <row r="189" spans="1:107" s="48" customFormat="1" x14ac:dyDescent="0.25">
      <c r="A189" s="111">
        <f t="shared" si="2"/>
        <v>3676</v>
      </c>
      <c r="D189" s="115" t="s">
        <v>579</v>
      </c>
      <c r="E189" s="117">
        <v>1985</v>
      </c>
      <c r="F189" s="117" t="s">
        <v>122</v>
      </c>
      <c r="G189" s="118" t="s">
        <v>201</v>
      </c>
      <c r="H189" s="113"/>
      <c r="I189" s="115"/>
      <c r="J189" s="113" t="s">
        <v>525</v>
      </c>
      <c r="K189" s="115" t="s">
        <v>199</v>
      </c>
      <c r="L189" s="119" t="s">
        <v>200</v>
      </c>
      <c r="M189" s="116" t="s">
        <v>201</v>
      </c>
      <c r="N189" s="116"/>
      <c r="O189" s="116" t="s">
        <v>759</v>
      </c>
      <c r="P189" s="116" t="s">
        <v>525</v>
      </c>
      <c r="Q189" s="116" t="s">
        <v>199</v>
      </c>
      <c r="R189" s="116" t="s">
        <v>200</v>
      </c>
      <c r="S189" s="116" t="s">
        <v>201</v>
      </c>
      <c r="T189" s="116" t="s">
        <v>689</v>
      </c>
      <c r="U189" s="116" t="s">
        <v>572</v>
      </c>
      <c r="V189" s="116" t="s">
        <v>525</v>
      </c>
      <c r="W189" s="116" t="s">
        <v>199</v>
      </c>
      <c r="X189" s="116" t="s">
        <v>200</v>
      </c>
      <c r="Y189" s="121" t="s">
        <v>201</v>
      </c>
      <c r="Z189" s="116"/>
      <c r="AA189" s="116"/>
      <c r="AB189" s="116"/>
      <c r="AC189" s="116"/>
      <c r="AD189" s="116"/>
      <c r="AE189" s="116"/>
      <c r="AF189" s="121"/>
      <c r="AG189" s="116"/>
      <c r="AH189" s="116"/>
      <c r="AP189" s="52"/>
      <c r="AQ189" s="52"/>
      <c r="AV189" s="48" t="s">
        <v>183</v>
      </c>
      <c r="AW189" s="48">
        <v>2005</v>
      </c>
      <c r="AX189" s="48">
        <v>2008</v>
      </c>
      <c r="AY189" s="48" t="s">
        <v>655</v>
      </c>
      <c r="AZ189" s="48" t="s">
        <v>600</v>
      </c>
      <c r="BC189" s="48" t="str">
        <f>IF(BG189="","",MAX(BC$5:BC188)+1)</f>
        <v/>
      </c>
      <c r="BF189" s="130"/>
      <c r="BG189" s="52"/>
      <c r="CH189" s="52"/>
      <c r="CQ189" s="52"/>
      <c r="CR189" s="59"/>
      <c r="CS189" s="44"/>
      <c r="CT189" s="130"/>
      <c r="CV189" s="52"/>
      <c r="CX189" s="52"/>
      <c r="CY189" s="52"/>
      <c r="DC189" s="59"/>
    </row>
    <row r="190" spans="1:107" s="48" customFormat="1" x14ac:dyDescent="0.25">
      <c r="A190" s="111">
        <f t="shared" si="2"/>
        <v>3677</v>
      </c>
      <c r="D190" s="115" t="s">
        <v>580</v>
      </c>
      <c r="E190" s="117">
        <v>1980</v>
      </c>
      <c r="F190" s="117" t="s">
        <v>122</v>
      </c>
      <c r="G190" s="118" t="s">
        <v>201</v>
      </c>
      <c r="H190" s="113"/>
      <c r="I190" s="115"/>
      <c r="J190" s="113" t="s">
        <v>525</v>
      </c>
      <c r="K190" s="115" t="s">
        <v>199</v>
      </c>
      <c r="L190" s="119" t="s">
        <v>200</v>
      </c>
      <c r="M190" s="116" t="s">
        <v>201</v>
      </c>
      <c r="N190" s="116"/>
      <c r="O190" s="116" t="s">
        <v>760</v>
      </c>
      <c r="P190" s="116" t="s">
        <v>525</v>
      </c>
      <c r="Q190" s="116" t="s">
        <v>199</v>
      </c>
      <c r="R190" s="116" t="s">
        <v>200</v>
      </c>
      <c r="S190" s="116" t="s">
        <v>201</v>
      </c>
      <c r="T190" s="116" t="s">
        <v>689</v>
      </c>
      <c r="U190" s="116" t="s">
        <v>572</v>
      </c>
      <c r="V190" s="116" t="s">
        <v>525</v>
      </c>
      <c r="W190" s="116" t="s">
        <v>199</v>
      </c>
      <c r="X190" s="116" t="s">
        <v>200</v>
      </c>
      <c r="Y190" s="121" t="s">
        <v>201</v>
      </c>
      <c r="Z190" s="116"/>
      <c r="AA190" s="116"/>
      <c r="AB190" s="116"/>
      <c r="AC190" s="116"/>
      <c r="AD190" s="116"/>
      <c r="AE190" s="116"/>
      <c r="AF190" s="121"/>
      <c r="AG190" s="116"/>
      <c r="AH190" s="116"/>
      <c r="AP190" s="52"/>
      <c r="AQ190" s="52"/>
      <c r="AV190" s="48" t="s">
        <v>183</v>
      </c>
      <c r="AW190" s="48">
        <v>2005</v>
      </c>
      <c r="AX190" s="48">
        <v>2007</v>
      </c>
      <c r="AY190" s="48" t="s">
        <v>655</v>
      </c>
      <c r="AZ190" s="48" t="s">
        <v>600</v>
      </c>
      <c r="BC190" s="48" t="str">
        <f>IF(BG190="","",MAX(BC$5:BC189)+1)</f>
        <v/>
      </c>
      <c r="BF190" s="130"/>
      <c r="BG190" s="52"/>
      <c r="CH190" s="52"/>
      <c r="CQ190" s="52"/>
      <c r="CR190" s="59"/>
      <c r="CS190" s="59"/>
      <c r="CT190" s="130"/>
      <c r="CV190" s="52"/>
      <c r="CX190" s="52"/>
      <c r="CY190" s="52"/>
      <c r="DC190" s="59"/>
    </row>
    <row r="191" spans="1:107" s="48" customFormat="1" x14ac:dyDescent="0.25">
      <c r="A191" s="111">
        <f t="shared" si="2"/>
        <v>3678</v>
      </c>
      <c r="D191" s="113" t="s">
        <v>581</v>
      </c>
      <c r="E191" s="117">
        <v>1954</v>
      </c>
      <c r="F191" s="125" t="s">
        <v>122</v>
      </c>
      <c r="G191" s="118" t="s">
        <v>502</v>
      </c>
      <c r="H191" s="113"/>
      <c r="I191" s="115"/>
      <c r="J191" s="113" t="s">
        <v>525</v>
      </c>
      <c r="K191" s="115" t="s">
        <v>199</v>
      </c>
      <c r="L191" s="119" t="s">
        <v>200</v>
      </c>
      <c r="M191" s="116" t="s">
        <v>201</v>
      </c>
      <c r="N191" s="116"/>
      <c r="O191" s="116" t="s">
        <v>761</v>
      </c>
      <c r="P191" s="116" t="s">
        <v>525</v>
      </c>
      <c r="Q191" s="116" t="s">
        <v>199</v>
      </c>
      <c r="R191" s="116" t="s">
        <v>200</v>
      </c>
      <c r="S191" s="116" t="s">
        <v>201</v>
      </c>
      <c r="T191" s="116"/>
      <c r="U191" s="115"/>
      <c r="V191" s="141"/>
      <c r="W191" s="116"/>
      <c r="X191" s="116"/>
      <c r="Y191" s="121"/>
      <c r="Z191" s="116"/>
      <c r="AA191" s="116"/>
      <c r="AB191" s="116"/>
      <c r="AC191" s="116"/>
      <c r="AD191" s="116"/>
      <c r="AE191" s="116"/>
      <c r="AF191" s="121"/>
      <c r="AG191" s="116"/>
      <c r="AH191" s="116" t="s">
        <v>119</v>
      </c>
      <c r="AP191" s="52"/>
      <c r="AQ191" s="52"/>
      <c r="AW191" s="75"/>
      <c r="AX191" s="52"/>
      <c r="BC191" s="48" t="str">
        <f>IF(BG191="","",MAX(BC$5:BC190)+1)</f>
        <v/>
      </c>
      <c r="BF191" s="130"/>
      <c r="BG191" s="52"/>
      <c r="CH191" s="52"/>
      <c r="CQ191" s="52"/>
      <c r="CR191" s="59" t="s">
        <v>203</v>
      </c>
      <c r="CS191" s="59">
        <v>1993</v>
      </c>
      <c r="CT191" s="130" t="s">
        <v>343</v>
      </c>
      <c r="CV191" s="52"/>
      <c r="CX191" s="52"/>
      <c r="CY191" s="52"/>
      <c r="DC191" s="59"/>
    </row>
    <row r="192" spans="1:107" s="48" customFormat="1" x14ac:dyDescent="0.25">
      <c r="A192" s="111">
        <f t="shared" si="2"/>
        <v>3679</v>
      </c>
      <c r="D192" s="113" t="s">
        <v>582</v>
      </c>
      <c r="E192" s="117">
        <v>1952</v>
      </c>
      <c r="F192" s="125" t="s">
        <v>112</v>
      </c>
      <c r="G192" s="118" t="s">
        <v>201</v>
      </c>
      <c r="H192" s="113"/>
      <c r="I192" s="115"/>
      <c r="J192" s="113" t="s">
        <v>525</v>
      </c>
      <c r="K192" s="115" t="s">
        <v>199</v>
      </c>
      <c r="L192" s="119" t="s">
        <v>200</v>
      </c>
      <c r="M192" s="116" t="s">
        <v>201</v>
      </c>
      <c r="N192" s="116"/>
      <c r="O192" s="116" t="s">
        <v>762</v>
      </c>
      <c r="P192" s="116" t="s">
        <v>525</v>
      </c>
      <c r="Q192" s="116" t="s">
        <v>199</v>
      </c>
      <c r="R192" s="116" t="s">
        <v>200</v>
      </c>
      <c r="S192" s="116" t="s">
        <v>201</v>
      </c>
      <c r="T192" s="116"/>
      <c r="U192" s="115"/>
      <c r="V192" s="141"/>
      <c r="W192" s="116"/>
      <c r="X192" s="116"/>
      <c r="Y192" s="121"/>
      <c r="Z192" s="116"/>
      <c r="AA192" s="116"/>
      <c r="AB192" s="116"/>
      <c r="AC192" s="116"/>
      <c r="AD192" s="116"/>
      <c r="AE192" s="116"/>
      <c r="AF192" s="121"/>
      <c r="AG192" s="116"/>
      <c r="AH192" s="116"/>
      <c r="AP192" s="52"/>
      <c r="AQ192" s="52"/>
      <c r="AW192" s="75"/>
      <c r="AX192" s="52"/>
      <c r="BC192" s="48" t="str">
        <f>IF(BG192="","",MAX(BC$5:BC191)+1)</f>
        <v/>
      </c>
      <c r="BF192" s="130"/>
      <c r="BG192" s="52"/>
      <c r="CH192" s="52"/>
      <c r="CQ192" s="52"/>
      <c r="CR192" s="59" t="s">
        <v>203</v>
      </c>
      <c r="CS192" s="59">
        <v>1993</v>
      </c>
      <c r="CT192" s="130" t="s">
        <v>343</v>
      </c>
      <c r="CV192" s="52"/>
      <c r="CX192" s="52"/>
      <c r="CY192" s="52"/>
      <c r="DC192" s="59"/>
    </row>
    <row r="193" spans="1:107" s="48" customFormat="1" x14ac:dyDescent="0.25">
      <c r="A193" s="111">
        <f t="shared" si="2"/>
        <v>3680</v>
      </c>
      <c r="D193" s="113" t="s">
        <v>583</v>
      </c>
      <c r="E193" s="117">
        <v>1986</v>
      </c>
      <c r="F193" s="125" t="s">
        <v>112</v>
      </c>
      <c r="G193" s="118" t="s">
        <v>502</v>
      </c>
      <c r="H193" s="113"/>
      <c r="I193" s="115"/>
      <c r="J193" s="113" t="s">
        <v>525</v>
      </c>
      <c r="K193" s="115" t="s">
        <v>199</v>
      </c>
      <c r="L193" s="119" t="s">
        <v>200</v>
      </c>
      <c r="M193" s="116" t="s">
        <v>201</v>
      </c>
      <c r="N193" s="116"/>
      <c r="O193" s="116" t="s">
        <v>763</v>
      </c>
      <c r="P193" s="116" t="s">
        <v>525</v>
      </c>
      <c r="Q193" s="116" t="s">
        <v>199</v>
      </c>
      <c r="R193" s="116" t="s">
        <v>200</v>
      </c>
      <c r="S193" s="116" t="s">
        <v>201</v>
      </c>
      <c r="T193" s="116"/>
      <c r="U193" s="115"/>
      <c r="V193" s="141"/>
      <c r="W193" s="116"/>
      <c r="X193" s="116"/>
      <c r="Y193" s="121"/>
      <c r="Z193" s="116"/>
      <c r="AA193" s="116"/>
      <c r="AB193" s="116"/>
      <c r="AC193" s="116"/>
      <c r="AD193" s="116"/>
      <c r="AE193" s="116"/>
      <c r="AF193" s="121"/>
      <c r="AG193" s="116"/>
      <c r="AH193" s="116" t="s">
        <v>119</v>
      </c>
      <c r="AP193" s="52"/>
      <c r="AQ193" s="52"/>
      <c r="AW193" s="75"/>
      <c r="AX193" s="52"/>
      <c r="BC193" s="48" t="str">
        <f>IF(BG193="","",MAX(BC$5:BC192)+1)</f>
        <v/>
      </c>
      <c r="BF193" s="130"/>
      <c r="BG193" s="52"/>
      <c r="CH193" s="52"/>
      <c r="CQ193" s="52"/>
      <c r="CR193" s="59" t="s">
        <v>203</v>
      </c>
      <c r="CS193" s="59">
        <v>1993</v>
      </c>
      <c r="CT193" s="130" t="s">
        <v>343</v>
      </c>
      <c r="CV193" s="52"/>
      <c r="CX193" s="52"/>
      <c r="CY193" s="52"/>
      <c r="DC193" s="59"/>
    </row>
    <row r="194" spans="1:107" s="48" customFormat="1" x14ac:dyDescent="0.25">
      <c r="A194" s="111">
        <f t="shared" si="2"/>
        <v>3681</v>
      </c>
      <c r="D194" s="113" t="s">
        <v>584</v>
      </c>
      <c r="E194" s="117">
        <v>1989</v>
      </c>
      <c r="F194" s="125" t="s">
        <v>112</v>
      </c>
      <c r="G194" s="118" t="s">
        <v>502</v>
      </c>
      <c r="H194" s="113"/>
      <c r="I194" s="115"/>
      <c r="J194" s="113" t="s">
        <v>525</v>
      </c>
      <c r="K194" s="115" t="s">
        <v>199</v>
      </c>
      <c r="L194" s="119" t="s">
        <v>200</v>
      </c>
      <c r="M194" s="116" t="s">
        <v>201</v>
      </c>
      <c r="N194" s="116"/>
      <c r="O194" s="116" t="s">
        <v>764</v>
      </c>
      <c r="P194" s="116" t="s">
        <v>525</v>
      </c>
      <c r="Q194" s="116" t="s">
        <v>199</v>
      </c>
      <c r="R194" s="116" t="s">
        <v>200</v>
      </c>
      <c r="S194" s="116" t="s">
        <v>201</v>
      </c>
      <c r="T194" s="116"/>
      <c r="U194" s="115"/>
      <c r="V194" s="141"/>
      <c r="W194" s="116"/>
      <c r="X194" s="116"/>
      <c r="Y194" s="121"/>
      <c r="Z194" s="116"/>
      <c r="AA194" s="116"/>
      <c r="AB194" s="116"/>
      <c r="AC194" s="116"/>
      <c r="AD194" s="116"/>
      <c r="AE194" s="116"/>
      <c r="AF194" s="121"/>
      <c r="AG194" s="116"/>
      <c r="AH194" s="116" t="s">
        <v>119</v>
      </c>
      <c r="AP194" s="52"/>
      <c r="AQ194" s="52"/>
      <c r="AW194" s="75"/>
      <c r="AX194" s="52"/>
      <c r="BC194" s="48" t="str">
        <f>IF(BG194="","",MAX(BC$5:BC193)+1)</f>
        <v/>
      </c>
      <c r="BF194" s="130"/>
      <c r="BG194" s="52"/>
      <c r="CH194" s="52"/>
      <c r="CQ194" s="52"/>
      <c r="CR194" s="59" t="s">
        <v>203</v>
      </c>
      <c r="CS194" s="59">
        <v>1993</v>
      </c>
      <c r="CT194" s="130" t="s">
        <v>343</v>
      </c>
      <c r="CV194" s="52"/>
      <c r="CX194" s="52"/>
      <c r="CY194" s="52"/>
      <c r="DC194" s="59"/>
    </row>
    <row r="195" spans="1:107" s="48" customFormat="1" x14ac:dyDescent="0.25">
      <c r="A195" s="111">
        <f t="shared" si="2"/>
        <v>3682</v>
      </c>
      <c r="D195" s="113" t="s">
        <v>585</v>
      </c>
      <c r="E195" s="117">
        <v>1992</v>
      </c>
      <c r="F195" s="125" t="s">
        <v>112</v>
      </c>
      <c r="G195" s="118" t="s">
        <v>502</v>
      </c>
      <c r="H195" s="113"/>
      <c r="I195" s="115"/>
      <c r="J195" s="113" t="s">
        <v>525</v>
      </c>
      <c r="K195" s="115" t="s">
        <v>199</v>
      </c>
      <c r="L195" s="119" t="s">
        <v>200</v>
      </c>
      <c r="M195" s="116" t="s">
        <v>201</v>
      </c>
      <c r="N195" s="116"/>
      <c r="O195" s="116" t="s">
        <v>765</v>
      </c>
      <c r="P195" s="116" t="s">
        <v>525</v>
      </c>
      <c r="Q195" s="116" t="s">
        <v>199</v>
      </c>
      <c r="R195" s="116" t="s">
        <v>200</v>
      </c>
      <c r="S195" s="116" t="s">
        <v>201</v>
      </c>
      <c r="T195" s="116"/>
      <c r="U195" s="115"/>
      <c r="V195" s="141"/>
      <c r="W195" s="116"/>
      <c r="X195" s="116"/>
      <c r="Y195" s="121"/>
      <c r="Z195" s="116"/>
      <c r="AA195" s="116"/>
      <c r="AB195" s="116"/>
      <c r="AC195" s="116"/>
      <c r="AD195" s="116"/>
      <c r="AE195" s="116"/>
      <c r="AF195" s="121"/>
      <c r="AG195" s="116"/>
      <c r="AH195" s="116" t="s">
        <v>119</v>
      </c>
      <c r="AP195" s="52"/>
      <c r="AQ195" s="52"/>
      <c r="AW195" s="75"/>
      <c r="AX195" s="52"/>
      <c r="BC195" s="48" t="str">
        <f>IF(BG195="","",MAX(BC$5:BC194)+1)</f>
        <v/>
      </c>
      <c r="BF195" s="130"/>
      <c r="BG195" s="52"/>
      <c r="CH195" s="52"/>
      <c r="CQ195" s="52"/>
      <c r="CR195" s="59" t="s">
        <v>203</v>
      </c>
      <c r="CS195" s="59">
        <v>1993</v>
      </c>
      <c r="CT195" s="130" t="s">
        <v>343</v>
      </c>
      <c r="CV195" s="52"/>
      <c r="CX195" s="52"/>
      <c r="CY195" s="52"/>
      <c r="DC195" s="59"/>
    </row>
    <row r="196" spans="1:107" s="48" customFormat="1" x14ac:dyDescent="0.25">
      <c r="A196" s="111">
        <f t="shared" si="2"/>
        <v>3683</v>
      </c>
      <c r="D196" s="113" t="s">
        <v>586</v>
      </c>
      <c r="E196" s="117">
        <v>1955</v>
      </c>
      <c r="F196" s="125" t="s">
        <v>112</v>
      </c>
      <c r="G196" s="118" t="s">
        <v>201</v>
      </c>
      <c r="H196" s="113"/>
      <c r="I196" s="115"/>
      <c r="J196" s="113" t="s">
        <v>525</v>
      </c>
      <c r="K196" s="115" t="s">
        <v>199</v>
      </c>
      <c r="L196" s="119" t="s">
        <v>200</v>
      </c>
      <c r="M196" s="116" t="s">
        <v>201</v>
      </c>
      <c r="N196" s="116"/>
      <c r="O196" s="116" t="s">
        <v>766</v>
      </c>
      <c r="P196" s="116" t="s">
        <v>525</v>
      </c>
      <c r="Q196" s="116" t="s">
        <v>199</v>
      </c>
      <c r="R196" s="116" t="s">
        <v>200</v>
      </c>
      <c r="S196" s="116" t="s">
        <v>201</v>
      </c>
      <c r="T196" s="116"/>
      <c r="U196" s="115"/>
      <c r="V196" s="141"/>
      <c r="W196" s="116"/>
      <c r="X196" s="116"/>
      <c r="Y196" s="121"/>
      <c r="Z196" s="116"/>
      <c r="AA196" s="116"/>
      <c r="AB196" s="116"/>
      <c r="AC196" s="116"/>
      <c r="AD196" s="116"/>
      <c r="AE196" s="116"/>
      <c r="AF196" s="121"/>
      <c r="AG196" s="116"/>
      <c r="AH196" s="116" t="s">
        <v>119</v>
      </c>
      <c r="AP196" s="52"/>
      <c r="AQ196" s="52"/>
      <c r="AW196" s="75"/>
      <c r="AX196" s="52"/>
      <c r="BC196" s="48" t="str">
        <f>IF(BG196="","",MAX(BC$5:BC195)+1)</f>
        <v/>
      </c>
      <c r="BF196" s="130"/>
      <c r="BG196" s="52"/>
      <c r="CH196" s="52"/>
      <c r="CQ196" s="52"/>
      <c r="CR196" s="59" t="s">
        <v>113</v>
      </c>
      <c r="CS196" s="59">
        <v>2000</v>
      </c>
      <c r="CT196" s="130" t="s">
        <v>343</v>
      </c>
      <c r="CV196" s="52"/>
      <c r="CX196" s="52"/>
      <c r="CY196" s="52"/>
      <c r="DC196" s="59"/>
    </row>
    <row r="197" spans="1:107" s="48" customFormat="1" x14ac:dyDescent="0.25">
      <c r="A197" s="111">
        <f t="shared" si="2"/>
        <v>3684</v>
      </c>
      <c r="D197" s="113" t="s">
        <v>587</v>
      </c>
      <c r="E197" s="117">
        <v>1956</v>
      </c>
      <c r="F197" s="125" t="s">
        <v>122</v>
      </c>
      <c r="G197" s="118" t="s">
        <v>201</v>
      </c>
      <c r="H197" s="113"/>
      <c r="I197" s="115"/>
      <c r="J197" s="113" t="s">
        <v>525</v>
      </c>
      <c r="K197" s="115" t="s">
        <v>199</v>
      </c>
      <c r="L197" s="119" t="s">
        <v>200</v>
      </c>
      <c r="M197" s="116" t="s">
        <v>201</v>
      </c>
      <c r="N197" s="116"/>
      <c r="O197" s="116" t="s">
        <v>767</v>
      </c>
      <c r="P197" s="116" t="s">
        <v>525</v>
      </c>
      <c r="Q197" s="116" t="s">
        <v>199</v>
      </c>
      <c r="R197" s="116" t="s">
        <v>200</v>
      </c>
      <c r="S197" s="116" t="s">
        <v>201</v>
      </c>
      <c r="T197" s="116"/>
      <c r="U197" s="116"/>
      <c r="V197" s="116"/>
      <c r="W197" s="116"/>
      <c r="X197" s="116"/>
      <c r="Y197" s="121"/>
      <c r="Z197" s="116"/>
      <c r="AA197" s="116"/>
      <c r="AB197" s="116"/>
      <c r="AC197" s="116"/>
      <c r="AD197" s="116"/>
      <c r="AE197" s="116"/>
      <c r="AF197" s="121"/>
      <c r="AG197" s="116"/>
      <c r="AH197" s="116" t="s">
        <v>119</v>
      </c>
      <c r="AP197" s="52"/>
      <c r="AQ197" s="52"/>
      <c r="AW197" s="75"/>
      <c r="AX197" s="52"/>
      <c r="BC197" s="48" t="str">
        <f>IF(BG197="","",MAX(BC$5:BC196)+1)</f>
        <v/>
      </c>
      <c r="BF197" s="130"/>
      <c r="BG197" s="52"/>
      <c r="CH197" s="52"/>
      <c r="CQ197" s="52"/>
      <c r="CR197" s="59" t="s">
        <v>113</v>
      </c>
      <c r="CS197" s="59">
        <v>2000</v>
      </c>
      <c r="CT197" s="130" t="s">
        <v>343</v>
      </c>
      <c r="CV197" s="52"/>
      <c r="CX197" s="52"/>
      <c r="CY197" s="52"/>
      <c r="DC197" s="59"/>
    </row>
    <row r="198" spans="1:107" s="48" customFormat="1" x14ac:dyDescent="0.25">
      <c r="A198" s="111">
        <f t="shared" ref="A198:A261" si="3">A197+1</f>
        <v>3685</v>
      </c>
      <c r="D198" s="113" t="s">
        <v>588</v>
      </c>
      <c r="E198" s="117">
        <v>1985</v>
      </c>
      <c r="F198" s="125" t="s">
        <v>112</v>
      </c>
      <c r="G198" s="118" t="s">
        <v>201</v>
      </c>
      <c r="H198" s="113"/>
      <c r="I198" s="115"/>
      <c r="J198" s="113" t="s">
        <v>525</v>
      </c>
      <c r="K198" s="115" t="s">
        <v>199</v>
      </c>
      <c r="L198" s="119" t="s">
        <v>200</v>
      </c>
      <c r="M198" s="116" t="s">
        <v>201</v>
      </c>
      <c r="N198" s="116"/>
      <c r="O198" s="116" t="s">
        <v>768</v>
      </c>
      <c r="P198" s="116" t="s">
        <v>525</v>
      </c>
      <c r="Q198" s="116" t="s">
        <v>199</v>
      </c>
      <c r="R198" s="116" t="s">
        <v>200</v>
      </c>
      <c r="S198" s="116" t="s">
        <v>201</v>
      </c>
      <c r="T198" s="116"/>
      <c r="U198" s="116"/>
      <c r="V198" s="116"/>
      <c r="W198" s="116"/>
      <c r="X198" s="116"/>
      <c r="Y198" s="121"/>
      <c r="Z198" s="116"/>
      <c r="AA198" s="116"/>
      <c r="AB198" s="116"/>
      <c r="AC198" s="116"/>
      <c r="AD198" s="116"/>
      <c r="AE198" s="116"/>
      <c r="AF198" s="121"/>
      <c r="AG198" s="116"/>
      <c r="AH198" s="116" t="s">
        <v>119</v>
      </c>
      <c r="AJ198" s="147"/>
      <c r="AK198" s="147"/>
      <c r="AL198" s="147"/>
      <c r="AM198" s="147"/>
      <c r="AN198" s="147"/>
      <c r="AO198" s="147"/>
      <c r="AP198" s="146"/>
      <c r="AQ198" s="146"/>
      <c r="AR198" s="147"/>
      <c r="AS198" s="147"/>
      <c r="AT198" s="147"/>
      <c r="AU198" s="147"/>
      <c r="AV198" s="147"/>
      <c r="AW198" s="145"/>
      <c r="AX198" s="146"/>
      <c r="AY198" s="147"/>
      <c r="AZ198" s="147"/>
      <c r="BA198" s="147"/>
      <c r="BB198" s="147"/>
      <c r="BC198" s="48" t="str">
        <f>IF(BG198="","",MAX(BC$5:BC197)+1)</f>
        <v/>
      </c>
      <c r="BD198" s="147"/>
      <c r="BE198" s="147"/>
      <c r="BF198" s="148"/>
      <c r="BG198" s="146"/>
      <c r="BH198" s="147"/>
      <c r="BI198" s="147"/>
      <c r="BJ198" s="147"/>
      <c r="BK198" s="147"/>
      <c r="BL198" s="147"/>
      <c r="BM198" s="147"/>
      <c r="BN198" s="147"/>
      <c r="BO198" s="147"/>
      <c r="BP198" s="147"/>
      <c r="BQ198" s="147"/>
      <c r="BT198" s="147"/>
      <c r="BU198" s="147"/>
      <c r="BV198" s="147"/>
      <c r="BW198" s="147"/>
      <c r="BX198" s="147"/>
      <c r="BY198" s="147"/>
      <c r="BZ198" s="147"/>
      <c r="CA198" s="147"/>
      <c r="CB198" s="147"/>
      <c r="CD198" s="147"/>
      <c r="CE198" s="147"/>
      <c r="CF198" s="147"/>
      <c r="CG198" s="147"/>
      <c r="CH198" s="146"/>
      <c r="CQ198" s="52"/>
      <c r="CR198" s="59" t="s">
        <v>113</v>
      </c>
      <c r="CS198" s="59">
        <v>2000</v>
      </c>
      <c r="CT198" s="130" t="s">
        <v>343</v>
      </c>
      <c r="CV198" s="52"/>
      <c r="CX198" s="52"/>
      <c r="CY198" s="52"/>
      <c r="DC198" s="59"/>
    </row>
    <row r="199" spans="1:107" s="48" customFormat="1" x14ac:dyDescent="0.25">
      <c r="A199" s="111">
        <f t="shared" si="3"/>
        <v>3686</v>
      </c>
      <c r="D199" s="113" t="s">
        <v>239</v>
      </c>
      <c r="E199" s="117">
        <v>1987</v>
      </c>
      <c r="F199" s="125" t="s">
        <v>122</v>
      </c>
      <c r="G199" s="118" t="s">
        <v>201</v>
      </c>
      <c r="H199" s="113"/>
      <c r="I199" s="115"/>
      <c r="J199" s="113" t="s">
        <v>525</v>
      </c>
      <c r="K199" s="115" t="s">
        <v>199</v>
      </c>
      <c r="L199" s="119" t="s">
        <v>200</v>
      </c>
      <c r="M199" s="116" t="s">
        <v>201</v>
      </c>
      <c r="N199" s="116"/>
      <c r="O199" s="116" t="s">
        <v>769</v>
      </c>
      <c r="P199" s="116" t="s">
        <v>525</v>
      </c>
      <c r="Q199" s="116" t="s">
        <v>199</v>
      </c>
      <c r="R199" s="116" t="s">
        <v>200</v>
      </c>
      <c r="S199" s="116" t="s">
        <v>201</v>
      </c>
      <c r="T199" s="116"/>
      <c r="U199" s="116"/>
      <c r="V199" s="116"/>
      <c r="W199" s="116"/>
      <c r="X199" s="116"/>
      <c r="Y199" s="121"/>
      <c r="Z199" s="116"/>
      <c r="AA199" s="116"/>
      <c r="AB199" s="116"/>
      <c r="AC199" s="116"/>
      <c r="AD199" s="116"/>
      <c r="AE199" s="116"/>
      <c r="AF199" s="121"/>
      <c r="AG199" s="116"/>
      <c r="AH199" s="116" t="s">
        <v>119</v>
      </c>
      <c r="AP199" s="52"/>
      <c r="AQ199" s="52"/>
      <c r="AW199" s="75"/>
      <c r="AX199" s="52"/>
      <c r="BC199" s="48" t="str">
        <f>IF(BG199="","",MAX(BC$5:BC198)+1)</f>
        <v/>
      </c>
      <c r="BF199" s="130"/>
      <c r="BG199" s="52"/>
      <c r="CH199" s="52"/>
      <c r="CQ199" s="52"/>
      <c r="CR199" s="59" t="s">
        <v>113</v>
      </c>
      <c r="CS199" s="59">
        <v>2000</v>
      </c>
      <c r="CT199" s="130" t="s">
        <v>343</v>
      </c>
      <c r="CV199" s="52"/>
      <c r="CX199" s="52"/>
      <c r="CY199" s="52"/>
      <c r="DC199" s="59"/>
    </row>
    <row r="200" spans="1:107" s="48" customFormat="1" x14ac:dyDescent="0.25">
      <c r="A200" s="111">
        <f t="shared" si="3"/>
        <v>3687</v>
      </c>
      <c r="D200" s="113" t="s">
        <v>589</v>
      </c>
      <c r="E200" s="117">
        <v>1953</v>
      </c>
      <c r="F200" s="125" t="s">
        <v>112</v>
      </c>
      <c r="G200" s="118" t="s">
        <v>201</v>
      </c>
      <c r="H200" s="113"/>
      <c r="I200" s="115"/>
      <c r="J200" s="113" t="s">
        <v>525</v>
      </c>
      <c r="K200" s="115" t="s">
        <v>199</v>
      </c>
      <c r="L200" s="119" t="s">
        <v>200</v>
      </c>
      <c r="M200" s="116" t="s">
        <v>201</v>
      </c>
      <c r="N200" s="116"/>
      <c r="O200" s="116" t="s">
        <v>770</v>
      </c>
      <c r="P200" s="116" t="s">
        <v>525</v>
      </c>
      <c r="Q200" s="116" t="s">
        <v>199</v>
      </c>
      <c r="R200" s="116" t="s">
        <v>200</v>
      </c>
      <c r="S200" s="116" t="s">
        <v>201</v>
      </c>
      <c r="T200" s="116"/>
      <c r="U200" s="116"/>
      <c r="V200" s="116"/>
      <c r="W200" s="116"/>
      <c r="X200" s="116"/>
      <c r="Y200" s="121"/>
      <c r="Z200" s="116"/>
      <c r="AA200" s="116"/>
      <c r="AB200" s="116"/>
      <c r="AC200" s="116"/>
      <c r="AD200" s="116"/>
      <c r="AE200" s="116"/>
      <c r="AF200" s="121"/>
      <c r="AG200" s="116"/>
      <c r="AH200" s="116" t="s">
        <v>119</v>
      </c>
      <c r="AP200" s="52"/>
      <c r="AQ200" s="52"/>
      <c r="AW200" s="75"/>
      <c r="AX200" s="52"/>
      <c r="BC200" s="48" t="str">
        <f>IF(BG200="","",MAX(BC$5:BC199)+1)</f>
        <v/>
      </c>
      <c r="BF200" s="130"/>
      <c r="BG200" s="52"/>
      <c r="CH200" s="52"/>
      <c r="CQ200" s="52"/>
      <c r="CR200" s="59" t="s">
        <v>113</v>
      </c>
      <c r="CS200" s="59">
        <v>1981</v>
      </c>
      <c r="CT200" s="130" t="s">
        <v>343</v>
      </c>
      <c r="CV200" s="52"/>
      <c r="CX200" s="52"/>
      <c r="CY200" s="52"/>
      <c r="DC200" s="59"/>
    </row>
    <row r="201" spans="1:107" s="48" customFormat="1" x14ac:dyDescent="0.25">
      <c r="A201" s="111">
        <f t="shared" si="3"/>
        <v>3688</v>
      </c>
      <c r="D201" s="113" t="s">
        <v>590</v>
      </c>
      <c r="E201" s="117">
        <v>1955</v>
      </c>
      <c r="F201" s="125" t="s">
        <v>122</v>
      </c>
      <c r="G201" s="118" t="s">
        <v>201</v>
      </c>
      <c r="H201" s="113"/>
      <c r="I201" s="115"/>
      <c r="J201" s="113" t="s">
        <v>525</v>
      </c>
      <c r="K201" s="115" t="s">
        <v>199</v>
      </c>
      <c r="L201" s="119" t="s">
        <v>200</v>
      </c>
      <c r="M201" s="116" t="s">
        <v>201</v>
      </c>
      <c r="N201" s="116"/>
      <c r="O201" s="116" t="s">
        <v>771</v>
      </c>
      <c r="P201" s="116" t="s">
        <v>525</v>
      </c>
      <c r="Q201" s="116" t="s">
        <v>199</v>
      </c>
      <c r="R201" s="116" t="s">
        <v>200</v>
      </c>
      <c r="S201" s="116" t="s">
        <v>201</v>
      </c>
      <c r="T201" s="116"/>
      <c r="U201" s="116"/>
      <c r="V201" s="116"/>
      <c r="W201" s="116"/>
      <c r="X201" s="116"/>
      <c r="Y201" s="121"/>
      <c r="Z201" s="116"/>
      <c r="AA201" s="116"/>
      <c r="AB201" s="116"/>
      <c r="AC201" s="116"/>
      <c r="AD201" s="116"/>
      <c r="AE201" s="116"/>
      <c r="AF201" s="121"/>
      <c r="AG201" s="116"/>
      <c r="AH201" s="116" t="s">
        <v>119</v>
      </c>
      <c r="AP201" s="52"/>
      <c r="AQ201" s="52"/>
      <c r="AW201" s="75"/>
      <c r="AX201" s="52"/>
      <c r="BC201" s="48" t="str">
        <f>IF(BG201="","",MAX(BC$5:BC200)+1)</f>
        <v/>
      </c>
      <c r="BF201" s="130"/>
      <c r="BG201" s="52"/>
      <c r="CH201" s="52"/>
      <c r="CQ201" s="52"/>
      <c r="CR201" s="59" t="s">
        <v>113</v>
      </c>
      <c r="CS201" s="59">
        <v>1981</v>
      </c>
      <c r="CT201" s="130" t="s">
        <v>343</v>
      </c>
      <c r="CV201" s="52"/>
      <c r="CX201" s="52"/>
      <c r="CY201" s="52"/>
      <c r="DC201" s="59"/>
    </row>
    <row r="202" spans="1:107" s="48" customFormat="1" x14ac:dyDescent="0.25">
      <c r="A202" s="111">
        <f t="shared" si="3"/>
        <v>3689</v>
      </c>
      <c r="D202" s="113" t="s">
        <v>591</v>
      </c>
      <c r="E202" s="117">
        <v>1977</v>
      </c>
      <c r="F202" s="125" t="s">
        <v>122</v>
      </c>
      <c r="G202" s="118" t="s">
        <v>201</v>
      </c>
      <c r="H202" s="113"/>
      <c r="I202" s="115"/>
      <c r="J202" s="113" t="s">
        <v>525</v>
      </c>
      <c r="K202" s="115" t="s">
        <v>199</v>
      </c>
      <c r="L202" s="119" t="s">
        <v>200</v>
      </c>
      <c r="M202" s="116" t="s">
        <v>201</v>
      </c>
      <c r="N202" s="116"/>
      <c r="O202" s="116" t="s">
        <v>772</v>
      </c>
      <c r="P202" s="116" t="s">
        <v>525</v>
      </c>
      <c r="Q202" s="116" t="s">
        <v>199</v>
      </c>
      <c r="R202" s="116" t="s">
        <v>200</v>
      </c>
      <c r="S202" s="116" t="s">
        <v>201</v>
      </c>
      <c r="T202" s="116"/>
      <c r="U202" s="116"/>
      <c r="V202" s="116"/>
      <c r="W202" s="116"/>
      <c r="X202" s="116"/>
      <c r="Y202" s="121"/>
      <c r="Z202" s="116"/>
      <c r="AA202" s="116"/>
      <c r="AB202" s="116"/>
      <c r="AC202" s="116"/>
      <c r="AD202" s="116"/>
      <c r="AE202" s="116"/>
      <c r="AF202" s="121"/>
      <c r="AG202" s="116"/>
      <c r="AH202" s="116" t="s">
        <v>119</v>
      </c>
      <c r="AP202" s="52"/>
      <c r="AQ202" s="52"/>
      <c r="AW202" s="75"/>
      <c r="AX202" s="52"/>
      <c r="BC202" s="48" t="str">
        <f>IF(BG202="","",MAX(BC$5:BC201)+1)</f>
        <v/>
      </c>
      <c r="BF202" s="130"/>
      <c r="BG202" s="52"/>
      <c r="CH202" s="52"/>
      <c r="CQ202" s="52"/>
      <c r="CR202" s="59" t="s">
        <v>113</v>
      </c>
      <c r="CS202" s="59">
        <v>1981</v>
      </c>
      <c r="CT202" s="130" t="s">
        <v>343</v>
      </c>
      <c r="CV202" s="52"/>
      <c r="CX202" s="52"/>
      <c r="CY202" s="52"/>
      <c r="DC202" s="59"/>
    </row>
    <row r="203" spans="1:107" s="48" customFormat="1" x14ac:dyDescent="0.25">
      <c r="A203" s="111">
        <f t="shared" si="3"/>
        <v>3690</v>
      </c>
      <c r="D203" s="113" t="s">
        <v>592</v>
      </c>
      <c r="E203" s="117">
        <v>1979</v>
      </c>
      <c r="F203" s="125" t="s">
        <v>112</v>
      </c>
      <c r="G203" s="118" t="s">
        <v>350</v>
      </c>
      <c r="H203" s="113"/>
      <c r="I203" s="115"/>
      <c r="J203" s="113" t="s">
        <v>525</v>
      </c>
      <c r="K203" s="115" t="s">
        <v>199</v>
      </c>
      <c r="L203" s="119" t="s">
        <v>200</v>
      </c>
      <c r="M203" s="116" t="s">
        <v>201</v>
      </c>
      <c r="N203" s="116"/>
      <c r="O203" s="116" t="s">
        <v>773</v>
      </c>
      <c r="P203" s="116" t="s">
        <v>525</v>
      </c>
      <c r="Q203" s="116" t="s">
        <v>199</v>
      </c>
      <c r="R203" s="116" t="s">
        <v>200</v>
      </c>
      <c r="S203" s="116" t="s">
        <v>201</v>
      </c>
      <c r="T203" s="116"/>
      <c r="U203" s="116"/>
      <c r="V203" s="116"/>
      <c r="W203" s="116"/>
      <c r="X203" s="116"/>
      <c r="Y203" s="121"/>
      <c r="Z203" s="116"/>
      <c r="AA203" s="116"/>
      <c r="AB203" s="116"/>
      <c r="AC203" s="116"/>
      <c r="AD203" s="116"/>
      <c r="AE203" s="116"/>
      <c r="AF203" s="121"/>
      <c r="AG203" s="116"/>
      <c r="AH203" s="116" t="s">
        <v>119</v>
      </c>
      <c r="AP203" s="52"/>
      <c r="AQ203" s="52"/>
      <c r="AW203" s="75"/>
      <c r="AX203" s="52"/>
      <c r="BC203" s="48" t="str">
        <f>IF(BG203="","",MAX(BC$5:BC202)+1)</f>
        <v/>
      </c>
      <c r="BF203" s="130"/>
      <c r="BG203" s="52"/>
      <c r="CH203" s="52"/>
      <c r="CQ203" s="52"/>
      <c r="CR203" s="59" t="s">
        <v>113</v>
      </c>
      <c r="CS203" s="59">
        <v>1981</v>
      </c>
      <c r="CT203" s="130" t="s">
        <v>343</v>
      </c>
      <c r="CV203" s="52"/>
      <c r="CX203" s="52"/>
      <c r="CY203" s="52"/>
      <c r="DC203" s="59"/>
    </row>
    <row r="204" spans="1:107" s="48" customFormat="1" x14ac:dyDescent="0.25">
      <c r="A204" s="111">
        <f t="shared" si="3"/>
        <v>3691</v>
      </c>
      <c r="D204" s="45" t="s">
        <v>148</v>
      </c>
      <c r="E204" s="45">
        <v>1981</v>
      </c>
      <c r="F204" s="45" t="s">
        <v>122</v>
      </c>
      <c r="G204" s="45" t="s">
        <v>113</v>
      </c>
      <c r="M204" s="45" t="s">
        <v>113</v>
      </c>
      <c r="O204" s="116" t="s">
        <v>774</v>
      </c>
      <c r="P204" s="116" t="s">
        <v>525</v>
      </c>
      <c r="Q204" s="116" t="s">
        <v>199</v>
      </c>
      <c r="R204" s="116" t="s">
        <v>200</v>
      </c>
      <c r="S204" s="116" t="s">
        <v>201</v>
      </c>
      <c r="Y204" s="45" t="s">
        <v>113</v>
      </c>
      <c r="AP204" s="52"/>
      <c r="AQ204" s="52"/>
      <c r="AW204" s="52"/>
      <c r="AX204" s="52"/>
      <c r="BC204" s="48" t="str">
        <f>IF(BG204="","",MAX(BC$5:BC203)+1)</f>
        <v/>
      </c>
      <c r="BG204" s="52"/>
      <c r="CQ204" s="52"/>
      <c r="CR204" s="59" t="s">
        <v>113</v>
      </c>
      <c r="CS204" s="59">
        <v>0</v>
      </c>
      <c r="CT204" s="130" t="s">
        <v>149</v>
      </c>
      <c r="CV204" s="52"/>
      <c r="CX204" s="52"/>
      <c r="CY204" s="52"/>
      <c r="DC204" s="59"/>
    </row>
    <row r="205" spans="1:107" s="48" customFormat="1" x14ac:dyDescent="0.25">
      <c r="A205" s="111">
        <f t="shared" si="3"/>
        <v>3692</v>
      </c>
      <c r="D205" s="45" t="s">
        <v>150</v>
      </c>
      <c r="E205" s="45">
        <v>1983</v>
      </c>
      <c r="F205" s="45" t="s">
        <v>112</v>
      </c>
      <c r="G205" s="45" t="s">
        <v>113</v>
      </c>
      <c r="M205" s="45" t="s">
        <v>113</v>
      </c>
      <c r="O205" s="116" t="s">
        <v>775</v>
      </c>
      <c r="P205" s="116" t="s">
        <v>525</v>
      </c>
      <c r="Q205" s="116" t="s">
        <v>199</v>
      </c>
      <c r="R205" s="116" t="s">
        <v>200</v>
      </c>
      <c r="S205" s="116" t="s">
        <v>201</v>
      </c>
      <c r="Y205" s="45" t="s">
        <v>113</v>
      </c>
      <c r="AP205" s="52"/>
      <c r="AQ205" s="52"/>
      <c r="AW205" s="52"/>
      <c r="AX205" s="52"/>
      <c r="BC205" s="48" t="str">
        <f>IF(BG205="","",MAX(BC$5:BC204)+1)</f>
        <v/>
      </c>
      <c r="BG205" s="52"/>
      <c r="CQ205" s="52"/>
      <c r="CR205" s="59" t="s">
        <v>113</v>
      </c>
      <c r="CS205" s="59">
        <v>0</v>
      </c>
      <c r="CT205" s="130" t="s">
        <v>149</v>
      </c>
      <c r="CV205" s="52"/>
      <c r="CX205" s="52"/>
      <c r="CY205" s="52"/>
      <c r="DC205" s="59"/>
    </row>
    <row r="206" spans="1:107" s="48" customFormat="1" x14ac:dyDescent="0.25">
      <c r="A206" s="111">
        <f t="shared" si="3"/>
        <v>3693</v>
      </c>
      <c r="D206" s="45" t="s">
        <v>151</v>
      </c>
      <c r="E206" s="45">
        <v>1985</v>
      </c>
      <c r="F206" s="45" t="s">
        <v>122</v>
      </c>
      <c r="G206" s="45" t="s">
        <v>113</v>
      </c>
      <c r="M206" s="45" t="s">
        <v>113</v>
      </c>
      <c r="O206" s="116" t="s">
        <v>776</v>
      </c>
      <c r="P206" s="116" t="s">
        <v>525</v>
      </c>
      <c r="Q206" s="116" t="s">
        <v>199</v>
      </c>
      <c r="R206" s="116" t="s">
        <v>200</v>
      </c>
      <c r="S206" s="116" t="s">
        <v>201</v>
      </c>
      <c r="Y206" s="45" t="s">
        <v>113</v>
      </c>
      <c r="AP206" s="52"/>
      <c r="AQ206" s="52"/>
      <c r="AW206" s="52"/>
      <c r="AX206" s="52"/>
      <c r="BC206" s="48" t="str">
        <f>IF(BG206="","",MAX(BC$5:BC205)+1)</f>
        <v/>
      </c>
      <c r="BG206" s="52"/>
      <c r="CQ206" s="52"/>
      <c r="CR206" s="59" t="s">
        <v>113</v>
      </c>
      <c r="CS206" s="59">
        <v>0</v>
      </c>
      <c r="CT206" s="130" t="s">
        <v>149</v>
      </c>
      <c r="CV206" s="52"/>
      <c r="CX206" s="52"/>
      <c r="CY206" s="52"/>
      <c r="DC206" s="59"/>
    </row>
    <row r="207" spans="1:107" s="48" customFormat="1" x14ac:dyDescent="0.25">
      <c r="A207" s="111">
        <f t="shared" si="3"/>
        <v>3694</v>
      </c>
      <c r="D207" s="45" t="s">
        <v>152</v>
      </c>
      <c r="E207" s="45">
        <v>1987</v>
      </c>
      <c r="F207" s="45" t="s">
        <v>122</v>
      </c>
      <c r="G207" s="45" t="s">
        <v>113</v>
      </c>
      <c r="M207" s="45" t="s">
        <v>113</v>
      </c>
      <c r="O207" s="116" t="s">
        <v>777</v>
      </c>
      <c r="P207" s="116" t="s">
        <v>525</v>
      </c>
      <c r="Q207" s="116" t="s">
        <v>199</v>
      </c>
      <c r="R207" s="116" t="s">
        <v>200</v>
      </c>
      <c r="S207" s="116" t="s">
        <v>201</v>
      </c>
      <c r="Y207" s="45" t="s">
        <v>113</v>
      </c>
      <c r="AP207" s="52"/>
      <c r="AQ207" s="52"/>
      <c r="AW207" s="52"/>
      <c r="AX207" s="52"/>
      <c r="BC207" s="48" t="str">
        <f>IF(BG207="","",MAX(BC$5:BC206)+1)</f>
        <v/>
      </c>
      <c r="BG207" s="52"/>
      <c r="CQ207" s="52"/>
      <c r="CR207" s="59" t="s">
        <v>113</v>
      </c>
      <c r="CS207" s="59">
        <v>0</v>
      </c>
      <c r="CT207" s="130" t="s">
        <v>149</v>
      </c>
      <c r="CV207" s="52"/>
      <c r="CX207" s="52"/>
      <c r="CY207" s="52"/>
      <c r="DC207" s="59"/>
    </row>
    <row r="208" spans="1:107" s="48" customFormat="1" x14ac:dyDescent="0.25">
      <c r="A208" s="111">
        <f t="shared" si="3"/>
        <v>3695</v>
      </c>
      <c r="D208" s="45" t="s">
        <v>690</v>
      </c>
      <c r="E208" s="44">
        <v>1989</v>
      </c>
      <c r="F208" s="61" t="s">
        <v>112</v>
      </c>
      <c r="G208" s="56" t="s">
        <v>201</v>
      </c>
      <c r="H208" s="56"/>
      <c r="I208" s="45"/>
      <c r="J208" s="56" t="s">
        <v>525</v>
      </c>
      <c r="K208" s="45" t="s">
        <v>199</v>
      </c>
      <c r="L208" s="149" t="s">
        <v>200</v>
      </c>
      <c r="M208" s="48" t="s">
        <v>201</v>
      </c>
      <c r="O208" s="48" t="s">
        <v>749</v>
      </c>
      <c r="P208" s="116" t="s">
        <v>525</v>
      </c>
      <c r="Q208" s="116" t="s">
        <v>199</v>
      </c>
      <c r="R208" s="116" t="s">
        <v>200</v>
      </c>
      <c r="S208" s="116" t="s">
        <v>201</v>
      </c>
      <c r="Y208" s="130"/>
      <c r="AF208" s="130"/>
      <c r="AI208" s="49"/>
      <c r="AO208" s="48" t="s">
        <v>452</v>
      </c>
      <c r="AP208" s="52"/>
      <c r="AQ208" s="52"/>
      <c r="AR208" s="48" t="s">
        <v>637</v>
      </c>
      <c r="AS208" s="48" t="s">
        <v>691</v>
      </c>
      <c r="AT208" s="48" t="s">
        <v>692</v>
      </c>
      <c r="AW208" s="75"/>
      <c r="AX208" s="52"/>
      <c r="BC208" s="48" t="str">
        <f>IF(BG208="","",MAX(BC$5:BC207)+1)</f>
        <v/>
      </c>
      <c r="BF208" s="130"/>
      <c r="BG208" s="52"/>
      <c r="CK208" s="52"/>
      <c r="CL208" s="59"/>
      <c r="CM208" s="44"/>
      <c r="CN208" s="130"/>
      <c r="CP208" s="52"/>
      <c r="CR208" s="52"/>
      <c r="CS208" s="52"/>
      <c r="CT208" s="130"/>
      <c r="CW208" s="59"/>
    </row>
    <row r="209" spans="1:101" s="48" customFormat="1" x14ac:dyDescent="0.25">
      <c r="A209" s="111">
        <f t="shared" si="3"/>
        <v>3696</v>
      </c>
      <c r="D209" s="45" t="s">
        <v>693</v>
      </c>
      <c r="E209" s="44">
        <v>1985</v>
      </c>
      <c r="F209" s="44" t="s">
        <v>112</v>
      </c>
      <c r="G209" s="56" t="s">
        <v>201</v>
      </c>
      <c r="H209" s="56"/>
      <c r="I209" s="56"/>
      <c r="J209" s="56" t="s">
        <v>525</v>
      </c>
      <c r="K209" s="45" t="s">
        <v>199</v>
      </c>
      <c r="L209" s="149" t="s">
        <v>200</v>
      </c>
      <c r="M209" s="48" t="s">
        <v>201</v>
      </c>
      <c r="O209" s="48" t="s">
        <v>749</v>
      </c>
      <c r="P209" s="116" t="s">
        <v>525</v>
      </c>
      <c r="Q209" s="116" t="s">
        <v>199</v>
      </c>
      <c r="R209" s="116" t="s">
        <v>200</v>
      </c>
      <c r="S209" s="116" t="s">
        <v>201</v>
      </c>
      <c r="Y209" s="130"/>
      <c r="AF209" s="130"/>
      <c r="AI209" s="49"/>
      <c r="AP209" s="52"/>
      <c r="AQ209" s="52"/>
      <c r="AV209" s="48" t="s">
        <v>300</v>
      </c>
      <c r="AX209" s="48">
        <v>2014</v>
      </c>
      <c r="AY209" s="48" t="s">
        <v>665</v>
      </c>
      <c r="AZ209" s="48" t="s">
        <v>672</v>
      </c>
      <c r="BC209" s="48" t="str">
        <f>IF(BG209="","",MAX(BC$5:BC208)+1)</f>
        <v/>
      </c>
      <c r="BF209" s="130"/>
      <c r="BG209" s="52"/>
      <c r="CK209" s="52"/>
      <c r="CL209" s="59"/>
      <c r="CM209" s="44"/>
      <c r="CN209" s="130"/>
      <c r="CP209" s="52"/>
      <c r="CR209" s="52"/>
      <c r="CS209" s="52"/>
      <c r="CT209" s="130"/>
      <c r="CW209" s="59"/>
    </row>
    <row r="210" spans="1:101" s="48" customFormat="1" x14ac:dyDescent="0.25">
      <c r="A210" s="111">
        <f t="shared" si="3"/>
        <v>3697</v>
      </c>
      <c r="D210" s="45" t="s">
        <v>694</v>
      </c>
      <c r="E210" s="44">
        <v>1970</v>
      </c>
      <c r="F210" s="44" t="s">
        <v>112</v>
      </c>
      <c r="G210" s="56" t="s">
        <v>201</v>
      </c>
      <c r="H210" s="56"/>
      <c r="I210" s="56"/>
      <c r="J210" s="56"/>
      <c r="K210" s="56"/>
      <c r="L210" s="56" t="s">
        <v>365</v>
      </c>
      <c r="M210" s="48" t="s">
        <v>201</v>
      </c>
      <c r="O210" s="48" t="s">
        <v>749</v>
      </c>
      <c r="P210" s="116" t="s">
        <v>525</v>
      </c>
      <c r="Q210" s="116" t="s">
        <v>199</v>
      </c>
      <c r="R210" s="116" t="s">
        <v>200</v>
      </c>
      <c r="S210" s="116" t="s">
        <v>201</v>
      </c>
      <c r="U210" s="48" t="s">
        <v>572</v>
      </c>
      <c r="V210" s="48" t="s">
        <v>525</v>
      </c>
      <c r="W210" s="48" t="s">
        <v>199</v>
      </c>
      <c r="X210" s="48" t="s">
        <v>200</v>
      </c>
      <c r="Y210" s="130" t="s">
        <v>201</v>
      </c>
      <c r="AF210" s="130"/>
      <c r="AI210" s="49"/>
      <c r="AP210" s="52"/>
      <c r="AQ210" s="52"/>
      <c r="AV210" s="48" t="s">
        <v>145</v>
      </c>
      <c r="AX210" s="48">
        <v>2014</v>
      </c>
      <c r="AY210" s="48" t="s">
        <v>695</v>
      </c>
      <c r="AZ210" s="48" t="s">
        <v>670</v>
      </c>
      <c r="BC210" s="48" t="str">
        <f>IF(BG210="","",MAX(BC$5:BC209)+1)</f>
        <v/>
      </c>
      <c r="BF210" s="130"/>
      <c r="BG210" s="52"/>
      <c r="CK210" s="52"/>
      <c r="CL210" s="59"/>
      <c r="CM210" s="44"/>
      <c r="CN210" s="130"/>
      <c r="CP210" s="52"/>
      <c r="CR210" s="52"/>
      <c r="CS210" s="52"/>
      <c r="CT210" s="130"/>
      <c r="CW210" s="59"/>
    </row>
    <row r="211" spans="1:101" s="48" customFormat="1" x14ac:dyDescent="0.25">
      <c r="A211" s="111">
        <f t="shared" si="3"/>
        <v>3698</v>
      </c>
      <c r="D211" s="56" t="s">
        <v>696</v>
      </c>
      <c r="E211" s="44">
        <v>1983</v>
      </c>
      <c r="F211" s="44" t="s">
        <v>122</v>
      </c>
      <c r="G211" s="56" t="s">
        <v>201</v>
      </c>
      <c r="H211" s="56"/>
      <c r="I211" s="45"/>
      <c r="J211" s="56" t="s">
        <v>525</v>
      </c>
      <c r="K211" s="45" t="s">
        <v>199</v>
      </c>
      <c r="L211" s="149" t="s">
        <v>200</v>
      </c>
      <c r="M211" s="48" t="s">
        <v>201</v>
      </c>
      <c r="O211" s="48" t="s">
        <v>749</v>
      </c>
      <c r="P211" s="116" t="s">
        <v>525</v>
      </c>
      <c r="Q211" s="116" t="s">
        <v>199</v>
      </c>
      <c r="R211" s="116" t="s">
        <v>200</v>
      </c>
      <c r="S211" s="116" t="s">
        <v>201</v>
      </c>
      <c r="U211" s="109"/>
      <c r="V211" s="110"/>
      <c r="Y211" s="130" t="s">
        <v>113</v>
      </c>
      <c r="Z211" s="48" t="s">
        <v>2000</v>
      </c>
      <c r="AF211" s="130" t="s">
        <v>113</v>
      </c>
      <c r="AI211" s="49"/>
      <c r="AP211" s="52"/>
      <c r="AQ211" s="52"/>
      <c r="AW211" s="75"/>
      <c r="AX211" s="52"/>
      <c r="BC211" s="48" t="str">
        <f>IF(BG211="","",MAX(BC$5:BC210)+1)</f>
        <v/>
      </c>
      <c r="BF211" s="130" t="s">
        <v>697</v>
      </c>
      <c r="BG211" s="52"/>
      <c r="BH211" s="48" t="s">
        <v>112</v>
      </c>
      <c r="BV211" s="48" t="s">
        <v>599</v>
      </c>
      <c r="CK211" s="52"/>
      <c r="CP211" s="52"/>
      <c r="CR211" s="59" t="s">
        <v>113</v>
      </c>
      <c r="CS211" s="44"/>
      <c r="CT211" s="131" t="s">
        <v>339</v>
      </c>
      <c r="CW211" s="59"/>
    </row>
    <row r="212" spans="1:101" s="48" customFormat="1" x14ac:dyDescent="0.25">
      <c r="A212" s="111">
        <f t="shared" si="3"/>
        <v>3699</v>
      </c>
      <c r="D212" s="56" t="s">
        <v>698</v>
      </c>
      <c r="E212" s="44">
        <v>1984</v>
      </c>
      <c r="F212" s="44" t="s">
        <v>122</v>
      </c>
      <c r="G212" s="56" t="s">
        <v>201</v>
      </c>
      <c r="H212" s="56"/>
      <c r="I212" s="56"/>
      <c r="J212" s="56" t="s">
        <v>525</v>
      </c>
      <c r="K212" s="45" t="s">
        <v>199</v>
      </c>
      <c r="L212" s="149" t="s">
        <v>200</v>
      </c>
      <c r="M212" s="48" t="s">
        <v>201</v>
      </c>
      <c r="O212" s="48" t="s">
        <v>749</v>
      </c>
      <c r="P212" s="116" t="s">
        <v>525</v>
      </c>
      <c r="Q212" s="116" t="s">
        <v>199</v>
      </c>
      <c r="R212" s="116" t="s">
        <v>200</v>
      </c>
      <c r="S212" s="116" t="s">
        <v>201</v>
      </c>
      <c r="Y212" s="130" t="s">
        <v>145</v>
      </c>
      <c r="Z212" s="48" t="s">
        <v>325</v>
      </c>
      <c r="AE212" s="48" t="s">
        <v>1968</v>
      </c>
      <c r="AF212" s="130" t="s">
        <v>145</v>
      </c>
      <c r="AI212" s="49"/>
      <c r="AP212" s="52"/>
      <c r="AQ212" s="52"/>
      <c r="AW212" s="75"/>
      <c r="AX212" s="52"/>
      <c r="BC212" s="48">
        <f>IF(BG212="","",MAX(BC$5:BC211)+1)</f>
        <v>4685</v>
      </c>
      <c r="BF212" s="130" t="s">
        <v>699</v>
      </c>
      <c r="BG212" s="48">
        <v>1962</v>
      </c>
      <c r="BH212" s="48" t="s">
        <v>112</v>
      </c>
      <c r="BV212" s="48" t="s">
        <v>414</v>
      </c>
      <c r="CK212" s="52"/>
      <c r="CP212" s="52"/>
      <c r="CR212" s="59" t="s">
        <v>145</v>
      </c>
      <c r="CS212" s="44"/>
      <c r="CT212" s="131" t="s">
        <v>339</v>
      </c>
      <c r="CW212" s="59"/>
    </row>
    <row r="213" spans="1:101" s="48" customFormat="1" x14ac:dyDescent="0.25">
      <c r="A213" s="111">
        <f t="shared" si="3"/>
        <v>3700</v>
      </c>
      <c r="D213" s="56" t="s">
        <v>700</v>
      </c>
      <c r="E213" s="44">
        <v>1993</v>
      </c>
      <c r="F213" s="44" t="s">
        <v>122</v>
      </c>
      <c r="G213" s="56" t="s">
        <v>201</v>
      </c>
      <c r="H213" s="56"/>
      <c r="I213" s="45"/>
      <c r="J213" s="56" t="s">
        <v>525</v>
      </c>
      <c r="K213" s="45" t="s">
        <v>199</v>
      </c>
      <c r="L213" s="149" t="s">
        <v>200</v>
      </c>
      <c r="M213" s="48" t="s">
        <v>201</v>
      </c>
      <c r="O213" s="48" t="s">
        <v>749</v>
      </c>
      <c r="P213" s="116" t="s">
        <v>525</v>
      </c>
      <c r="Q213" s="116" t="s">
        <v>199</v>
      </c>
      <c r="R213" s="116" t="s">
        <v>200</v>
      </c>
      <c r="S213" s="116" t="s">
        <v>201</v>
      </c>
      <c r="U213" s="45"/>
      <c r="V213" s="110"/>
      <c r="Y213" s="130" t="s">
        <v>183</v>
      </c>
      <c r="Z213" s="48" t="s">
        <v>2004</v>
      </c>
      <c r="AF213" s="130" t="s">
        <v>183</v>
      </c>
      <c r="AI213" s="49"/>
      <c r="AP213" s="52"/>
      <c r="AQ213" s="52"/>
      <c r="AW213" s="75"/>
      <c r="AX213" s="52"/>
      <c r="BC213" s="48">
        <f>IF(BG213="","",MAX(BC$5:BC212)+1)</f>
        <v>4686</v>
      </c>
      <c r="BF213" s="130" t="s">
        <v>701</v>
      </c>
      <c r="BG213" s="48">
        <v>1986</v>
      </c>
      <c r="BH213" s="48" t="s">
        <v>112</v>
      </c>
      <c r="BI213" s="48" t="s">
        <v>183</v>
      </c>
      <c r="BU213" s="48" t="s">
        <v>183</v>
      </c>
      <c r="BV213" s="48" t="s">
        <v>702</v>
      </c>
      <c r="CK213" s="52"/>
      <c r="CP213" s="52"/>
      <c r="CR213" s="59" t="s">
        <v>183</v>
      </c>
      <c r="CS213" s="44"/>
      <c r="CT213" s="131" t="s">
        <v>339</v>
      </c>
      <c r="CW213" s="59"/>
    </row>
    <row r="214" spans="1:101" s="48" customFormat="1" x14ac:dyDescent="0.25">
      <c r="A214" s="111">
        <f t="shared" si="3"/>
        <v>3701</v>
      </c>
      <c r="D214" s="56" t="s">
        <v>703</v>
      </c>
      <c r="E214" s="44">
        <v>1987</v>
      </c>
      <c r="F214" s="61" t="s">
        <v>122</v>
      </c>
      <c r="G214" s="56" t="s">
        <v>201</v>
      </c>
      <c r="H214" s="56"/>
      <c r="I214" s="45"/>
      <c r="J214" s="56" t="s">
        <v>525</v>
      </c>
      <c r="K214" s="45" t="s">
        <v>199</v>
      </c>
      <c r="L214" s="149" t="s">
        <v>200</v>
      </c>
      <c r="M214" s="48" t="s">
        <v>201</v>
      </c>
      <c r="O214" s="48" t="s">
        <v>749</v>
      </c>
      <c r="P214" s="116" t="s">
        <v>525</v>
      </c>
      <c r="Q214" s="116" t="s">
        <v>199</v>
      </c>
      <c r="R214" s="116" t="s">
        <v>200</v>
      </c>
      <c r="S214" s="116" t="s">
        <v>201</v>
      </c>
      <c r="U214" s="45"/>
      <c r="V214" s="110"/>
      <c r="Y214" s="130" t="s">
        <v>160</v>
      </c>
      <c r="Z214" s="48" t="s">
        <v>2000</v>
      </c>
      <c r="AF214" s="130" t="s">
        <v>160</v>
      </c>
      <c r="AI214" s="49"/>
      <c r="AP214" s="52"/>
      <c r="AQ214" s="52"/>
      <c r="AW214" s="75"/>
      <c r="AX214" s="52"/>
      <c r="BC214" s="48">
        <f>IF(BG214="","",MAX(BC$5:BC213)+1)</f>
        <v>4687</v>
      </c>
      <c r="BF214" s="130" t="s">
        <v>704</v>
      </c>
      <c r="BG214" s="48">
        <v>1975</v>
      </c>
      <c r="BH214" s="48" t="s">
        <v>112</v>
      </c>
      <c r="BI214" s="48" t="s">
        <v>160</v>
      </c>
      <c r="BN214" s="48" t="s">
        <v>733</v>
      </c>
      <c r="BO214" s="48" t="s">
        <v>201</v>
      </c>
      <c r="BU214" s="48" t="s">
        <v>160</v>
      </c>
      <c r="BV214" s="48" t="s">
        <v>706</v>
      </c>
      <c r="CK214" s="52"/>
      <c r="CP214" s="52"/>
      <c r="CR214" s="59" t="s">
        <v>160</v>
      </c>
      <c r="CS214" s="44"/>
      <c r="CT214" s="131" t="s">
        <v>339</v>
      </c>
      <c r="CW214" s="59"/>
    </row>
    <row r="215" spans="1:101" s="48" customFormat="1" x14ac:dyDescent="0.25">
      <c r="A215" s="111">
        <f t="shared" si="3"/>
        <v>3702</v>
      </c>
      <c r="D215" s="56" t="s">
        <v>707</v>
      </c>
      <c r="E215" s="44">
        <v>1981</v>
      </c>
      <c r="F215" s="61" t="s">
        <v>122</v>
      </c>
      <c r="G215" s="56" t="s">
        <v>201</v>
      </c>
      <c r="H215" s="56"/>
      <c r="I215" s="56"/>
      <c r="J215" s="56" t="s">
        <v>525</v>
      </c>
      <c r="K215" s="45" t="s">
        <v>199</v>
      </c>
      <c r="L215" s="149" t="s">
        <v>200</v>
      </c>
      <c r="M215" s="48" t="s">
        <v>201</v>
      </c>
      <c r="O215" s="48" t="s">
        <v>749</v>
      </c>
      <c r="P215" s="116" t="s">
        <v>525</v>
      </c>
      <c r="Q215" s="116" t="s">
        <v>199</v>
      </c>
      <c r="R215" s="116" t="s">
        <v>200</v>
      </c>
      <c r="S215" s="116" t="s">
        <v>201</v>
      </c>
      <c r="Y215" s="130" t="s">
        <v>183</v>
      </c>
      <c r="Z215" s="48" t="s">
        <v>327</v>
      </c>
      <c r="AF215" s="130" t="s">
        <v>183</v>
      </c>
      <c r="AI215" s="49"/>
      <c r="AP215" s="52"/>
      <c r="AQ215" s="52"/>
      <c r="AW215" s="75"/>
      <c r="AX215" s="52"/>
      <c r="BC215" s="48">
        <f>IF(BG215="","",MAX(BC$5:BC214)+1)</f>
        <v>4688</v>
      </c>
      <c r="BF215" s="130" t="s">
        <v>708</v>
      </c>
      <c r="BG215" s="48">
        <v>1973</v>
      </c>
      <c r="BH215" s="48" t="s">
        <v>112</v>
      </c>
      <c r="BI215" s="48" t="s">
        <v>235</v>
      </c>
      <c r="BO215" s="48" t="s">
        <v>235</v>
      </c>
      <c r="BU215" s="48" t="s">
        <v>183</v>
      </c>
      <c r="BV215" s="48" t="s">
        <v>709</v>
      </c>
      <c r="CK215" s="52"/>
      <c r="CP215" s="52"/>
      <c r="CR215" s="59" t="s">
        <v>183</v>
      </c>
      <c r="CS215" s="44"/>
      <c r="CT215" s="131" t="s">
        <v>339</v>
      </c>
      <c r="CW215" s="59"/>
    </row>
    <row r="216" spans="1:101" s="48" customFormat="1" x14ac:dyDescent="0.25">
      <c r="A216" s="111">
        <f t="shared" si="3"/>
        <v>3703</v>
      </c>
      <c r="D216" s="45" t="s">
        <v>710</v>
      </c>
      <c r="E216" s="44">
        <v>1968</v>
      </c>
      <c r="F216" s="44" t="s">
        <v>112</v>
      </c>
      <c r="G216" s="56" t="s">
        <v>350</v>
      </c>
      <c r="H216" s="56"/>
      <c r="I216" s="56"/>
      <c r="J216" s="56" t="s">
        <v>525</v>
      </c>
      <c r="K216" s="45" t="s">
        <v>199</v>
      </c>
      <c r="L216" s="149" t="s">
        <v>200</v>
      </c>
      <c r="M216" s="48" t="s">
        <v>201</v>
      </c>
      <c r="O216" s="48" t="s">
        <v>749</v>
      </c>
      <c r="P216" s="116" t="s">
        <v>525</v>
      </c>
      <c r="Q216" s="116" t="s">
        <v>199</v>
      </c>
      <c r="R216" s="116" t="s">
        <v>200</v>
      </c>
      <c r="S216" s="116" t="s">
        <v>201</v>
      </c>
      <c r="U216" s="56"/>
      <c r="Y216" s="130"/>
      <c r="AF216" s="130"/>
      <c r="AH216" s="45" t="s">
        <v>119</v>
      </c>
      <c r="AI216" s="49"/>
      <c r="AP216" s="52"/>
      <c r="AQ216" s="52"/>
      <c r="AW216" s="75"/>
      <c r="AX216" s="52"/>
      <c r="BC216" s="48" t="str">
        <f>IF(BG216="","",MAX(BC$5:BC215)+1)</f>
        <v/>
      </c>
      <c r="BF216" s="130"/>
      <c r="CK216" s="52"/>
      <c r="CP216" s="52"/>
      <c r="CR216" s="44" t="s">
        <v>113</v>
      </c>
      <c r="CS216" s="44">
        <v>2009</v>
      </c>
      <c r="CT216" s="42" t="s">
        <v>343</v>
      </c>
      <c r="CW216" s="59"/>
    </row>
    <row r="217" spans="1:101" s="48" customFormat="1" x14ac:dyDescent="0.25">
      <c r="A217" s="111">
        <f t="shared" si="3"/>
        <v>3704</v>
      </c>
      <c r="D217" s="45" t="s">
        <v>711</v>
      </c>
      <c r="E217" s="44">
        <v>1973</v>
      </c>
      <c r="F217" s="44" t="s">
        <v>122</v>
      </c>
      <c r="G217" s="56" t="s">
        <v>350</v>
      </c>
      <c r="H217" s="56"/>
      <c r="I217" s="56"/>
      <c r="J217" s="56" t="s">
        <v>712</v>
      </c>
      <c r="K217" s="56" t="s">
        <v>352</v>
      </c>
      <c r="L217" s="61" t="s">
        <v>200</v>
      </c>
      <c r="M217" s="48" t="s">
        <v>201</v>
      </c>
      <c r="O217" s="48" t="s">
        <v>749</v>
      </c>
      <c r="P217" s="116" t="s">
        <v>525</v>
      </c>
      <c r="Q217" s="116" t="s">
        <v>199</v>
      </c>
      <c r="R217" s="116" t="s">
        <v>200</v>
      </c>
      <c r="S217" s="116" t="s">
        <v>201</v>
      </c>
      <c r="U217" s="56"/>
      <c r="Y217" s="130"/>
      <c r="AF217" s="130"/>
      <c r="AH217" s="45" t="s">
        <v>119</v>
      </c>
      <c r="AI217" s="49"/>
      <c r="AP217" s="52"/>
      <c r="AQ217" s="52"/>
      <c r="AW217" s="75"/>
      <c r="AX217" s="52"/>
      <c r="BC217" s="48" t="str">
        <f>IF(BG217="","",MAX(BC$5:BC216)+1)</f>
        <v/>
      </c>
      <c r="BF217" s="130"/>
      <c r="CK217" s="52"/>
      <c r="CP217" s="52"/>
      <c r="CR217" s="44" t="s">
        <v>113</v>
      </c>
      <c r="CS217" s="44">
        <v>2009</v>
      </c>
      <c r="CT217" s="42" t="s">
        <v>343</v>
      </c>
      <c r="CW217" s="59"/>
    </row>
    <row r="218" spans="1:101" s="48" customFormat="1" ht="12" customHeight="1" x14ac:dyDescent="0.25">
      <c r="A218" s="111">
        <f t="shared" si="3"/>
        <v>3705</v>
      </c>
      <c r="D218" s="45" t="s">
        <v>713</v>
      </c>
      <c r="E218" s="44">
        <v>1966</v>
      </c>
      <c r="F218" s="44" t="s">
        <v>112</v>
      </c>
      <c r="G218" s="56" t="s">
        <v>350</v>
      </c>
      <c r="H218" s="56"/>
      <c r="I218" s="56"/>
      <c r="J218" s="56" t="s">
        <v>525</v>
      </c>
      <c r="K218" s="45" t="s">
        <v>199</v>
      </c>
      <c r="L218" s="61" t="s">
        <v>200</v>
      </c>
      <c r="M218" s="48" t="s">
        <v>201</v>
      </c>
      <c r="O218" s="48" t="s">
        <v>749</v>
      </c>
      <c r="P218" s="116" t="s">
        <v>525</v>
      </c>
      <c r="Q218" s="116" t="s">
        <v>199</v>
      </c>
      <c r="R218" s="116" t="s">
        <v>200</v>
      </c>
      <c r="S218" s="116" t="s">
        <v>201</v>
      </c>
      <c r="U218" s="56"/>
      <c r="Y218" s="130"/>
      <c r="AF218" s="130"/>
      <c r="AH218" s="45" t="s">
        <v>119</v>
      </c>
      <c r="AI218" s="49"/>
      <c r="AP218" s="52"/>
      <c r="AQ218" s="52"/>
      <c r="AW218" s="75"/>
      <c r="AX218" s="52"/>
      <c r="BC218" s="48" t="str">
        <f>IF(BG218="","",MAX(BC$5:BC217)+1)</f>
        <v/>
      </c>
      <c r="BF218" s="130"/>
      <c r="CK218" s="52"/>
      <c r="CP218" s="52"/>
      <c r="CR218" s="44" t="s">
        <v>113</v>
      </c>
      <c r="CS218" s="44">
        <v>2009</v>
      </c>
      <c r="CT218" s="42" t="s">
        <v>343</v>
      </c>
      <c r="CW218" s="59"/>
    </row>
    <row r="219" spans="1:101" s="48" customFormat="1" x14ac:dyDescent="0.25">
      <c r="A219" s="111">
        <f t="shared" si="3"/>
        <v>3706</v>
      </c>
      <c r="D219" s="45" t="s">
        <v>714</v>
      </c>
      <c r="E219" s="44">
        <v>1967</v>
      </c>
      <c r="F219" s="44" t="s">
        <v>122</v>
      </c>
      <c r="G219" s="56" t="s">
        <v>350</v>
      </c>
      <c r="H219" s="56"/>
      <c r="I219" s="56"/>
      <c r="J219" s="56" t="s">
        <v>525</v>
      </c>
      <c r="K219" s="45" t="s">
        <v>199</v>
      </c>
      <c r="L219" s="61" t="s">
        <v>200</v>
      </c>
      <c r="M219" s="48" t="s">
        <v>201</v>
      </c>
      <c r="O219" s="48" t="s">
        <v>749</v>
      </c>
      <c r="P219" s="116" t="s">
        <v>525</v>
      </c>
      <c r="Q219" s="116" t="s">
        <v>199</v>
      </c>
      <c r="R219" s="116" t="s">
        <v>200</v>
      </c>
      <c r="S219" s="116" t="s">
        <v>201</v>
      </c>
      <c r="U219" s="56"/>
      <c r="Y219" s="130"/>
      <c r="AF219" s="130"/>
      <c r="AH219" s="45" t="s">
        <v>119</v>
      </c>
      <c r="AI219" s="49"/>
      <c r="AP219" s="52"/>
      <c r="AQ219" s="52"/>
      <c r="AW219" s="75"/>
      <c r="AX219" s="52"/>
      <c r="BC219" s="48" t="str">
        <f>IF(BG219="","",MAX(BC$5:BC218)+1)</f>
        <v/>
      </c>
      <c r="BF219" s="130"/>
      <c r="CK219" s="52"/>
      <c r="CP219" s="52"/>
      <c r="CR219" s="44" t="s">
        <v>113</v>
      </c>
      <c r="CS219" s="44">
        <v>2009</v>
      </c>
      <c r="CT219" s="42" t="s">
        <v>343</v>
      </c>
      <c r="CW219" s="59"/>
    </row>
    <row r="220" spans="1:101" s="48" customFormat="1" x14ac:dyDescent="0.25">
      <c r="A220" s="111">
        <f t="shared" si="3"/>
        <v>3707</v>
      </c>
      <c r="D220" s="45" t="s">
        <v>715</v>
      </c>
      <c r="E220" s="44">
        <v>1950</v>
      </c>
      <c r="F220" s="44" t="s">
        <v>122</v>
      </c>
      <c r="G220" s="45" t="s">
        <v>201</v>
      </c>
      <c r="H220" s="45"/>
      <c r="I220" s="56"/>
      <c r="J220" s="56" t="s">
        <v>525</v>
      </c>
      <c r="K220" s="45" t="s">
        <v>199</v>
      </c>
      <c r="L220" s="61" t="s">
        <v>200</v>
      </c>
      <c r="M220" s="48" t="s">
        <v>201</v>
      </c>
      <c r="O220" s="48" t="s">
        <v>749</v>
      </c>
      <c r="P220" s="116" t="s">
        <v>525</v>
      </c>
      <c r="Q220" s="116" t="s">
        <v>199</v>
      </c>
      <c r="R220" s="116" t="s">
        <v>200</v>
      </c>
      <c r="S220" s="116" t="s">
        <v>201</v>
      </c>
      <c r="U220" s="56"/>
      <c r="Y220" s="130"/>
      <c r="AF220" s="130"/>
      <c r="AH220" s="45" t="s">
        <v>119</v>
      </c>
      <c r="AI220" s="49"/>
      <c r="AP220" s="52"/>
      <c r="AQ220" s="52"/>
      <c r="AW220" s="75"/>
      <c r="AX220" s="52"/>
      <c r="BC220" s="48" t="str">
        <f>IF(BG220="","",MAX(BC$5:BC219)+1)</f>
        <v/>
      </c>
      <c r="BF220" s="130"/>
      <c r="CK220" s="52"/>
      <c r="CP220" s="52"/>
      <c r="CR220" s="44" t="s">
        <v>113</v>
      </c>
      <c r="CS220" s="44">
        <v>1987</v>
      </c>
      <c r="CT220" s="42" t="s">
        <v>716</v>
      </c>
      <c r="CW220" s="59"/>
    </row>
    <row r="221" spans="1:101" s="48" customFormat="1" x14ac:dyDescent="0.25">
      <c r="A221" s="111">
        <f t="shared" si="3"/>
        <v>3708</v>
      </c>
      <c r="D221" s="45" t="s">
        <v>717</v>
      </c>
      <c r="E221" s="44">
        <v>1972</v>
      </c>
      <c r="F221" s="44" t="s">
        <v>112</v>
      </c>
      <c r="G221" s="45" t="s">
        <v>201</v>
      </c>
      <c r="H221" s="45"/>
      <c r="I221" s="56"/>
      <c r="J221" s="56" t="s">
        <v>525</v>
      </c>
      <c r="K221" s="45" t="s">
        <v>199</v>
      </c>
      <c r="L221" s="61" t="s">
        <v>200</v>
      </c>
      <c r="M221" s="48" t="s">
        <v>201</v>
      </c>
      <c r="O221" s="48" t="s">
        <v>749</v>
      </c>
      <c r="P221" s="116" t="s">
        <v>525</v>
      </c>
      <c r="Q221" s="116" t="s">
        <v>199</v>
      </c>
      <c r="R221" s="116" t="s">
        <v>200</v>
      </c>
      <c r="S221" s="116" t="s">
        <v>201</v>
      </c>
      <c r="U221" s="56"/>
      <c r="Y221" s="130"/>
      <c r="AF221" s="130"/>
      <c r="AH221" s="45" t="s">
        <v>119</v>
      </c>
      <c r="AI221" s="49"/>
      <c r="AP221" s="52"/>
      <c r="AQ221" s="52"/>
      <c r="AW221" s="75"/>
      <c r="AX221" s="52"/>
      <c r="BC221" s="48" t="str">
        <f>IF(BG221="","",MAX(BC$5:BC220)+1)</f>
        <v/>
      </c>
      <c r="BF221" s="130"/>
      <c r="CK221" s="52"/>
      <c r="CP221" s="52"/>
      <c r="CR221" s="44" t="s">
        <v>113</v>
      </c>
      <c r="CS221" s="44">
        <v>1987</v>
      </c>
      <c r="CT221" s="42" t="s">
        <v>716</v>
      </c>
      <c r="CW221" s="59"/>
    </row>
    <row r="222" spans="1:101" s="48" customFormat="1" x14ac:dyDescent="0.25">
      <c r="A222" s="111">
        <f t="shared" si="3"/>
        <v>3709</v>
      </c>
      <c r="D222" s="45" t="s">
        <v>718</v>
      </c>
      <c r="E222" s="44">
        <v>1949</v>
      </c>
      <c r="F222" s="44" t="s">
        <v>112</v>
      </c>
      <c r="G222" s="45" t="s">
        <v>486</v>
      </c>
      <c r="H222" s="45"/>
      <c r="I222" s="56"/>
      <c r="J222" s="56" t="s">
        <v>525</v>
      </c>
      <c r="K222" s="45" t="s">
        <v>199</v>
      </c>
      <c r="L222" s="61" t="s">
        <v>200</v>
      </c>
      <c r="M222" s="48" t="s">
        <v>201</v>
      </c>
      <c r="O222" s="48" t="s">
        <v>749</v>
      </c>
      <c r="P222" s="116" t="s">
        <v>525</v>
      </c>
      <c r="Q222" s="116" t="s">
        <v>199</v>
      </c>
      <c r="R222" s="116" t="s">
        <v>200</v>
      </c>
      <c r="S222" s="116" t="s">
        <v>201</v>
      </c>
      <c r="U222" s="56"/>
      <c r="Y222" s="130"/>
      <c r="AF222" s="130"/>
      <c r="AH222" s="45" t="s">
        <v>119</v>
      </c>
      <c r="AI222" s="49"/>
      <c r="AP222" s="52"/>
      <c r="AQ222" s="52"/>
      <c r="AW222" s="75"/>
      <c r="AX222" s="52"/>
      <c r="BC222" s="48" t="str">
        <f>IF(BG222="","",MAX(BC$5:BC221)+1)</f>
        <v/>
      </c>
      <c r="BF222" s="130"/>
      <c r="CK222" s="52"/>
      <c r="CP222" s="52"/>
      <c r="CR222" s="44" t="s">
        <v>145</v>
      </c>
      <c r="CS222" s="44">
        <v>1978</v>
      </c>
      <c r="CT222" s="42" t="s">
        <v>343</v>
      </c>
      <c r="CW222" s="59"/>
    </row>
    <row r="223" spans="1:101" s="48" customFormat="1" x14ac:dyDescent="0.25">
      <c r="A223" s="111">
        <f t="shared" si="3"/>
        <v>3710</v>
      </c>
      <c r="D223" s="45" t="s">
        <v>719</v>
      </c>
      <c r="E223" s="44">
        <v>1952</v>
      </c>
      <c r="F223" s="44" t="s">
        <v>112</v>
      </c>
      <c r="G223" s="45" t="s">
        <v>201</v>
      </c>
      <c r="H223" s="45"/>
      <c r="I223" s="56"/>
      <c r="J223" s="56" t="s">
        <v>525</v>
      </c>
      <c r="K223" s="45" t="s">
        <v>199</v>
      </c>
      <c r="L223" s="61" t="s">
        <v>200</v>
      </c>
      <c r="M223" s="48" t="s">
        <v>201</v>
      </c>
      <c r="O223" s="48" t="s">
        <v>749</v>
      </c>
      <c r="P223" s="116" t="s">
        <v>525</v>
      </c>
      <c r="Q223" s="116" t="s">
        <v>199</v>
      </c>
      <c r="R223" s="116" t="s">
        <v>200</v>
      </c>
      <c r="S223" s="116" t="s">
        <v>201</v>
      </c>
      <c r="U223" s="56"/>
      <c r="Y223" s="130"/>
      <c r="AF223" s="130"/>
      <c r="AH223" s="45" t="s">
        <v>119</v>
      </c>
      <c r="AI223" s="49"/>
      <c r="AP223" s="52"/>
      <c r="AQ223" s="52"/>
      <c r="AW223" s="75"/>
      <c r="AX223" s="52"/>
      <c r="BC223" s="48" t="str">
        <f>IF(BG223="","",MAX(BC$5:BC222)+1)</f>
        <v/>
      </c>
      <c r="BF223" s="130"/>
      <c r="CK223" s="52"/>
      <c r="CP223" s="52"/>
      <c r="CR223" s="44" t="s">
        <v>113</v>
      </c>
      <c r="CS223" s="44">
        <v>1981</v>
      </c>
      <c r="CT223" s="42" t="s">
        <v>341</v>
      </c>
      <c r="CW223" s="59"/>
    </row>
    <row r="224" spans="1:101" s="48" customFormat="1" x14ac:dyDescent="0.25">
      <c r="A224" s="111">
        <f t="shared" si="3"/>
        <v>3711</v>
      </c>
      <c r="D224" s="45" t="s">
        <v>720</v>
      </c>
      <c r="E224" s="44">
        <v>1952</v>
      </c>
      <c r="F224" s="44" t="s">
        <v>122</v>
      </c>
      <c r="G224" s="45" t="s">
        <v>201</v>
      </c>
      <c r="H224" s="45"/>
      <c r="I224" s="56"/>
      <c r="J224" s="56" t="s">
        <v>525</v>
      </c>
      <c r="K224" s="45" t="s">
        <v>199</v>
      </c>
      <c r="L224" s="61" t="s">
        <v>200</v>
      </c>
      <c r="M224" s="48" t="s">
        <v>201</v>
      </c>
      <c r="O224" s="48" t="s">
        <v>749</v>
      </c>
      <c r="P224" s="116" t="s">
        <v>525</v>
      </c>
      <c r="Q224" s="116" t="s">
        <v>199</v>
      </c>
      <c r="R224" s="116" t="s">
        <v>200</v>
      </c>
      <c r="S224" s="116" t="s">
        <v>201</v>
      </c>
      <c r="U224" s="56"/>
      <c r="Y224" s="130"/>
      <c r="AF224" s="130"/>
      <c r="AH224" s="45" t="s">
        <v>119</v>
      </c>
      <c r="AI224" s="49"/>
      <c r="AP224" s="52"/>
      <c r="AQ224" s="52"/>
      <c r="AW224" s="75"/>
      <c r="AX224" s="52"/>
      <c r="BC224" s="48" t="str">
        <f>IF(BG224="","",MAX(BC$5:BC223)+1)</f>
        <v/>
      </c>
      <c r="BF224" s="130"/>
      <c r="CK224" s="52"/>
      <c r="CP224" s="52"/>
      <c r="CR224" s="44" t="s">
        <v>113</v>
      </c>
      <c r="CS224" s="44">
        <v>1981</v>
      </c>
      <c r="CT224" s="42" t="s">
        <v>341</v>
      </c>
      <c r="CW224" s="59"/>
    </row>
    <row r="225" spans="1:101" s="48" customFormat="1" x14ac:dyDescent="0.25">
      <c r="A225" s="111">
        <f t="shared" si="3"/>
        <v>3712</v>
      </c>
      <c r="D225" s="45" t="s">
        <v>721</v>
      </c>
      <c r="E225" s="44">
        <v>1979</v>
      </c>
      <c r="F225" s="44" t="s">
        <v>112</v>
      </c>
      <c r="G225" s="45" t="s">
        <v>201</v>
      </c>
      <c r="H225" s="45"/>
      <c r="I225" s="56"/>
      <c r="J225" s="56" t="s">
        <v>525</v>
      </c>
      <c r="K225" s="45" t="s">
        <v>199</v>
      </c>
      <c r="L225" s="61" t="s">
        <v>200</v>
      </c>
      <c r="M225" s="48" t="s">
        <v>201</v>
      </c>
      <c r="O225" s="48" t="s">
        <v>749</v>
      </c>
      <c r="P225" s="116" t="s">
        <v>525</v>
      </c>
      <c r="Q225" s="116" t="s">
        <v>199</v>
      </c>
      <c r="R225" s="116" t="s">
        <v>200</v>
      </c>
      <c r="S225" s="116" t="s">
        <v>201</v>
      </c>
      <c r="U225" s="56"/>
      <c r="Y225" s="130"/>
      <c r="AF225" s="130"/>
      <c r="AH225" s="45" t="s">
        <v>119</v>
      </c>
      <c r="AI225" s="49"/>
      <c r="AP225" s="52"/>
      <c r="AQ225" s="52"/>
      <c r="AW225" s="75"/>
      <c r="AX225" s="52"/>
      <c r="BC225" s="48" t="str">
        <f>IF(BG225="","",MAX(BC$5:BC224)+1)</f>
        <v/>
      </c>
      <c r="BF225" s="130"/>
      <c r="CK225" s="52"/>
      <c r="CP225" s="52"/>
      <c r="CR225" s="44" t="s">
        <v>113</v>
      </c>
      <c r="CS225" s="44">
        <v>1981</v>
      </c>
      <c r="CT225" s="42" t="s">
        <v>341</v>
      </c>
      <c r="CW225" s="59"/>
    </row>
    <row r="226" spans="1:101" s="48" customFormat="1" x14ac:dyDescent="0.25">
      <c r="A226" s="111">
        <f t="shared" si="3"/>
        <v>3713</v>
      </c>
      <c r="D226" s="45" t="s">
        <v>722</v>
      </c>
      <c r="E226" s="44">
        <v>1981</v>
      </c>
      <c r="F226" s="44" t="s">
        <v>112</v>
      </c>
      <c r="G226" s="45" t="s">
        <v>201</v>
      </c>
      <c r="H226" s="45"/>
      <c r="J226" s="56" t="s">
        <v>525</v>
      </c>
      <c r="K226" s="45" t="s">
        <v>199</v>
      </c>
      <c r="L226" s="61" t="s">
        <v>200</v>
      </c>
      <c r="M226" s="48" t="s">
        <v>201</v>
      </c>
      <c r="O226" s="48" t="s">
        <v>749</v>
      </c>
      <c r="P226" s="116" t="s">
        <v>525</v>
      </c>
      <c r="Q226" s="116" t="s">
        <v>199</v>
      </c>
      <c r="R226" s="116" t="s">
        <v>200</v>
      </c>
      <c r="S226" s="116" t="s">
        <v>201</v>
      </c>
      <c r="Y226" s="130"/>
      <c r="AF226" s="130"/>
      <c r="AH226" s="45" t="s">
        <v>119</v>
      </c>
      <c r="AI226" s="49"/>
      <c r="AP226" s="52"/>
      <c r="AQ226" s="52"/>
      <c r="AW226" s="75"/>
      <c r="AX226" s="52"/>
      <c r="BC226" s="48" t="str">
        <f>IF(BG226="","",MAX(BC$5:BC225)+1)</f>
        <v/>
      </c>
      <c r="BF226" s="130"/>
      <c r="CK226" s="52"/>
      <c r="CP226" s="52"/>
      <c r="CR226" s="44" t="s">
        <v>113</v>
      </c>
      <c r="CS226" s="44">
        <v>1981</v>
      </c>
      <c r="CT226" s="42" t="s">
        <v>341</v>
      </c>
      <c r="CW226" s="59"/>
    </row>
    <row r="227" spans="1:101" s="48" customFormat="1" x14ac:dyDescent="0.25">
      <c r="A227" s="111">
        <f t="shared" si="3"/>
        <v>3714</v>
      </c>
      <c r="D227" s="45" t="s">
        <v>723</v>
      </c>
      <c r="E227" s="44">
        <v>1983</v>
      </c>
      <c r="F227" s="44" t="s">
        <v>112</v>
      </c>
      <c r="G227" s="45" t="s">
        <v>201</v>
      </c>
      <c r="H227" s="45"/>
      <c r="J227" s="56" t="s">
        <v>525</v>
      </c>
      <c r="K227" s="45" t="s">
        <v>199</v>
      </c>
      <c r="L227" s="61" t="s">
        <v>200</v>
      </c>
      <c r="M227" s="48" t="s">
        <v>201</v>
      </c>
      <c r="O227" s="48" t="s">
        <v>749</v>
      </c>
      <c r="P227" s="116" t="s">
        <v>525</v>
      </c>
      <c r="Q227" s="116" t="s">
        <v>199</v>
      </c>
      <c r="R227" s="116" t="s">
        <v>200</v>
      </c>
      <c r="S227" s="116" t="s">
        <v>201</v>
      </c>
      <c r="Y227" s="130"/>
      <c r="AF227" s="130"/>
      <c r="AH227" s="45" t="s">
        <v>119</v>
      </c>
      <c r="AI227" s="49"/>
      <c r="AP227" s="52"/>
      <c r="AQ227" s="52"/>
      <c r="AW227" s="75"/>
      <c r="AX227" s="52"/>
      <c r="BC227" s="48" t="str">
        <f>IF(BG227="","",MAX(BC$5:BC226)+1)</f>
        <v/>
      </c>
      <c r="BF227" s="130"/>
      <c r="CK227" s="52"/>
      <c r="CP227" s="52"/>
      <c r="CR227" s="44" t="s">
        <v>113</v>
      </c>
      <c r="CS227" s="44">
        <v>1981</v>
      </c>
      <c r="CT227" s="42" t="s">
        <v>341</v>
      </c>
      <c r="CW227" s="59"/>
    </row>
    <row r="228" spans="1:101" s="48" customFormat="1" x14ac:dyDescent="0.25">
      <c r="A228" s="111">
        <f t="shared" si="3"/>
        <v>3715</v>
      </c>
      <c r="D228" s="45" t="s">
        <v>724</v>
      </c>
      <c r="E228" s="44">
        <v>1985</v>
      </c>
      <c r="F228" s="44" t="s">
        <v>122</v>
      </c>
      <c r="G228" s="45" t="s">
        <v>201</v>
      </c>
      <c r="H228" s="45"/>
      <c r="J228" s="56" t="s">
        <v>525</v>
      </c>
      <c r="K228" s="45" t="s">
        <v>199</v>
      </c>
      <c r="L228" s="61" t="s">
        <v>200</v>
      </c>
      <c r="M228" s="48" t="s">
        <v>201</v>
      </c>
      <c r="O228" s="48" t="s">
        <v>749</v>
      </c>
      <c r="P228" s="116" t="s">
        <v>525</v>
      </c>
      <c r="Q228" s="116" t="s">
        <v>199</v>
      </c>
      <c r="R228" s="116" t="s">
        <v>200</v>
      </c>
      <c r="S228" s="116" t="s">
        <v>201</v>
      </c>
      <c r="Y228" s="130"/>
      <c r="AF228" s="130"/>
      <c r="AH228" s="45" t="s">
        <v>119</v>
      </c>
      <c r="AI228" s="49"/>
      <c r="AP228" s="52"/>
      <c r="AQ228" s="52"/>
      <c r="AW228" s="75"/>
      <c r="AX228" s="52"/>
      <c r="BC228" s="48" t="str">
        <f>IF(BG228="","",MAX(BC$5:BC227)+1)</f>
        <v/>
      </c>
      <c r="BF228" s="130"/>
      <c r="CK228" s="52"/>
      <c r="CP228" s="52"/>
      <c r="CR228" s="44" t="s">
        <v>113</v>
      </c>
      <c r="CS228" s="44">
        <v>1981</v>
      </c>
      <c r="CT228" s="42" t="s">
        <v>341</v>
      </c>
      <c r="CW228" s="59"/>
    </row>
    <row r="229" spans="1:101" s="48" customFormat="1" x14ac:dyDescent="0.25">
      <c r="A229" s="111">
        <f t="shared" si="3"/>
        <v>3716</v>
      </c>
      <c r="D229" s="45" t="s">
        <v>725</v>
      </c>
      <c r="E229" s="44">
        <v>1987</v>
      </c>
      <c r="F229" s="44" t="s">
        <v>112</v>
      </c>
      <c r="G229" s="45" t="s">
        <v>201</v>
      </c>
      <c r="H229" s="45"/>
      <c r="J229" s="56" t="s">
        <v>525</v>
      </c>
      <c r="K229" s="45" t="s">
        <v>199</v>
      </c>
      <c r="L229" s="61" t="s">
        <v>200</v>
      </c>
      <c r="M229" s="48" t="s">
        <v>201</v>
      </c>
      <c r="O229" s="48" t="s">
        <v>749</v>
      </c>
      <c r="P229" s="116" t="s">
        <v>525</v>
      </c>
      <c r="Q229" s="116" t="s">
        <v>199</v>
      </c>
      <c r="R229" s="116" t="s">
        <v>200</v>
      </c>
      <c r="S229" s="116" t="s">
        <v>201</v>
      </c>
      <c r="Y229" s="130"/>
      <c r="AF229" s="130"/>
      <c r="AH229" s="45" t="s">
        <v>119</v>
      </c>
      <c r="AI229" s="49"/>
      <c r="AP229" s="52"/>
      <c r="AQ229" s="52"/>
      <c r="AW229" s="75"/>
      <c r="AX229" s="52"/>
      <c r="BC229" s="48" t="str">
        <f>IF(BG229="","",MAX(BC$5:BC228)+1)</f>
        <v/>
      </c>
      <c r="BF229" s="130"/>
      <c r="BG229" s="52"/>
      <c r="CK229" s="52"/>
      <c r="CP229" s="52"/>
      <c r="CR229" s="44" t="s">
        <v>113</v>
      </c>
      <c r="CS229" s="44">
        <v>1981</v>
      </c>
      <c r="CT229" s="42" t="s">
        <v>341</v>
      </c>
      <c r="CW229" s="59"/>
    </row>
    <row r="230" spans="1:101" s="48" customFormat="1" x14ac:dyDescent="0.25">
      <c r="A230" s="111">
        <f t="shared" si="3"/>
        <v>3717</v>
      </c>
      <c r="D230" s="45" t="s">
        <v>726</v>
      </c>
      <c r="E230" s="44">
        <v>1992</v>
      </c>
      <c r="F230" s="44" t="s">
        <v>112</v>
      </c>
      <c r="G230" s="45" t="s">
        <v>201</v>
      </c>
      <c r="H230" s="45"/>
      <c r="M230" s="48" t="s">
        <v>727</v>
      </c>
      <c r="O230" s="48" t="s">
        <v>749</v>
      </c>
      <c r="P230" s="116" t="s">
        <v>525</v>
      </c>
      <c r="Q230" s="116" t="s">
        <v>199</v>
      </c>
      <c r="R230" s="116" t="s">
        <v>200</v>
      </c>
      <c r="S230" s="116" t="s">
        <v>201</v>
      </c>
      <c r="Y230" s="130"/>
      <c r="AF230" s="130"/>
      <c r="AH230" s="45" t="s">
        <v>119</v>
      </c>
      <c r="AI230" s="49"/>
      <c r="AP230" s="52"/>
      <c r="AQ230" s="52"/>
      <c r="AW230" s="75"/>
      <c r="AX230" s="52"/>
      <c r="BC230" s="48" t="str">
        <f>IF(BG230="","",MAX(BC$5:BC229)+1)</f>
        <v/>
      </c>
      <c r="BF230" s="130"/>
      <c r="BG230" s="52"/>
      <c r="CK230" s="52"/>
      <c r="CP230" s="52"/>
      <c r="CR230" s="44" t="s">
        <v>113</v>
      </c>
      <c r="CS230" s="44">
        <v>0</v>
      </c>
      <c r="CT230" s="42" t="s">
        <v>163</v>
      </c>
      <c r="CW230" s="59"/>
    </row>
    <row r="231" spans="1:101" s="48" customFormat="1" x14ac:dyDescent="0.25">
      <c r="A231" s="111">
        <f t="shared" si="3"/>
        <v>3718</v>
      </c>
      <c r="D231" s="45" t="s">
        <v>728</v>
      </c>
      <c r="E231" s="44">
        <v>1961</v>
      </c>
      <c r="F231" s="44" t="s">
        <v>112</v>
      </c>
      <c r="G231" s="56" t="s">
        <v>350</v>
      </c>
      <c r="H231" s="56"/>
      <c r="J231" s="56" t="s">
        <v>525</v>
      </c>
      <c r="K231" s="45" t="s">
        <v>199</v>
      </c>
      <c r="L231" s="61" t="s">
        <v>200</v>
      </c>
      <c r="M231" s="48" t="s">
        <v>201</v>
      </c>
      <c r="O231" s="48" t="s">
        <v>749</v>
      </c>
      <c r="P231" s="116" t="s">
        <v>525</v>
      </c>
      <c r="Q231" s="116" t="s">
        <v>199</v>
      </c>
      <c r="R231" s="116" t="s">
        <v>200</v>
      </c>
      <c r="S231" s="116" t="s">
        <v>201</v>
      </c>
      <c r="Y231" s="130"/>
      <c r="AF231" s="130"/>
      <c r="AH231" s="45" t="s">
        <v>119</v>
      </c>
      <c r="AI231" s="49"/>
      <c r="AP231" s="52"/>
      <c r="AQ231" s="52"/>
      <c r="AW231" s="75"/>
      <c r="AX231" s="52"/>
      <c r="BC231" s="48" t="str">
        <f>IF(BG231="","",MAX(BC$5:BC230)+1)</f>
        <v/>
      </c>
      <c r="BF231" s="130"/>
      <c r="BG231" s="52"/>
      <c r="CK231" s="52"/>
      <c r="CP231" s="52"/>
      <c r="CR231" s="44" t="s">
        <v>113</v>
      </c>
      <c r="CS231" s="44">
        <v>1985</v>
      </c>
      <c r="CT231" s="42" t="s">
        <v>341</v>
      </c>
      <c r="CW231" s="59"/>
    </row>
    <row r="232" spans="1:101" s="48" customFormat="1" x14ac:dyDescent="0.25">
      <c r="A232" s="111">
        <f t="shared" si="3"/>
        <v>3719</v>
      </c>
      <c r="D232" s="45" t="s">
        <v>257</v>
      </c>
      <c r="E232" s="44">
        <v>1969</v>
      </c>
      <c r="F232" s="44" t="s">
        <v>122</v>
      </c>
      <c r="G232" s="56" t="s">
        <v>350</v>
      </c>
      <c r="H232" s="56"/>
      <c r="J232" s="56" t="s">
        <v>525</v>
      </c>
      <c r="K232" s="45" t="s">
        <v>199</v>
      </c>
      <c r="L232" s="61" t="s">
        <v>200</v>
      </c>
      <c r="M232" s="48" t="s">
        <v>201</v>
      </c>
      <c r="O232" s="48" t="s">
        <v>749</v>
      </c>
      <c r="P232" s="116" t="s">
        <v>525</v>
      </c>
      <c r="Q232" s="116" t="s">
        <v>199</v>
      </c>
      <c r="R232" s="116" t="s">
        <v>200</v>
      </c>
      <c r="S232" s="116" t="s">
        <v>201</v>
      </c>
      <c r="Y232" s="130"/>
      <c r="AF232" s="130"/>
      <c r="AH232" s="45" t="s">
        <v>119</v>
      </c>
      <c r="AI232" s="49"/>
      <c r="AP232" s="52"/>
      <c r="AQ232" s="52"/>
      <c r="AW232" s="75"/>
      <c r="AX232" s="52"/>
      <c r="BC232" s="48" t="str">
        <f>IF(BG232="","",MAX(BC$5:BC231)+1)</f>
        <v/>
      </c>
      <c r="BF232" s="130"/>
      <c r="BG232" s="52"/>
      <c r="CK232" s="52"/>
      <c r="CP232" s="52"/>
      <c r="CR232" s="44" t="s">
        <v>113</v>
      </c>
      <c r="CS232" s="44">
        <v>1985</v>
      </c>
      <c r="CT232" s="42" t="s">
        <v>341</v>
      </c>
      <c r="CW232" s="59"/>
    </row>
    <row r="233" spans="1:101" s="48" customFormat="1" x14ac:dyDescent="0.25">
      <c r="A233" s="111">
        <f t="shared" si="3"/>
        <v>3720</v>
      </c>
      <c r="D233" s="45" t="s">
        <v>729</v>
      </c>
      <c r="E233" s="44">
        <v>1975</v>
      </c>
      <c r="F233" s="44" t="s">
        <v>122</v>
      </c>
      <c r="G233" s="56" t="s">
        <v>350</v>
      </c>
      <c r="H233" s="56"/>
      <c r="J233" s="56" t="s">
        <v>525</v>
      </c>
      <c r="K233" s="45" t="s">
        <v>199</v>
      </c>
      <c r="L233" s="61" t="s">
        <v>200</v>
      </c>
      <c r="M233" s="48" t="s">
        <v>201</v>
      </c>
      <c r="O233" s="48" t="s">
        <v>749</v>
      </c>
      <c r="P233" s="116" t="s">
        <v>525</v>
      </c>
      <c r="Q233" s="116" t="s">
        <v>199</v>
      </c>
      <c r="R233" s="116" t="s">
        <v>200</v>
      </c>
      <c r="S233" s="116" t="s">
        <v>201</v>
      </c>
      <c r="Y233" s="130"/>
      <c r="AF233" s="130"/>
      <c r="AH233" s="45" t="s">
        <v>119</v>
      </c>
      <c r="AI233" s="49"/>
      <c r="AP233" s="52"/>
      <c r="AQ233" s="52"/>
      <c r="AW233" s="75"/>
      <c r="AX233" s="52"/>
      <c r="BC233" s="48" t="str">
        <f>IF(BG233="","",MAX(BC$5:BC232)+1)</f>
        <v/>
      </c>
      <c r="BF233" s="130"/>
      <c r="BG233" s="52"/>
      <c r="CK233" s="52"/>
      <c r="CP233" s="52"/>
      <c r="CR233" s="44" t="s">
        <v>113</v>
      </c>
      <c r="CS233" s="44">
        <v>1992</v>
      </c>
      <c r="CT233" s="42" t="s">
        <v>716</v>
      </c>
      <c r="CW233" s="59"/>
    </row>
    <row r="234" spans="1:101" s="48" customFormat="1" x14ac:dyDescent="0.25">
      <c r="A234" s="111">
        <f t="shared" si="3"/>
        <v>3721</v>
      </c>
      <c r="D234" s="45" t="s">
        <v>730</v>
      </c>
      <c r="E234" s="44">
        <v>1953</v>
      </c>
      <c r="F234" s="44" t="s">
        <v>112</v>
      </c>
      <c r="G234" s="45" t="s">
        <v>731</v>
      </c>
      <c r="H234" s="45"/>
      <c r="J234" s="56" t="s">
        <v>525</v>
      </c>
      <c r="K234" s="45" t="s">
        <v>199</v>
      </c>
      <c r="L234" s="61" t="s">
        <v>200</v>
      </c>
      <c r="M234" s="48" t="s">
        <v>201</v>
      </c>
      <c r="O234" s="48" t="s">
        <v>749</v>
      </c>
      <c r="P234" s="116" t="s">
        <v>525</v>
      </c>
      <c r="Q234" s="116" t="s">
        <v>199</v>
      </c>
      <c r="R234" s="116" t="s">
        <v>200</v>
      </c>
      <c r="S234" s="116" t="s">
        <v>201</v>
      </c>
      <c r="Y234" s="130"/>
      <c r="AF234" s="130"/>
      <c r="AH234" s="45" t="s">
        <v>119</v>
      </c>
      <c r="AI234" s="49"/>
      <c r="AP234" s="52"/>
      <c r="AQ234" s="52"/>
      <c r="AW234" s="75"/>
      <c r="AX234" s="52"/>
      <c r="BC234" s="48" t="str">
        <f>IF(BG234="","",MAX(BC$5:BC233)+1)</f>
        <v/>
      </c>
      <c r="BF234" s="130"/>
      <c r="BG234" s="52"/>
      <c r="CK234" s="52"/>
      <c r="CP234" s="52"/>
      <c r="CR234" s="44" t="s">
        <v>160</v>
      </c>
      <c r="CS234" s="44">
        <v>1979</v>
      </c>
      <c r="CT234" s="42" t="s">
        <v>341</v>
      </c>
      <c r="CW234" s="59"/>
    </row>
    <row r="235" spans="1:101" s="48" customFormat="1" x14ac:dyDescent="0.25">
      <c r="A235" s="111">
        <f t="shared" si="3"/>
        <v>3722</v>
      </c>
      <c r="D235" s="45" t="s">
        <v>732</v>
      </c>
      <c r="E235" s="44">
        <v>1964</v>
      </c>
      <c r="F235" s="44" t="s">
        <v>122</v>
      </c>
      <c r="G235" s="45" t="s">
        <v>731</v>
      </c>
      <c r="H235" s="45"/>
      <c r="L235" s="45" t="s">
        <v>733</v>
      </c>
      <c r="M235" s="48" t="s">
        <v>201</v>
      </c>
      <c r="O235" s="48" t="s">
        <v>749</v>
      </c>
      <c r="P235" s="116" t="s">
        <v>525</v>
      </c>
      <c r="Q235" s="116" t="s">
        <v>199</v>
      </c>
      <c r="R235" s="116" t="s">
        <v>200</v>
      </c>
      <c r="S235" s="116" t="s">
        <v>201</v>
      </c>
      <c r="Y235" s="130"/>
      <c r="AF235" s="130"/>
      <c r="AH235" s="45" t="s">
        <v>119</v>
      </c>
      <c r="AI235" s="49"/>
      <c r="AP235" s="52"/>
      <c r="AQ235" s="52"/>
      <c r="AW235" s="75"/>
      <c r="AX235" s="52"/>
      <c r="BC235" s="48" t="str">
        <f>IF(BG235="","",MAX(BC$5:BC234)+1)</f>
        <v/>
      </c>
      <c r="BF235" s="130"/>
      <c r="BG235" s="52"/>
      <c r="CK235" s="52"/>
      <c r="CP235" s="52"/>
      <c r="CR235" s="44" t="s">
        <v>160</v>
      </c>
      <c r="CS235" s="44">
        <v>1988</v>
      </c>
      <c r="CT235" s="42" t="s">
        <v>343</v>
      </c>
      <c r="CW235" s="59"/>
    </row>
    <row r="236" spans="1:101" s="48" customFormat="1" x14ac:dyDescent="0.25">
      <c r="A236" s="111">
        <f t="shared" si="3"/>
        <v>3723</v>
      </c>
      <c r="D236" s="45" t="s">
        <v>734</v>
      </c>
      <c r="E236" s="44">
        <v>1956</v>
      </c>
      <c r="F236" s="44" t="s">
        <v>112</v>
      </c>
      <c r="G236" s="56" t="s">
        <v>350</v>
      </c>
      <c r="H236" s="56"/>
      <c r="J236" s="56" t="s">
        <v>525</v>
      </c>
      <c r="K236" s="45" t="s">
        <v>199</v>
      </c>
      <c r="L236" s="48" t="s">
        <v>200</v>
      </c>
      <c r="M236" s="48" t="s">
        <v>201</v>
      </c>
      <c r="O236" s="48" t="s">
        <v>749</v>
      </c>
      <c r="P236" s="116" t="s">
        <v>525</v>
      </c>
      <c r="Q236" s="116" t="s">
        <v>199</v>
      </c>
      <c r="R236" s="116" t="s">
        <v>200</v>
      </c>
      <c r="S236" s="116" t="s">
        <v>201</v>
      </c>
      <c r="Y236" s="130"/>
      <c r="AF236" s="130"/>
      <c r="AH236" s="45" t="s">
        <v>119</v>
      </c>
      <c r="AI236" s="49"/>
      <c r="AP236" s="52"/>
      <c r="AQ236" s="52"/>
      <c r="AW236" s="75"/>
      <c r="AX236" s="52"/>
      <c r="BC236" s="48" t="str">
        <f>IF(BG236="","",MAX(BC$5:BC235)+1)</f>
        <v/>
      </c>
      <c r="BF236" s="130"/>
      <c r="BG236" s="52"/>
      <c r="CK236" s="52"/>
      <c r="CP236" s="52"/>
      <c r="CR236" s="44" t="s">
        <v>113</v>
      </c>
      <c r="CS236" s="44">
        <v>2012</v>
      </c>
      <c r="CT236" s="42" t="s">
        <v>343</v>
      </c>
      <c r="CW236" s="59"/>
    </row>
    <row r="237" spans="1:101" s="48" customFormat="1" x14ac:dyDescent="0.25">
      <c r="A237" s="111">
        <f t="shared" si="3"/>
        <v>3724</v>
      </c>
      <c r="D237" s="45" t="s">
        <v>735</v>
      </c>
      <c r="E237" s="44">
        <v>1961</v>
      </c>
      <c r="F237" s="44" t="s">
        <v>122</v>
      </c>
      <c r="G237" s="56" t="s">
        <v>350</v>
      </c>
      <c r="H237" s="56"/>
      <c r="J237" s="56" t="s">
        <v>525</v>
      </c>
      <c r="K237" s="45" t="s">
        <v>199</v>
      </c>
      <c r="L237" s="48" t="s">
        <v>200</v>
      </c>
      <c r="M237" s="48" t="s">
        <v>201</v>
      </c>
      <c r="O237" s="48" t="s">
        <v>749</v>
      </c>
      <c r="P237" s="116" t="s">
        <v>525</v>
      </c>
      <c r="Q237" s="116" t="s">
        <v>199</v>
      </c>
      <c r="R237" s="116" t="s">
        <v>200</v>
      </c>
      <c r="S237" s="116" t="s">
        <v>201</v>
      </c>
      <c r="Y237" s="130"/>
      <c r="AF237" s="130"/>
      <c r="AH237" s="45" t="s">
        <v>119</v>
      </c>
      <c r="AI237" s="49"/>
      <c r="AP237" s="52"/>
      <c r="AQ237" s="52"/>
      <c r="AW237" s="75"/>
      <c r="AX237" s="52"/>
      <c r="BC237" s="48" t="str">
        <f>IF(BG237="","",MAX(BC$5:BC236)+1)</f>
        <v/>
      </c>
      <c r="BF237" s="130"/>
      <c r="BG237" s="52"/>
      <c r="CK237" s="52"/>
      <c r="CP237" s="52"/>
      <c r="CR237" s="44" t="s">
        <v>113</v>
      </c>
      <c r="CS237" s="44">
        <v>2012</v>
      </c>
      <c r="CT237" s="42" t="s">
        <v>343</v>
      </c>
      <c r="CW237" s="59"/>
    </row>
    <row r="238" spans="1:101" s="48" customFormat="1" x14ac:dyDescent="0.25">
      <c r="A238" s="111">
        <f t="shared" si="3"/>
        <v>3725</v>
      </c>
      <c r="D238" s="45" t="s">
        <v>736</v>
      </c>
      <c r="E238" s="44">
        <v>1987</v>
      </c>
      <c r="F238" s="44" t="s">
        <v>112</v>
      </c>
      <c r="G238" s="56" t="s">
        <v>350</v>
      </c>
      <c r="H238" s="56"/>
      <c r="J238" s="56" t="s">
        <v>525</v>
      </c>
      <c r="K238" s="45" t="s">
        <v>199</v>
      </c>
      <c r="L238" s="48" t="s">
        <v>200</v>
      </c>
      <c r="M238" s="48" t="s">
        <v>201</v>
      </c>
      <c r="O238" s="48" t="s">
        <v>749</v>
      </c>
      <c r="P238" s="116" t="s">
        <v>525</v>
      </c>
      <c r="Q238" s="116" t="s">
        <v>199</v>
      </c>
      <c r="R238" s="116" t="s">
        <v>200</v>
      </c>
      <c r="S238" s="116" t="s">
        <v>201</v>
      </c>
      <c r="Y238" s="130"/>
      <c r="AF238" s="130"/>
      <c r="AH238" s="45" t="s">
        <v>119</v>
      </c>
      <c r="AI238" s="49"/>
      <c r="AP238" s="52"/>
      <c r="AQ238" s="52"/>
      <c r="AW238" s="75"/>
      <c r="AX238" s="52"/>
      <c r="BC238" s="48" t="str">
        <f>IF(BG238="","",MAX(BC$5:BC237)+1)</f>
        <v/>
      </c>
      <c r="BF238" s="130"/>
      <c r="BG238" s="52"/>
      <c r="CK238" s="52"/>
      <c r="CP238" s="52"/>
      <c r="CR238" s="44" t="s">
        <v>113</v>
      </c>
      <c r="CS238" s="44">
        <v>2012</v>
      </c>
      <c r="CT238" s="42" t="s">
        <v>343</v>
      </c>
      <c r="CW238" s="59"/>
    </row>
    <row r="239" spans="1:101" s="48" customFormat="1" x14ac:dyDescent="0.25">
      <c r="A239" s="111">
        <f t="shared" si="3"/>
        <v>3726</v>
      </c>
      <c r="D239" s="45" t="s">
        <v>737</v>
      </c>
      <c r="E239" s="44">
        <v>1991</v>
      </c>
      <c r="F239" s="44" t="s">
        <v>112</v>
      </c>
      <c r="G239" s="56" t="s">
        <v>350</v>
      </c>
      <c r="H239" s="56"/>
      <c r="J239" s="56" t="s">
        <v>525</v>
      </c>
      <c r="L239" s="48" t="s">
        <v>200</v>
      </c>
      <c r="M239" s="48" t="s">
        <v>201</v>
      </c>
      <c r="O239" s="48" t="s">
        <v>749</v>
      </c>
      <c r="P239" s="116" t="s">
        <v>525</v>
      </c>
      <c r="Q239" s="116" t="s">
        <v>199</v>
      </c>
      <c r="R239" s="116" t="s">
        <v>200</v>
      </c>
      <c r="S239" s="116" t="s">
        <v>201</v>
      </c>
      <c r="Y239" s="130"/>
      <c r="AF239" s="130"/>
      <c r="AH239" s="45" t="s">
        <v>119</v>
      </c>
      <c r="AI239" s="49"/>
      <c r="AP239" s="52"/>
      <c r="AQ239" s="52"/>
      <c r="AW239" s="75"/>
      <c r="AX239" s="52"/>
      <c r="BC239" s="48" t="str">
        <f>IF(BG239="","",MAX(BC$5:BC238)+1)</f>
        <v/>
      </c>
      <c r="BF239" s="130"/>
      <c r="BG239" s="52"/>
      <c r="CK239" s="52"/>
      <c r="CP239" s="52"/>
      <c r="CR239" s="44" t="s">
        <v>113</v>
      </c>
      <c r="CS239" s="44">
        <v>2012</v>
      </c>
      <c r="CT239" s="42" t="s">
        <v>343</v>
      </c>
      <c r="CW239" s="59"/>
    </row>
    <row r="240" spans="1:101" s="48" customFormat="1" x14ac:dyDescent="0.25">
      <c r="A240" s="111">
        <f t="shared" si="3"/>
        <v>3727</v>
      </c>
      <c r="D240" s="45" t="s">
        <v>738</v>
      </c>
      <c r="E240" s="44">
        <v>1952</v>
      </c>
      <c r="F240" s="44" t="s">
        <v>112</v>
      </c>
      <c r="G240" s="56" t="s">
        <v>350</v>
      </c>
      <c r="H240" s="56"/>
      <c r="K240" s="48" t="s">
        <v>352</v>
      </c>
      <c r="L240" s="48" t="s">
        <v>200</v>
      </c>
      <c r="M240" s="48" t="s">
        <v>201</v>
      </c>
      <c r="O240" s="48" t="s">
        <v>749</v>
      </c>
      <c r="P240" s="116" t="s">
        <v>525</v>
      </c>
      <c r="Q240" s="116" t="s">
        <v>199</v>
      </c>
      <c r="R240" s="116" t="s">
        <v>200</v>
      </c>
      <c r="S240" s="116" t="s">
        <v>201</v>
      </c>
      <c r="Y240" s="130"/>
      <c r="AF240" s="130"/>
      <c r="AH240" s="45" t="s">
        <v>119</v>
      </c>
      <c r="AI240" s="49"/>
      <c r="AP240" s="52"/>
      <c r="AQ240" s="52"/>
      <c r="AW240" s="75"/>
      <c r="AX240" s="52"/>
      <c r="BC240" s="48" t="str">
        <f>IF(BG240="","",MAX(BC$5:BC239)+1)</f>
        <v/>
      </c>
      <c r="BF240" s="130"/>
      <c r="BG240" s="52"/>
      <c r="CK240" s="52"/>
      <c r="CP240" s="52"/>
      <c r="CR240" s="44" t="s">
        <v>113</v>
      </c>
      <c r="CS240" s="44">
        <v>1982</v>
      </c>
      <c r="CT240" s="42" t="s">
        <v>716</v>
      </c>
      <c r="CW240" s="59"/>
    </row>
    <row r="241" spans="1:101" s="48" customFormat="1" x14ac:dyDescent="0.25">
      <c r="A241" s="111">
        <f t="shared" si="3"/>
        <v>3728</v>
      </c>
      <c r="D241" s="45" t="s">
        <v>504</v>
      </c>
      <c r="E241" s="44">
        <v>1950</v>
      </c>
      <c r="F241" s="44" t="s">
        <v>122</v>
      </c>
      <c r="G241" s="56" t="s">
        <v>350</v>
      </c>
      <c r="H241" s="56"/>
      <c r="J241" s="56" t="s">
        <v>525</v>
      </c>
      <c r="K241" s="45" t="s">
        <v>199</v>
      </c>
      <c r="L241" s="48" t="s">
        <v>200</v>
      </c>
      <c r="M241" s="48" t="s">
        <v>201</v>
      </c>
      <c r="O241" s="48" t="s">
        <v>749</v>
      </c>
      <c r="P241" s="116" t="s">
        <v>525</v>
      </c>
      <c r="Q241" s="116" t="s">
        <v>199</v>
      </c>
      <c r="R241" s="116" t="s">
        <v>200</v>
      </c>
      <c r="S241" s="116" t="s">
        <v>201</v>
      </c>
      <c r="Y241" s="130"/>
      <c r="AF241" s="130"/>
      <c r="AH241" s="45" t="s">
        <v>119</v>
      </c>
      <c r="AI241" s="49"/>
      <c r="AP241" s="52"/>
      <c r="AQ241" s="52"/>
      <c r="AW241" s="75"/>
      <c r="AX241" s="52"/>
      <c r="BC241" s="48" t="str">
        <f>IF(BG241="","",MAX(BC$5:BC240)+1)</f>
        <v/>
      </c>
      <c r="BF241" s="130"/>
      <c r="BG241" s="52"/>
      <c r="CK241" s="52"/>
      <c r="CP241" s="52"/>
      <c r="CR241" s="44" t="s">
        <v>113</v>
      </c>
      <c r="CS241" s="44">
        <v>1982</v>
      </c>
      <c r="CT241" s="42" t="s">
        <v>716</v>
      </c>
      <c r="CW241" s="59"/>
    </row>
    <row r="242" spans="1:101" s="48" customFormat="1" x14ac:dyDescent="0.25">
      <c r="A242" s="111">
        <f t="shared" si="3"/>
        <v>3729</v>
      </c>
      <c r="D242" s="45" t="s">
        <v>739</v>
      </c>
      <c r="E242" s="44">
        <v>1969</v>
      </c>
      <c r="F242" s="44" t="s">
        <v>122</v>
      </c>
      <c r="G242" s="56" t="s">
        <v>350</v>
      </c>
      <c r="H242" s="56"/>
      <c r="L242" s="45" t="s">
        <v>733</v>
      </c>
      <c r="M242" s="48" t="s">
        <v>201</v>
      </c>
      <c r="O242" s="48" t="s">
        <v>749</v>
      </c>
      <c r="P242" s="116" t="s">
        <v>525</v>
      </c>
      <c r="Q242" s="116" t="s">
        <v>199</v>
      </c>
      <c r="R242" s="116" t="s">
        <v>200</v>
      </c>
      <c r="S242" s="116" t="s">
        <v>201</v>
      </c>
      <c r="Y242" s="130"/>
      <c r="AF242" s="130"/>
      <c r="AH242" s="45" t="s">
        <v>119</v>
      </c>
      <c r="AI242" s="49"/>
      <c r="AP242" s="52"/>
      <c r="AQ242" s="52"/>
      <c r="AW242" s="75"/>
      <c r="AX242" s="52"/>
      <c r="BC242" s="48" t="str">
        <f>IF(BG242="","",MAX(BC$5:BC241)+1)</f>
        <v/>
      </c>
      <c r="BF242" s="130"/>
      <c r="BG242" s="52"/>
      <c r="CK242" s="52"/>
      <c r="CP242" s="52"/>
      <c r="CR242" s="44" t="s">
        <v>113</v>
      </c>
      <c r="CS242" s="44">
        <v>1982</v>
      </c>
      <c r="CT242" s="42" t="s">
        <v>716</v>
      </c>
      <c r="CW242" s="59"/>
    </row>
    <row r="243" spans="1:101" s="48" customFormat="1" x14ac:dyDescent="0.25">
      <c r="A243" s="111">
        <f t="shared" si="3"/>
        <v>3730</v>
      </c>
      <c r="D243" s="45" t="s">
        <v>740</v>
      </c>
      <c r="E243" s="44">
        <v>1973</v>
      </c>
      <c r="F243" s="44" t="s">
        <v>122</v>
      </c>
      <c r="G243" s="56" t="s">
        <v>350</v>
      </c>
      <c r="H243" s="56"/>
      <c r="L243" s="45" t="s">
        <v>733</v>
      </c>
      <c r="M243" s="48" t="s">
        <v>201</v>
      </c>
      <c r="O243" s="48" t="s">
        <v>749</v>
      </c>
      <c r="P243" s="116" t="s">
        <v>525</v>
      </c>
      <c r="Q243" s="116" t="s">
        <v>199</v>
      </c>
      <c r="R243" s="116" t="s">
        <v>200</v>
      </c>
      <c r="S243" s="116" t="s">
        <v>201</v>
      </c>
      <c r="Y243" s="130"/>
      <c r="AF243" s="130"/>
      <c r="AH243" s="45" t="s">
        <v>119</v>
      </c>
      <c r="AI243" s="49"/>
      <c r="AP243" s="52"/>
      <c r="AQ243" s="52"/>
      <c r="AW243" s="75"/>
      <c r="AX243" s="52"/>
      <c r="BC243" s="48" t="str">
        <f>IF(BG243="","",MAX(BC$5:BC242)+1)</f>
        <v/>
      </c>
      <c r="BF243" s="130"/>
      <c r="BG243" s="52"/>
      <c r="CK243" s="52"/>
      <c r="CP243" s="52"/>
      <c r="CR243" s="44" t="s">
        <v>113</v>
      </c>
      <c r="CS243" s="44">
        <v>1980</v>
      </c>
      <c r="CT243" s="42" t="s">
        <v>716</v>
      </c>
      <c r="CW243" s="59"/>
    </row>
    <row r="244" spans="1:101" s="48" customFormat="1" x14ac:dyDescent="0.25">
      <c r="A244" s="111">
        <f t="shared" si="3"/>
        <v>3731</v>
      </c>
      <c r="D244" s="45" t="s">
        <v>741</v>
      </c>
      <c r="E244" s="44">
        <v>1953</v>
      </c>
      <c r="F244" s="44" t="s">
        <v>122</v>
      </c>
      <c r="G244" s="45" t="s">
        <v>201</v>
      </c>
      <c r="H244" s="45"/>
      <c r="J244" s="56" t="s">
        <v>525</v>
      </c>
      <c r="K244" s="45" t="s">
        <v>199</v>
      </c>
      <c r="L244" s="48" t="s">
        <v>200</v>
      </c>
      <c r="M244" s="48" t="s">
        <v>201</v>
      </c>
      <c r="O244" s="48" t="s">
        <v>749</v>
      </c>
      <c r="P244" s="116" t="s">
        <v>525</v>
      </c>
      <c r="Q244" s="116" t="s">
        <v>199</v>
      </c>
      <c r="R244" s="116" t="s">
        <v>200</v>
      </c>
      <c r="S244" s="116" t="s">
        <v>201</v>
      </c>
      <c r="Y244" s="130"/>
      <c r="AF244" s="130"/>
      <c r="AH244" s="45" t="s">
        <v>119</v>
      </c>
      <c r="AI244" s="49"/>
      <c r="AP244" s="52"/>
      <c r="AQ244" s="52"/>
      <c r="AW244" s="75"/>
      <c r="AX244" s="52"/>
      <c r="BC244" s="48" t="str">
        <f>IF(BG244="","",MAX(BC$5:BC243)+1)</f>
        <v/>
      </c>
      <c r="BF244" s="130"/>
      <c r="BG244" s="52"/>
      <c r="CK244" s="52"/>
      <c r="CP244" s="52"/>
      <c r="CR244" s="44" t="s">
        <v>113</v>
      </c>
      <c r="CS244" s="44">
        <v>1977</v>
      </c>
      <c r="CT244" s="42" t="s">
        <v>341</v>
      </c>
      <c r="CW244" s="59"/>
    </row>
    <row r="245" spans="1:101" s="48" customFormat="1" x14ac:dyDescent="0.25">
      <c r="A245" s="111">
        <f t="shared" si="3"/>
        <v>3732</v>
      </c>
      <c r="D245" s="45" t="s">
        <v>742</v>
      </c>
      <c r="E245" s="44">
        <v>1934</v>
      </c>
      <c r="F245" s="44" t="s">
        <v>112</v>
      </c>
      <c r="G245" s="45" t="s">
        <v>502</v>
      </c>
      <c r="H245" s="45"/>
      <c r="J245" s="56" t="s">
        <v>525</v>
      </c>
      <c r="K245" s="45" t="s">
        <v>199</v>
      </c>
      <c r="L245" s="48" t="s">
        <v>200</v>
      </c>
      <c r="M245" s="48" t="s">
        <v>201</v>
      </c>
      <c r="O245" s="48" t="s">
        <v>749</v>
      </c>
      <c r="P245" s="116" t="s">
        <v>525</v>
      </c>
      <c r="Q245" s="116" t="s">
        <v>199</v>
      </c>
      <c r="R245" s="116" t="s">
        <v>200</v>
      </c>
      <c r="S245" s="116" t="s">
        <v>201</v>
      </c>
      <c r="Y245" s="130"/>
      <c r="AF245" s="130"/>
      <c r="AH245" s="45" t="s">
        <v>119</v>
      </c>
      <c r="AI245" s="49"/>
      <c r="AP245" s="52"/>
      <c r="AQ245" s="52"/>
      <c r="AW245" s="75"/>
      <c r="AX245" s="52"/>
      <c r="BC245" s="48" t="str">
        <f>IF(BG245="","",MAX(BC$5:BC244)+1)</f>
        <v/>
      </c>
      <c r="BF245" s="130"/>
      <c r="BG245" s="52"/>
      <c r="CK245" s="52"/>
      <c r="CP245" s="52"/>
      <c r="CR245" s="44" t="s">
        <v>203</v>
      </c>
      <c r="CS245" s="44">
        <v>1980</v>
      </c>
      <c r="CT245" s="42" t="s">
        <v>341</v>
      </c>
      <c r="CW245" s="59"/>
    </row>
    <row r="246" spans="1:101" s="48" customFormat="1" x14ac:dyDescent="0.25">
      <c r="A246" s="111">
        <f t="shared" si="3"/>
        <v>3733</v>
      </c>
      <c r="D246" s="45" t="s">
        <v>743</v>
      </c>
      <c r="E246" s="44">
        <v>1978</v>
      </c>
      <c r="F246" s="44" t="s">
        <v>112</v>
      </c>
      <c r="G246" s="45" t="s">
        <v>201</v>
      </c>
      <c r="H246" s="45"/>
      <c r="J246" s="56" t="s">
        <v>525</v>
      </c>
      <c r="K246" s="45" t="s">
        <v>199</v>
      </c>
      <c r="L246" s="48" t="s">
        <v>200</v>
      </c>
      <c r="M246" s="48" t="s">
        <v>201</v>
      </c>
      <c r="O246" s="48" t="s">
        <v>749</v>
      </c>
      <c r="P246" s="116" t="s">
        <v>525</v>
      </c>
      <c r="Q246" s="116" t="s">
        <v>199</v>
      </c>
      <c r="R246" s="116" t="s">
        <v>200</v>
      </c>
      <c r="S246" s="116" t="s">
        <v>201</v>
      </c>
      <c r="Y246" s="130"/>
      <c r="AF246" s="130"/>
      <c r="AH246" s="45" t="s">
        <v>119</v>
      </c>
      <c r="AI246" s="49"/>
      <c r="AP246" s="52"/>
      <c r="AQ246" s="52"/>
      <c r="AW246" s="75"/>
      <c r="AX246" s="52"/>
      <c r="BC246" s="48" t="str">
        <f>IF(BG246="","",MAX(BC$5:BC245)+1)</f>
        <v/>
      </c>
      <c r="BF246" s="130"/>
      <c r="BG246" s="52"/>
      <c r="CK246" s="52"/>
      <c r="CP246" s="52"/>
      <c r="CR246" s="44" t="s">
        <v>113</v>
      </c>
      <c r="CS246" s="44">
        <v>2007</v>
      </c>
      <c r="CT246" s="42" t="s">
        <v>343</v>
      </c>
      <c r="CW246" s="59"/>
    </row>
    <row r="247" spans="1:101" s="48" customFormat="1" x14ac:dyDescent="0.25">
      <c r="A247" s="111">
        <f t="shared" si="3"/>
        <v>3734</v>
      </c>
      <c r="D247" s="45" t="s">
        <v>744</v>
      </c>
      <c r="E247" s="44">
        <v>1983</v>
      </c>
      <c r="F247" s="44" t="s">
        <v>122</v>
      </c>
      <c r="G247" s="45" t="s">
        <v>201</v>
      </c>
      <c r="H247" s="45"/>
      <c r="J247" s="56" t="s">
        <v>525</v>
      </c>
      <c r="K247" s="45" t="s">
        <v>199</v>
      </c>
      <c r="L247" s="48" t="s">
        <v>200</v>
      </c>
      <c r="M247" s="48" t="s">
        <v>201</v>
      </c>
      <c r="O247" s="48" t="s">
        <v>749</v>
      </c>
      <c r="P247" s="116" t="s">
        <v>525</v>
      </c>
      <c r="Q247" s="116" t="s">
        <v>199</v>
      </c>
      <c r="R247" s="116" t="s">
        <v>200</v>
      </c>
      <c r="S247" s="116" t="s">
        <v>201</v>
      </c>
      <c r="Y247" s="130"/>
      <c r="AF247" s="130"/>
      <c r="AH247" s="45" t="s">
        <v>119</v>
      </c>
      <c r="AI247" s="49"/>
      <c r="AP247" s="52"/>
      <c r="AQ247" s="52"/>
      <c r="AW247" s="75"/>
      <c r="AX247" s="52"/>
      <c r="BC247" s="48" t="str">
        <f>IF(BG247="","",MAX(BC$5:BC246)+1)</f>
        <v/>
      </c>
      <c r="BF247" s="130"/>
      <c r="BG247" s="52"/>
      <c r="CK247" s="52"/>
      <c r="CP247" s="52"/>
      <c r="CR247" s="44" t="s">
        <v>113</v>
      </c>
      <c r="CS247" s="44">
        <v>2002</v>
      </c>
      <c r="CT247" s="42" t="s">
        <v>343</v>
      </c>
      <c r="CW247" s="59"/>
    </row>
    <row r="248" spans="1:101" s="48" customFormat="1" x14ac:dyDescent="0.25">
      <c r="A248" s="111">
        <f t="shared" si="3"/>
        <v>3735</v>
      </c>
      <c r="D248" s="45" t="s">
        <v>153</v>
      </c>
      <c r="E248" s="44">
        <v>1994</v>
      </c>
      <c r="F248" s="44" t="s">
        <v>122</v>
      </c>
      <c r="G248" s="45" t="s">
        <v>113</v>
      </c>
      <c r="H248" s="45"/>
      <c r="J248" s="56"/>
      <c r="K248" s="45"/>
      <c r="L248" s="48" t="s">
        <v>750</v>
      </c>
      <c r="M248" s="48" t="s">
        <v>113</v>
      </c>
      <c r="O248" s="48" t="s">
        <v>749</v>
      </c>
      <c r="P248" s="116" t="s">
        <v>525</v>
      </c>
      <c r="Q248" s="116" t="s">
        <v>199</v>
      </c>
      <c r="R248" s="116" t="s">
        <v>200</v>
      </c>
      <c r="S248" s="116" t="s">
        <v>201</v>
      </c>
      <c r="Y248" s="130"/>
      <c r="AE248" s="48" t="s">
        <v>750</v>
      </c>
      <c r="AF248" s="130" t="s">
        <v>113</v>
      </c>
      <c r="AH248" s="45"/>
      <c r="AI248" s="49"/>
      <c r="AP248" s="52"/>
      <c r="AQ248" s="52"/>
      <c r="AW248" s="75"/>
      <c r="AX248" s="52"/>
      <c r="BC248" s="48" t="str">
        <f>IF(BG248="","",MAX(BC$5:BC247)+1)</f>
        <v/>
      </c>
      <c r="BF248" s="130"/>
      <c r="BG248" s="52"/>
      <c r="CK248" s="52"/>
      <c r="CP248" s="52"/>
      <c r="CR248" s="44" t="s">
        <v>113</v>
      </c>
      <c r="CS248" s="44">
        <v>0</v>
      </c>
      <c r="CT248" s="42" t="s">
        <v>149</v>
      </c>
      <c r="CW248" s="59"/>
    </row>
    <row r="249" spans="1:101" s="48" customFormat="1" x14ac:dyDescent="0.25">
      <c r="A249" s="111">
        <f t="shared" si="3"/>
        <v>3736</v>
      </c>
      <c r="D249" s="45" t="s">
        <v>155</v>
      </c>
      <c r="E249" s="44">
        <v>1999</v>
      </c>
      <c r="F249" s="44" t="s">
        <v>112</v>
      </c>
      <c r="G249" s="45" t="s">
        <v>113</v>
      </c>
      <c r="H249" s="45"/>
      <c r="J249" s="56"/>
      <c r="K249" s="45"/>
      <c r="L249" s="48" t="s">
        <v>750</v>
      </c>
      <c r="M249" s="48" t="s">
        <v>113</v>
      </c>
      <c r="O249" s="48" t="s">
        <v>749</v>
      </c>
      <c r="P249" s="116" t="s">
        <v>525</v>
      </c>
      <c r="Q249" s="116" t="s">
        <v>199</v>
      </c>
      <c r="R249" s="116" t="s">
        <v>200</v>
      </c>
      <c r="S249" s="116" t="s">
        <v>201</v>
      </c>
      <c r="Y249" s="130"/>
      <c r="AE249" s="48" t="s">
        <v>750</v>
      </c>
      <c r="AF249" s="130" t="s">
        <v>113</v>
      </c>
      <c r="AH249" s="45"/>
      <c r="AI249" s="49"/>
      <c r="AP249" s="52"/>
      <c r="AQ249" s="52"/>
      <c r="AW249" s="75"/>
      <c r="AX249" s="52"/>
      <c r="BC249" s="48" t="str">
        <f>IF(BG249="","",MAX(BC$5:BC248)+1)</f>
        <v/>
      </c>
      <c r="BF249" s="130"/>
      <c r="BG249" s="52"/>
      <c r="CK249" s="52"/>
      <c r="CP249" s="52"/>
      <c r="CR249" s="44" t="s">
        <v>113</v>
      </c>
      <c r="CS249" s="44">
        <v>0</v>
      </c>
      <c r="CT249" s="42" t="s">
        <v>149</v>
      </c>
      <c r="CW249" s="59"/>
    </row>
    <row r="250" spans="1:101" s="48" customFormat="1" x14ac:dyDescent="0.25">
      <c r="A250" s="111">
        <f t="shared" si="3"/>
        <v>3737</v>
      </c>
      <c r="D250" s="45" t="s">
        <v>156</v>
      </c>
      <c r="E250" s="44">
        <v>1994</v>
      </c>
      <c r="F250" s="44" t="s">
        <v>112</v>
      </c>
      <c r="G250" s="45" t="s">
        <v>113</v>
      </c>
      <c r="H250" s="45"/>
      <c r="J250" s="56"/>
      <c r="K250" s="45"/>
      <c r="M250" s="48" t="s">
        <v>113</v>
      </c>
      <c r="O250" s="48" t="s">
        <v>749</v>
      </c>
      <c r="P250" s="116" t="s">
        <v>525</v>
      </c>
      <c r="Q250" s="116" t="s">
        <v>199</v>
      </c>
      <c r="R250" s="116" t="s">
        <v>200</v>
      </c>
      <c r="S250" s="116" t="s">
        <v>201</v>
      </c>
      <c r="Y250" s="130"/>
      <c r="AF250" s="130" t="s">
        <v>113</v>
      </c>
      <c r="AH250" s="45" t="s">
        <v>119</v>
      </c>
      <c r="AI250" s="49"/>
      <c r="AP250" s="52"/>
      <c r="AQ250" s="52"/>
      <c r="AW250" s="75"/>
      <c r="AX250" s="52"/>
      <c r="BC250" s="48" t="str">
        <f>IF(BG250="","",MAX(BC$5:BC249)+1)</f>
        <v/>
      </c>
      <c r="BF250" s="130"/>
      <c r="BG250" s="52"/>
      <c r="CK250" s="52"/>
      <c r="CP250" s="52"/>
      <c r="CR250" s="44" t="s">
        <v>113</v>
      </c>
      <c r="CS250" s="44">
        <v>0</v>
      </c>
      <c r="CT250" s="42" t="s">
        <v>149</v>
      </c>
      <c r="CW250" s="59"/>
    </row>
    <row r="251" spans="1:101" s="48" customFormat="1" x14ac:dyDescent="0.25">
      <c r="A251" s="111">
        <f t="shared" si="3"/>
        <v>3738</v>
      </c>
      <c r="D251" s="45" t="s">
        <v>157</v>
      </c>
      <c r="E251" s="44">
        <v>1995</v>
      </c>
      <c r="F251" s="44" t="s">
        <v>122</v>
      </c>
      <c r="G251" s="45" t="s">
        <v>113</v>
      </c>
      <c r="H251" s="45"/>
      <c r="J251" s="56"/>
      <c r="K251" s="45"/>
      <c r="M251" s="48" t="s">
        <v>113</v>
      </c>
      <c r="O251" s="48" t="s">
        <v>749</v>
      </c>
      <c r="P251" s="116" t="s">
        <v>525</v>
      </c>
      <c r="Q251" s="116" t="s">
        <v>199</v>
      </c>
      <c r="R251" s="116" t="s">
        <v>200</v>
      </c>
      <c r="S251" s="116" t="s">
        <v>201</v>
      </c>
      <c r="Y251" s="130"/>
      <c r="AF251" s="130" t="s">
        <v>113</v>
      </c>
      <c r="AH251" s="45" t="s">
        <v>119</v>
      </c>
      <c r="AI251" s="49"/>
      <c r="AP251" s="52"/>
      <c r="AQ251" s="52"/>
      <c r="AW251" s="75"/>
      <c r="AX251" s="52"/>
      <c r="BC251" s="48" t="str">
        <f>IF(BG251="","",MAX(BC$5:BC250)+1)</f>
        <v/>
      </c>
      <c r="BF251" s="130"/>
      <c r="BG251" s="52"/>
      <c r="CK251" s="52"/>
      <c r="CP251" s="52"/>
      <c r="CR251" s="44" t="s">
        <v>113</v>
      </c>
      <c r="CS251" s="44">
        <v>0</v>
      </c>
      <c r="CT251" s="42" t="s">
        <v>149</v>
      </c>
      <c r="CW251" s="59"/>
    </row>
    <row r="252" spans="1:101" s="48" customFormat="1" x14ac:dyDescent="0.25">
      <c r="A252" s="111">
        <f t="shared" si="3"/>
        <v>3739</v>
      </c>
      <c r="D252" s="45" t="s">
        <v>158</v>
      </c>
      <c r="E252" s="44">
        <v>1965</v>
      </c>
      <c r="F252" s="44" t="s">
        <v>112</v>
      </c>
      <c r="G252" s="45" t="s">
        <v>113</v>
      </c>
      <c r="H252" s="45"/>
      <c r="J252" s="56"/>
      <c r="K252" s="45"/>
      <c r="M252" s="48" t="s">
        <v>113</v>
      </c>
      <c r="O252" s="48" t="s">
        <v>749</v>
      </c>
      <c r="P252" s="116" t="s">
        <v>525</v>
      </c>
      <c r="Q252" s="116" t="s">
        <v>199</v>
      </c>
      <c r="R252" s="116" t="s">
        <v>200</v>
      </c>
      <c r="S252" s="116" t="s">
        <v>201</v>
      </c>
      <c r="Y252" s="130"/>
      <c r="AF252" s="130" t="s">
        <v>113</v>
      </c>
      <c r="AH252" s="45" t="s">
        <v>119</v>
      </c>
      <c r="AI252" s="49"/>
      <c r="AP252" s="52"/>
      <c r="AQ252" s="52"/>
      <c r="AW252" s="75"/>
      <c r="AX252" s="52"/>
      <c r="BC252" s="48" t="str">
        <f>IF(BG252="","",MAX(BC$5:BC251)+1)</f>
        <v/>
      </c>
      <c r="BF252" s="130"/>
      <c r="BG252" s="52"/>
      <c r="CK252" s="52"/>
      <c r="CP252" s="52"/>
      <c r="CR252" s="44" t="s">
        <v>113</v>
      </c>
      <c r="CS252" s="44">
        <v>1992</v>
      </c>
      <c r="CT252" s="42" t="s">
        <v>149</v>
      </c>
      <c r="CW252" s="59"/>
    </row>
    <row r="253" spans="1:101" s="48" customFormat="1" x14ac:dyDescent="0.25">
      <c r="A253" s="111">
        <f t="shared" si="3"/>
        <v>3740</v>
      </c>
      <c r="D253" s="45" t="s">
        <v>159</v>
      </c>
      <c r="E253" s="44">
        <v>1989</v>
      </c>
      <c r="F253" s="44" t="s">
        <v>112</v>
      </c>
      <c r="G253" s="45" t="s">
        <v>160</v>
      </c>
      <c r="H253" s="45"/>
      <c r="J253" s="56"/>
      <c r="K253" s="45"/>
      <c r="M253" s="48" t="s">
        <v>160</v>
      </c>
      <c r="O253" s="48" t="s">
        <v>749</v>
      </c>
      <c r="P253" s="116" t="s">
        <v>525</v>
      </c>
      <c r="Q253" s="116" t="s">
        <v>199</v>
      </c>
      <c r="R253" s="116" t="s">
        <v>200</v>
      </c>
      <c r="S253" s="116" t="s">
        <v>201</v>
      </c>
      <c r="Y253" s="130"/>
      <c r="AF253" s="130" t="s">
        <v>160</v>
      </c>
      <c r="AH253" s="45" t="s">
        <v>119</v>
      </c>
      <c r="AI253" s="49"/>
      <c r="AP253" s="52"/>
      <c r="AQ253" s="52"/>
      <c r="AW253" s="75"/>
      <c r="AX253" s="52"/>
      <c r="BC253" s="48" t="str">
        <f>IF(BG253="","",MAX(BC$5:BC252)+1)</f>
        <v/>
      </c>
      <c r="BF253" s="130"/>
      <c r="BG253" s="52"/>
      <c r="CK253" s="52"/>
      <c r="CP253" s="52"/>
      <c r="CR253" s="44" t="s">
        <v>160</v>
      </c>
      <c r="CS253" s="44">
        <v>0</v>
      </c>
      <c r="CT253" s="42" t="s">
        <v>149</v>
      </c>
      <c r="CW253" s="59"/>
    </row>
    <row r="254" spans="1:101" s="48" customFormat="1" x14ac:dyDescent="0.25">
      <c r="A254" s="111">
        <f t="shared" si="3"/>
        <v>3741</v>
      </c>
      <c r="D254" s="45" t="s">
        <v>161</v>
      </c>
      <c r="E254" s="44">
        <v>1989</v>
      </c>
      <c r="F254" s="44" t="s">
        <v>112</v>
      </c>
      <c r="G254" s="45" t="s">
        <v>160</v>
      </c>
      <c r="H254" s="45"/>
      <c r="J254" s="56"/>
      <c r="K254" s="45"/>
      <c r="M254" s="48" t="s">
        <v>160</v>
      </c>
      <c r="O254" s="48" t="s">
        <v>749</v>
      </c>
      <c r="P254" s="116" t="s">
        <v>525</v>
      </c>
      <c r="Q254" s="116" t="s">
        <v>199</v>
      </c>
      <c r="R254" s="116" t="s">
        <v>200</v>
      </c>
      <c r="S254" s="116" t="s">
        <v>201</v>
      </c>
      <c r="Y254" s="130"/>
      <c r="AF254" s="130" t="s">
        <v>160</v>
      </c>
      <c r="AH254" s="45" t="s">
        <v>119</v>
      </c>
      <c r="AI254" s="49"/>
      <c r="AP254" s="52"/>
      <c r="AQ254" s="52"/>
      <c r="AW254" s="75"/>
      <c r="AX254" s="52"/>
      <c r="BC254" s="48" t="str">
        <f>IF(BG254="","",MAX(BC$5:BC253)+1)</f>
        <v/>
      </c>
      <c r="BF254" s="130"/>
      <c r="BG254" s="52"/>
      <c r="CK254" s="52"/>
      <c r="CP254" s="52"/>
      <c r="CR254" s="44" t="s">
        <v>160</v>
      </c>
      <c r="CS254" s="44">
        <v>0</v>
      </c>
      <c r="CT254" s="42" t="s">
        <v>149</v>
      </c>
      <c r="CW254" s="59"/>
    </row>
    <row r="255" spans="1:101" s="48" customFormat="1" x14ac:dyDescent="0.25">
      <c r="A255" s="111">
        <f t="shared" si="3"/>
        <v>3742</v>
      </c>
      <c r="D255" s="56" t="s">
        <v>745</v>
      </c>
      <c r="E255" s="44">
        <v>1992</v>
      </c>
      <c r="F255" s="61" t="s">
        <v>122</v>
      </c>
      <c r="G255" s="45" t="s">
        <v>201</v>
      </c>
      <c r="H255" s="45"/>
      <c r="J255" s="48" t="s">
        <v>402</v>
      </c>
      <c r="K255" s="45" t="s">
        <v>199</v>
      </c>
      <c r="L255" s="48" t="s">
        <v>200</v>
      </c>
      <c r="M255" s="48" t="s">
        <v>201</v>
      </c>
      <c r="O255" s="48" t="s">
        <v>823</v>
      </c>
      <c r="P255" s="116" t="s">
        <v>633</v>
      </c>
      <c r="Q255" s="116" t="s">
        <v>199</v>
      </c>
      <c r="R255" s="116" t="s">
        <v>200</v>
      </c>
      <c r="S255" s="116" t="s">
        <v>201</v>
      </c>
      <c r="Y255" s="130" t="s">
        <v>138</v>
      </c>
      <c r="Z255" s="48" t="s">
        <v>327</v>
      </c>
      <c r="AF255" s="130" t="s">
        <v>138</v>
      </c>
      <c r="AI255" s="49"/>
      <c r="AP255" s="52"/>
      <c r="AQ255" s="52"/>
      <c r="AW255" s="75"/>
      <c r="AX255" s="52"/>
      <c r="BC255" s="48">
        <f>IF(BG255="","",MAX(BC$5:BC254)+1)</f>
        <v>4689</v>
      </c>
      <c r="BF255" s="130" t="s">
        <v>746</v>
      </c>
      <c r="BG255" s="56">
        <v>1980</v>
      </c>
      <c r="BH255" s="48" t="s">
        <v>112</v>
      </c>
      <c r="BI255" s="48" t="s">
        <v>138</v>
      </c>
      <c r="BO255" s="48" t="s">
        <v>138</v>
      </c>
      <c r="CK255" s="52"/>
      <c r="CP255" s="52"/>
      <c r="CR255" s="75" t="s">
        <v>138</v>
      </c>
      <c r="CS255" s="75"/>
      <c r="CT255" s="131" t="s">
        <v>339</v>
      </c>
      <c r="CW255" s="59"/>
    </row>
    <row r="256" spans="1:101" s="48" customFormat="1" x14ac:dyDescent="0.25">
      <c r="A256" s="111">
        <f t="shared" si="3"/>
        <v>3743</v>
      </c>
      <c r="D256" s="56" t="s">
        <v>747</v>
      </c>
      <c r="E256" s="44">
        <v>1986</v>
      </c>
      <c r="F256" s="61" t="s">
        <v>122</v>
      </c>
      <c r="G256" s="45" t="s">
        <v>201</v>
      </c>
      <c r="H256" s="45"/>
      <c r="J256" s="48" t="s">
        <v>402</v>
      </c>
      <c r="K256" s="45" t="s">
        <v>199</v>
      </c>
      <c r="L256" s="48" t="s">
        <v>200</v>
      </c>
      <c r="M256" s="48" t="s">
        <v>201</v>
      </c>
      <c r="O256" s="48" t="s">
        <v>823</v>
      </c>
      <c r="P256" s="116" t="s">
        <v>525</v>
      </c>
      <c r="Q256" s="116" t="s">
        <v>199</v>
      </c>
      <c r="R256" s="116" t="s">
        <v>200</v>
      </c>
      <c r="S256" s="116" t="s">
        <v>201</v>
      </c>
      <c r="X256" s="48" t="s">
        <v>1335</v>
      </c>
      <c r="Y256" s="130" t="s">
        <v>138</v>
      </c>
      <c r="Z256" s="48" t="s">
        <v>326</v>
      </c>
      <c r="AF256" s="130" t="s">
        <v>138</v>
      </c>
      <c r="AI256" s="49"/>
      <c r="AP256" s="52"/>
      <c r="AQ256" s="52"/>
      <c r="AW256" s="75"/>
      <c r="AX256" s="52"/>
      <c r="BC256" s="48">
        <f>IF(BG256="","",MAX(BC$5:BC255)+1)</f>
        <v>4690</v>
      </c>
      <c r="BF256" s="128" t="s">
        <v>748</v>
      </c>
      <c r="BG256" s="56">
        <v>1979</v>
      </c>
      <c r="BH256" s="56" t="s">
        <v>112</v>
      </c>
      <c r="BI256" s="56" t="s">
        <v>138</v>
      </c>
      <c r="BJ256" s="56"/>
      <c r="BK256" s="56"/>
      <c r="BL256" s="56"/>
      <c r="BM256" s="56"/>
      <c r="BN256" s="56" t="s">
        <v>1959</v>
      </c>
      <c r="BO256" s="56" t="s">
        <v>138</v>
      </c>
      <c r="BP256" s="56"/>
      <c r="CK256" s="52"/>
      <c r="CP256" s="52"/>
      <c r="CR256" s="75" t="s">
        <v>138</v>
      </c>
      <c r="CS256" s="44">
        <v>2006</v>
      </c>
      <c r="CT256" s="131" t="s">
        <v>339</v>
      </c>
      <c r="CW256" s="59"/>
    </row>
    <row r="257" spans="1:107" s="48" customFormat="1" x14ac:dyDescent="0.25">
      <c r="A257" s="111">
        <f t="shared" si="3"/>
        <v>3744</v>
      </c>
      <c r="D257" s="56" t="s">
        <v>779</v>
      </c>
      <c r="E257" s="44">
        <v>1960</v>
      </c>
      <c r="F257" s="61" t="s">
        <v>122</v>
      </c>
      <c r="G257" s="45" t="s">
        <v>201</v>
      </c>
      <c r="H257" s="45"/>
      <c r="J257" s="48" t="s">
        <v>780</v>
      </c>
      <c r="K257" s="48" t="s">
        <v>440</v>
      </c>
      <c r="L257" s="48" t="s">
        <v>200</v>
      </c>
      <c r="O257" s="48" t="s">
        <v>823</v>
      </c>
      <c r="P257" s="116" t="s">
        <v>633</v>
      </c>
      <c r="Q257" s="116" t="s">
        <v>199</v>
      </c>
      <c r="R257" s="116" t="s">
        <v>200</v>
      </c>
      <c r="S257" s="116" t="s">
        <v>201</v>
      </c>
      <c r="V257" s="48" t="s">
        <v>780</v>
      </c>
      <c r="W257" s="48" t="s">
        <v>781</v>
      </c>
      <c r="X257" s="48" t="s">
        <v>200</v>
      </c>
      <c r="Y257" s="130" t="s">
        <v>201</v>
      </c>
      <c r="AB257" s="63"/>
      <c r="AF257" s="131" t="s">
        <v>201</v>
      </c>
      <c r="AH257" s="56"/>
      <c r="AI257" s="49"/>
      <c r="AP257" s="52"/>
      <c r="AQ257" s="52"/>
      <c r="AW257" s="75"/>
      <c r="AX257" s="52"/>
      <c r="BC257" s="48" t="str">
        <f>IF(BG257="","",MAX(BC$5:BC256)+1)</f>
        <v/>
      </c>
      <c r="BF257" s="130"/>
      <c r="BG257" s="52"/>
      <c r="CQ257" s="52"/>
      <c r="CR257" s="75" t="s">
        <v>201</v>
      </c>
      <c r="CS257" s="44">
        <v>2006</v>
      </c>
      <c r="CT257" s="131" t="s">
        <v>370</v>
      </c>
      <c r="CV257" s="52"/>
      <c r="CX257" s="52"/>
      <c r="CY257" s="52"/>
      <c r="DC257" s="59"/>
    </row>
    <row r="258" spans="1:107" s="48" customFormat="1" x14ac:dyDescent="0.25">
      <c r="A258" s="111">
        <f t="shared" si="3"/>
        <v>3745</v>
      </c>
      <c r="D258" s="56" t="s">
        <v>782</v>
      </c>
      <c r="E258" s="44">
        <v>1934</v>
      </c>
      <c r="F258" s="61" t="s">
        <v>112</v>
      </c>
      <c r="G258" s="45" t="s">
        <v>201</v>
      </c>
      <c r="H258" s="45"/>
      <c r="J258" s="48" t="s">
        <v>402</v>
      </c>
      <c r="K258" s="45" t="s">
        <v>199</v>
      </c>
      <c r="L258" s="48" t="s">
        <v>200</v>
      </c>
      <c r="O258" s="48" t="s">
        <v>823</v>
      </c>
      <c r="P258" s="116" t="s">
        <v>525</v>
      </c>
      <c r="Q258" s="116" t="s">
        <v>199</v>
      </c>
      <c r="R258" s="116" t="s">
        <v>200</v>
      </c>
      <c r="S258" s="116" t="s">
        <v>201</v>
      </c>
      <c r="Y258" s="130" t="s">
        <v>113</v>
      </c>
      <c r="AF258" s="130" t="s">
        <v>113</v>
      </c>
      <c r="AH258" s="56" t="s">
        <v>133</v>
      </c>
      <c r="AI258" s="49"/>
      <c r="AP258" s="52"/>
      <c r="AQ258" s="52"/>
      <c r="AW258" s="75"/>
      <c r="AX258" s="52"/>
      <c r="BC258" s="48" t="str">
        <f>IF(BG258="","",MAX(BC$5:BC257)+1)</f>
        <v/>
      </c>
      <c r="BF258" s="130"/>
      <c r="BG258" s="52"/>
      <c r="CQ258" s="52"/>
      <c r="CR258" s="75" t="s">
        <v>113</v>
      </c>
      <c r="CS258" s="44">
        <v>1980</v>
      </c>
      <c r="CT258" s="131" t="s">
        <v>341</v>
      </c>
      <c r="CV258" s="52"/>
      <c r="CX258" s="52"/>
      <c r="CY258" s="52"/>
      <c r="DC258" s="59"/>
    </row>
    <row r="259" spans="1:107" s="48" customFormat="1" x14ac:dyDescent="0.25">
      <c r="A259" s="111">
        <f t="shared" si="3"/>
        <v>3746</v>
      </c>
      <c r="D259" s="56" t="s">
        <v>783</v>
      </c>
      <c r="E259" s="44">
        <v>1976</v>
      </c>
      <c r="F259" s="61" t="s">
        <v>112</v>
      </c>
      <c r="G259" s="45" t="s">
        <v>201</v>
      </c>
      <c r="H259" s="45"/>
      <c r="J259" s="48" t="s">
        <v>402</v>
      </c>
      <c r="K259" s="45" t="s">
        <v>199</v>
      </c>
      <c r="L259" s="48" t="s">
        <v>200</v>
      </c>
      <c r="O259" s="48" t="s">
        <v>823</v>
      </c>
      <c r="P259" s="116" t="s">
        <v>633</v>
      </c>
      <c r="Q259" s="116" t="s">
        <v>199</v>
      </c>
      <c r="R259" s="116" t="s">
        <v>200</v>
      </c>
      <c r="S259" s="116" t="s">
        <v>201</v>
      </c>
      <c r="Y259" s="130" t="s">
        <v>113</v>
      </c>
      <c r="AF259" s="130" t="s">
        <v>113</v>
      </c>
      <c r="AH259" s="56" t="s">
        <v>133</v>
      </c>
      <c r="AI259" s="49"/>
      <c r="AP259" s="52"/>
      <c r="AQ259" s="52"/>
      <c r="AW259" s="75"/>
      <c r="AX259" s="52"/>
      <c r="BC259" s="48" t="str">
        <f>IF(BG259="","",MAX(BC$5:BC258)+1)</f>
        <v/>
      </c>
      <c r="BF259" s="130"/>
      <c r="BG259" s="52"/>
      <c r="CQ259" s="52"/>
      <c r="CR259" s="75" t="s">
        <v>113</v>
      </c>
      <c r="CS259" s="44">
        <v>1980</v>
      </c>
      <c r="CT259" s="131" t="s">
        <v>341</v>
      </c>
      <c r="CV259" s="52"/>
      <c r="CX259" s="52"/>
      <c r="CY259" s="52"/>
      <c r="DC259" s="59"/>
    </row>
    <row r="260" spans="1:107" s="48" customFormat="1" x14ac:dyDescent="0.25">
      <c r="A260" s="111">
        <f t="shared" si="3"/>
        <v>3747</v>
      </c>
      <c r="D260" s="56" t="s">
        <v>784</v>
      </c>
      <c r="E260" s="44">
        <v>1933</v>
      </c>
      <c r="F260" s="61" t="s">
        <v>122</v>
      </c>
      <c r="G260" s="45" t="s">
        <v>201</v>
      </c>
      <c r="H260" s="45"/>
      <c r="J260" s="48" t="s">
        <v>402</v>
      </c>
      <c r="K260" s="45" t="s">
        <v>199</v>
      </c>
      <c r="L260" s="48" t="s">
        <v>200</v>
      </c>
      <c r="O260" s="48" t="s">
        <v>823</v>
      </c>
      <c r="P260" s="116" t="s">
        <v>525</v>
      </c>
      <c r="Q260" s="116" t="s">
        <v>199</v>
      </c>
      <c r="R260" s="116" t="s">
        <v>200</v>
      </c>
      <c r="S260" s="116" t="s">
        <v>201</v>
      </c>
      <c r="Y260" s="130" t="s">
        <v>113</v>
      </c>
      <c r="AF260" s="130" t="s">
        <v>113</v>
      </c>
      <c r="AH260" s="56" t="s">
        <v>133</v>
      </c>
      <c r="AI260" s="49"/>
      <c r="AP260" s="52"/>
      <c r="AQ260" s="52"/>
      <c r="AW260" s="75"/>
      <c r="AX260" s="52"/>
      <c r="BC260" s="48" t="str">
        <f>IF(BG260="","",MAX(BC$5:BC259)+1)</f>
        <v/>
      </c>
      <c r="BF260" s="130"/>
      <c r="BG260" s="52"/>
      <c r="CQ260" s="52"/>
      <c r="CR260" s="75" t="s">
        <v>113</v>
      </c>
      <c r="CS260" s="44">
        <v>1980</v>
      </c>
      <c r="CT260" s="131" t="s">
        <v>341</v>
      </c>
      <c r="CV260" s="52"/>
      <c r="CX260" s="52"/>
      <c r="CY260" s="52"/>
      <c r="DC260" s="59"/>
    </row>
    <row r="261" spans="1:107" s="48" customFormat="1" x14ac:dyDescent="0.25">
      <c r="A261" s="111">
        <f t="shared" si="3"/>
        <v>3748</v>
      </c>
      <c r="D261" s="56" t="s">
        <v>785</v>
      </c>
      <c r="E261" s="44">
        <v>1973</v>
      </c>
      <c r="F261" s="61" t="s">
        <v>112</v>
      </c>
      <c r="G261" s="45" t="s">
        <v>201</v>
      </c>
      <c r="H261" s="45"/>
      <c r="J261" s="48" t="s">
        <v>402</v>
      </c>
      <c r="K261" s="45" t="s">
        <v>199</v>
      </c>
      <c r="L261" s="48" t="s">
        <v>200</v>
      </c>
      <c r="O261" s="48" t="s">
        <v>823</v>
      </c>
      <c r="P261" s="116" t="s">
        <v>633</v>
      </c>
      <c r="Q261" s="116" t="s">
        <v>199</v>
      </c>
      <c r="R261" s="116" t="s">
        <v>200</v>
      </c>
      <c r="S261" s="116" t="s">
        <v>201</v>
      </c>
      <c r="Y261" s="130" t="s">
        <v>113</v>
      </c>
      <c r="AF261" s="130" t="s">
        <v>113</v>
      </c>
      <c r="AH261" s="56" t="s">
        <v>133</v>
      </c>
      <c r="AI261" s="49"/>
      <c r="AP261" s="52"/>
      <c r="AQ261" s="52"/>
      <c r="AW261" s="75"/>
      <c r="AX261" s="52"/>
      <c r="BC261" s="48" t="str">
        <f>IF(BG261="","",MAX(BC$5:BC260)+1)</f>
        <v/>
      </c>
      <c r="BF261" s="130"/>
      <c r="BG261" s="52"/>
      <c r="CQ261" s="52"/>
      <c r="CR261" s="75" t="s">
        <v>113</v>
      </c>
      <c r="CS261" s="44">
        <v>1978</v>
      </c>
      <c r="CT261" s="131" t="s">
        <v>341</v>
      </c>
      <c r="CV261" s="52"/>
      <c r="CX261" s="52"/>
      <c r="CY261" s="52"/>
      <c r="DC261" s="59"/>
    </row>
    <row r="262" spans="1:107" s="48" customFormat="1" x14ac:dyDescent="0.25">
      <c r="A262" s="111">
        <f t="shared" ref="A262:A325" si="4">A261+1</f>
        <v>3749</v>
      </c>
      <c r="D262" s="56" t="s">
        <v>786</v>
      </c>
      <c r="E262" s="44">
        <v>1962</v>
      </c>
      <c r="F262" s="61" t="s">
        <v>112</v>
      </c>
      <c r="G262" s="45" t="s">
        <v>201</v>
      </c>
      <c r="H262" s="45"/>
      <c r="I262" s="56"/>
      <c r="J262" s="48" t="s">
        <v>402</v>
      </c>
      <c r="K262" s="45" t="s">
        <v>199</v>
      </c>
      <c r="L262" s="48" t="s">
        <v>200</v>
      </c>
      <c r="M262" s="56"/>
      <c r="N262" s="56"/>
      <c r="O262" s="48" t="s">
        <v>823</v>
      </c>
      <c r="P262" s="116" t="s">
        <v>525</v>
      </c>
      <c r="Q262" s="116" t="s">
        <v>199</v>
      </c>
      <c r="R262" s="116" t="s">
        <v>200</v>
      </c>
      <c r="S262" s="116" t="s">
        <v>201</v>
      </c>
      <c r="T262" s="56"/>
      <c r="U262" s="56"/>
      <c r="X262" s="48" t="s">
        <v>594</v>
      </c>
      <c r="Y262" s="130" t="s">
        <v>113</v>
      </c>
      <c r="AE262" s="48" t="s">
        <v>594</v>
      </c>
      <c r="AF262" s="130" t="s">
        <v>113</v>
      </c>
      <c r="AH262" s="56" t="s">
        <v>133</v>
      </c>
      <c r="AI262" s="49"/>
      <c r="AP262" s="52"/>
      <c r="AQ262" s="52"/>
      <c r="AW262" s="75"/>
      <c r="AX262" s="52"/>
      <c r="BC262" s="48" t="str">
        <f>IF(BG262="","",MAX(BC$5:BC261)+1)</f>
        <v/>
      </c>
      <c r="BF262" s="130"/>
      <c r="BG262" s="52"/>
      <c r="CQ262" s="52"/>
      <c r="CR262" s="75" t="s">
        <v>113</v>
      </c>
      <c r="CS262" s="44">
        <v>1980</v>
      </c>
      <c r="CT262" s="131" t="s">
        <v>341</v>
      </c>
      <c r="CV262" s="52"/>
      <c r="CX262" s="52"/>
      <c r="CY262" s="52"/>
      <c r="DC262" s="59"/>
    </row>
    <row r="263" spans="1:107" s="48" customFormat="1" x14ac:dyDescent="0.25">
      <c r="A263" s="111">
        <f t="shared" si="4"/>
        <v>3750</v>
      </c>
      <c r="D263" s="56" t="s">
        <v>787</v>
      </c>
      <c r="E263" s="44">
        <v>1955</v>
      </c>
      <c r="F263" s="61" t="s">
        <v>122</v>
      </c>
      <c r="G263" s="45" t="s">
        <v>201</v>
      </c>
      <c r="H263" s="45"/>
      <c r="I263" s="56"/>
      <c r="J263" s="48" t="s">
        <v>402</v>
      </c>
      <c r="K263" s="45" t="s">
        <v>199</v>
      </c>
      <c r="L263" s="48" t="s">
        <v>200</v>
      </c>
      <c r="M263" s="56"/>
      <c r="N263" s="56"/>
      <c r="O263" s="48" t="s">
        <v>823</v>
      </c>
      <c r="P263" s="116" t="s">
        <v>633</v>
      </c>
      <c r="Q263" s="116" t="s">
        <v>199</v>
      </c>
      <c r="R263" s="116" t="s">
        <v>200</v>
      </c>
      <c r="S263" s="116" t="s">
        <v>201</v>
      </c>
      <c r="T263" s="56"/>
      <c r="U263" s="56"/>
      <c r="Y263" s="130" t="s">
        <v>113</v>
      </c>
      <c r="AE263" s="48" t="s">
        <v>594</v>
      </c>
      <c r="AF263" s="130" t="s">
        <v>113</v>
      </c>
      <c r="AH263" s="56" t="s">
        <v>133</v>
      </c>
      <c r="AI263" s="49"/>
      <c r="AP263" s="52"/>
      <c r="AQ263" s="52"/>
      <c r="AW263" s="75"/>
      <c r="AX263" s="52"/>
      <c r="BC263" s="48" t="str">
        <f>IF(BG263="","",MAX(BC$5:BC262)+1)</f>
        <v/>
      </c>
      <c r="BF263" s="130"/>
      <c r="BG263" s="52"/>
      <c r="CQ263" s="52"/>
      <c r="CR263" s="75" t="s">
        <v>154</v>
      </c>
      <c r="CS263" s="44">
        <v>1980</v>
      </c>
      <c r="CT263" s="131" t="s">
        <v>341</v>
      </c>
      <c r="CV263" s="52"/>
      <c r="CX263" s="52"/>
      <c r="CY263" s="52"/>
      <c r="DC263" s="59"/>
    </row>
    <row r="264" spans="1:107" s="48" customFormat="1" x14ac:dyDescent="0.25">
      <c r="A264" s="111">
        <f t="shared" si="4"/>
        <v>3751</v>
      </c>
      <c r="D264" s="56" t="s">
        <v>788</v>
      </c>
      <c r="E264" s="44">
        <v>1957</v>
      </c>
      <c r="F264" s="61" t="s">
        <v>122</v>
      </c>
      <c r="G264" s="45" t="s">
        <v>201</v>
      </c>
      <c r="H264" s="45"/>
      <c r="I264" s="56"/>
      <c r="J264" s="48" t="s">
        <v>402</v>
      </c>
      <c r="K264" s="45" t="s">
        <v>199</v>
      </c>
      <c r="L264" s="48" t="s">
        <v>200</v>
      </c>
      <c r="M264" s="56"/>
      <c r="N264" s="56"/>
      <c r="O264" s="48" t="s">
        <v>823</v>
      </c>
      <c r="P264" s="116" t="s">
        <v>525</v>
      </c>
      <c r="Q264" s="116" t="s">
        <v>199</v>
      </c>
      <c r="R264" s="116" t="s">
        <v>200</v>
      </c>
      <c r="S264" s="116" t="s">
        <v>201</v>
      </c>
      <c r="T264" s="56"/>
      <c r="U264" s="56"/>
      <c r="Y264" s="130" t="s">
        <v>145</v>
      </c>
      <c r="AF264" s="130" t="s">
        <v>145</v>
      </c>
      <c r="AH264" s="56" t="s">
        <v>133</v>
      </c>
      <c r="AI264" s="49"/>
      <c r="AP264" s="52"/>
      <c r="AQ264" s="52"/>
      <c r="AW264" s="75"/>
      <c r="AX264" s="52"/>
      <c r="BC264" s="48" t="str">
        <f>IF(BG264="","",MAX(BC$5:BC263)+1)</f>
        <v/>
      </c>
      <c r="BF264" s="130"/>
      <c r="BG264" s="52"/>
      <c r="CQ264" s="52"/>
      <c r="CR264" s="75" t="s">
        <v>145</v>
      </c>
      <c r="CS264" s="44">
        <v>1976</v>
      </c>
      <c r="CT264" s="131" t="s">
        <v>341</v>
      </c>
      <c r="CV264" s="52"/>
      <c r="CX264" s="52"/>
      <c r="CY264" s="52"/>
      <c r="DC264" s="59"/>
    </row>
    <row r="265" spans="1:107" s="48" customFormat="1" x14ac:dyDescent="0.25">
      <c r="A265" s="111">
        <f t="shared" si="4"/>
        <v>3752</v>
      </c>
      <c r="D265" s="56" t="s">
        <v>789</v>
      </c>
      <c r="E265" s="44">
        <v>1952</v>
      </c>
      <c r="F265" s="61" t="s">
        <v>112</v>
      </c>
      <c r="G265" s="45" t="s">
        <v>201</v>
      </c>
      <c r="H265" s="45"/>
      <c r="I265" s="56"/>
      <c r="J265" s="56"/>
      <c r="K265" s="56" t="s">
        <v>465</v>
      </c>
      <c r="L265" s="48" t="s">
        <v>200</v>
      </c>
      <c r="M265" s="56"/>
      <c r="N265" s="56"/>
      <c r="O265" s="48" t="s">
        <v>823</v>
      </c>
      <c r="P265" s="116" t="s">
        <v>633</v>
      </c>
      <c r="Q265" s="116" t="s">
        <v>199</v>
      </c>
      <c r="R265" s="116" t="s">
        <v>200</v>
      </c>
      <c r="S265" s="116" t="s">
        <v>201</v>
      </c>
      <c r="T265" s="56"/>
      <c r="U265" s="56"/>
      <c r="Y265" s="130" t="s">
        <v>145</v>
      </c>
      <c r="AF265" s="130" t="s">
        <v>145</v>
      </c>
      <c r="AH265" s="56"/>
      <c r="AI265" s="49"/>
      <c r="AP265" s="52"/>
      <c r="AQ265" s="52"/>
      <c r="AW265" s="75"/>
      <c r="AX265" s="52"/>
      <c r="BC265" s="48" t="str">
        <f>IF(BG265="","",MAX(BC$5:BC264)+1)</f>
        <v/>
      </c>
      <c r="BF265" s="130"/>
      <c r="BG265" s="52"/>
      <c r="CQ265" s="52"/>
      <c r="CR265" s="75" t="s">
        <v>145</v>
      </c>
      <c r="CS265" s="44">
        <v>1976</v>
      </c>
      <c r="CT265" s="131" t="s">
        <v>341</v>
      </c>
      <c r="CV265" s="52"/>
      <c r="CX265" s="52"/>
      <c r="CY265" s="52"/>
      <c r="DC265" s="59"/>
    </row>
    <row r="266" spans="1:107" s="48" customFormat="1" x14ac:dyDescent="0.25">
      <c r="A266" s="111">
        <f t="shared" si="4"/>
        <v>3753</v>
      </c>
      <c r="D266" s="56" t="s">
        <v>790</v>
      </c>
      <c r="E266" s="44">
        <v>1974</v>
      </c>
      <c r="F266" s="61" t="s">
        <v>122</v>
      </c>
      <c r="G266" s="45" t="s">
        <v>201</v>
      </c>
      <c r="H266" s="45"/>
      <c r="J266" s="48" t="s">
        <v>402</v>
      </c>
      <c r="K266" s="45" t="s">
        <v>199</v>
      </c>
      <c r="L266" s="48" t="s">
        <v>200</v>
      </c>
      <c r="O266" s="48" t="s">
        <v>823</v>
      </c>
      <c r="P266" s="116" t="s">
        <v>525</v>
      </c>
      <c r="Q266" s="116" t="s">
        <v>199</v>
      </c>
      <c r="R266" s="116" t="s">
        <v>200</v>
      </c>
      <c r="S266" s="116" t="s">
        <v>201</v>
      </c>
      <c r="Y266" s="130" t="s">
        <v>145</v>
      </c>
      <c r="AF266" s="130" t="s">
        <v>145</v>
      </c>
      <c r="AH266" s="56"/>
      <c r="AI266" s="49"/>
      <c r="AP266" s="52"/>
      <c r="AQ266" s="52"/>
      <c r="AW266" s="75"/>
      <c r="AX266" s="52"/>
      <c r="BC266" s="48" t="str">
        <f>IF(BG266="","",MAX(BC$5:BC265)+1)</f>
        <v/>
      </c>
      <c r="BF266" s="130"/>
      <c r="BG266" s="52"/>
      <c r="CQ266" s="52"/>
      <c r="CR266" s="75" t="s">
        <v>145</v>
      </c>
      <c r="CS266" s="44">
        <v>1976</v>
      </c>
      <c r="CT266" s="131" t="s">
        <v>341</v>
      </c>
      <c r="CV266" s="52"/>
      <c r="CX266" s="52"/>
      <c r="CY266" s="52"/>
      <c r="DC266" s="59"/>
    </row>
    <row r="267" spans="1:107" s="48" customFormat="1" x14ac:dyDescent="0.25">
      <c r="A267" s="111">
        <f t="shared" si="4"/>
        <v>3754</v>
      </c>
      <c r="D267" s="56" t="s">
        <v>791</v>
      </c>
      <c r="E267" s="44">
        <v>1976</v>
      </c>
      <c r="F267" s="61" t="s">
        <v>122</v>
      </c>
      <c r="G267" s="45" t="s">
        <v>201</v>
      </c>
      <c r="H267" s="45"/>
      <c r="J267" s="48" t="s">
        <v>402</v>
      </c>
      <c r="K267" s="45" t="s">
        <v>199</v>
      </c>
      <c r="L267" s="48" t="s">
        <v>200</v>
      </c>
      <c r="O267" s="48" t="s">
        <v>823</v>
      </c>
      <c r="P267" s="116" t="s">
        <v>633</v>
      </c>
      <c r="Q267" s="116" t="s">
        <v>199</v>
      </c>
      <c r="R267" s="116" t="s">
        <v>200</v>
      </c>
      <c r="S267" s="116" t="s">
        <v>201</v>
      </c>
      <c r="Y267" s="130" t="s">
        <v>145</v>
      </c>
      <c r="AF267" s="130" t="s">
        <v>145</v>
      </c>
      <c r="AH267" s="56"/>
      <c r="AI267" s="49"/>
      <c r="AP267" s="52"/>
      <c r="AQ267" s="52"/>
      <c r="AW267" s="75"/>
      <c r="AX267" s="52"/>
      <c r="BC267" s="48" t="str">
        <f>IF(BG267="","",MAX(BC$5:BC266)+1)</f>
        <v/>
      </c>
      <c r="BF267" s="130"/>
      <c r="BG267" s="52"/>
      <c r="CQ267" s="52"/>
      <c r="CR267" s="75" t="s">
        <v>145</v>
      </c>
      <c r="CS267" s="44">
        <v>1976</v>
      </c>
      <c r="CT267" s="131" t="s">
        <v>341</v>
      </c>
      <c r="CV267" s="52"/>
      <c r="CX267" s="52"/>
      <c r="CY267" s="52"/>
      <c r="DC267" s="59"/>
    </row>
    <row r="268" spans="1:107" s="48" customFormat="1" x14ac:dyDescent="0.25">
      <c r="A268" s="111">
        <f t="shared" si="4"/>
        <v>3755</v>
      </c>
      <c r="D268" s="56" t="s">
        <v>792</v>
      </c>
      <c r="E268" s="44">
        <v>1981</v>
      </c>
      <c r="F268" s="61" t="s">
        <v>112</v>
      </c>
      <c r="G268" s="45" t="s">
        <v>201</v>
      </c>
      <c r="H268" s="45"/>
      <c r="J268" s="48" t="s">
        <v>402</v>
      </c>
      <c r="K268" s="45" t="s">
        <v>199</v>
      </c>
      <c r="L268" s="48" t="s">
        <v>200</v>
      </c>
      <c r="O268" s="48" t="s">
        <v>823</v>
      </c>
      <c r="P268" s="116" t="s">
        <v>525</v>
      </c>
      <c r="Q268" s="116" t="s">
        <v>199</v>
      </c>
      <c r="R268" s="116" t="s">
        <v>200</v>
      </c>
      <c r="S268" s="116" t="s">
        <v>201</v>
      </c>
      <c r="Y268" s="130" t="s">
        <v>145</v>
      </c>
      <c r="AF268" s="130" t="s">
        <v>145</v>
      </c>
      <c r="AH268" s="56"/>
      <c r="AI268" s="49"/>
      <c r="AP268" s="52"/>
      <c r="AQ268" s="52"/>
      <c r="AW268" s="75"/>
      <c r="AX268" s="52"/>
      <c r="BC268" s="48" t="str">
        <f>IF(BG268="","",MAX(BC$5:BC267)+1)</f>
        <v/>
      </c>
      <c r="BF268" s="130"/>
      <c r="BG268" s="52"/>
      <c r="CQ268" s="52"/>
      <c r="CR268" s="75" t="s">
        <v>145</v>
      </c>
      <c r="CS268" s="44">
        <v>1976</v>
      </c>
      <c r="CT268" s="131" t="s">
        <v>341</v>
      </c>
      <c r="CV268" s="52"/>
      <c r="CX268" s="52"/>
      <c r="CY268" s="52"/>
      <c r="DC268" s="59"/>
    </row>
    <row r="269" spans="1:107" s="48" customFormat="1" x14ac:dyDescent="0.25">
      <c r="A269" s="111">
        <f t="shared" si="4"/>
        <v>3756</v>
      </c>
      <c r="D269" s="56" t="s">
        <v>793</v>
      </c>
      <c r="E269" s="44">
        <v>1985</v>
      </c>
      <c r="F269" s="61" t="s">
        <v>122</v>
      </c>
      <c r="G269" s="45" t="s">
        <v>201</v>
      </c>
      <c r="H269" s="45"/>
      <c r="J269" s="48" t="s">
        <v>402</v>
      </c>
      <c r="K269" s="45" t="s">
        <v>199</v>
      </c>
      <c r="L269" s="48" t="s">
        <v>200</v>
      </c>
      <c r="O269" s="48" t="s">
        <v>823</v>
      </c>
      <c r="P269" s="116" t="s">
        <v>633</v>
      </c>
      <c r="Q269" s="116" t="s">
        <v>199</v>
      </c>
      <c r="R269" s="116" t="s">
        <v>200</v>
      </c>
      <c r="S269" s="116" t="s">
        <v>201</v>
      </c>
      <c r="Y269" s="130" t="s">
        <v>145</v>
      </c>
      <c r="AF269" s="130" t="s">
        <v>145</v>
      </c>
      <c r="AH269" s="56"/>
      <c r="AI269" s="49"/>
      <c r="AP269" s="52"/>
      <c r="AQ269" s="52"/>
      <c r="AW269" s="75"/>
      <c r="AX269" s="52"/>
      <c r="BC269" s="48" t="str">
        <f>IF(BG269="","",MAX(BC$5:BC268)+1)</f>
        <v/>
      </c>
      <c r="BF269" s="130"/>
      <c r="BG269" s="52"/>
      <c r="CQ269" s="52"/>
      <c r="CR269" s="75" t="s">
        <v>145</v>
      </c>
      <c r="CS269" s="44">
        <v>1976</v>
      </c>
      <c r="CT269" s="131" t="s">
        <v>341</v>
      </c>
      <c r="CV269" s="52"/>
      <c r="CX269" s="52"/>
      <c r="CY269" s="52"/>
      <c r="DC269" s="59"/>
    </row>
    <row r="270" spans="1:107" s="48" customFormat="1" x14ac:dyDescent="0.25">
      <c r="A270" s="111">
        <f t="shared" si="4"/>
        <v>3757</v>
      </c>
      <c r="D270" s="56" t="s">
        <v>794</v>
      </c>
      <c r="E270" s="44">
        <v>1988</v>
      </c>
      <c r="F270" s="61" t="s">
        <v>112</v>
      </c>
      <c r="G270" s="45" t="s">
        <v>201</v>
      </c>
      <c r="H270" s="45"/>
      <c r="J270" s="48" t="s">
        <v>402</v>
      </c>
      <c r="K270" s="45" t="s">
        <v>199</v>
      </c>
      <c r="L270" s="48" t="s">
        <v>200</v>
      </c>
      <c r="O270" s="48" t="s">
        <v>823</v>
      </c>
      <c r="P270" s="116" t="s">
        <v>525</v>
      </c>
      <c r="Q270" s="116" t="s">
        <v>199</v>
      </c>
      <c r="R270" s="116" t="s">
        <v>200</v>
      </c>
      <c r="S270" s="116" t="s">
        <v>201</v>
      </c>
      <c r="Y270" s="130" t="s">
        <v>145</v>
      </c>
      <c r="AF270" s="130" t="s">
        <v>145</v>
      </c>
      <c r="AH270" s="56"/>
      <c r="AI270" s="49"/>
      <c r="AP270" s="52"/>
      <c r="AQ270" s="52"/>
      <c r="AW270" s="75"/>
      <c r="AX270" s="52"/>
      <c r="BC270" s="48" t="str">
        <f>IF(BG270="","",MAX(BC$5:BC269)+1)</f>
        <v/>
      </c>
      <c r="BF270" s="130"/>
      <c r="BG270" s="52"/>
      <c r="CQ270" s="52"/>
      <c r="CR270" s="75" t="s">
        <v>145</v>
      </c>
      <c r="CS270" s="44">
        <v>1976</v>
      </c>
      <c r="CT270" s="131" t="s">
        <v>341</v>
      </c>
      <c r="CV270" s="52"/>
      <c r="CX270" s="52"/>
      <c r="CY270" s="52"/>
      <c r="DC270" s="59"/>
    </row>
    <row r="271" spans="1:107" s="48" customFormat="1" x14ac:dyDescent="0.25">
      <c r="A271" s="111">
        <f t="shared" si="4"/>
        <v>3758</v>
      </c>
      <c r="D271" s="56" t="s">
        <v>795</v>
      </c>
      <c r="E271" s="44">
        <v>1935</v>
      </c>
      <c r="F271" s="61" t="s">
        <v>122</v>
      </c>
      <c r="G271" s="45" t="s">
        <v>201</v>
      </c>
      <c r="H271" s="45"/>
      <c r="J271" s="48" t="s">
        <v>402</v>
      </c>
      <c r="K271" s="45" t="s">
        <v>199</v>
      </c>
      <c r="L271" s="48" t="s">
        <v>200</v>
      </c>
      <c r="O271" s="48" t="s">
        <v>823</v>
      </c>
      <c r="P271" s="116" t="s">
        <v>633</v>
      </c>
      <c r="Q271" s="116" t="s">
        <v>199</v>
      </c>
      <c r="R271" s="116" t="s">
        <v>200</v>
      </c>
      <c r="S271" s="116" t="s">
        <v>201</v>
      </c>
      <c r="X271" s="48" t="s">
        <v>1537</v>
      </c>
      <c r="Y271" s="130" t="s">
        <v>113</v>
      </c>
      <c r="AE271" s="48" t="s">
        <v>1537</v>
      </c>
      <c r="AF271" s="130" t="s">
        <v>113</v>
      </c>
      <c r="AH271" s="56" t="s">
        <v>133</v>
      </c>
      <c r="AI271" s="49"/>
      <c r="AP271" s="52"/>
      <c r="AQ271" s="52"/>
      <c r="AW271" s="75"/>
      <c r="AX271" s="52"/>
      <c r="BC271" s="48" t="str">
        <f>IF(BG271="","",MAX(BC$5:BC270)+1)</f>
        <v/>
      </c>
      <c r="BF271" s="130"/>
      <c r="BG271" s="52"/>
      <c r="CQ271" s="52" t="s">
        <v>796</v>
      </c>
      <c r="CR271" s="75" t="s">
        <v>113</v>
      </c>
      <c r="CS271" s="44">
        <v>1989</v>
      </c>
      <c r="CT271" s="131" t="s">
        <v>753</v>
      </c>
      <c r="CV271" s="52"/>
      <c r="CX271" s="52"/>
      <c r="CY271" s="52"/>
      <c r="DC271" s="59"/>
    </row>
    <row r="272" spans="1:107" s="48" customFormat="1" x14ac:dyDescent="0.25">
      <c r="A272" s="111">
        <f t="shared" si="4"/>
        <v>3759</v>
      </c>
      <c r="D272" s="56" t="s">
        <v>797</v>
      </c>
      <c r="E272" s="44">
        <v>1965</v>
      </c>
      <c r="F272" s="61" t="s">
        <v>122</v>
      </c>
      <c r="G272" s="45" t="s">
        <v>201</v>
      </c>
      <c r="H272" s="45"/>
      <c r="J272" s="48" t="s">
        <v>402</v>
      </c>
      <c r="K272" s="45" t="s">
        <v>199</v>
      </c>
      <c r="L272" s="48" t="s">
        <v>200</v>
      </c>
      <c r="O272" s="48" t="s">
        <v>823</v>
      </c>
      <c r="P272" s="116" t="s">
        <v>525</v>
      </c>
      <c r="Q272" s="116" t="s">
        <v>199</v>
      </c>
      <c r="R272" s="116" t="s">
        <v>200</v>
      </c>
      <c r="S272" s="116" t="s">
        <v>201</v>
      </c>
      <c r="X272" s="48" t="s">
        <v>1537</v>
      </c>
      <c r="Y272" s="130" t="s">
        <v>113</v>
      </c>
      <c r="AE272" s="48" t="s">
        <v>1537</v>
      </c>
      <c r="AF272" s="130" t="s">
        <v>113</v>
      </c>
      <c r="AH272" s="56" t="s">
        <v>133</v>
      </c>
      <c r="AI272" s="49"/>
      <c r="AP272" s="52"/>
      <c r="AQ272" s="52"/>
      <c r="AW272" s="75"/>
      <c r="AX272" s="52"/>
      <c r="BC272" s="48" t="str">
        <f>IF(BG272="","",MAX(BC$5:BC271)+1)</f>
        <v/>
      </c>
      <c r="BF272" s="130"/>
      <c r="BG272" s="52"/>
      <c r="CQ272" s="52" t="s">
        <v>796</v>
      </c>
      <c r="CR272" s="75" t="s">
        <v>113</v>
      </c>
      <c r="CS272" s="44">
        <v>1985</v>
      </c>
      <c r="CT272" s="131" t="s">
        <v>163</v>
      </c>
      <c r="CV272" s="52"/>
      <c r="CX272" s="52"/>
      <c r="CY272" s="52"/>
      <c r="DC272" s="59"/>
    </row>
    <row r="273" spans="1:107" s="48" customFormat="1" x14ac:dyDescent="0.25">
      <c r="A273" s="111">
        <f t="shared" si="4"/>
        <v>3760</v>
      </c>
      <c r="D273" s="56" t="s">
        <v>549</v>
      </c>
      <c r="E273" s="44">
        <v>1972</v>
      </c>
      <c r="F273" s="61" t="s">
        <v>112</v>
      </c>
      <c r="G273" s="45" t="s">
        <v>201</v>
      </c>
      <c r="H273" s="45"/>
      <c r="J273" s="48" t="s">
        <v>402</v>
      </c>
      <c r="K273" s="45" t="s">
        <v>199</v>
      </c>
      <c r="L273" s="48" t="s">
        <v>200</v>
      </c>
      <c r="O273" s="48" t="s">
        <v>823</v>
      </c>
      <c r="P273" s="116" t="s">
        <v>633</v>
      </c>
      <c r="Q273" s="116" t="s">
        <v>199</v>
      </c>
      <c r="R273" s="116" t="s">
        <v>200</v>
      </c>
      <c r="S273" s="116" t="s">
        <v>201</v>
      </c>
      <c r="X273" s="48" t="s">
        <v>1537</v>
      </c>
      <c r="Y273" s="130" t="s">
        <v>113</v>
      </c>
      <c r="AE273" s="48" t="s">
        <v>1537</v>
      </c>
      <c r="AF273" s="130" t="s">
        <v>113</v>
      </c>
      <c r="AH273" s="56" t="s">
        <v>133</v>
      </c>
      <c r="AI273" s="49"/>
      <c r="AP273" s="52"/>
      <c r="AQ273" s="52"/>
      <c r="AW273" s="75"/>
      <c r="AX273" s="52"/>
      <c r="BC273" s="48" t="str">
        <f>IF(BG273="","",MAX(BC$5:BC272)+1)</f>
        <v/>
      </c>
      <c r="BF273" s="130"/>
      <c r="BG273" s="52"/>
      <c r="CQ273" s="52" t="s">
        <v>796</v>
      </c>
      <c r="CR273" s="75" t="s">
        <v>113</v>
      </c>
      <c r="CS273" s="44">
        <v>2001</v>
      </c>
      <c r="CT273" s="131" t="s">
        <v>753</v>
      </c>
      <c r="CV273" s="52"/>
      <c r="DC273" s="59"/>
    </row>
    <row r="274" spans="1:107" s="48" customFormat="1" x14ac:dyDescent="0.25">
      <c r="A274" s="111">
        <f t="shared" si="4"/>
        <v>3761</v>
      </c>
      <c r="D274" s="56" t="s">
        <v>798</v>
      </c>
      <c r="E274" s="44">
        <v>1956</v>
      </c>
      <c r="F274" s="61" t="s">
        <v>112</v>
      </c>
      <c r="G274" s="45" t="s">
        <v>201</v>
      </c>
      <c r="H274" s="45"/>
      <c r="J274" s="48" t="s">
        <v>799</v>
      </c>
      <c r="O274" s="48" t="s">
        <v>823</v>
      </c>
      <c r="P274" s="116" t="s">
        <v>525</v>
      </c>
      <c r="Q274" s="116" t="s">
        <v>199</v>
      </c>
      <c r="R274" s="116" t="s">
        <v>200</v>
      </c>
      <c r="S274" s="116" t="s">
        <v>201</v>
      </c>
      <c r="Y274" s="130"/>
      <c r="AF274" s="130"/>
      <c r="AH274" s="56" t="s">
        <v>133</v>
      </c>
      <c r="AI274" s="49"/>
      <c r="AP274" s="52"/>
      <c r="AQ274" s="52"/>
      <c r="AW274" s="75"/>
      <c r="AX274" s="52"/>
      <c r="BC274" s="48" t="str">
        <f>IF(BG274="","",MAX(BC$5:BC273)+1)</f>
        <v/>
      </c>
      <c r="BF274" s="130"/>
      <c r="BG274" s="52"/>
      <c r="CQ274" s="52"/>
      <c r="CR274" s="75" t="s">
        <v>113</v>
      </c>
      <c r="CS274" s="44">
        <v>1982</v>
      </c>
      <c r="CT274" s="131" t="s">
        <v>341</v>
      </c>
      <c r="CV274" s="52"/>
      <c r="DC274" s="59"/>
    </row>
    <row r="275" spans="1:107" s="48" customFormat="1" x14ac:dyDescent="0.25">
      <c r="A275" s="111">
        <f t="shared" si="4"/>
        <v>3762</v>
      </c>
      <c r="D275" s="56" t="s">
        <v>800</v>
      </c>
      <c r="E275" s="44">
        <v>1957</v>
      </c>
      <c r="F275" s="61" t="s">
        <v>122</v>
      </c>
      <c r="G275" s="45" t="s">
        <v>201</v>
      </c>
      <c r="H275" s="45"/>
      <c r="J275" s="48" t="s">
        <v>799</v>
      </c>
      <c r="O275" s="48" t="s">
        <v>823</v>
      </c>
      <c r="P275" s="116" t="s">
        <v>633</v>
      </c>
      <c r="Q275" s="116" t="s">
        <v>199</v>
      </c>
      <c r="R275" s="116" t="s">
        <v>200</v>
      </c>
      <c r="S275" s="116" t="s">
        <v>201</v>
      </c>
      <c r="Y275" s="130"/>
      <c r="AF275" s="130"/>
      <c r="AH275" s="56" t="s">
        <v>133</v>
      </c>
      <c r="AI275" s="49"/>
      <c r="AP275" s="52"/>
      <c r="AQ275" s="52"/>
      <c r="AW275" s="75"/>
      <c r="AX275" s="52"/>
      <c r="BC275" s="48" t="str">
        <f>IF(BG275="","",MAX(BC$5:BC274)+1)</f>
        <v/>
      </c>
      <c r="BF275" s="130"/>
      <c r="BG275" s="52"/>
      <c r="CQ275" s="52"/>
      <c r="CR275" s="75" t="s">
        <v>113</v>
      </c>
      <c r="CS275" s="44">
        <v>1982</v>
      </c>
      <c r="CT275" s="131" t="s">
        <v>341</v>
      </c>
      <c r="CV275" s="52"/>
      <c r="DC275" s="59"/>
    </row>
    <row r="276" spans="1:107" s="48" customFormat="1" x14ac:dyDescent="0.25">
      <c r="A276" s="111">
        <f t="shared" si="4"/>
        <v>3763</v>
      </c>
      <c r="D276" s="56" t="s">
        <v>801</v>
      </c>
      <c r="E276" s="44">
        <v>1975</v>
      </c>
      <c r="F276" s="61" t="s">
        <v>112</v>
      </c>
      <c r="G276" s="45" t="s">
        <v>201</v>
      </c>
      <c r="H276" s="45"/>
      <c r="I276" s="45"/>
      <c r="J276" s="48" t="s">
        <v>799</v>
      </c>
      <c r="K276" s="45"/>
      <c r="L276" s="45"/>
      <c r="M276" s="110"/>
      <c r="N276" s="110"/>
      <c r="O276" s="48" t="s">
        <v>823</v>
      </c>
      <c r="P276" s="116" t="s">
        <v>525</v>
      </c>
      <c r="Q276" s="116" t="s">
        <v>199</v>
      </c>
      <c r="R276" s="116" t="s">
        <v>200</v>
      </c>
      <c r="S276" s="116" t="s">
        <v>201</v>
      </c>
      <c r="T276" s="110"/>
      <c r="Y276" s="130"/>
      <c r="AF276" s="130"/>
      <c r="AH276" s="48" t="s">
        <v>133</v>
      </c>
      <c r="BC276" s="48" t="str">
        <f>IF(BG276="","",MAX(BC$5:BC275)+1)</f>
        <v/>
      </c>
      <c r="BF276" s="130"/>
      <c r="CQ276" s="52"/>
      <c r="CR276" s="75" t="s">
        <v>113</v>
      </c>
      <c r="CS276" s="44">
        <v>1982</v>
      </c>
      <c r="CT276" s="131" t="s">
        <v>341</v>
      </c>
      <c r="DC276" s="59"/>
    </row>
    <row r="277" spans="1:107" s="48" customFormat="1" x14ac:dyDescent="0.25">
      <c r="A277" s="111">
        <f t="shared" si="4"/>
        <v>3764</v>
      </c>
      <c r="D277" s="56" t="s">
        <v>802</v>
      </c>
      <c r="E277" s="44">
        <v>1935</v>
      </c>
      <c r="F277" s="61" t="s">
        <v>122</v>
      </c>
      <c r="G277" s="45" t="s">
        <v>201</v>
      </c>
      <c r="H277" s="45"/>
      <c r="I277" s="45"/>
      <c r="J277" s="48" t="s">
        <v>799</v>
      </c>
      <c r="K277" s="45"/>
      <c r="L277" s="45"/>
      <c r="M277" s="110"/>
      <c r="N277" s="110"/>
      <c r="O277" s="48" t="s">
        <v>823</v>
      </c>
      <c r="P277" s="116" t="s">
        <v>633</v>
      </c>
      <c r="Q277" s="116" t="s">
        <v>199</v>
      </c>
      <c r="R277" s="116" t="s">
        <v>200</v>
      </c>
      <c r="S277" s="116" t="s">
        <v>201</v>
      </c>
      <c r="T277" s="110"/>
      <c r="X277" s="48" t="s">
        <v>1537</v>
      </c>
      <c r="Y277" s="130" t="s">
        <v>113</v>
      </c>
      <c r="AE277" s="48" t="s">
        <v>1537</v>
      </c>
      <c r="AF277" s="130" t="s">
        <v>113</v>
      </c>
      <c r="AH277" s="48" t="s">
        <v>133</v>
      </c>
      <c r="BC277" s="48" t="str">
        <f>IF(BG277="","",MAX(BC$5:BC276)+1)</f>
        <v/>
      </c>
      <c r="BF277" s="130"/>
      <c r="CQ277" s="52" t="s">
        <v>803</v>
      </c>
      <c r="CR277" s="75" t="s">
        <v>113</v>
      </c>
      <c r="CS277" s="44">
        <v>1989</v>
      </c>
      <c r="CT277" s="131" t="s">
        <v>753</v>
      </c>
      <c r="DC277" s="59"/>
    </row>
    <row r="278" spans="1:107" s="48" customFormat="1" x14ac:dyDescent="0.25">
      <c r="A278" s="111">
        <f t="shared" si="4"/>
        <v>3765</v>
      </c>
      <c r="D278" s="56" t="s">
        <v>804</v>
      </c>
      <c r="E278" s="44">
        <v>1955</v>
      </c>
      <c r="F278" s="61" t="s">
        <v>112</v>
      </c>
      <c r="G278" s="45" t="s">
        <v>201</v>
      </c>
      <c r="H278" s="45"/>
      <c r="I278" s="45"/>
      <c r="J278" s="56" t="s">
        <v>633</v>
      </c>
      <c r="K278" s="45" t="s">
        <v>199</v>
      </c>
      <c r="L278" s="48" t="s">
        <v>200</v>
      </c>
      <c r="O278" s="48" t="s">
        <v>823</v>
      </c>
      <c r="P278" s="116" t="s">
        <v>525</v>
      </c>
      <c r="Q278" s="116" t="s">
        <v>199</v>
      </c>
      <c r="R278" s="116" t="s">
        <v>200</v>
      </c>
      <c r="S278" s="116" t="s">
        <v>201</v>
      </c>
      <c r="Y278" s="130" t="s">
        <v>145</v>
      </c>
      <c r="Z278" s="59"/>
      <c r="AA278" s="59"/>
      <c r="AB278" s="59"/>
      <c r="AC278" s="59"/>
      <c r="AD278" s="59"/>
      <c r="AE278" s="59"/>
      <c r="AF278" s="130" t="s">
        <v>145</v>
      </c>
      <c r="AH278" s="56" t="s">
        <v>133</v>
      </c>
      <c r="AI278" s="49"/>
      <c r="AP278" s="52"/>
      <c r="AQ278" s="52"/>
      <c r="AW278" s="75"/>
      <c r="AX278" s="52"/>
      <c r="BC278" s="48" t="str">
        <f>IF(BG278="","",MAX(BC$5:BC277)+1)</f>
        <v/>
      </c>
      <c r="BF278" s="130"/>
      <c r="BG278" s="52"/>
      <c r="CQ278" s="52"/>
      <c r="CR278" s="75" t="s">
        <v>145</v>
      </c>
      <c r="CS278" s="44">
        <v>1981</v>
      </c>
      <c r="CT278" s="131" t="s">
        <v>341</v>
      </c>
      <c r="CV278" s="52"/>
      <c r="CX278" s="52"/>
      <c r="CY278" s="52"/>
      <c r="DC278" s="59"/>
    </row>
    <row r="279" spans="1:107" s="48" customFormat="1" x14ac:dyDescent="0.25">
      <c r="A279" s="111">
        <f t="shared" si="4"/>
        <v>3766</v>
      </c>
      <c r="D279" s="56" t="s">
        <v>805</v>
      </c>
      <c r="E279" s="44">
        <v>1957</v>
      </c>
      <c r="F279" s="61" t="s">
        <v>122</v>
      </c>
      <c r="G279" s="45" t="s">
        <v>201</v>
      </c>
      <c r="H279" s="45"/>
      <c r="I279" s="45"/>
      <c r="J279" s="56" t="s">
        <v>633</v>
      </c>
      <c r="K279" s="45" t="s">
        <v>199</v>
      </c>
      <c r="L279" s="48" t="s">
        <v>200</v>
      </c>
      <c r="O279" s="48" t="s">
        <v>823</v>
      </c>
      <c r="P279" s="116" t="s">
        <v>633</v>
      </c>
      <c r="Q279" s="116" t="s">
        <v>199</v>
      </c>
      <c r="R279" s="116" t="s">
        <v>200</v>
      </c>
      <c r="S279" s="116" t="s">
        <v>201</v>
      </c>
      <c r="X279" s="48" t="s">
        <v>1961</v>
      </c>
      <c r="Y279" s="130" t="s">
        <v>113</v>
      </c>
      <c r="AE279" s="48" t="s">
        <v>1961</v>
      </c>
      <c r="AF279" s="130" t="s">
        <v>113</v>
      </c>
      <c r="AH279" s="56" t="s">
        <v>133</v>
      </c>
      <c r="AI279" s="49"/>
      <c r="AP279" s="52"/>
      <c r="AQ279" s="52"/>
      <c r="AW279" s="75"/>
      <c r="AX279" s="52"/>
      <c r="BC279" s="48" t="str">
        <f>IF(BG279="","",MAX(BC$5:BC278)+1)</f>
        <v/>
      </c>
      <c r="BF279" s="130"/>
      <c r="BG279" s="52"/>
      <c r="CQ279" s="52" t="s">
        <v>806</v>
      </c>
      <c r="CR279" s="75" t="s">
        <v>113</v>
      </c>
      <c r="CS279" s="44">
        <v>1981</v>
      </c>
      <c r="CT279" s="131" t="s">
        <v>341</v>
      </c>
      <c r="CV279" s="52"/>
      <c r="CX279" s="52"/>
      <c r="CY279" s="52"/>
      <c r="DC279" s="59"/>
    </row>
    <row r="280" spans="1:107" s="48" customFormat="1" ht="17.25" customHeight="1" x14ac:dyDescent="0.25">
      <c r="A280" s="111">
        <f t="shared" si="4"/>
        <v>3767</v>
      </c>
      <c r="D280" s="56" t="s">
        <v>807</v>
      </c>
      <c r="E280" s="44">
        <v>1966</v>
      </c>
      <c r="F280" s="61" t="s">
        <v>122</v>
      </c>
      <c r="G280" s="45" t="s">
        <v>201</v>
      </c>
      <c r="H280" s="45"/>
      <c r="I280" s="45"/>
      <c r="J280" s="56" t="s">
        <v>633</v>
      </c>
      <c r="K280" s="45" t="s">
        <v>199</v>
      </c>
      <c r="L280" s="48" t="s">
        <v>200</v>
      </c>
      <c r="O280" s="48" t="s">
        <v>823</v>
      </c>
      <c r="P280" s="116" t="s">
        <v>525</v>
      </c>
      <c r="Q280" s="116" t="s">
        <v>199</v>
      </c>
      <c r="R280" s="116" t="s">
        <v>200</v>
      </c>
      <c r="S280" s="116" t="s">
        <v>201</v>
      </c>
      <c r="X280" s="48" t="s">
        <v>1961</v>
      </c>
      <c r="Y280" s="130" t="s">
        <v>113</v>
      </c>
      <c r="AE280" s="48" t="s">
        <v>1961</v>
      </c>
      <c r="AF280" s="130" t="s">
        <v>113</v>
      </c>
      <c r="AH280" s="56" t="s">
        <v>133</v>
      </c>
      <c r="AI280" s="49"/>
      <c r="AP280" s="52"/>
      <c r="AQ280" s="52"/>
      <c r="AW280" s="75"/>
      <c r="AX280" s="52"/>
      <c r="BC280" s="48" t="str">
        <f>IF(BG280="","",MAX(BC$5:BC279)+1)</f>
        <v/>
      </c>
      <c r="BF280" s="130"/>
      <c r="BG280" s="52"/>
      <c r="CQ280" s="52" t="s">
        <v>806</v>
      </c>
      <c r="CR280" s="75" t="s">
        <v>113</v>
      </c>
      <c r="CS280" s="44">
        <v>1989</v>
      </c>
      <c r="CT280" s="131" t="s">
        <v>753</v>
      </c>
      <c r="CV280" s="52"/>
      <c r="CX280" s="52"/>
      <c r="CY280" s="52"/>
      <c r="DC280" s="59"/>
    </row>
    <row r="281" spans="1:107" s="48" customFormat="1" x14ac:dyDescent="0.25">
      <c r="A281" s="111">
        <f t="shared" si="4"/>
        <v>3768</v>
      </c>
      <c r="D281" s="56" t="s">
        <v>808</v>
      </c>
      <c r="E281" s="44">
        <v>1963</v>
      </c>
      <c r="F281" s="61" t="s">
        <v>112</v>
      </c>
      <c r="G281" s="45" t="s">
        <v>201</v>
      </c>
      <c r="H281" s="45"/>
      <c r="I281" s="45"/>
      <c r="J281" s="45"/>
      <c r="K281" s="56" t="s">
        <v>809</v>
      </c>
      <c r="L281" s="48" t="s">
        <v>200</v>
      </c>
      <c r="O281" s="48" t="s">
        <v>823</v>
      </c>
      <c r="P281" s="116" t="s">
        <v>633</v>
      </c>
      <c r="Q281" s="116" t="s">
        <v>199</v>
      </c>
      <c r="R281" s="116" t="s">
        <v>200</v>
      </c>
      <c r="S281" s="116" t="s">
        <v>201</v>
      </c>
      <c r="X281" s="48" t="s">
        <v>1961</v>
      </c>
      <c r="Y281" s="130" t="s">
        <v>113</v>
      </c>
      <c r="AE281" s="48" t="s">
        <v>1961</v>
      </c>
      <c r="AF281" s="130" t="s">
        <v>113</v>
      </c>
      <c r="AH281" s="56" t="s">
        <v>133</v>
      </c>
      <c r="AI281" s="49"/>
      <c r="AP281" s="52"/>
      <c r="AQ281" s="52"/>
      <c r="AW281" s="75"/>
      <c r="AX281" s="52"/>
      <c r="BC281" s="48" t="str">
        <f>IF(BG281="","",MAX(BC$5:BC280)+1)</f>
        <v/>
      </c>
      <c r="BF281" s="130"/>
      <c r="BG281" s="52"/>
      <c r="CQ281" s="52" t="s">
        <v>806</v>
      </c>
      <c r="CR281" s="75" t="s">
        <v>113</v>
      </c>
      <c r="CS281" s="44">
        <v>1987</v>
      </c>
      <c r="CT281" s="131" t="s">
        <v>753</v>
      </c>
      <c r="CV281" s="52"/>
      <c r="CX281" s="52"/>
      <c r="CY281" s="52"/>
      <c r="DC281" s="59"/>
    </row>
    <row r="282" spans="1:107" s="48" customFormat="1" x14ac:dyDescent="0.25">
      <c r="A282" s="111">
        <f t="shared" si="4"/>
        <v>3769</v>
      </c>
      <c r="D282" s="56" t="s">
        <v>810</v>
      </c>
      <c r="E282" s="44">
        <v>1988</v>
      </c>
      <c r="F282" s="61" t="s">
        <v>122</v>
      </c>
      <c r="G282" s="45" t="s">
        <v>201</v>
      </c>
      <c r="H282" s="45"/>
      <c r="I282" s="45"/>
      <c r="J282" s="45"/>
      <c r="K282" s="56" t="s">
        <v>809</v>
      </c>
      <c r="L282" s="48" t="s">
        <v>200</v>
      </c>
      <c r="O282" s="48" t="s">
        <v>823</v>
      </c>
      <c r="P282" s="116" t="s">
        <v>525</v>
      </c>
      <c r="Q282" s="116" t="s">
        <v>199</v>
      </c>
      <c r="R282" s="116" t="s">
        <v>200</v>
      </c>
      <c r="S282" s="116" t="s">
        <v>201</v>
      </c>
      <c r="X282" s="48" t="s">
        <v>1961</v>
      </c>
      <c r="Y282" s="130" t="s">
        <v>113</v>
      </c>
      <c r="AE282" s="48" t="s">
        <v>1961</v>
      </c>
      <c r="AF282" s="130" t="s">
        <v>113</v>
      </c>
      <c r="AH282" s="56" t="s">
        <v>133</v>
      </c>
      <c r="AI282" s="49"/>
      <c r="AP282" s="52"/>
      <c r="AQ282" s="52"/>
      <c r="AW282" s="75"/>
      <c r="AX282" s="52"/>
      <c r="BC282" s="48" t="str">
        <f>IF(BG282="","",MAX(BC$5:BC281)+1)</f>
        <v/>
      </c>
      <c r="BF282" s="130"/>
      <c r="BG282" s="52"/>
      <c r="CQ282" s="52" t="s">
        <v>806</v>
      </c>
      <c r="CR282" s="75" t="s">
        <v>113</v>
      </c>
      <c r="CS282" s="44">
        <v>1989</v>
      </c>
      <c r="CT282" s="131" t="s">
        <v>753</v>
      </c>
      <c r="CV282" s="52"/>
      <c r="CX282" s="52"/>
      <c r="CY282" s="52"/>
      <c r="DC282" s="59"/>
    </row>
    <row r="283" spans="1:107" s="48" customFormat="1" x14ac:dyDescent="0.25">
      <c r="A283" s="111">
        <f t="shared" si="4"/>
        <v>3770</v>
      </c>
      <c r="D283" s="56" t="s">
        <v>811</v>
      </c>
      <c r="E283" s="44">
        <v>1989</v>
      </c>
      <c r="F283" s="61" t="s">
        <v>112</v>
      </c>
      <c r="G283" s="45" t="s">
        <v>201</v>
      </c>
      <c r="H283" s="45"/>
      <c r="I283" s="45"/>
      <c r="J283" s="45"/>
      <c r="K283" s="56" t="s">
        <v>809</v>
      </c>
      <c r="L283" s="48" t="s">
        <v>200</v>
      </c>
      <c r="O283" s="48" t="s">
        <v>823</v>
      </c>
      <c r="P283" s="116" t="s">
        <v>633</v>
      </c>
      <c r="Q283" s="116" t="s">
        <v>199</v>
      </c>
      <c r="R283" s="116" t="s">
        <v>200</v>
      </c>
      <c r="S283" s="116" t="s">
        <v>201</v>
      </c>
      <c r="X283" s="48" t="s">
        <v>1961</v>
      </c>
      <c r="Y283" s="130" t="s">
        <v>113</v>
      </c>
      <c r="AE283" s="48" t="s">
        <v>1961</v>
      </c>
      <c r="AF283" s="130" t="s">
        <v>113</v>
      </c>
      <c r="AH283" s="56" t="s">
        <v>133</v>
      </c>
      <c r="AI283" s="49"/>
      <c r="AP283" s="52"/>
      <c r="AQ283" s="52"/>
      <c r="AW283" s="75"/>
      <c r="AX283" s="52"/>
      <c r="BC283" s="48" t="str">
        <f>IF(BG283="","",MAX(BC$5:BC282)+1)</f>
        <v/>
      </c>
      <c r="BF283" s="130"/>
      <c r="BG283" s="52"/>
      <c r="CQ283" s="52" t="s">
        <v>806</v>
      </c>
      <c r="CR283" s="75" t="s">
        <v>113</v>
      </c>
      <c r="CS283" s="44">
        <v>1989</v>
      </c>
      <c r="CT283" s="131" t="s">
        <v>753</v>
      </c>
      <c r="CV283" s="52"/>
      <c r="CX283" s="52"/>
      <c r="CY283" s="52"/>
      <c r="DC283" s="59"/>
    </row>
    <row r="284" spans="1:107" s="48" customFormat="1" x14ac:dyDescent="0.25">
      <c r="A284" s="111">
        <f t="shared" si="4"/>
        <v>3771</v>
      </c>
      <c r="D284" s="56" t="s">
        <v>812</v>
      </c>
      <c r="E284" s="44">
        <v>1954</v>
      </c>
      <c r="F284" s="61" t="s">
        <v>122</v>
      </c>
      <c r="G284" s="45" t="s">
        <v>201</v>
      </c>
      <c r="H284" s="45"/>
      <c r="I284" s="45"/>
      <c r="J284" s="45"/>
      <c r="L284" s="48" t="s">
        <v>200</v>
      </c>
      <c r="O284" s="48" t="s">
        <v>823</v>
      </c>
      <c r="P284" s="116" t="s">
        <v>525</v>
      </c>
      <c r="Q284" s="116" t="s">
        <v>199</v>
      </c>
      <c r="R284" s="116" t="s">
        <v>200</v>
      </c>
      <c r="S284" s="116" t="s">
        <v>201</v>
      </c>
      <c r="X284" s="48" t="s">
        <v>1016</v>
      </c>
      <c r="Y284" s="130" t="s">
        <v>145</v>
      </c>
      <c r="AE284" s="48" t="s">
        <v>1016</v>
      </c>
      <c r="AF284" s="130" t="s">
        <v>145</v>
      </c>
      <c r="AH284" s="56" t="s">
        <v>133</v>
      </c>
      <c r="AI284" s="49"/>
      <c r="AP284" s="52"/>
      <c r="AQ284" s="52"/>
      <c r="AW284" s="75"/>
      <c r="AX284" s="52"/>
      <c r="BC284" s="48" t="str">
        <f>IF(BG284="","",MAX(BC$5:BC283)+1)</f>
        <v/>
      </c>
      <c r="BF284" s="130"/>
      <c r="BG284" s="52"/>
      <c r="CQ284" s="52" t="s">
        <v>238</v>
      </c>
      <c r="CR284" s="75" t="s">
        <v>145</v>
      </c>
      <c r="CS284" s="44">
        <v>1998</v>
      </c>
      <c r="CT284" s="131" t="s">
        <v>753</v>
      </c>
      <c r="CV284" s="52"/>
      <c r="CX284" s="52"/>
      <c r="CY284" s="52"/>
      <c r="DC284" s="59"/>
    </row>
    <row r="285" spans="1:107" s="48" customFormat="1" x14ac:dyDescent="0.25">
      <c r="A285" s="111">
        <f t="shared" si="4"/>
        <v>3772</v>
      </c>
      <c r="D285" s="56" t="s">
        <v>813</v>
      </c>
      <c r="E285" s="44">
        <v>1954</v>
      </c>
      <c r="F285" s="61" t="s">
        <v>112</v>
      </c>
      <c r="G285" s="45" t="s">
        <v>201</v>
      </c>
      <c r="H285" s="45"/>
      <c r="I285" s="45"/>
      <c r="J285" s="45" t="s">
        <v>814</v>
      </c>
      <c r="L285" s="48" t="s">
        <v>815</v>
      </c>
      <c r="O285" s="48" t="s">
        <v>823</v>
      </c>
      <c r="P285" s="116" t="s">
        <v>633</v>
      </c>
      <c r="Q285" s="116" t="s">
        <v>199</v>
      </c>
      <c r="R285" s="116" t="s">
        <v>200</v>
      </c>
      <c r="S285" s="116" t="s">
        <v>201</v>
      </c>
      <c r="X285" s="48" t="s">
        <v>1016</v>
      </c>
      <c r="Y285" s="130" t="s">
        <v>145</v>
      </c>
      <c r="AE285" s="48" t="s">
        <v>1016</v>
      </c>
      <c r="AF285" s="130" t="s">
        <v>145</v>
      </c>
      <c r="AH285" s="56" t="s">
        <v>133</v>
      </c>
      <c r="AI285" s="49"/>
      <c r="AP285" s="52"/>
      <c r="AQ285" s="52"/>
      <c r="AW285" s="75"/>
      <c r="AX285" s="52"/>
      <c r="BC285" s="48" t="str">
        <f>IF(BG285="","",MAX(BC$5:BC284)+1)</f>
        <v/>
      </c>
      <c r="BF285" s="130"/>
      <c r="BG285" s="52"/>
      <c r="CQ285" s="52" t="s">
        <v>238</v>
      </c>
      <c r="CR285" s="75" t="s">
        <v>145</v>
      </c>
      <c r="CS285" s="44">
        <v>1994</v>
      </c>
      <c r="CT285" s="131" t="s">
        <v>753</v>
      </c>
      <c r="CV285" s="52"/>
      <c r="CX285" s="52"/>
      <c r="CY285" s="52"/>
      <c r="DC285" s="59"/>
    </row>
    <row r="286" spans="1:107" s="48" customFormat="1" x14ac:dyDescent="0.25">
      <c r="A286" s="111">
        <f t="shared" si="4"/>
        <v>3773</v>
      </c>
      <c r="D286" s="56" t="s">
        <v>816</v>
      </c>
      <c r="E286" s="44">
        <v>1973</v>
      </c>
      <c r="F286" s="61" t="s">
        <v>122</v>
      </c>
      <c r="G286" s="45" t="s">
        <v>201</v>
      </c>
      <c r="H286" s="45"/>
      <c r="I286" s="45"/>
      <c r="J286" s="45" t="s">
        <v>814</v>
      </c>
      <c r="L286" s="48" t="s">
        <v>815</v>
      </c>
      <c r="O286" s="48" t="s">
        <v>823</v>
      </c>
      <c r="P286" s="116" t="s">
        <v>525</v>
      </c>
      <c r="Q286" s="116" t="s">
        <v>199</v>
      </c>
      <c r="R286" s="116" t="s">
        <v>200</v>
      </c>
      <c r="S286" s="116" t="s">
        <v>201</v>
      </c>
      <c r="X286" s="48" t="s">
        <v>1016</v>
      </c>
      <c r="Y286" s="130" t="s">
        <v>145</v>
      </c>
      <c r="AE286" s="48" t="s">
        <v>1016</v>
      </c>
      <c r="AF286" s="130" t="s">
        <v>145</v>
      </c>
      <c r="AH286" s="56" t="s">
        <v>133</v>
      </c>
      <c r="AI286" s="49"/>
      <c r="AP286" s="52"/>
      <c r="AQ286" s="52"/>
      <c r="AW286" s="75"/>
      <c r="AX286" s="52"/>
      <c r="BC286" s="48" t="str">
        <f>IF(BG286="","",MAX(BC$5:BC285)+1)</f>
        <v/>
      </c>
      <c r="BF286" s="130"/>
      <c r="BG286" s="52"/>
      <c r="CQ286" s="52" t="s">
        <v>238</v>
      </c>
      <c r="CR286" s="75" t="s">
        <v>145</v>
      </c>
      <c r="CS286" s="44">
        <v>1998</v>
      </c>
      <c r="CT286" s="131" t="s">
        <v>753</v>
      </c>
      <c r="CV286" s="52"/>
      <c r="CX286" s="52"/>
      <c r="CY286" s="52"/>
      <c r="DC286" s="59"/>
    </row>
    <row r="287" spans="1:107" s="48" customFormat="1" x14ac:dyDescent="0.25">
      <c r="A287" s="111">
        <f t="shared" si="4"/>
        <v>3774</v>
      </c>
      <c r="D287" s="56" t="s">
        <v>817</v>
      </c>
      <c r="E287" s="44">
        <v>1975</v>
      </c>
      <c r="F287" s="61" t="s">
        <v>122</v>
      </c>
      <c r="G287" s="45" t="s">
        <v>201</v>
      </c>
      <c r="H287" s="45"/>
      <c r="I287" s="45"/>
      <c r="J287" s="45" t="s">
        <v>814</v>
      </c>
      <c r="L287" s="48" t="s">
        <v>815</v>
      </c>
      <c r="O287" s="48" t="s">
        <v>823</v>
      </c>
      <c r="P287" s="116" t="s">
        <v>633</v>
      </c>
      <c r="Q287" s="116" t="s">
        <v>199</v>
      </c>
      <c r="R287" s="116" t="s">
        <v>200</v>
      </c>
      <c r="S287" s="116" t="s">
        <v>201</v>
      </c>
      <c r="X287" s="48" t="s">
        <v>1016</v>
      </c>
      <c r="Y287" s="130" t="s">
        <v>145</v>
      </c>
      <c r="AE287" s="48" t="s">
        <v>1016</v>
      </c>
      <c r="AF287" s="130" t="s">
        <v>145</v>
      </c>
      <c r="AH287" s="56" t="s">
        <v>133</v>
      </c>
      <c r="AI287" s="49"/>
      <c r="AP287" s="52"/>
      <c r="AQ287" s="52"/>
      <c r="AW287" s="75"/>
      <c r="AX287" s="52"/>
      <c r="BC287" s="48" t="str">
        <f>IF(BG287="","",MAX(BC$5:BC286)+1)</f>
        <v/>
      </c>
      <c r="BF287" s="130"/>
      <c r="BG287" s="52"/>
      <c r="CQ287" s="52" t="s">
        <v>238</v>
      </c>
      <c r="CR287" s="75" t="s">
        <v>145</v>
      </c>
      <c r="CS287" s="44">
        <v>1998</v>
      </c>
      <c r="CT287" s="131" t="s">
        <v>753</v>
      </c>
      <c r="CV287" s="52"/>
      <c r="CX287" s="52"/>
      <c r="CY287" s="52"/>
      <c r="DC287" s="59"/>
    </row>
    <row r="288" spans="1:107" s="48" customFormat="1" x14ac:dyDescent="0.25">
      <c r="A288" s="111">
        <f t="shared" si="4"/>
        <v>3775</v>
      </c>
      <c r="D288" s="56" t="s">
        <v>818</v>
      </c>
      <c r="E288" s="44">
        <v>1977</v>
      </c>
      <c r="F288" s="61" t="s">
        <v>112</v>
      </c>
      <c r="G288" s="45" t="s">
        <v>201</v>
      </c>
      <c r="H288" s="45"/>
      <c r="I288" s="45"/>
      <c r="J288" s="45" t="s">
        <v>814</v>
      </c>
      <c r="L288" s="48" t="s">
        <v>815</v>
      </c>
      <c r="O288" s="48" t="s">
        <v>823</v>
      </c>
      <c r="P288" s="116" t="s">
        <v>525</v>
      </c>
      <c r="Q288" s="116" t="s">
        <v>199</v>
      </c>
      <c r="R288" s="116" t="s">
        <v>200</v>
      </c>
      <c r="S288" s="116" t="s">
        <v>201</v>
      </c>
      <c r="X288" s="48" t="s">
        <v>1016</v>
      </c>
      <c r="Y288" s="130" t="s">
        <v>145</v>
      </c>
      <c r="AE288" s="48" t="s">
        <v>1016</v>
      </c>
      <c r="AF288" s="130" t="s">
        <v>145</v>
      </c>
      <c r="AH288" s="56" t="s">
        <v>133</v>
      </c>
      <c r="AI288" s="49"/>
      <c r="AP288" s="52"/>
      <c r="AQ288" s="52"/>
      <c r="AW288" s="75"/>
      <c r="AX288" s="52"/>
      <c r="BC288" s="48" t="str">
        <f>IF(BG288="","",MAX(BC$5:BC287)+1)</f>
        <v/>
      </c>
      <c r="BF288" s="130"/>
      <c r="BG288" s="52"/>
      <c r="CQ288" s="52" t="s">
        <v>238</v>
      </c>
      <c r="CR288" s="75" t="s">
        <v>145</v>
      </c>
      <c r="CS288" s="44">
        <v>1998</v>
      </c>
      <c r="CT288" s="131" t="s">
        <v>753</v>
      </c>
      <c r="CV288" s="52"/>
      <c r="CX288" s="52"/>
      <c r="CY288" s="52"/>
      <c r="DC288" s="59"/>
    </row>
    <row r="289" spans="1:107" s="48" customFormat="1" x14ac:dyDescent="0.25">
      <c r="A289" s="111">
        <f t="shared" si="4"/>
        <v>3776</v>
      </c>
      <c r="D289" s="56" t="s">
        <v>819</v>
      </c>
      <c r="E289" s="44">
        <v>1979</v>
      </c>
      <c r="F289" s="61" t="s">
        <v>112</v>
      </c>
      <c r="G289" s="45" t="s">
        <v>201</v>
      </c>
      <c r="H289" s="45"/>
      <c r="I289" s="45"/>
      <c r="J289" s="45" t="s">
        <v>814</v>
      </c>
      <c r="L289" s="48" t="s">
        <v>815</v>
      </c>
      <c r="O289" s="48" t="s">
        <v>823</v>
      </c>
      <c r="P289" s="116" t="s">
        <v>633</v>
      </c>
      <c r="Q289" s="116" t="s">
        <v>199</v>
      </c>
      <c r="R289" s="116" t="s">
        <v>200</v>
      </c>
      <c r="S289" s="116" t="s">
        <v>201</v>
      </c>
      <c r="X289" s="48" t="s">
        <v>1016</v>
      </c>
      <c r="Y289" s="130" t="s">
        <v>145</v>
      </c>
      <c r="AE289" s="48" t="s">
        <v>1016</v>
      </c>
      <c r="AF289" s="130" t="s">
        <v>145</v>
      </c>
      <c r="AH289" s="56" t="s">
        <v>133</v>
      </c>
      <c r="AI289" s="49"/>
      <c r="AP289" s="52"/>
      <c r="AQ289" s="52"/>
      <c r="AW289" s="75"/>
      <c r="AX289" s="52"/>
      <c r="BC289" s="48" t="str">
        <f>IF(BG289="","",MAX(BC$5:BC288)+1)</f>
        <v/>
      </c>
      <c r="BF289" s="130"/>
      <c r="BG289" s="52"/>
      <c r="CQ289" s="52" t="s">
        <v>238</v>
      </c>
      <c r="CR289" s="75" t="s">
        <v>145</v>
      </c>
      <c r="CS289" s="44">
        <v>1998</v>
      </c>
      <c r="CT289" s="131" t="s">
        <v>753</v>
      </c>
      <c r="CV289" s="52"/>
      <c r="CX289" s="52"/>
      <c r="CY289" s="52"/>
      <c r="DC289" s="59"/>
    </row>
    <row r="290" spans="1:107" s="48" customFormat="1" x14ac:dyDescent="0.25">
      <c r="A290" s="111">
        <f t="shared" si="4"/>
        <v>3777</v>
      </c>
      <c r="D290" s="42" t="s">
        <v>820</v>
      </c>
      <c r="E290" s="44">
        <v>1988</v>
      </c>
      <c r="F290" s="44" t="s">
        <v>122</v>
      </c>
      <c r="G290" s="45" t="s">
        <v>201</v>
      </c>
      <c r="H290" s="45"/>
      <c r="I290" s="45"/>
      <c r="J290" s="45" t="s">
        <v>633</v>
      </c>
      <c r="K290" s="48" t="s">
        <v>199</v>
      </c>
      <c r="L290" s="48" t="s">
        <v>200</v>
      </c>
      <c r="M290" s="48" t="s">
        <v>201</v>
      </c>
      <c r="O290" s="48" t="s">
        <v>821</v>
      </c>
      <c r="P290" s="48" t="s">
        <v>633</v>
      </c>
      <c r="Q290" s="48" t="s">
        <v>199</v>
      </c>
      <c r="R290" s="48" t="s">
        <v>200</v>
      </c>
      <c r="S290" s="48" t="s">
        <v>201</v>
      </c>
      <c r="U290" s="48" t="s">
        <v>821</v>
      </c>
      <c r="V290" s="48" t="s">
        <v>633</v>
      </c>
      <c r="W290" s="48" t="s">
        <v>199</v>
      </c>
      <c r="X290" s="48" t="s">
        <v>200</v>
      </c>
      <c r="Y290" s="130" t="s">
        <v>201</v>
      </c>
      <c r="AF290" s="130"/>
      <c r="AI290" s="49"/>
      <c r="AO290" s="48" t="s">
        <v>113</v>
      </c>
      <c r="AP290" s="45">
        <v>2014</v>
      </c>
      <c r="AQ290" s="45">
        <v>2020</v>
      </c>
      <c r="AR290" s="48" t="s">
        <v>637</v>
      </c>
      <c r="AS290" s="48" t="s">
        <v>822</v>
      </c>
      <c r="AT290" s="48" t="s">
        <v>692</v>
      </c>
      <c r="AW290" s="75"/>
      <c r="AX290" s="52"/>
      <c r="BC290" s="48" t="str">
        <f>IF(BG290="","",MAX(BC$5:BC289)+1)</f>
        <v/>
      </c>
      <c r="BF290" s="130"/>
      <c r="BG290" s="52"/>
      <c r="CQ290" s="52"/>
      <c r="CR290" s="75"/>
      <c r="CS290" s="44"/>
      <c r="CT290" s="131"/>
      <c r="CV290" s="52"/>
      <c r="CX290" s="52"/>
      <c r="CY290" s="52"/>
      <c r="DC290" s="59"/>
    </row>
    <row r="291" spans="1:107" s="48" customFormat="1" x14ac:dyDescent="0.25">
      <c r="A291" s="111">
        <f t="shared" si="4"/>
        <v>3778</v>
      </c>
      <c r="D291" s="42" t="s">
        <v>824</v>
      </c>
      <c r="E291" s="44">
        <v>1982</v>
      </c>
      <c r="F291" s="44" t="s">
        <v>122</v>
      </c>
      <c r="G291" s="45" t="s">
        <v>201</v>
      </c>
      <c r="H291" s="45"/>
      <c r="I291" s="45"/>
      <c r="J291" s="45" t="s">
        <v>525</v>
      </c>
      <c r="K291" s="48" t="s">
        <v>199</v>
      </c>
      <c r="L291" s="48" t="s">
        <v>200</v>
      </c>
      <c r="M291" s="48" t="s">
        <v>201</v>
      </c>
      <c r="O291" s="48" t="s">
        <v>821</v>
      </c>
      <c r="P291" s="48" t="s">
        <v>633</v>
      </c>
      <c r="Q291" s="48" t="s">
        <v>199</v>
      </c>
      <c r="R291" s="48" t="s">
        <v>200</v>
      </c>
      <c r="S291" s="48" t="s">
        <v>201</v>
      </c>
      <c r="U291" s="48" t="s">
        <v>821</v>
      </c>
      <c r="V291" s="48" t="s">
        <v>633</v>
      </c>
      <c r="W291" s="48" t="s">
        <v>199</v>
      </c>
      <c r="X291" s="48" t="s">
        <v>200</v>
      </c>
      <c r="Y291" s="130" t="s">
        <v>201</v>
      </c>
      <c r="AF291" s="130"/>
      <c r="AI291" s="49" t="s">
        <v>391</v>
      </c>
      <c r="AP291" s="45"/>
      <c r="AQ291" s="45"/>
      <c r="AV291" s="48" t="s">
        <v>183</v>
      </c>
      <c r="AW291" s="75">
        <v>2006</v>
      </c>
      <c r="AX291" s="52">
        <v>2008</v>
      </c>
      <c r="AY291" s="48" t="s">
        <v>825</v>
      </c>
      <c r="AZ291" s="48" t="s">
        <v>600</v>
      </c>
      <c r="BC291" s="48" t="str">
        <f>IF(BG291="","",MAX(BC$5:BC290)+1)</f>
        <v/>
      </c>
      <c r="BF291" s="130"/>
      <c r="BG291" s="52"/>
      <c r="CQ291" s="52"/>
      <c r="CR291" s="75"/>
      <c r="CS291" s="44"/>
      <c r="CT291" s="131"/>
      <c r="CV291" s="52"/>
      <c r="CX291" s="52"/>
      <c r="CY291" s="52"/>
      <c r="DC291" s="59"/>
    </row>
    <row r="292" spans="1:107" s="48" customFormat="1" x14ac:dyDescent="0.25">
      <c r="A292" s="111">
        <f t="shared" si="4"/>
        <v>3779</v>
      </c>
      <c r="D292" s="42" t="s">
        <v>826</v>
      </c>
      <c r="E292" s="44">
        <v>1984</v>
      </c>
      <c r="F292" s="44" t="s">
        <v>122</v>
      </c>
      <c r="G292" s="45" t="s">
        <v>201</v>
      </c>
      <c r="H292" s="45"/>
      <c r="I292" s="45"/>
      <c r="J292" s="45" t="s">
        <v>525</v>
      </c>
      <c r="K292" s="48" t="s">
        <v>199</v>
      </c>
      <c r="L292" s="48" t="s">
        <v>200</v>
      </c>
      <c r="M292" s="48" t="s">
        <v>201</v>
      </c>
      <c r="O292" s="48" t="s">
        <v>821</v>
      </c>
      <c r="P292" s="48" t="s">
        <v>633</v>
      </c>
      <c r="Q292" s="48" t="s">
        <v>199</v>
      </c>
      <c r="R292" s="48" t="s">
        <v>200</v>
      </c>
      <c r="S292" s="48" t="s">
        <v>201</v>
      </c>
      <c r="U292" s="48" t="s">
        <v>821</v>
      </c>
      <c r="V292" s="48" t="s">
        <v>633</v>
      </c>
      <c r="W292" s="48" t="s">
        <v>199</v>
      </c>
      <c r="X292" s="48" t="s">
        <v>200</v>
      </c>
      <c r="Y292" s="130" t="s">
        <v>201</v>
      </c>
      <c r="AF292" s="130"/>
      <c r="AI292" s="49" t="s">
        <v>391</v>
      </c>
      <c r="AP292" s="45"/>
      <c r="AQ292" s="45"/>
      <c r="AV292" s="48" t="s">
        <v>183</v>
      </c>
      <c r="AW292" s="75">
        <v>2006</v>
      </c>
      <c r="AX292" s="52">
        <v>2008</v>
      </c>
      <c r="AY292" s="48" t="s">
        <v>825</v>
      </c>
      <c r="AZ292" s="48" t="s">
        <v>600</v>
      </c>
      <c r="BC292" s="48" t="str">
        <f>IF(BG292="","",MAX(BC$5:BC291)+1)</f>
        <v/>
      </c>
      <c r="BF292" s="130"/>
      <c r="BG292" s="52"/>
      <c r="CQ292" s="52"/>
      <c r="CR292" s="75"/>
      <c r="CS292" s="44"/>
      <c r="CT292" s="131"/>
      <c r="CV292" s="52"/>
      <c r="CX292" s="52"/>
      <c r="CY292" s="52"/>
      <c r="DC292" s="59"/>
    </row>
    <row r="293" spans="1:107" s="48" customFormat="1" x14ac:dyDescent="0.25">
      <c r="A293" s="111">
        <f t="shared" si="4"/>
        <v>3780</v>
      </c>
      <c r="D293" s="42" t="s">
        <v>827</v>
      </c>
      <c r="E293" s="44">
        <v>1982</v>
      </c>
      <c r="F293" s="44" t="s">
        <v>112</v>
      </c>
      <c r="G293" s="45" t="s">
        <v>201</v>
      </c>
      <c r="H293" s="45"/>
      <c r="I293" s="45"/>
      <c r="J293" s="45" t="s">
        <v>633</v>
      </c>
      <c r="K293" s="48" t="s">
        <v>199</v>
      </c>
      <c r="L293" s="48" t="s">
        <v>200</v>
      </c>
      <c r="M293" s="48" t="s">
        <v>201</v>
      </c>
      <c r="N293" s="48" t="s">
        <v>969</v>
      </c>
      <c r="O293" s="48" t="s">
        <v>821</v>
      </c>
      <c r="P293" s="48" t="s">
        <v>633</v>
      </c>
      <c r="Q293" s="48" t="s">
        <v>199</v>
      </c>
      <c r="R293" s="48" t="s">
        <v>200</v>
      </c>
      <c r="S293" s="48" t="s">
        <v>201</v>
      </c>
      <c r="U293" s="48" t="s">
        <v>821</v>
      </c>
      <c r="V293" s="48" t="s">
        <v>633</v>
      </c>
      <c r="W293" s="48" t="s">
        <v>199</v>
      </c>
      <c r="X293" s="48" t="s">
        <v>200</v>
      </c>
      <c r="Y293" s="130" t="s">
        <v>201</v>
      </c>
      <c r="AF293" s="130"/>
      <c r="AI293" s="49" t="s">
        <v>391</v>
      </c>
      <c r="AP293" s="45"/>
      <c r="AQ293" s="45"/>
      <c r="AV293" s="48" t="s">
        <v>300</v>
      </c>
      <c r="AW293" s="75">
        <v>2006</v>
      </c>
      <c r="AX293" s="52">
        <v>2008</v>
      </c>
      <c r="AY293" s="48" t="s">
        <v>828</v>
      </c>
      <c r="AZ293" s="48" t="s">
        <v>600</v>
      </c>
      <c r="BC293" s="48" t="str">
        <f>IF(BG293="","",MAX(BC$5:BC292)+1)</f>
        <v/>
      </c>
      <c r="BF293" s="130"/>
      <c r="BG293" s="52"/>
      <c r="CQ293" s="52"/>
      <c r="CR293" s="75"/>
      <c r="CS293" s="44"/>
      <c r="CT293" s="131"/>
      <c r="CV293" s="52"/>
      <c r="CX293" s="52"/>
      <c r="CY293" s="52"/>
      <c r="DC293" s="59"/>
    </row>
    <row r="294" spans="1:107" s="48" customFormat="1" x14ac:dyDescent="0.25">
      <c r="A294" s="111">
        <f t="shared" si="4"/>
        <v>3781</v>
      </c>
      <c r="D294" s="42" t="s">
        <v>829</v>
      </c>
      <c r="E294" s="44">
        <v>1980</v>
      </c>
      <c r="F294" s="44" t="s">
        <v>112</v>
      </c>
      <c r="G294" s="45" t="s">
        <v>201</v>
      </c>
      <c r="H294" s="45"/>
      <c r="I294" s="45"/>
      <c r="J294" s="45" t="s">
        <v>633</v>
      </c>
      <c r="K294" s="48" t="s">
        <v>199</v>
      </c>
      <c r="L294" s="48" t="s">
        <v>200</v>
      </c>
      <c r="M294" s="48" t="s">
        <v>201</v>
      </c>
      <c r="O294" s="48" t="s">
        <v>821</v>
      </c>
      <c r="P294" s="48" t="s">
        <v>633</v>
      </c>
      <c r="Q294" s="48" t="s">
        <v>199</v>
      </c>
      <c r="R294" s="48" t="s">
        <v>200</v>
      </c>
      <c r="S294" s="48" t="s">
        <v>201</v>
      </c>
      <c r="U294" s="48" t="s">
        <v>821</v>
      </c>
      <c r="V294" s="48" t="s">
        <v>633</v>
      </c>
      <c r="W294" s="48" t="s">
        <v>199</v>
      </c>
      <c r="X294" s="48" t="s">
        <v>200</v>
      </c>
      <c r="Y294" s="130" t="s">
        <v>201</v>
      </c>
      <c r="AF294" s="130"/>
      <c r="AI294" s="49" t="s">
        <v>391</v>
      </c>
      <c r="AP294" s="45"/>
      <c r="AQ294" s="45"/>
      <c r="AV294" s="48" t="s">
        <v>300</v>
      </c>
      <c r="AW294" s="75">
        <v>2006</v>
      </c>
      <c r="AX294" s="52">
        <v>2011</v>
      </c>
      <c r="AY294" s="48" t="s">
        <v>830</v>
      </c>
      <c r="AZ294" s="48" t="s">
        <v>600</v>
      </c>
      <c r="BC294" s="48" t="str">
        <f>IF(BG294="","",MAX(BC$5:BC293)+1)</f>
        <v/>
      </c>
      <c r="BF294" s="130"/>
      <c r="BG294" s="52"/>
      <c r="CQ294" s="52"/>
      <c r="CR294" s="75"/>
      <c r="CS294" s="44"/>
      <c r="CT294" s="131"/>
      <c r="CV294" s="52"/>
      <c r="CX294" s="52"/>
      <c r="CY294" s="52"/>
      <c r="DC294" s="59"/>
    </row>
    <row r="295" spans="1:107" s="48" customFormat="1" x14ac:dyDescent="0.25">
      <c r="A295" s="111">
        <f t="shared" si="4"/>
        <v>3782</v>
      </c>
      <c r="D295" s="42" t="s">
        <v>831</v>
      </c>
      <c r="E295" s="44">
        <v>1974</v>
      </c>
      <c r="F295" s="44" t="s">
        <v>122</v>
      </c>
      <c r="G295" s="45" t="s">
        <v>201</v>
      </c>
      <c r="H295" s="45"/>
      <c r="I295" s="45"/>
      <c r="J295" s="45" t="s">
        <v>633</v>
      </c>
      <c r="K295" s="48" t="s">
        <v>199</v>
      </c>
      <c r="L295" s="48" t="s">
        <v>200</v>
      </c>
      <c r="M295" s="48" t="s">
        <v>201</v>
      </c>
      <c r="O295" s="48" t="s">
        <v>821</v>
      </c>
      <c r="P295" s="48" t="s">
        <v>633</v>
      </c>
      <c r="Q295" s="48" t="s">
        <v>199</v>
      </c>
      <c r="R295" s="48" t="s">
        <v>200</v>
      </c>
      <c r="S295" s="48" t="s">
        <v>201</v>
      </c>
      <c r="Y295" s="130" t="s">
        <v>113</v>
      </c>
      <c r="Z295" s="48" t="s">
        <v>2000</v>
      </c>
      <c r="AF295" s="130" t="s">
        <v>113</v>
      </c>
      <c r="AI295" s="49"/>
      <c r="AP295" s="45"/>
      <c r="AQ295" s="45"/>
      <c r="AW295" s="75"/>
      <c r="AX295" s="52"/>
      <c r="BC295" s="48">
        <f>IF(BG295="","",MAX(BC$5:BC294)+1)</f>
        <v>4691</v>
      </c>
      <c r="BF295" s="130" t="s">
        <v>832</v>
      </c>
      <c r="BG295" s="52">
        <v>1961</v>
      </c>
      <c r="BH295" s="48" t="s">
        <v>112</v>
      </c>
      <c r="CA295" s="48" t="s">
        <v>113</v>
      </c>
      <c r="CQ295" s="52"/>
      <c r="CR295" s="75" t="s">
        <v>113</v>
      </c>
      <c r="CS295" s="44">
        <v>1998</v>
      </c>
      <c r="CT295" s="131" t="s">
        <v>339</v>
      </c>
      <c r="CV295" s="52"/>
      <c r="CX295" s="52"/>
      <c r="CY295" s="52"/>
      <c r="DC295" s="59"/>
    </row>
    <row r="296" spans="1:107" s="48" customFormat="1" x14ac:dyDescent="0.25">
      <c r="A296" s="111">
        <f t="shared" si="4"/>
        <v>3783</v>
      </c>
      <c r="D296" s="42" t="s">
        <v>833</v>
      </c>
      <c r="E296" s="44">
        <v>1980</v>
      </c>
      <c r="F296" s="44" t="s">
        <v>122</v>
      </c>
      <c r="G296" s="45" t="s">
        <v>201</v>
      </c>
      <c r="H296" s="45"/>
      <c r="I296" s="45"/>
      <c r="J296" s="45" t="s">
        <v>633</v>
      </c>
      <c r="K296" s="48" t="s">
        <v>199</v>
      </c>
      <c r="L296" s="48" t="s">
        <v>200</v>
      </c>
      <c r="M296" s="48" t="s">
        <v>201</v>
      </c>
      <c r="O296" s="48" t="s">
        <v>821</v>
      </c>
      <c r="P296" s="48" t="s">
        <v>633</v>
      </c>
      <c r="Q296" s="48" t="s">
        <v>199</v>
      </c>
      <c r="R296" s="48" t="s">
        <v>200</v>
      </c>
      <c r="S296" s="48" t="s">
        <v>201</v>
      </c>
      <c r="Y296" s="130" t="s">
        <v>113</v>
      </c>
      <c r="Z296" s="48" t="s">
        <v>325</v>
      </c>
      <c r="AF296" s="130" t="s">
        <v>113</v>
      </c>
      <c r="AI296" s="49"/>
      <c r="AP296" s="45"/>
      <c r="AQ296" s="45"/>
      <c r="AW296" s="75"/>
      <c r="AX296" s="52"/>
      <c r="BC296" s="48">
        <f>IF(BG296="","",MAX(BC$5:BC295)+1)</f>
        <v>4692</v>
      </c>
      <c r="BF296" s="130" t="s">
        <v>264</v>
      </c>
      <c r="BG296" s="52">
        <v>1946</v>
      </c>
      <c r="BH296" s="48" t="s">
        <v>112</v>
      </c>
      <c r="BI296" s="48" t="s">
        <v>113</v>
      </c>
      <c r="BL296" s="48" t="s">
        <v>633</v>
      </c>
      <c r="BM296" s="48" t="s">
        <v>199</v>
      </c>
      <c r="BN296" s="48" t="s">
        <v>200</v>
      </c>
      <c r="BO296" s="48" t="s">
        <v>201</v>
      </c>
      <c r="CA296" s="48" t="s">
        <v>113</v>
      </c>
      <c r="CB296" s="48" t="s">
        <v>830</v>
      </c>
      <c r="CH296" s="48" t="s">
        <v>113</v>
      </c>
      <c r="CQ296" s="52"/>
      <c r="CR296" s="75" t="s">
        <v>113</v>
      </c>
      <c r="CS296" s="44">
        <v>2007</v>
      </c>
      <c r="CT296" s="131" t="s">
        <v>339</v>
      </c>
      <c r="CV296" s="52"/>
      <c r="CX296" s="52"/>
      <c r="CY296" s="52"/>
      <c r="DC296" s="59"/>
    </row>
    <row r="297" spans="1:107" s="48" customFormat="1" x14ac:dyDescent="0.25">
      <c r="A297" s="111">
        <f t="shared" si="4"/>
        <v>3784</v>
      </c>
      <c r="D297" s="42" t="s">
        <v>834</v>
      </c>
      <c r="E297" s="44">
        <v>1971</v>
      </c>
      <c r="F297" s="44" t="s">
        <v>122</v>
      </c>
      <c r="G297" s="45" t="s">
        <v>201</v>
      </c>
      <c r="H297" s="45"/>
      <c r="I297" s="45"/>
      <c r="J297" s="45" t="s">
        <v>633</v>
      </c>
      <c r="K297" s="48" t="s">
        <v>199</v>
      </c>
      <c r="L297" s="48" t="s">
        <v>200</v>
      </c>
      <c r="M297" s="48" t="s">
        <v>201</v>
      </c>
      <c r="O297" s="48" t="s">
        <v>821</v>
      </c>
      <c r="P297" s="48" t="s">
        <v>633</v>
      </c>
      <c r="Q297" s="48" t="s">
        <v>199</v>
      </c>
      <c r="R297" s="48" t="s">
        <v>200</v>
      </c>
      <c r="S297" s="48" t="s">
        <v>201</v>
      </c>
      <c r="Y297" s="130" t="s">
        <v>113</v>
      </c>
      <c r="Z297" s="48" t="s">
        <v>327</v>
      </c>
      <c r="AF297" s="130" t="s">
        <v>113</v>
      </c>
      <c r="AI297" s="49"/>
      <c r="AP297" s="45"/>
      <c r="AQ297" s="45"/>
      <c r="AW297" s="75"/>
      <c r="AX297" s="52"/>
      <c r="BC297" s="48" t="str">
        <f>IF(BG297="","",MAX(BC$5:BC296)+1)</f>
        <v/>
      </c>
      <c r="BF297" s="130" t="s">
        <v>372</v>
      </c>
      <c r="BG297" s="52"/>
      <c r="CA297" s="48" t="s">
        <v>113</v>
      </c>
      <c r="CH297" s="48" t="s">
        <v>113</v>
      </c>
      <c r="CQ297" s="52"/>
      <c r="CR297" s="75" t="s">
        <v>113</v>
      </c>
      <c r="CS297" s="44">
        <v>1999</v>
      </c>
      <c r="CT297" s="131" t="s">
        <v>339</v>
      </c>
      <c r="CV297" s="52"/>
      <c r="CX297" s="52"/>
      <c r="CY297" s="52"/>
      <c r="DC297" s="59"/>
    </row>
    <row r="298" spans="1:107" s="48" customFormat="1" x14ac:dyDescent="0.25">
      <c r="A298" s="111">
        <f t="shared" si="4"/>
        <v>3785</v>
      </c>
      <c r="D298" s="42" t="s">
        <v>835</v>
      </c>
      <c r="E298" s="44">
        <v>1974</v>
      </c>
      <c r="F298" s="44" t="s">
        <v>122</v>
      </c>
      <c r="G298" s="45" t="s">
        <v>201</v>
      </c>
      <c r="H298" s="45"/>
      <c r="I298" s="45"/>
      <c r="J298" s="45" t="s">
        <v>633</v>
      </c>
      <c r="K298" s="48" t="s">
        <v>199</v>
      </c>
      <c r="L298" s="48" t="s">
        <v>200</v>
      </c>
      <c r="M298" s="48" t="s">
        <v>201</v>
      </c>
      <c r="O298" s="48" t="s">
        <v>821</v>
      </c>
      <c r="P298" s="48" t="s">
        <v>633</v>
      </c>
      <c r="Q298" s="48" t="s">
        <v>199</v>
      </c>
      <c r="R298" s="48" t="s">
        <v>200</v>
      </c>
      <c r="S298" s="48" t="s">
        <v>201</v>
      </c>
      <c r="Y298" s="130" t="s">
        <v>113</v>
      </c>
      <c r="Z298" s="48" t="s">
        <v>327</v>
      </c>
      <c r="AF298" s="130" t="s">
        <v>113</v>
      </c>
      <c r="AI298" s="49"/>
      <c r="AP298" s="45"/>
      <c r="AQ298" s="45"/>
      <c r="AW298" s="75"/>
      <c r="AX298" s="52"/>
      <c r="BC298" s="48">
        <f>IF(BG298="","",MAX(BC$5:BC297)+1)</f>
        <v>4693</v>
      </c>
      <c r="BF298" s="130" t="s">
        <v>836</v>
      </c>
      <c r="BG298" s="52">
        <v>1964</v>
      </c>
      <c r="BH298" s="48" t="s">
        <v>112</v>
      </c>
      <c r="BI298" s="48" t="s">
        <v>113</v>
      </c>
      <c r="BN298" s="48" t="s">
        <v>1976</v>
      </c>
      <c r="BO298" s="48" t="s">
        <v>201</v>
      </c>
      <c r="CA298" s="48" t="s">
        <v>113</v>
      </c>
      <c r="CB298" s="48" t="s">
        <v>830</v>
      </c>
      <c r="CH298" s="48" t="s">
        <v>113</v>
      </c>
      <c r="CQ298" s="52"/>
      <c r="CR298" s="75" t="s">
        <v>113</v>
      </c>
      <c r="CS298" s="44">
        <v>2000</v>
      </c>
      <c r="CT298" s="131" t="s">
        <v>339</v>
      </c>
      <c r="CV298" s="52"/>
      <c r="CX298" s="52"/>
      <c r="CY298" s="52"/>
      <c r="DC298" s="59"/>
    </row>
    <row r="299" spans="1:107" s="48" customFormat="1" x14ac:dyDescent="0.25">
      <c r="A299" s="111">
        <f t="shared" si="4"/>
        <v>3786</v>
      </c>
      <c r="D299" s="42" t="s">
        <v>837</v>
      </c>
      <c r="E299" s="44">
        <v>1985</v>
      </c>
      <c r="F299" s="44" t="s">
        <v>122</v>
      </c>
      <c r="G299" s="45" t="s">
        <v>201</v>
      </c>
      <c r="H299" s="45"/>
      <c r="I299" s="45"/>
      <c r="J299" s="45" t="s">
        <v>633</v>
      </c>
      <c r="K299" s="48" t="s">
        <v>199</v>
      </c>
      <c r="L299" s="48" t="s">
        <v>200</v>
      </c>
      <c r="M299" s="48" t="s">
        <v>201</v>
      </c>
      <c r="O299" s="48" t="s">
        <v>821</v>
      </c>
      <c r="P299" s="48" t="s">
        <v>633</v>
      </c>
      <c r="Q299" s="48" t="s">
        <v>199</v>
      </c>
      <c r="R299" s="48" t="s">
        <v>200</v>
      </c>
      <c r="S299" s="48" t="s">
        <v>201</v>
      </c>
      <c r="X299" s="48" t="s">
        <v>594</v>
      </c>
      <c r="Y299" s="130" t="s">
        <v>113</v>
      </c>
      <c r="Z299" s="48" t="s">
        <v>2003</v>
      </c>
      <c r="AF299" s="130" t="s">
        <v>113</v>
      </c>
      <c r="AI299" s="49"/>
      <c r="AP299" s="45"/>
      <c r="AQ299" s="45"/>
      <c r="AW299" s="75"/>
      <c r="AX299" s="52"/>
      <c r="BC299" s="48">
        <f>IF(BG299="","",MAX(BC$5:BC298)+1)</f>
        <v>4694</v>
      </c>
      <c r="BF299" s="130" t="s">
        <v>838</v>
      </c>
      <c r="BG299" s="52">
        <v>1981</v>
      </c>
      <c r="BH299" s="48" t="s">
        <v>112</v>
      </c>
      <c r="BI299" s="48" t="s">
        <v>113</v>
      </c>
      <c r="BN299" s="48" t="s">
        <v>1976</v>
      </c>
      <c r="BO299" s="48" t="s">
        <v>201</v>
      </c>
      <c r="BZ299" s="48" t="s">
        <v>594</v>
      </c>
      <c r="CA299" s="48" t="s">
        <v>113</v>
      </c>
      <c r="CH299" s="48" t="s">
        <v>113</v>
      </c>
      <c r="CQ299" s="52"/>
      <c r="CR299" s="75" t="s">
        <v>113</v>
      </c>
      <c r="CS299" s="44">
        <v>2011</v>
      </c>
      <c r="CT299" s="131" t="s">
        <v>339</v>
      </c>
      <c r="CV299" s="52"/>
      <c r="CX299" s="52"/>
      <c r="CY299" s="52"/>
      <c r="DC299" s="59"/>
    </row>
    <row r="300" spans="1:107" s="48" customFormat="1" x14ac:dyDescent="0.25">
      <c r="A300" s="111">
        <f t="shared" si="4"/>
        <v>3787</v>
      </c>
      <c r="D300" s="42" t="s">
        <v>839</v>
      </c>
      <c r="E300" s="44">
        <v>1975</v>
      </c>
      <c r="F300" s="44" t="s">
        <v>122</v>
      </c>
      <c r="G300" s="45" t="s">
        <v>201</v>
      </c>
      <c r="H300" s="45"/>
      <c r="I300" s="45"/>
      <c r="J300" s="45" t="s">
        <v>633</v>
      </c>
      <c r="K300" s="48" t="s">
        <v>199</v>
      </c>
      <c r="L300" s="48" t="s">
        <v>200</v>
      </c>
      <c r="M300" s="48" t="s">
        <v>201</v>
      </c>
      <c r="O300" s="48" t="s">
        <v>821</v>
      </c>
      <c r="P300" s="48" t="s">
        <v>633</v>
      </c>
      <c r="Q300" s="48" t="s">
        <v>199</v>
      </c>
      <c r="R300" s="48" t="s">
        <v>200</v>
      </c>
      <c r="S300" s="48" t="s">
        <v>201</v>
      </c>
      <c r="Y300" s="130" t="s">
        <v>113</v>
      </c>
      <c r="Z300" s="48" t="s">
        <v>325</v>
      </c>
      <c r="AF300" s="130" t="s">
        <v>113</v>
      </c>
      <c r="AI300" s="49"/>
      <c r="AP300" s="45"/>
      <c r="AQ300" s="45"/>
      <c r="AW300" s="75"/>
      <c r="AX300" s="52"/>
      <c r="BC300" s="48">
        <f>IF(BG300="","",MAX(BC$5:BC299)+1)</f>
        <v>4695</v>
      </c>
      <c r="BF300" s="130" t="s">
        <v>840</v>
      </c>
      <c r="BG300" s="52">
        <v>1972</v>
      </c>
      <c r="BH300" s="48" t="s">
        <v>112</v>
      </c>
      <c r="BI300" s="48" t="s">
        <v>113</v>
      </c>
      <c r="BN300" s="48" t="s">
        <v>1976</v>
      </c>
      <c r="BO300" s="48" t="s">
        <v>201</v>
      </c>
      <c r="CA300" s="48" t="s">
        <v>113</v>
      </c>
      <c r="CH300" s="48" t="s">
        <v>113</v>
      </c>
      <c r="CQ300" s="52"/>
      <c r="CR300" s="75" t="s">
        <v>113</v>
      </c>
      <c r="CS300" s="44">
        <v>2008</v>
      </c>
      <c r="CT300" s="131" t="s">
        <v>339</v>
      </c>
      <c r="CV300" s="52"/>
      <c r="CX300" s="52"/>
      <c r="CY300" s="52"/>
      <c r="DC300" s="59"/>
    </row>
    <row r="301" spans="1:107" s="48" customFormat="1" x14ac:dyDescent="0.25">
      <c r="A301" s="111">
        <f t="shared" si="4"/>
        <v>3788</v>
      </c>
      <c r="D301" s="42" t="s">
        <v>841</v>
      </c>
      <c r="E301" s="44">
        <v>1983</v>
      </c>
      <c r="F301" s="44" t="s">
        <v>122</v>
      </c>
      <c r="G301" s="45" t="s">
        <v>201</v>
      </c>
      <c r="H301" s="45"/>
      <c r="I301" s="45"/>
      <c r="J301" s="45" t="s">
        <v>633</v>
      </c>
      <c r="K301" s="48" t="s">
        <v>199</v>
      </c>
      <c r="L301" s="48" t="s">
        <v>200</v>
      </c>
      <c r="M301" s="48" t="s">
        <v>201</v>
      </c>
      <c r="O301" s="48" t="s">
        <v>821</v>
      </c>
      <c r="P301" s="48" t="s">
        <v>633</v>
      </c>
      <c r="Q301" s="48" t="s">
        <v>199</v>
      </c>
      <c r="R301" s="48" t="s">
        <v>200</v>
      </c>
      <c r="S301" s="48" t="s">
        <v>201</v>
      </c>
      <c r="Y301" s="130" t="s">
        <v>183</v>
      </c>
      <c r="Z301" s="48" t="s">
        <v>327</v>
      </c>
      <c r="AF301" s="130" t="s">
        <v>183</v>
      </c>
      <c r="AI301" s="49"/>
      <c r="AP301" s="45"/>
      <c r="AQ301" s="45"/>
      <c r="AW301" s="75"/>
      <c r="AX301" s="52"/>
      <c r="BC301" s="48" t="str">
        <f>IF(BG301="","",MAX(BC$5:BC300)+1)</f>
        <v/>
      </c>
      <c r="BF301" s="130" t="s">
        <v>842</v>
      </c>
      <c r="BG301" s="52"/>
      <c r="BH301" s="48" t="s">
        <v>112</v>
      </c>
      <c r="BI301" s="48" t="s">
        <v>183</v>
      </c>
      <c r="BO301" s="48" t="s">
        <v>183</v>
      </c>
      <c r="CA301" s="48" t="s">
        <v>183</v>
      </c>
      <c r="CB301" s="48" t="s">
        <v>1992</v>
      </c>
      <c r="CH301" s="48" t="s">
        <v>183</v>
      </c>
      <c r="CQ301" s="52"/>
      <c r="CR301" s="75" t="s">
        <v>183</v>
      </c>
      <c r="CS301" s="44">
        <v>2004</v>
      </c>
      <c r="CT301" s="131" t="s">
        <v>339</v>
      </c>
      <c r="CV301" s="52"/>
      <c r="CX301" s="52"/>
      <c r="CY301" s="52"/>
      <c r="DC301" s="59"/>
    </row>
    <row r="302" spans="1:107" s="48" customFormat="1" x14ac:dyDescent="0.25">
      <c r="A302" s="111">
        <f t="shared" si="4"/>
        <v>3789</v>
      </c>
      <c r="D302" s="42" t="s">
        <v>843</v>
      </c>
      <c r="E302" s="44">
        <v>1984</v>
      </c>
      <c r="F302" s="44" t="s">
        <v>112</v>
      </c>
      <c r="G302" s="45" t="s">
        <v>201</v>
      </c>
      <c r="H302" s="45"/>
      <c r="I302" s="45"/>
      <c r="J302" s="45" t="s">
        <v>633</v>
      </c>
      <c r="K302" s="48" t="s">
        <v>199</v>
      </c>
      <c r="L302" s="48" t="s">
        <v>200</v>
      </c>
      <c r="M302" s="48" t="s">
        <v>201</v>
      </c>
      <c r="O302" s="48" t="s">
        <v>821</v>
      </c>
      <c r="P302" s="48" t="s">
        <v>633</v>
      </c>
      <c r="Q302" s="48" t="s">
        <v>199</v>
      </c>
      <c r="R302" s="48" t="s">
        <v>200</v>
      </c>
      <c r="S302" s="48" t="s">
        <v>201</v>
      </c>
      <c r="Y302" s="130" t="s">
        <v>113</v>
      </c>
      <c r="Z302" s="48" t="s">
        <v>1600</v>
      </c>
      <c r="AF302" s="130" t="s">
        <v>113</v>
      </c>
      <c r="AH302" s="56" t="s">
        <v>133</v>
      </c>
      <c r="AI302" s="49"/>
      <c r="AP302" s="45"/>
      <c r="AQ302" s="45"/>
      <c r="AW302" s="75"/>
      <c r="AX302" s="52"/>
      <c r="BC302" s="48">
        <f>IF(BG302="","",MAX(BC$5:BC301)+1)</f>
        <v>4696</v>
      </c>
      <c r="BF302" s="130" t="s">
        <v>844</v>
      </c>
      <c r="BG302" s="52">
        <v>1983</v>
      </c>
      <c r="BH302" s="48" t="s">
        <v>122</v>
      </c>
      <c r="BO302" s="48" t="s">
        <v>113</v>
      </c>
      <c r="CA302" s="48" t="s">
        <v>113</v>
      </c>
      <c r="CB302" s="48" t="s">
        <v>1600</v>
      </c>
      <c r="CH302" s="48" t="s">
        <v>113</v>
      </c>
      <c r="CQ302" s="52"/>
      <c r="CR302" s="75" t="s">
        <v>113</v>
      </c>
      <c r="CS302" s="44">
        <v>2011</v>
      </c>
      <c r="CT302" s="131" t="s">
        <v>339</v>
      </c>
      <c r="CV302" s="52"/>
      <c r="CX302" s="52"/>
      <c r="CY302" s="52"/>
      <c r="DC302" s="59"/>
    </row>
    <row r="303" spans="1:107" s="48" customFormat="1" x14ac:dyDescent="0.25">
      <c r="A303" s="111">
        <f t="shared" si="4"/>
        <v>3790</v>
      </c>
      <c r="D303" s="42" t="s">
        <v>504</v>
      </c>
      <c r="E303" s="44">
        <v>1983</v>
      </c>
      <c r="F303" s="44" t="s">
        <v>122</v>
      </c>
      <c r="G303" s="45" t="s">
        <v>201</v>
      </c>
      <c r="H303" s="45"/>
      <c r="I303" s="45"/>
      <c r="J303" s="45" t="s">
        <v>633</v>
      </c>
      <c r="K303" s="48" t="s">
        <v>199</v>
      </c>
      <c r="L303" s="48" t="s">
        <v>200</v>
      </c>
      <c r="M303" s="48" t="s">
        <v>201</v>
      </c>
      <c r="O303" s="48" t="s">
        <v>821</v>
      </c>
      <c r="P303" s="48" t="s">
        <v>633</v>
      </c>
      <c r="Q303" s="48" t="s">
        <v>199</v>
      </c>
      <c r="R303" s="48" t="s">
        <v>200</v>
      </c>
      <c r="S303" s="48" t="s">
        <v>201</v>
      </c>
      <c r="Y303" s="130" t="s">
        <v>145</v>
      </c>
      <c r="Z303" s="48" t="s">
        <v>2000</v>
      </c>
      <c r="AF303" s="130" t="s">
        <v>145</v>
      </c>
      <c r="AH303" s="56" t="s">
        <v>133</v>
      </c>
      <c r="AI303" s="49"/>
      <c r="AP303" s="45"/>
      <c r="AQ303" s="45"/>
      <c r="AW303" s="75"/>
      <c r="AX303" s="52"/>
      <c r="BC303" s="48">
        <f>IF(BG303="","",MAX(BC$5:BC302)+1)</f>
        <v>4697</v>
      </c>
      <c r="BF303" s="130" t="s">
        <v>845</v>
      </c>
      <c r="BG303" s="52">
        <v>1973</v>
      </c>
      <c r="BH303" s="48" t="s">
        <v>112</v>
      </c>
      <c r="BI303" s="48" t="s">
        <v>145</v>
      </c>
      <c r="BN303" s="48" t="s">
        <v>419</v>
      </c>
      <c r="BO303" s="48" t="s">
        <v>201</v>
      </c>
      <c r="CA303" s="48" t="s">
        <v>846</v>
      </c>
      <c r="CB303" s="48" t="s">
        <v>830</v>
      </c>
      <c r="CH303" s="48" t="s">
        <v>145</v>
      </c>
      <c r="CQ303" s="52"/>
      <c r="CR303" s="75" t="s">
        <v>145</v>
      </c>
      <c r="CS303" s="44">
        <v>2010</v>
      </c>
      <c r="CT303" s="131" t="s">
        <v>339</v>
      </c>
      <c r="CV303" s="52"/>
      <c r="CX303" s="52"/>
      <c r="CY303" s="52"/>
      <c r="DC303" s="59"/>
    </row>
    <row r="304" spans="1:107" s="48" customFormat="1" x14ac:dyDescent="0.25">
      <c r="A304" s="111">
        <f t="shared" si="4"/>
        <v>3791</v>
      </c>
      <c r="D304" s="42" t="s">
        <v>847</v>
      </c>
      <c r="E304" s="44">
        <v>1954</v>
      </c>
      <c r="F304" s="44" t="s">
        <v>122</v>
      </c>
      <c r="G304" s="45" t="s">
        <v>201</v>
      </c>
      <c r="H304" s="45"/>
      <c r="I304" s="45"/>
      <c r="J304" s="45" t="s">
        <v>633</v>
      </c>
      <c r="K304" s="48" t="s">
        <v>199</v>
      </c>
      <c r="L304" s="48" t="s">
        <v>200</v>
      </c>
      <c r="M304" s="48" t="s">
        <v>201</v>
      </c>
      <c r="O304" s="48" t="s">
        <v>821</v>
      </c>
      <c r="P304" s="48" t="s">
        <v>633</v>
      </c>
      <c r="Q304" s="48" t="s">
        <v>199</v>
      </c>
      <c r="R304" s="48" t="s">
        <v>200</v>
      </c>
      <c r="S304" s="48" t="s">
        <v>201</v>
      </c>
      <c r="Y304" s="130" t="s">
        <v>145</v>
      </c>
      <c r="Z304" s="48" t="s">
        <v>327</v>
      </c>
      <c r="AF304" s="130" t="s">
        <v>145</v>
      </c>
      <c r="AI304" s="49"/>
      <c r="AP304" s="45"/>
      <c r="AQ304" s="45"/>
      <c r="AW304" s="75"/>
      <c r="AX304" s="52"/>
      <c r="BC304" s="48">
        <f>IF(BG304="","",MAX(BC$5:BC303)+1)</f>
        <v>4698</v>
      </c>
      <c r="BF304" s="130" t="s">
        <v>848</v>
      </c>
      <c r="BG304" s="52">
        <v>1934</v>
      </c>
      <c r="BH304" s="48" t="s">
        <v>112</v>
      </c>
      <c r="BI304" s="48" t="s">
        <v>145</v>
      </c>
      <c r="BN304" s="48" t="s">
        <v>959</v>
      </c>
      <c r="BO304" s="48" t="s">
        <v>201</v>
      </c>
      <c r="CA304" s="48" t="s">
        <v>846</v>
      </c>
      <c r="CH304" s="48" t="s">
        <v>145</v>
      </c>
      <c r="CQ304" s="52"/>
      <c r="CR304" s="75" t="s">
        <v>145</v>
      </c>
      <c r="CS304" s="44">
        <v>2004</v>
      </c>
      <c r="CT304" s="131" t="s">
        <v>339</v>
      </c>
      <c r="CV304" s="52"/>
      <c r="CX304" s="52"/>
      <c r="CY304" s="52"/>
      <c r="DC304" s="59"/>
    </row>
    <row r="305" spans="1:107" s="48" customFormat="1" x14ac:dyDescent="0.25">
      <c r="A305" s="111">
        <f t="shared" si="4"/>
        <v>3792</v>
      </c>
      <c r="D305" s="42" t="s">
        <v>849</v>
      </c>
      <c r="E305" s="44">
        <v>1964</v>
      </c>
      <c r="F305" s="44" t="s">
        <v>122</v>
      </c>
      <c r="G305" s="45" t="s">
        <v>201</v>
      </c>
      <c r="H305" s="45"/>
      <c r="I305" s="45"/>
      <c r="J305" s="45" t="s">
        <v>633</v>
      </c>
      <c r="K305" s="48" t="s">
        <v>199</v>
      </c>
      <c r="L305" s="48" t="s">
        <v>200</v>
      </c>
      <c r="M305" s="48" t="s">
        <v>201</v>
      </c>
      <c r="O305" s="48" t="s">
        <v>821</v>
      </c>
      <c r="P305" s="48" t="s">
        <v>633</v>
      </c>
      <c r="Q305" s="48" t="s">
        <v>199</v>
      </c>
      <c r="R305" s="48" t="s">
        <v>200</v>
      </c>
      <c r="S305" s="48" t="s">
        <v>201</v>
      </c>
      <c r="Y305" s="130" t="s">
        <v>113</v>
      </c>
      <c r="Z305" s="48" t="s">
        <v>327</v>
      </c>
      <c r="AF305" s="130" t="s">
        <v>113</v>
      </c>
      <c r="AI305" s="49"/>
      <c r="AP305" s="45"/>
      <c r="AQ305" s="45"/>
      <c r="AW305" s="75"/>
      <c r="AX305" s="52"/>
      <c r="BC305" s="48">
        <f>IF(BG305="","",MAX(BC$5:BC304)+1)</f>
        <v>4699</v>
      </c>
      <c r="BF305" s="130" t="s">
        <v>850</v>
      </c>
      <c r="BG305" s="52">
        <v>1952</v>
      </c>
      <c r="BH305" s="48" t="s">
        <v>112</v>
      </c>
      <c r="BI305" s="48" t="s">
        <v>113</v>
      </c>
      <c r="BM305" s="48" t="s">
        <v>1603</v>
      </c>
      <c r="BN305" s="48" t="s">
        <v>200</v>
      </c>
      <c r="CA305" s="48" t="s">
        <v>113</v>
      </c>
      <c r="CH305" s="48" t="s">
        <v>113</v>
      </c>
      <c r="CQ305" s="52"/>
      <c r="CR305" s="75" t="s">
        <v>113</v>
      </c>
      <c r="CS305" s="44">
        <v>2001</v>
      </c>
      <c r="CT305" s="131" t="s">
        <v>339</v>
      </c>
      <c r="CV305" s="52"/>
      <c r="CX305" s="52"/>
      <c r="CY305" s="52"/>
      <c r="DC305" s="59"/>
    </row>
    <row r="306" spans="1:107" s="48" customFormat="1" x14ac:dyDescent="0.25">
      <c r="A306" s="111">
        <f t="shared" si="4"/>
        <v>3793</v>
      </c>
      <c r="D306" s="42" t="s">
        <v>851</v>
      </c>
      <c r="E306" s="44">
        <v>1966</v>
      </c>
      <c r="F306" s="44" t="s">
        <v>122</v>
      </c>
      <c r="G306" s="45" t="s">
        <v>201</v>
      </c>
      <c r="H306" s="45"/>
      <c r="I306" s="45"/>
      <c r="J306" s="45" t="s">
        <v>633</v>
      </c>
      <c r="K306" s="48" t="s">
        <v>199</v>
      </c>
      <c r="L306" s="48" t="s">
        <v>200</v>
      </c>
      <c r="M306" s="48" t="s">
        <v>201</v>
      </c>
      <c r="O306" s="48" t="s">
        <v>821</v>
      </c>
      <c r="P306" s="48" t="s">
        <v>633</v>
      </c>
      <c r="Q306" s="48" t="s">
        <v>199</v>
      </c>
      <c r="R306" s="48" t="s">
        <v>200</v>
      </c>
      <c r="S306" s="48" t="s">
        <v>201</v>
      </c>
      <c r="Y306" s="130" t="s">
        <v>203</v>
      </c>
      <c r="Z306" s="48" t="s">
        <v>327</v>
      </c>
      <c r="AF306" s="130" t="s">
        <v>203</v>
      </c>
      <c r="AH306" s="48" t="s">
        <v>230</v>
      </c>
      <c r="AI306" s="49"/>
      <c r="AP306" s="45"/>
      <c r="AQ306" s="45"/>
      <c r="AW306" s="75"/>
      <c r="AX306" s="52"/>
      <c r="BC306" s="48">
        <f>IF(BG306="","",MAX(BC$5:BC305)+1)</f>
        <v>4700</v>
      </c>
      <c r="BF306" s="130" t="s">
        <v>852</v>
      </c>
      <c r="BG306" s="52">
        <v>1954</v>
      </c>
      <c r="BH306" s="48" t="s">
        <v>112</v>
      </c>
      <c r="BI306" s="48" t="s">
        <v>203</v>
      </c>
      <c r="BO306" s="48" t="s">
        <v>203</v>
      </c>
      <c r="CA306" s="48" t="s">
        <v>203</v>
      </c>
      <c r="CH306" s="48" t="s">
        <v>203</v>
      </c>
      <c r="CQ306" s="52"/>
      <c r="CR306" s="75" t="s">
        <v>203</v>
      </c>
      <c r="CS306" s="44">
        <v>1995</v>
      </c>
      <c r="CT306" s="131" t="s">
        <v>339</v>
      </c>
      <c r="CV306" s="52"/>
      <c r="CX306" s="52"/>
      <c r="CY306" s="52"/>
      <c r="DC306" s="59"/>
    </row>
    <row r="307" spans="1:107" s="48" customFormat="1" x14ac:dyDescent="0.25">
      <c r="A307" s="111">
        <f t="shared" si="4"/>
        <v>3794</v>
      </c>
      <c r="D307" s="42" t="s">
        <v>853</v>
      </c>
      <c r="E307" s="44">
        <v>1979</v>
      </c>
      <c r="F307" s="44" t="s">
        <v>112</v>
      </c>
      <c r="G307" s="45" t="s">
        <v>201</v>
      </c>
      <c r="H307" s="45"/>
      <c r="I307" s="45"/>
      <c r="J307" s="45" t="s">
        <v>633</v>
      </c>
      <c r="K307" s="48" t="s">
        <v>199</v>
      </c>
      <c r="L307" s="48" t="s">
        <v>200</v>
      </c>
      <c r="M307" s="48" t="s">
        <v>201</v>
      </c>
      <c r="O307" s="48" t="s">
        <v>821</v>
      </c>
      <c r="P307" s="48" t="s">
        <v>633</v>
      </c>
      <c r="Q307" s="48" t="s">
        <v>199</v>
      </c>
      <c r="R307" s="48" t="s">
        <v>200</v>
      </c>
      <c r="S307" s="48" t="s">
        <v>201</v>
      </c>
      <c r="Y307" s="130" t="s">
        <v>113</v>
      </c>
      <c r="Z307" s="48" t="s">
        <v>2000</v>
      </c>
      <c r="AF307" s="130" t="s">
        <v>113</v>
      </c>
      <c r="AI307" s="49"/>
      <c r="AP307" s="45"/>
      <c r="AQ307" s="45"/>
      <c r="AW307" s="75"/>
      <c r="AX307" s="52"/>
      <c r="BC307" s="48">
        <f>IF(BG307="","",MAX(BC$5:BC306)+1)</f>
        <v>4701</v>
      </c>
      <c r="BF307" s="130" t="s">
        <v>854</v>
      </c>
      <c r="BG307" s="52">
        <v>1984</v>
      </c>
      <c r="BH307" s="48" t="s">
        <v>122</v>
      </c>
      <c r="BI307" s="48" t="s">
        <v>113</v>
      </c>
      <c r="BM307" s="48" t="s">
        <v>1603</v>
      </c>
      <c r="BN307" s="48" t="s">
        <v>200</v>
      </c>
      <c r="BO307" s="48" t="s">
        <v>201</v>
      </c>
      <c r="CA307" s="48" t="s">
        <v>113</v>
      </c>
      <c r="CB307" s="48" t="s">
        <v>830</v>
      </c>
      <c r="CH307" s="48" t="s">
        <v>113</v>
      </c>
      <c r="CQ307" s="52"/>
      <c r="CR307" s="75" t="s">
        <v>113</v>
      </c>
      <c r="CS307" s="44">
        <v>2010</v>
      </c>
      <c r="CT307" s="131" t="s">
        <v>339</v>
      </c>
      <c r="CV307" s="52"/>
      <c r="CX307" s="52"/>
      <c r="CY307" s="52"/>
      <c r="DC307" s="59"/>
    </row>
    <row r="308" spans="1:107" s="48" customFormat="1" x14ac:dyDescent="0.25">
      <c r="A308" s="111">
        <f t="shared" si="4"/>
        <v>3795</v>
      </c>
      <c r="D308" s="42" t="s">
        <v>855</v>
      </c>
      <c r="E308" s="44">
        <v>1974</v>
      </c>
      <c r="F308" s="44" t="s">
        <v>122</v>
      </c>
      <c r="G308" s="45" t="s">
        <v>201</v>
      </c>
      <c r="H308" s="45"/>
      <c r="I308" s="45"/>
      <c r="J308" s="45" t="s">
        <v>633</v>
      </c>
      <c r="K308" s="48" t="s">
        <v>199</v>
      </c>
      <c r="L308" s="48" t="s">
        <v>200</v>
      </c>
      <c r="M308" s="48" t="s">
        <v>201</v>
      </c>
      <c r="O308" s="48" t="s">
        <v>821</v>
      </c>
      <c r="P308" s="48" t="s">
        <v>633</v>
      </c>
      <c r="Q308" s="48" t="s">
        <v>199</v>
      </c>
      <c r="R308" s="48" t="s">
        <v>200</v>
      </c>
      <c r="S308" s="48" t="s">
        <v>201</v>
      </c>
      <c r="Y308" s="130" t="s">
        <v>113</v>
      </c>
      <c r="Z308" s="48" t="s">
        <v>2000</v>
      </c>
      <c r="AF308" s="130" t="s">
        <v>113</v>
      </c>
      <c r="AI308" s="49"/>
      <c r="AP308" s="45"/>
      <c r="AQ308" s="45"/>
      <c r="AW308" s="75"/>
      <c r="AX308" s="52"/>
      <c r="BC308" s="48">
        <f>IF(BG308="","",MAX(BC$5:BC307)+1)</f>
        <v>4702</v>
      </c>
      <c r="BF308" s="130" t="s">
        <v>856</v>
      </c>
      <c r="BG308" s="52">
        <v>1964</v>
      </c>
      <c r="BH308" s="48" t="s">
        <v>112</v>
      </c>
      <c r="BI308" s="48" t="s">
        <v>113</v>
      </c>
      <c r="BM308" s="48" t="s">
        <v>1977</v>
      </c>
      <c r="BN308" s="48" t="s">
        <v>200</v>
      </c>
      <c r="BO308" s="48" t="s">
        <v>201</v>
      </c>
      <c r="CA308" s="48" t="s">
        <v>113</v>
      </c>
      <c r="CQ308" s="52"/>
      <c r="CR308" s="75" t="s">
        <v>113</v>
      </c>
      <c r="CS308" s="44">
        <v>2004</v>
      </c>
      <c r="CT308" s="131" t="s">
        <v>339</v>
      </c>
      <c r="CV308" s="52"/>
      <c r="CX308" s="52"/>
      <c r="CY308" s="52"/>
      <c r="DC308" s="59"/>
    </row>
    <row r="309" spans="1:107" s="48" customFormat="1" x14ac:dyDescent="0.25">
      <c r="A309" s="111">
        <f t="shared" si="4"/>
        <v>3796</v>
      </c>
      <c r="D309" s="42" t="s">
        <v>857</v>
      </c>
      <c r="E309" s="44">
        <v>1984</v>
      </c>
      <c r="F309" s="44" t="s">
        <v>122</v>
      </c>
      <c r="G309" s="45" t="s">
        <v>201</v>
      </c>
      <c r="H309" s="45"/>
      <c r="I309" s="45"/>
      <c r="J309" s="45" t="s">
        <v>633</v>
      </c>
      <c r="K309" s="48" t="s">
        <v>199</v>
      </c>
      <c r="L309" s="48" t="s">
        <v>200</v>
      </c>
      <c r="M309" s="48" t="s">
        <v>201</v>
      </c>
      <c r="O309" s="48" t="s">
        <v>821</v>
      </c>
      <c r="P309" s="48" t="s">
        <v>633</v>
      </c>
      <c r="Q309" s="48" t="s">
        <v>199</v>
      </c>
      <c r="R309" s="48" t="s">
        <v>200</v>
      </c>
      <c r="S309" s="48" t="s">
        <v>201</v>
      </c>
      <c r="X309" s="48" t="s">
        <v>1016</v>
      </c>
      <c r="Y309" s="130" t="s">
        <v>145</v>
      </c>
      <c r="Z309" s="48" t="s">
        <v>2005</v>
      </c>
      <c r="AF309" s="130" t="s">
        <v>145</v>
      </c>
      <c r="AI309" s="49"/>
      <c r="AP309" s="45"/>
      <c r="AQ309" s="45"/>
      <c r="AW309" s="75"/>
      <c r="AX309" s="52"/>
      <c r="BC309" s="48">
        <f>IF(BG309="","",MAX(BC$5:BC308)+1)</f>
        <v>4703</v>
      </c>
      <c r="BF309" s="130" t="s">
        <v>858</v>
      </c>
      <c r="BG309" s="52">
        <v>1969</v>
      </c>
      <c r="BH309" s="48" t="s">
        <v>112</v>
      </c>
      <c r="BI309" s="48" t="s">
        <v>145</v>
      </c>
      <c r="BO309" s="48" t="s">
        <v>145</v>
      </c>
      <c r="CA309" s="48" t="s">
        <v>846</v>
      </c>
      <c r="CQ309" s="52"/>
      <c r="CR309" s="75" t="s">
        <v>145</v>
      </c>
      <c r="CS309" s="44">
        <v>2009</v>
      </c>
      <c r="CT309" s="131" t="s">
        <v>339</v>
      </c>
      <c r="CV309" s="52"/>
      <c r="CX309" s="52"/>
      <c r="CY309" s="52"/>
      <c r="DC309" s="59"/>
    </row>
    <row r="310" spans="1:107" s="48" customFormat="1" x14ac:dyDescent="0.25">
      <c r="A310" s="111">
        <f t="shared" si="4"/>
        <v>3797</v>
      </c>
      <c r="D310" s="42" t="s">
        <v>859</v>
      </c>
      <c r="E310" s="44">
        <v>1983</v>
      </c>
      <c r="F310" s="44" t="s">
        <v>122</v>
      </c>
      <c r="G310" s="45" t="s">
        <v>201</v>
      </c>
      <c r="H310" s="45"/>
      <c r="I310" s="45"/>
      <c r="J310" s="45" t="s">
        <v>633</v>
      </c>
      <c r="K310" s="48" t="s">
        <v>199</v>
      </c>
      <c r="L310" s="48" t="s">
        <v>200</v>
      </c>
      <c r="M310" s="48" t="s">
        <v>201</v>
      </c>
      <c r="O310" s="48" t="s">
        <v>821</v>
      </c>
      <c r="P310" s="48" t="s">
        <v>633</v>
      </c>
      <c r="Q310" s="48" t="s">
        <v>199</v>
      </c>
      <c r="R310" s="48" t="s">
        <v>200</v>
      </c>
      <c r="S310" s="48" t="s">
        <v>201</v>
      </c>
      <c r="Y310" s="130" t="s">
        <v>113</v>
      </c>
      <c r="Z310" s="48" t="s">
        <v>325</v>
      </c>
      <c r="AF310" s="130" t="s">
        <v>113</v>
      </c>
      <c r="AI310" s="49"/>
      <c r="AP310" s="45"/>
      <c r="AQ310" s="45"/>
      <c r="AW310" s="75"/>
      <c r="AX310" s="52"/>
      <c r="BC310" s="48" t="str">
        <f>IF(BG310="","",MAX(BC$5:BC309)+1)</f>
        <v/>
      </c>
      <c r="BF310" s="130" t="s">
        <v>860</v>
      </c>
      <c r="BG310" s="52"/>
      <c r="BH310" s="48" t="s">
        <v>112</v>
      </c>
      <c r="BI310" s="48" t="s">
        <v>113</v>
      </c>
      <c r="BN310" s="48" t="s">
        <v>705</v>
      </c>
      <c r="BO310" s="48" t="s">
        <v>201</v>
      </c>
      <c r="CA310" s="48" t="s">
        <v>113</v>
      </c>
      <c r="CB310" s="48" t="s">
        <v>830</v>
      </c>
      <c r="CH310" s="48" t="s">
        <v>113</v>
      </c>
      <c r="CQ310" s="52"/>
      <c r="CR310" s="75" t="s">
        <v>113</v>
      </c>
      <c r="CS310" s="44">
        <v>2007</v>
      </c>
      <c r="CT310" s="131" t="s">
        <v>339</v>
      </c>
      <c r="CV310" s="52"/>
      <c r="CX310" s="52"/>
      <c r="CY310" s="52"/>
      <c r="DC310" s="59"/>
    </row>
    <row r="311" spans="1:107" s="48" customFormat="1" x14ac:dyDescent="0.25">
      <c r="A311" s="111">
        <f t="shared" si="4"/>
        <v>3798</v>
      </c>
      <c r="D311" s="42" t="s">
        <v>861</v>
      </c>
      <c r="E311" s="44">
        <v>1981</v>
      </c>
      <c r="F311" s="44" t="s">
        <v>122</v>
      </c>
      <c r="G311" s="45" t="s">
        <v>201</v>
      </c>
      <c r="H311" s="45"/>
      <c r="I311" s="45"/>
      <c r="J311" s="45" t="s">
        <v>633</v>
      </c>
      <c r="K311" s="48" t="s">
        <v>199</v>
      </c>
      <c r="L311" s="48" t="s">
        <v>200</v>
      </c>
      <c r="M311" s="48" t="s">
        <v>201</v>
      </c>
      <c r="O311" s="48" t="s">
        <v>821</v>
      </c>
      <c r="P311" s="48" t="s">
        <v>633</v>
      </c>
      <c r="Q311" s="48" t="s">
        <v>199</v>
      </c>
      <c r="R311" s="48" t="s">
        <v>200</v>
      </c>
      <c r="S311" s="48" t="s">
        <v>201</v>
      </c>
      <c r="Y311" s="130" t="s">
        <v>113</v>
      </c>
      <c r="Z311" s="48" t="s">
        <v>326</v>
      </c>
      <c r="AF311" s="130" t="s">
        <v>113</v>
      </c>
      <c r="AH311" s="56" t="s">
        <v>133</v>
      </c>
      <c r="AI311" s="49"/>
      <c r="AP311" s="45"/>
      <c r="AQ311" s="45"/>
      <c r="AW311" s="75"/>
      <c r="AX311" s="52"/>
      <c r="BC311" s="48">
        <f>IF(BG311="","",MAX(BC$5:BC310)+1)</f>
        <v>4704</v>
      </c>
      <c r="BF311" s="130" t="s">
        <v>862</v>
      </c>
      <c r="BG311" s="52">
        <v>1977</v>
      </c>
      <c r="BH311" s="48" t="s">
        <v>112</v>
      </c>
      <c r="BI311" s="48" t="s">
        <v>113</v>
      </c>
      <c r="BO311" s="48" t="s">
        <v>113</v>
      </c>
      <c r="CA311" s="48" t="s">
        <v>113</v>
      </c>
      <c r="CB311" s="48" t="s">
        <v>830</v>
      </c>
      <c r="CH311" s="48" t="s">
        <v>113</v>
      </c>
      <c r="CQ311" s="52"/>
      <c r="CR311" s="75" t="s">
        <v>113</v>
      </c>
      <c r="CS311" s="44">
        <v>2004</v>
      </c>
      <c r="CT311" s="131" t="s">
        <v>339</v>
      </c>
      <c r="CV311" s="52"/>
      <c r="CX311" s="52"/>
      <c r="CY311" s="52"/>
      <c r="DC311" s="59"/>
    </row>
    <row r="312" spans="1:107" s="48" customFormat="1" x14ac:dyDescent="0.25">
      <c r="A312" s="111">
        <f t="shared" si="4"/>
        <v>3799</v>
      </c>
      <c r="D312" s="42" t="s">
        <v>863</v>
      </c>
      <c r="E312" s="44">
        <v>1966</v>
      </c>
      <c r="F312" s="44" t="s">
        <v>122</v>
      </c>
      <c r="G312" s="45" t="s">
        <v>201</v>
      </c>
      <c r="H312" s="45"/>
      <c r="I312" s="45"/>
      <c r="J312" s="45" t="s">
        <v>633</v>
      </c>
      <c r="K312" s="48" t="s">
        <v>199</v>
      </c>
      <c r="L312" s="48" t="s">
        <v>200</v>
      </c>
      <c r="M312" s="48" t="s">
        <v>201</v>
      </c>
      <c r="O312" s="48" t="s">
        <v>821</v>
      </c>
      <c r="P312" s="48" t="s">
        <v>633</v>
      </c>
      <c r="Q312" s="48" t="s">
        <v>199</v>
      </c>
      <c r="R312" s="48" t="s">
        <v>200</v>
      </c>
      <c r="S312" s="48" t="s">
        <v>201</v>
      </c>
      <c r="Y312" s="130" t="s">
        <v>113</v>
      </c>
      <c r="Z312" s="48" t="s">
        <v>327</v>
      </c>
      <c r="AF312" s="130" t="s">
        <v>113</v>
      </c>
      <c r="AH312" s="48" t="s">
        <v>230</v>
      </c>
      <c r="AI312" s="49"/>
      <c r="AP312" s="45"/>
      <c r="AQ312" s="45"/>
      <c r="AW312" s="75"/>
      <c r="AX312" s="52"/>
      <c r="BC312" s="48">
        <f>IF(BG312="","",MAX(BC$5:BC311)+1)</f>
        <v>4705</v>
      </c>
      <c r="BF312" s="130" t="s">
        <v>864</v>
      </c>
      <c r="BG312" s="52">
        <v>1967</v>
      </c>
      <c r="BH312" s="48" t="s">
        <v>112</v>
      </c>
      <c r="BI312" s="48" t="s">
        <v>113</v>
      </c>
      <c r="BN312" s="48" t="s">
        <v>705</v>
      </c>
      <c r="BO312" s="48" t="s">
        <v>201</v>
      </c>
      <c r="CA312" s="48" t="s">
        <v>113</v>
      </c>
      <c r="CH312" s="48" t="s">
        <v>113</v>
      </c>
      <c r="CQ312" s="52"/>
      <c r="CR312" s="75" t="s">
        <v>113</v>
      </c>
      <c r="CS312" s="44">
        <v>2008</v>
      </c>
      <c r="CT312" s="131" t="s">
        <v>339</v>
      </c>
      <c r="CV312" s="52"/>
      <c r="CX312" s="52"/>
      <c r="CY312" s="52"/>
      <c r="DC312" s="59"/>
    </row>
    <row r="313" spans="1:107" s="48" customFormat="1" x14ac:dyDescent="0.25">
      <c r="A313" s="111">
        <f t="shared" si="4"/>
        <v>3800</v>
      </c>
      <c r="D313" s="42" t="s">
        <v>865</v>
      </c>
      <c r="E313" s="44">
        <v>1974</v>
      </c>
      <c r="F313" s="44" t="s">
        <v>422</v>
      </c>
      <c r="G313" s="45" t="s">
        <v>201</v>
      </c>
      <c r="H313" s="45"/>
      <c r="I313" s="45"/>
      <c r="J313" s="45" t="s">
        <v>633</v>
      </c>
      <c r="K313" s="48" t="s">
        <v>199</v>
      </c>
      <c r="L313" s="48" t="s">
        <v>200</v>
      </c>
      <c r="M313" s="48" t="s">
        <v>201</v>
      </c>
      <c r="O313" s="48" t="s">
        <v>821</v>
      </c>
      <c r="P313" s="48" t="s">
        <v>633</v>
      </c>
      <c r="Q313" s="48" t="s">
        <v>199</v>
      </c>
      <c r="R313" s="48" t="s">
        <v>200</v>
      </c>
      <c r="S313" s="48" t="s">
        <v>201</v>
      </c>
      <c r="Y313" s="130" t="s">
        <v>113</v>
      </c>
      <c r="Z313" s="48" t="s">
        <v>325</v>
      </c>
      <c r="AF313" s="130" t="s">
        <v>113</v>
      </c>
      <c r="AI313" s="49"/>
      <c r="AP313" s="45"/>
      <c r="AQ313" s="45"/>
      <c r="AW313" s="75"/>
      <c r="AX313" s="52"/>
      <c r="BC313" s="48">
        <f>IF(BG313="","",MAX(BC$5:BC312)+1)</f>
        <v>4706</v>
      </c>
      <c r="BF313" s="130" t="s">
        <v>866</v>
      </c>
      <c r="BG313" s="52">
        <v>1970</v>
      </c>
      <c r="BH313" s="48" t="s">
        <v>112</v>
      </c>
      <c r="BI313" s="48" t="s">
        <v>113</v>
      </c>
      <c r="BL313" s="48" t="s">
        <v>867</v>
      </c>
      <c r="BM313" s="48" t="s">
        <v>199</v>
      </c>
      <c r="BN313" s="48" t="s">
        <v>200</v>
      </c>
      <c r="BO313" s="48" t="s">
        <v>201</v>
      </c>
      <c r="CA313" s="48" t="s">
        <v>113</v>
      </c>
      <c r="CH313" s="48" t="s">
        <v>113</v>
      </c>
      <c r="CQ313" s="52"/>
      <c r="CR313" s="75" t="s">
        <v>113</v>
      </c>
      <c r="CS313" s="44">
        <v>1995</v>
      </c>
      <c r="CT313" s="131" t="s">
        <v>339</v>
      </c>
      <c r="CV313" s="52"/>
      <c r="CX313" s="52"/>
      <c r="CY313" s="52"/>
      <c r="DC313" s="59"/>
    </row>
    <row r="314" spans="1:107" s="48" customFormat="1" x14ac:dyDescent="0.25">
      <c r="A314" s="111">
        <f t="shared" si="4"/>
        <v>3801</v>
      </c>
      <c r="D314" s="42" t="s">
        <v>868</v>
      </c>
      <c r="E314" s="44">
        <v>1964</v>
      </c>
      <c r="F314" s="44" t="s">
        <v>122</v>
      </c>
      <c r="G314" s="45" t="s">
        <v>201</v>
      </c>
      <c r="H314" s="45"/>
      <c r="I314" s="45"/>
      <c r="J314" s="45" t="s">
        <v>633</v>
      </c>
      <c r="K314" s="48" t="s">
        <v>199</v>
      </c>
      <c r="L314" s="48" t="s">
        <v>200</v>
      </c>
      <c r="M314" s="48" t="s">
        <v>201</v>
      </c>
      <c r="O314" s="48" t="s">
        <v>821</v>
      </c>
      <c r="P314" s="48" t="s">
        <v>633</v>
      </c>
      <c r="Q314" s="48" t="s">
        <v>199</v>
      </c>
      <c r="R314" s="48" t="s">
        <v>200</v>
      </c>
      <c r="S314" s="48" t="s">
        <v>201</v>
      </c>
      <c r="Y314" s="130" t="s">
        <v>145</v>
      </c>
      <c r="Z314" s="48" t="s">
        <v>327</v>
      </c>
      <c r="AF314" s="130" t="s">
        <v>145</v>
      </c>
      <c r="AH314" s="48" t="s">
        <v>869</v>
      </c>
      <c r="AI314" s="49"/>
      <c r="AP314" s="45"/>
      <c r="AQ314" s="45"/>
      <c r="AW314" s="75"/>
      <c r="AX314" s="52"/>
      <c r="BC314" s="48">
        <f>IF(BG314="","",MAX(BC$5:BC313)+1)</f>
        <v>4707</v>
      </c>
      <c r="BF314" s="130" t="s">
        <v>870</v>
      </c>
      <c r="BG314" s="52">
        <v>1958</v>
      </c>
      <c r="BH314" s="48" t="s">
        <v>112</v>
      </c>
      <c r="BI314" s="48" t="s">
        <v>145</v>
      </c>
      <c r="BL314" s="48" t="s">
        <v>402</v>
      </c>
      <c r="BM314" s="48" t="s">
        <v>199</v>
      </c>
      <c r="BN314" s="48" t="s">
        <v>200</v>
      </c>
      <c r="BO314" s="48" t="s">
        <v>201</v>
      </c>
      <c r="CA314" s="48" t="s">
        <v>846</v>
      </c>
      <c r="CB314" s="48" t="s">
        <v>1600</v>
      </c>
      <c r="CH314" s="48" t="s">
        <v>145</v>
      </c>
      <c r="CQ314" s="52"/>
      <c r="CR314" s="75" t="s">
        <v>145</v>
      </c>
      <c r="CS314" s="44">
        <v>2012</v>
      </c>
      <c r="CT314" s="131" t="s">
        <v>339</v>
      </c>
      <c r="CV314" s="52"/>
      <c r="CX314" s="52"/>
      <c r="CY314" s="52"/>
      <c r="DC314" s="59"/>
    </row>
    <row r="315" spans="1:107" s="48" customFormat="1" x14ac:dyDescent="0.25">
      <c r="A315" s="111">
        <f t="shared" si="4"/>
        <v>3802</v>
      </c>
      <c r="D315" s="42" t="s">
        <v>871</v>
      </c>
      <c r="E315" s="44">
        <v>1949</v>
      </c>
      <c r="F315" s="44" t="s">
        <v>112</v>
      </c>
      <c r="G315" s="45" t="s">
        <v>350</v>
      </c>
      <c r="H315" s="45"/>
      <c r="I315" s="45"/>
      <c r="J315" s="45" t="s">
        <v>633</v>
      </c>
      <c r="K315" s="48" t="s">
        <v>199</v>
      </c>
      <c r="L315" s="48" t="s">
        <v>200</v>
      </c>
      <c r="M315" s="48" t="s">
        <v>201</v>
      </c>
      <c r="O315" s="48" t="s">
        <v>821</v>
      </c>
      <c r="P315" s="48" t="s">
        <v>633</v>
      </c>
      <c r="Q315" s="48" t="s">
        <v>199</v>
      </c>
      <c r="R315" s="48" t="s">
        <v>200</v>
      </c>
      <c r="S315" s="48" t="s">
        <v>201</v>
      </c>
      <c r="Y315" s="130"/>
      <c r="AF315" s="130"/>
      <c r="AH315" s="48" t="s">
        <v>133</v>
      </c>
      <c r="AI315" s="49"/>
      <c r="AP315" s="45"/>
      <c r="AQ315" s="45"/>
      <c r="AW315" s="75"/>
      <c r="AX315" s="52"/>
      <c r="BC315" s="48" t="str">
        <f>IF(BG315="","",MAX(BC$5:BC314)+1)</f>
        <v/>
      </c>
      <c r="BF315" s="130"/>
      <c r="BG315" s="52"/>
      <c r="CQ315" s="52"/>
      <c r="CR315" s="75" t="s">
        <v>113</v>
      </c>
      <c r="CS315" s="44">
        <v>1978</v>
      </c>
      <c r="CT315" s="131" t="s">
        <v>341</v>
      </c>
      <c r="CV315" s="52"/>
      <c r="CX315" s="52"/>
      <c r="CY315" s="52"/>
      <c r="DC315" s="59"/>
    </row>
    <row r="316" spans="1:107" s="48" customFormat="1" x14ac:dyDescent="0.25">
      <c r="A316" s="111">
        <f t="shared" si="4"/>
        <v>3803</v>
      </c>
      <c r="D316" s="42" t="s">
        <v>872</v>
      </c>
      <c r="E316" s="44">
        <v>1947</v>
      </c>
      <c r="F316" s="44" t="s">
        <v>122</v>
      </c>
      <c r="G316" s="45" t="s">
        <v>350</v>
      </c>
      <c r="H316" s="45"/>
      <c r="I316" s="45"/>
      <c r="J316" s="45" t="s">
        <v>633</v>
      </c>
      <c r="K316" s="48" t="s">
        <v>199</v>
      </c>
      <c r="L316" s="48" t="s">
        <v>200</v>
      </c>
      <c r="M316" s="48" t="s">
        <v>201</v>
      </c>
      <c r="O316" s="48" t="s">
        <v>821</v>
      </c>
      <c r="P316" s="48" t="s">
        <v>633</v>
      </c>
      <c r="Q316" s="48" t="s">
        <v>199</v>
      </c>
      <c r="R316" s="48" t="s">
        <v>200</v>
      </c>
      <c r="S316" s="48" t="s">
        <v>201</v>
      </c>
      <c r="Y316" s="130"/>
      <c r="AF316" s="130"/>
      <c r="AH316" s="48" t="s">
        <v>133</v>
      </c>
      <c r="AI316" s="49"/>
      <c r="AP316" s="45"/>
      <c r="AQ316" s="45"/>
      <c r="AW316" s="75"/>
      <c r="AX316" s="52"/>
      <c r="BC316" s="48" t="str">
        <f>IF(BG316="","",MAX(BC$5:BC315)+1)</f>
        <v/>
      </c>
      <c r="BF316" s="130"/>
      <c r="BG316" s="52"/>
      <c r="CQ316" s="52"/>
      <c r="CR316" s="75" t="s">
        <v>113</v>
      </c>
      <c r="CS316" s="44">
        <v>1998</v>
      </c>
      <c r="CT316" s="131" t="s">
        <v>753</v>
      </c>
      <c r="CV316" s="52"/>
      <c r="CX316" s="52"/>
      <c r="CY316" s="52"/>
      <c r="DC316" s="59"/>
    </row>
    <row r="317" spans="1:107" s="48" customFormat="1" x14ac:dyDescent="0.25">
      <c r="A317" s="111">
        <f t="shared" si="4"/>
        <v>3804</v>
      </c>
      <c r="D317" s="42" t="s">
        <v>873</v>
      </c>
      <c r="E317" s="44">
        <v>1954</v>
      </c>
      <c r="F317" s="44" t="s">
        <v>122</v>
      </c>
      <c r="G317" s="45" t="s">
        <v>350</v>
      </c>
      <c r="H317" s="45"/>
      <c r="I317" s="45"/>
      <c r="J317" s="45" t="s">
        <v>633</v>
      </c>
      <c r="K317" s="48" t="s">
        <v>199</v>
      </c>
      <c r="L317" s="48" t="s">
        <v>200</v>
      </c>
      <c r="M317" s="48" t="s">
        <v>201</v>
      </c>
      <c r="O317" s="48" t="s">
        <v>821</v>
      </c>
      <c r="P317" s="48" t="s">
        <v>633</v>
      </c>
      <c r="Q317" s="48" t="s">
        <v>199</v>
      </c>
      <c r="R317" s="48" t="s">
        <v>200</v>
      </c>
      <c r="S317" s="48" t="s">
        <v>201</v>
      </c>
      <c r="Y317" s="130"/>
      <c r="AF317" s="130"/>
      <c r="AH317" s="48" t="s">
        <v>133</v>
      </c>
      <c r="AI317" s="49"/>
      <c r="AP317" s="45"/>
      <c r="AQ317" s="45"/>
      <c r="AW317" s="75"/>
      <c r="AX317" s="52"/>
      <c r="BC317" s="48" t="str">
        <f>IF(BG317="","",MAX(BC$5:BC316)+1)</f>
        <v/>
      </c>
      <c r="BF317" s="130"/>
      <c r="BG317" s="52"/>
      <c r="CQ317" s="52"/>
      <c r="CR317" s="75" t="s">
        <v>113</v>
      </c>
      <c r="CS317" s="44">
        <v>2004</v>
      </c>
      <c r="CT317" s="131" t="s">
        <v>753</v>
      </c>
      <c r="CV317" s="52"/>
      <c r="CX317" s="52"/>
      <c r="CY317" s="52"/>
      <c r="DC317" s="59"/>
    </row>
    <row r="318" spans="1:107" s="48" customFormat="1" x14ac:dyDescent="0.25">
      <c r="A318" s="111">
        <f t="shared" si="4"/>
        <v>3805</v>
      </c>
      <c r="D318" s="42" t="s">
        <v>874</v>
      </c>
      <c r="E318" s="44">
        <v>1965</v>
      </c>
      <c r="F318" s="44" t="s">
        <v>112</v>
      </c>
      <c r="G318" s="45" t="s">
        <v>350</v>
      </c>
      <c r="H318" s="45"/>
      <c r="I318" s="45"/>
      <c r="J318" s="45" t="s">
        <v>633</v>
      </c>
      <c r="K318" s="48" t="s">
        <v>199</v>
      </c>
      <c r="L318" s="48" t="s">
        <v>200</v>
      </c>
      <c r="M318" s="48" t="s">
        <v>201</v>
      </c>
      <c r="O318" s="48" t="s">
        <v>821</v>
      </c>
      <c r="P318" s="48" t="s">
        <v>633</v>
      </c>
      <c r="Q318" s="48" t="s">
        <v>199</v>
      </c>
      <c r="R318" s="48" t="s">
        <v>200</v>
      </c>
      <c r="S318" s="48" t="s">
        <v>201</v>
      </c>
      <c r="Y318" s="130"/>
      <c r="AF318" s="130"/>
      <c r="AH318" s="48" t="s">
        <v>133</v>
      </c>
      <c r="AI318" s="49"/>
      <c r="AP318" s="45"/>
      <c r="AQ318" s="45"/>
      <c r="AW318" s="75"/>
      <c r="AX318" s="52"/>
      <c r="BC318" s="48" t="str">
        <f>IF(BG318="","",MAX(BC$5:BC317)+1)</f>
        <v/>
      </c>
      <c r="BF318" s="130"/>
      <c r="BG318" s="52"/>
      <c r="CQ318" s="52"/>
      <c r="CR318" s="75" t="s">
        <v>113</v>
      </c>
      <c r="CS318" s="44">
        <v>2004</v>
      </c>
      <c r="CT318" s="131" t="s">
        <v>753</v>
      </c>
      <c r="CV318" s="52"/>
      <c r="CX318" s="52"/>
      <c r="CY318" s="52"/>
      <c r="DC318" s="59"/>
    </row>
    <row r="319" spans="1:107" s="48" customFormat="1" x14ac:dyDescent="0.25">
      <c r="A319" s="111">
        <f t="shared" si="4"/>
        <v>3806</v>
      </c>
      <c r="D319" s="42" t="s">
        <v>875</v>
      </c>
      <c r="E319" s="44">
        <v>1966</v>
      </c>
      <c r="F319" s="44" t="s">
        <v>122</v>
      </c>
      <c r="G319" s="45" t="s">
        <v>350</v>
      </c>
      <c r="H319" s="45"/>
      <c r="I319" s="45"/>
      <c r="J319" s="45" t="s">
        <v>633</v>
      </c>
      <c r="K319" s="48" t="s">
        <v>199</v>
      </c>
      <c r="L319" s="48" t="s">
        <v>200</v>
      </c>
      <c r="M319" s="48" t="s">
        <v>201</v>
      </c>
      <c r="O319" s="48" t="s">
        <v>821</v>
      </c>
      <c r="P319" s="48" t="s">
        <v>633</v>
      </c>
      <c r="Q319" s="48" t="s">
        <v>199</v>
      </c>
      <c r="R319" s="48" t="s">
        <v>200</v>
      </c>
      <c r="S319" s="48" t="s">
        <v>201</v>
      </c>
      <c r="Y319" s="130"/>
      <c r="AF319" s="130"/>
      <c r="AH319" s="48" t="s">
        <v>133</v>
      </c>
      <c r="AI319" s="49"/>
      <c r="AP319" s="45"/>
      <c r="AQ319" s="45"/>
      <c r="AW319" s="75"/>
      <c r="AX319" s="52"/>
      <c r="BC319" s="48" t="str">
        <f>IF(BG319="","",MAX(BC$5:BC318)+1)</f>
        <v/>
      </c>
      <c r="BF319" s="130"/>
      <c r="BG319" s="52"/>
      <c r="CQ319" s="52"/>
      <c r="CR319" s="75" t="s">
        <v>113</v>
      </c>
      <c r="CS319" s="44">
        <v>2004</v>
      </c>
      <c r="CT319" s="131" t="s">
        <v>753</v>
      </c>
      <c r="CV319" s="52"/>
      <c r="CX319" s="52"/>
      <c r="CY319" s="52"/>
      <c r="DC319" s="59"/>
    </row>
    <row r="320" spans="1:107" s="48" customFormat="1" x14ac:dyDescent="0.25">
      <c r="A320" s="111">
        <f t="shared" si="4"/>
        <v>3807</v>
      </c>
      <c r="D320" s="42" t="s">
        <v>876</v>
      </c>
      <c r="E320" s="44">
        <v>1964</v>
      </c>
      <c r="F320" s="44" t="s">
        <v>122</v>
      </c>
      <c r="G320" s="45" t="s">
        <v>350</v>
      </c>
      <c r="H320" s="45"/>
      <c r="I320" s="45"/>
      <c r="J320" s="45" t="s">
        <v>633</v>
      </c>
      <c r="K320" s="48" t="s">
        <v>199</v>
      </c>
      <c r="L320" s="48" t="s">
        <v>200</v>
      </c>
      <c r="M320" s="48" t="s">
        <v>201</v>
      </c>
      <c r="O320" s="48" t="s">
        <v>821</v>
      </c>
      <c r="P320" s="48" t="s">
        <v>633</v>
      </c>
      <c r="Q320" s="48" t="s">
        <v>199</v>
      </c>
      <c r="R320" s="48" t="s">
        <v>200</v>
      </c>
      <c r="S320" s="48" t="s">
        <v>201</v>
      </c>
      <c r="Y320" s="130"/>
      <c r="AF320" s="130"/>
      <c r="AI320" s="49"/>
      <c r="AP320" s="45"/>
      <c r="AQ320" s="45"/>
      <c r="AW320" s="75"/>
      <c r="AX320" s="52"/>
      <c r="BC320" s="48" t="str">
        <f>IF(BG320="","",MAX(BC$5:BC319)+1)</f>
        <v/>
      </c>
      <c r="BF320" s="130"/>
      <c r="BG320" s="52"/>
      <c r="CQ320" s="52"/>
      <c r="CR320" s="75" t="s">
        <v>113</v>
      </c>
      <c r="CS320" s="44">
        <v>2000</v>
      </c>
      <c r="CT320" s="131" t="s">
        <v>753</v>
      </c>
      <c r="CV320" s="52"/>
      <c r="CX320" s="52"/>
      <c r="CY320" s="52"/>
      <c r="DC320" s="59"/>
    </row>
    <row r="321" spans="1:107" s="48" customFormat="1" x14ac:dyDescent="0.25">
      <c r="A321" s="111">
        <f t="shared" si="4"/>
        <v>3808</v>
      </c>
      <c r="D321" s="42" t="s">
        <v>877</v>
      </c>
      <c r="E321" s="44">
        <v>1930</v>
      </c>
      <c r="F321" s="44" t="s">
        <v>112</v>
      </c>
      <c r="G321" s="45" t="s">
        <v>350</v>
      </c>
      <c r="H321" s="45"/>
      <c r="I321" s="45"/>
      <c r="J321" s="45" t="s">
        <v>633</v>
      </c>
      <c r="K321" s="48" t="s">
        <v>199</v>
      </c>
      <c r="L321" s="48" t="s">
        <v>200</v>
      </c>
      <c r="M321" s="48" t="s">
        <v>201</v>
      </c>
      <c r="O321" s="48" t="s">
        <v>821</v>
      </c>
      <c r="P321" s="48" t="s">
        <v>633</v>
      </c>
      <c r="Q321" s="48" t="s">
        <v>199</v>
      </c>
      <c r="R321" s="48" t="s">
        <v>200</v>
      </c>
      <c r="S321" s="48" t="s">
        <v>201</v>
      </c>
      <c r="Y321" s="130"/>
      <c r="AF321" s="130"/>
      <c r="AI321" s="49"/>
      <c r="AP321" s="45"/>
      <c r="AQ321" s="45"/>
      <c r="AW321" s="75"/>
      <c r="AX321" s="52"/>
      <c r="BC321" s="48" t="str">
        <f>IF(BG321="","",MAX(BC$5:BC320)+1)</f>
        <v/>
      </c>
      <c r="BF321" s="130"/>
      <c r="BG321" s="52"/>
      <c r="CQ321" s="52"/>
      <c r="CR321" s="75" t="s">
        <v>113</v>
      </c>
      <c r="CS321" s="44">
        <v>2000</v>
      </c>
      <c r="CT321" s="131" t="s">
        <v>753</v>
      </c>
      <c r="CV321" s="52"/>
      <c r="CX321" s="52"/>
      <c r="CY321" s="52"/>
      <c r="DC321" s="59"/>
    </row>
    <row r="322" spans="1:107" s="48" customFormat="1" x14ac:dyDescent="0.25">
      <c r="A322" s="111">
        <f t="shared" si="4"/>
        <v>3809</v>
      </c>
      <c r="D322" s="42" t="s">
        <v>878</v>
      </c>
      <c r="E322" s="44">
        <v>1983</v>
      </c>
      <c r="F322" s="44" t="s">
        <v>112</v>
      </c>
      <c r="G322" s="45" t="s">
        <v>350</v>
      </c>
      <c r="H322" s="45"/>
      <c r="I322" s="45"/>
      <c r="J322" s="45" t="s">
        <v>633</v>
      </c>
      <c r="K322" s="48" t="s">
        <v>199</v>
      </c>
      <c r="L322" s="48" t="s">
        <v>200</v>
      </c>
      <c r="M322" s="48" t="s">
        <v>201</v>
      </c>
      <c r="O322" s="48" t="s">
        <v>821</v>
      </c>
      <c r="P322" s="48" t="s">
        <v>633</v>
      </c>
      <c r="Q322" s="48" t="s">
        <v>199</v>
      </c>
      <c r="R322" s="48" t="s">
        <v>200</v>
      </c>
      <c r="S322" s="48" t="s">
        <v>201</v>
      </c>
      <c r="Y322" s="130" t="s">
        <v>113</v>
      </c>
      <c r="AF322" s="130" t="s">
        <v>113</v>
      </c>
      <c r="AI322" s="49"/>
      <c r="AP322" s="45"/>
      <c r="AQ322" s="45"/>
      <c r="AW322" s="75"/>
      <c r="AX322" s="52"/>
      <c r="BC322" s="48" t="str">
        <f>IF(BG322="","",MAX(BC$5:BC321)+1)</f>
        <v/>
      </c>
      <c r="BF322" s="130"/>
      <c r="BG322" s="52"/>
      <c r="CQ322" s="52"/>
      <c r="CR322" s="75" t="s">
        <v>113</v>
      </c>
      <c r="CS322" s="44">
        <v>2004</v>
      </c>
      <c r="CT322" s="131" t="s">
        <v>753</v>
      </c>
      <c r="CV322" s="52"/>
      <c r="CX322" s="52"/>
      <c r="CY322" s="52"/>
      <c r="DC322" s="59"/>
    </row>
    <row r="323" spans="1:107" s="48" customFormat="1" x14ac:dyDescent="0.25">
      <c r="A323" s="111">
        <f t="shared" si="4"/>
        <v>3810</v>
      </c>
      <c r="D323" s="42" t="s">
        <v>879</v>
      </c>
      <c r="E323" s="44">
        <v>1990</v>
      </c>
      <c r="F323" s="44" t="s">
        <v>122</v>
      </c>
      <c r="G323" s="45" t="s">
        <v>350</v>
      </c>
      <c r="H323" s="45"/>
      <c r="I323" s="45"/>
      <c r="J323" s="45" t="s">
        <v>633</v>
      </c>
      <c r="K323" s="48" t="s">
        <v>199</v>
      </c>
      <c r="L323" s="48" t="s">
        <v>200</v>
      </c>
      <c r="M323" s="48" t="s">
        <v>201</v>
      </c>
      <c r="O323" s="48" t="s">
        <v>821</v>
      </c>
      <c r="P323" s="48" t="s">
        <v>633</v>
      </c>
      <c r="Q323" s="48" t="s">
        <v>199</v>
      </c>
      <c r="R323" s="48" t="s">
        <v>200</v>
      </c>
      <c r="S323" s="48" t="s">
        <v>201</v>
      </c>
      <c r="Y323" s="130" t="s">
        <v>113</v>
      </c>
      <c r="AF323" s="130" t="s">
        <v>113</v>
      </c>
      <c r="AI323" s="49"/>
      <c r="AP323" s="45"/>
      <c r="AQ323" s="45"/>
      <c r="AW323" s="75"/>
      <c r="AX323" s="52"/>
      <c r="BC323" s="48" t="str">
        <f>IF(BG323="","",MAX(BC$5:BC322)+1)</f>
        <v/>
      </c>
      <c r="BF323" s="130"/>
      <c r="BG323" s="52"/>
      <c r="CQ323" s="52"/>
      <c r="CR323" s="75" t="s">
        <v>113</v>
      </c>
      <c r="CS323" s="44">
        <v>2004</v>
      </c>
      <c r="CT323" s="131" t="s">
        <v>753</v>
      </c>
      <c r="CV323" s="52"/>
      <c r="CX323" s="52"/>
      <c r="CY323" s="52"/>
      <c r="DC323" s="59"/>
    </row>
    <row r="324" spans="1:107" s="48" customFormat="1" x14ac:dyDescent="0.25">
      <c r="A324" s="111">
        <f t="shared" si="4"/>
        <v>3811</v>
      </c>
      <c r="D324" s="42" t="s">
        <v>880</v>
      </c>
      <c r="E324" s="44">
        <v>1954</v>
      </c>
      <c r="F324" s="44" t="s">
        <v>122</v>
      </c>
      <c r="G324" s="45" t="s">
        <v>350</v>
      </c>
      <c r="H324" s="45"/>
      <c r="I324" s="45"/>
      <c r="J324" s="45" t="s">
        <v>633</v>
      </c>
      <c r="K324" s="48" t="s">
        <v>199</v>
      </c>
      <c r="L324" s="48" t="s">
        <v>200</v>
      </c>
      <c r="M324" s="48" t="s">
        <v>201</v>
      </c>
      <c r="O324" s="48" t="s">
        <v>821</v>
      </c>
      <c r="P324" s="48" t="s">
        <v>633</v>
      </c>
      <c r="Q324" s="48" t="s">
        <v>199</v>
      </c>
      <c r="R324" s="48" t="s">
        <v>200</v>
      </c>
      <c r="S324" s="48" t="s">
        <v>201</v>
      </c>
      <c r="Y324" s="130" t="s">
        <v>113</v>
      </c>
      <c r="AF324" s="130" t="s">
        <v>113</v>
      </c>
      <c r="AI324" s="49"/>
      <c r="AP324" s="45"/>
      <c r="AQ324" s="45"/>
      <c r="AW324" s="75"/>
      <c r="AX324" s="52"/>
      <c r="BC324" s="48" t="str">
        <f>IF(BG324="","",MAX(BC$5:BC323)+1)</f>
        <v/>
      </c>
      <c r="BF324" s="130"/>
      <c r="BG324" s="52"/>
      <c r="CQ324" s="52"/>
      <c r="CR324" s="75" t="s">
        <v>113</v>
      </c>
      <c r="CS324" s="44">
        <v>1993</v>
      </c>
      <c r="CT324" s="131" t="s">
        <v>716</v>
      </c>
      <c r="CV324" s="52"/>
      <c r="CX324" s="52"/>
      <c r="CY324" s="52"/>
      <c r="DC324" s="59"/>
    </row>
    <row r="325" spans="1:107" s="48" customFormat="1" x14ac:dyDescent="0.25">
      <c r="A325" s="111">
        <f t="shared" si="4"/>
        <v>3812</v>
      </c>
      <c r="D325" s="42" t="s">
        <v>881</v>
      </c>
      <c r="E325" s="44">
        <v>1924</v>
      </c>
      <c r="F325" s="44" t="s">
        <v>122</v>
      </c>
      <c r="G325" s="45" t="s">
        <v>350</v>
      </c>
      <c r="H325" s="45"/>
      <c r="I325" s="45"/>
      <c r="J325" s="45" t="s">
        <v>633</v>
      </c>
      <c r="K325" s="48" t="s">
        <v>199</v>
      </c>
      <c r="L325" s="48" t="s">
        <v>200</v>
      </c>
      <c r="M325" s="48" t="s">
        <v>201</v>
      </c>
      <c r="O325" s="48" t="s">
        <v>821</v>
      </c>
      <c r="P325" s="48" t="s">
        <v>633</v>
      </c>
      <c r="Q325" s="48" t="s">
        <v>199</v>
      </c>
      <c r="R325" s="48" t="s">
        <v>200</v>
      </c>
      <c r="S325" s="48" t="s">
        <v>201</v>
      </c>
      <c r="Y325" s="130" t="s">
        <v>113</v>
      </c>
      <c r="AF325" s="130" t="s">
        <v>113</v>
      </c>
      <c r="AI325" s="49"/>
      <c r="AP325" s="45"/>
      <c r="AQ325" s="45"/>
      <c r="AW325" s="75"/>
      <c r="AX325" s="52"/>
      <c r="BC325" s="48" t="str">
        <f>IF(BG325="","",MAX(BC$5:BC324)+1)</f>
        <v/>
      </c>
      <c r="BF325" s="130"/>
      <c r="BG325" s="52"/>
      <c r="CQ325" s="52"/>
      <c r="CR325" s="75" t="s">
        <v>113</v>
      </c>
      <c r="CS325" s="44">
        <v>2000</v>
      </c>
      <c r="CT325" s="131" t="s">
        <v>753</v>
      </c>
      <c r="CV325" s="52"/>
      <c r="CX325" s="52"/>
      <c r="CY325" s="52"/>
      <c r="DC325" s="59"/>
    </row>
    <row r="326" spans="1:107" s="48" customFormat="1" x14ac:dyDescent="0.25">
      <c r="A326" s="111">
        <f t="shared" ref="A326:A389" si="5">A325+1</f>
        <v>3813</v>
      </c>
      <c r="D326" s="42" t="s">
        <v>882</v>
      </c>
      <c r="E326" s="44">
        <v>1974</v>
      </c>
      <c r="F326" s="44" t="s">
        <v>122</v>
      </c>
      <c r="G326" s="45" t="s">
        <v>350</v>
      </c>
      <c r="H326" s="45"/>
      <c r="I326" s="45"/>
      <c r="J326" s="45" t="s">
        <v>633</v>
      </c>
      <c r="K326" s="48" t="s">
        <v>199</v>
      </c>
      <c r="L326" s="48" t="s">
        <v>200</v>
      </c>
      <c r="M326" s="48" t="s">
        <v>201</v>
      </c>
      <c r="O326" s="48" t="s">
        <v>821</v>
      </c>
      <c r="P326" s="48" t="s">
        <v>633</v>
      </c>
      <c r="Q326" s="48" t="s">
        <v>199</v>
      </c>
      <c r="R326" s="48" t="s">
        <v>200</v>
      </c>
      <c r="S326" s="48" t="s">
        <v>201</v>
      </c>
      <c r="Y326" s="130" t="s">
        <v>113</v>
      </c>
      <c r="AF326" s="130" t="s">
        <v>113</v>
      </c>
      <c r="AI326" s="49"/>
      <c r="AP326" s="45"/>
      <c r="AQ326" s="45"/>
      <c r="AW326" s="75"/>
      <c r="AX326" s="52"/>
      <c r="BC326" s="48" t="str">
        <f>IF(BG326="","",MAX(BC$5:BC325)+1)</f>
        <v/>
      </c>
      <c r="BF326" s="130"/>
      <c r="BG326" s="52"/>
      <c r="CQ326" s="52"/>
      <c r="CR326" s="75" t="s">
        <v>113</v>
      </c>
      <c r="CS326" s="44">
        <v>1993</v>
      </c>
      <c r="CT326" s="131" t="s">
        <v>753</v>
      </c>
      <c r="CV326" s="52"/>
      <c r="CX326" s="52"/>
      <c r="CY326" s="52"/>
      <c r="DC326" s="59"/>
    </row>
    <row r="327" spans="1:107" s="48" customFormat="1" x14ac:dyDescent="0.25">
      <c r="A327" s="111">
        <f t="shared" si="5"/>
        <v>3814</v>
      </c>
      <c r="D327" s="42" t="s">
        <v>883</v>
      </c>
      <c r="E327" s="44">
        <v>1968</v>
      </c>
      <c r="F327" s="44" t="s">
        <v>112</v>
      </c>
      <c r="G327" s="45" t="s">
        <v>350</v>
      </c>
      <c r="H327" s="45"/>
      <c r="I327" s="45"/>
      <c r="J327" s="45"/>
      <c r="L327" s="48" t="s">
        <v>733</v>
      </c>
      <c r="M327" s="48" t="s">
        <v>201</v>
      </c>
      <c r="O327" s="48" t="s">
        <v>821</v>
      </c>
      <c r="P327" s="48" t="s">
        <v>633</v>
      </c>
      <c r="Q327" s="48" t="s">
        <v>199</v>
      </c>
      <c r="R327" s="48" t="s">
        <v>200</v>
      </c>
      <c r="S327" s="48" t="s">
        <v>201</v>
      </c>
      <c r="Y327" s="130" t="s">
        <v>113</v>
      </c>
      <c r="AF327" s="130" t="s">
        <v>113</v>
      </c>
      <c r="AI327" s="49"/>
      <c r="AP327" s="45"/>
      <c r="AQ327" s="45"/>
      <c r="AW327" s="75"/>
      <c r="AX327" s="52"/>
      <c r="BC327" s="48" t="str">
        <f>IF(BG327="","",MAX(BC$5:BC326)+1)</f>
        <v/>
      </c>
      <c r="BF327" s="130"/>
      <c r="BG327" s="52"/>
      <c r="CQ327" s="52"/>
      <c r="CR327" s="75" t="s">
        <v>113</v>
      </c>
      <c r="CS327" s="44">
        <v>1993</v>
      </c>
      <c r="CT327" s="131" t="s">
        <v>753</v>
      </c>
      <c r="CV327" s="52"/>
      <c r="CX327" s="52"/>
      <c r="CY327" s="52"/>
      <c r="DC327" s="59"/>
    </row>
    <row r="328" spans="1:107" s="48" customFormat="1" x14ac:dyDescent="0.25">
      <c r="A328" s="111">
        <f t="shared" si="5"/>
        <v>3815</v>
      </c>
      <c r="D328" s="42" t="s">
        <v>884</v>
      </c>
      <c r="E328" s="44">
        <v>1947</v>
      </c>
      <c r="F328" s="44" t="s">
        <v>122</v>
      </c>
      <c r="G328" s="45" t="s">
        <v>486</v>
      </c>
      <c r="H328" s="45"/>
      <c r="I328" s="45"/>
      <c r="J328" s="45" t="s">
        <v>633</v>
      </c>
      <c r="K328" s="48" t="s">
        <v>199</v>
      </c>
      <c r="L328" s="48" t="s">
        <v>200</v>
      </c>
      <c r="M328" s="48" t="s">
        <v>201</v>
      </c>
      <c r="O328" s="48" t="s">
        <v>821</v>
      </c>
      <c r="P328" s="48" t="s">
        <v>633</v>
      </c>
      <c r="Q328" s="48" t="s">
        <v>199</v>
      </c>
      <c r="R328" s="48" t="s">
        <v>200</v>
      </c>
      <c r="S328" s="48" t="s">
        <v>201</v>
      </c>
      <c r="Y328" s="130" t="s">
        <v>145</v>
      </c>
      <c r="AF328" s="130" t="s">
        <v>145</v>
      </c>
      <c r="AH328" s="48" t="s">
        <v>133</v>
      </c>
      <c r="AI328" s="49"/>
      <c r="AP328" s="45"/>
      <c r="AQ328" s="45"/>
      <c r="AW328" s="75"/>
      <c r="AX328" s="52"/>
      <c r="BC328" s="48" t="str">
        <f>IF(BG328="","",MAX(BC$5:BC327)+1)</f>
        <v/>
      </c>
      <c r="BF328" s="130"/>
      <c r="BG328" s="52"/>
      <c r="CQ328" s="52"/>
      <c r="CR328" s="75" t="s">
        <v>145</v>
      </c>
      <c r="CS328" s="44">
        <v>2002</v>
      </c>
      <c r="CT328" s="131" t="s">
        <v>753</v>
      </c>
      <c r="CV328" s="52"/>
      <c r="CX328" s="52"/>
      <c r="CY328" s="52"/>
      <c r="DC328" s="59"/>
    </row>
    <row r="329" spans="1:107" s="48" customFormat="1" x14ac:dyDescent="0.25">
      <c r="A329" s="111">
        <f t="shared" si="5"/>
        <v>3816</v>
      </c>
      <c r="D329" s="42" t="s">
        <v>885</v>
      </c>
      <c r="E329" s="44">
        <v>1963</v>
      </c>
      <c r="F329" s="44" t="s">
        <v>112</v>
      </c>
      <c r="G329" s="45" t="s">
        <v>486</v>
      </c>
      <c r="H329" s="45"/>
      <c r="I329" s="45"/>
      <c r="J329" s="45"/>
      <c r="K329" s="48" t="s">
        <v>465</v>
      </c>
      <c r="L329" s="48" t="s">
        <v>200</v>
      </c>
      <c r="M329" s="48" t="s">
        <v>201</v>
      </c>
      <c r="O329" s="48" t="s">
        <v>821</v>
      </c>
      <c r="P329" s="48" t="s">
        <v>633</v>
      </c>
      <c r="Q329" s="48" t="s">
        <v>199</v>
      </c>
      <c r="R329" s="48" t="s">
        <v>200</v>
      </c>
      <c r="S329" s="48" t="s">
        <v>201</v>
      </c>
      <c r="Y329" s="130" t="s">
        <v>145</v>
      </c>
      <c r="AF329" s="130" t="s">
        <v>145</v>
      </c>
      <c r="AI329" s="49"/>
      <c r="AP329" s="45"/>
      <c r="AQ329" s="45"/>
      <c r="AW329" s="75"/>
      <c r="AX329" s="52"/>
      <c r="BC329" s="48" t="str">
        <f>IF(BG329="","",MAX(BC$5:BC328)+1)</f>
        <v/>
      </c>
      <c r="BF329" s="130"/>
      <c r="BG329" s="52"/>
      <c r="CQ329" s="52"/>
      <c r="CR329" s="75" t="s">
        <v>145</v>
      </c>
      <c r="CS329" s="44">
        <v>1995</v>
      </c>
      <c r="CT329" s="131" t="s">
        <v>753</v>
      </c>
      <c r="CV329" s="52"/>
      <c r="CX329" s="52"/>
      <c r="CY329" s="52"/>
      <c r="DC329" s="59"/>
    </row>
    <row r="330" spans="1:107" s="48" customFormat="1" x14ac:dyDescent="0.25">
      <c r="A330" s="111">
        <f t="shared" si="5"/>
        <v>3817</v>
      </c>
      <c r="D330" s="42" t="s">
        <v>886</v>
      </c>
      <c r="E330" s="44">
        <v>1973</v>
      </c>
      <c r="F330" s="44" t="s">
        <v>122</v>
      </c>
      <c r="G330" s="45" t="s">
        <v>486</v>
      </c>
      <c r="H330" s="45"/>
      <c r="I330" s="45"/>
      <c r="J330" s="45" t="s">
        <v>633</v>
      </c>
      <c r="K330" s="48" t="s">
        <v>199</v>
      </c>
      <c r="L330" s="48" t="s">
        <v>200</v>
      </c>
      <c r="M330" s="48" t="s">
        <v>201</v>
      </c>
      <c r="O330" s="48" t="s">
        <v>821</v>
      </c>
      <c r="P330" s="48" t="s">
        <v>633</v>
      </c>
      <c r="Q330" s="48" t="s">
        <v>199</v>
      </c>
      <c r="R330" s="48" t="s">
        <v>200</v>
      </c>
      <c r="S330" s="48" t="s">
        <v>201</v>
      </c>
      <c r="Y330" s="130" t="s">
        <v>145</v>
      </c>
      <c r="AF330" s="130" t="s">
        <v>145</v>
      </c>
      <c r="AI330" s="49"/>
      <c r="AP330" s="45"/>
      <c r="AQ330" s="45"/>
      <c r="AW330" s="75"/>
      <c r="AX330" s="52"/>
      <c r="BC330" s="48" t="str">
        <f>IF(BG330="","",MAX(BC$5:BC329)+1)</f>
        <v/>
      </c>
      <c r="BF330" s="130"/>
      <c r="BG330" s="52"/>
      <c r="CQ330" s="52"/>
      <c r="CR330" s="75" t="s">
        <v>145</v>
      </c>
      <c r="CS330" s="44">
        <v>1995</v>
      </c>
      <c r="CT330" s="131" t="s">
        <v>343</v>
      </c>
      <c r="CV330" s="52"/>
      <c r="CX330" s="52"/>
      <c r="CY330" s="52"/>
      <c r="DC330" s="59"/>
    </row>
    <row r="331" spans="1:107" s="48" customFormat="1" x14ac:dyDescent="0.25">
      <c r="A331" s="111">
        <f t="shared" si="5"/>
        <v>3818</v>
      </c>
      <c r="D331" s="42" t="s">
        <v>887</v>
      </c>
      <c r="E331" s="44">
        <v>1967</v>
      </c>
      <c r="F331" s="44" t="s">
        <v>122</v>
      </c>
      <c r="G331" s="45" t="s">
        <v>888</v>
      </c>
      <c r="H331" s="45"/>
      <c r="I331" s="45"/>
      <c r="J331" s="45" t="s">
        <v>633</v>
      </c>
      <c r="K331" s="48" t="s">
        <v>199</v>
      </c>
      <c r="L331" s="48" t="s">
        <v>200</v>
      </c>
      <c r="M331" s="48" t="s">
        <v>201</v>
      </c>
      <c r="O331" s="48" t="s">
        <v>821</v>
      </c>
      <c r="P331" s="48" t="s">
        <v>633</v>
      </c>
      <c r="Q331" s="48" t="s">
        <v>199</v>
      </c>
      <c r="R331" s="48" t="s">
        <v>200</v>
      </c>
      <c r="S331" s="48" t="s">
        <v>201</v>
      </c>
      <c r="Y331" s="130" t="s">
        <v>123</v>
      </c>
      <c r="AF331" s="130" t="s">
        <v>123</v>
      </c>
      <c r="AH331" s="48" t="s">
        <v>230</v>
      </c>
      <c r="AI331" s="49"/>
      <c r="AP331" s="45"/>
      <c r="AQ331" s="45"/>
      <c r="AW331" s="75"/>
      <c r="AX331" s="52"/>
      <c r="BC331" s="48" t="str">
        <f>IF(BG331="","",MAX(BC$5:BC330)+1)</f>
        <v/>
      </c>
      <c r="BF331" s="130"/>
      <c r="BG331" s="52"/>
      <c r="CQ331" s="52"/>
      <c r="CR331" s="75" t="s">
        <v>123</v>
      </c>
      <c r="CS331" s="44">
        <v>1985</v>
      </c>
      <c r="CT331" s="131" t="s">
        <v>341</v>
      </c>
      <c r="CV331" s="52"/>
      <c r="CX331" s="52"/>
      <c r="CY331" s="52"/>
      <c r="DC331" s="59"/>
    </row>
    <row r="332" spans="1:107" s="48" customFormat="1" x14ac:dyDescent="0.25">
      <c r="A332" s="111">
        <f t="shared" si="5"/>
        <v>3819</v>
      </c>
      <c r="D332" s="42" t="s">
        <v>889</v>
      </c>
      <c r="E332" s="44">
        <v>1963</v>
      </c>
      <c r="F332" s="44" t="s">
        <v>122</v>
      </c>
      <c r="G332" s="45" t="s">
        <v>350</v>
      </c>
      <c r="H332" s="45"/>
      <c r="I332" s="45"/>
      <c r="J332" s="45" t="s">
        <v>633</v>
      </c>
      <c r="K332" s="48" t="s">
        <v>199</v>
      </c>
      <c r="L332" s="48" t="s">
        <v>200</v>
      </c>
      <c r="M332" s="48" t="s">
        <v>201</v>
      </c>
      <c r="O332" s="48" t="s">
        <v>821</v>
      </c>
      <c r="P332" s="48" t="s">
        <v>633</v>
      </c>
      <c r="Q332" s="48" t="s">
        <v>199</v>
      </c>
      <c r="R332" s="48" t="s">
        <v>200</v>
      </c>
      <c r="S332" s="48" t="s">
        <v>201</v>
      </c>
      <c r="Y332" s="130" t="s">
        <v>113</v>
      </c>
      <c r="AF332" s="130" t="s">
        <v>113</v>
      </c>
      <c r="AH332" s="48" t="s">
        <v>133</v>
      </c>
      <c r="AI332" s="49"/>
      <c r="AP332" s="45"/>
      <c r="AQ332" s="45"/>
      <c r="AW332" s="75"/>
      <c r="AX332" s="52"/>
      <c r="BC332" s="48" t="str">
        <f>IF(BG332="","",MAX(BC$5:BC331)+1)</f>
        <v/>
      </c>
      <c r="BF332" s="130"/>
      <c r="BG332" s="52"/>
      <c r="CQ332" s="52"/>
      <c r="CR332" s="75" t="s">
        <v>113</v>
      </c>
      <c r="CS332" s="44">
        <v>1978</v>
      </c>
      <c r="CT332" s="131" t="s">
        <v>753</v>
      </c>
      <c r="CV332" s="52"/>
      <c r="CX332" s="52"/>
      <c r="CY332" s="52"/>
      <c r="DC332" s="59"/>
    </row>
    <row r="333" spans="1:107" s="48" customFormat="1" x14ac:dyDescent="0.25">
      <c r="A333" s="111">
        <f t="shared" si="5"/>
        <v>3820</v>
      </c>
      <c r="D333" s="42" t="s">
        <v>890</v>
      </c>
      <c r="E333" s="44">
        <v>1949</v>
      </c>
      <c r="F333" s="44" t="s">
        <v>112</v>
      </c>
      <c r="G333" s="45" t="s">
        <v>350</v>
      </c>
      <c r="H333" s="45"/>
      <c r="I333" s="45"/>
      <c r="J333" s="45" t="s">
        <v>633</v>
      </c>
      <c r="K333" s="48" t="s">
        <v>199</v>
      </c>
      <c r="L333" s="48" t="s">
        <v>200</v>
      </c>
      <c r="M333" s="48" t="s">
        <v>201</v>
      </c>
      <c r="O333" s="48" t="s">
        <v>821</v>
      </c>
      <c r="P333" s="48" t="s">
        <v>633</v>
      </c>
      <c r="Q333" s="48" t="s">
        <v>199</v>
      </c>
      <c r="R333" s="48" t="s">
        <v>200</v>
      </c>
      <c r="S333" s="48" t="s">
        <v>201</v>
      </c>
      <c r="X333" s="48" t="s">
        <v>594</v>
      </c>
      <c r="Y333" s="130" t="s">
        <v>113</v>
      </c>
      <c r="AF333" s="130" t="s">
        <v>113</v>
      </c>
      <c r="AI333" s="49"/>
      <c r="AP333" s="45"/>
      <c r="AQ333" s="45"/>
      <c r="AW333" s="75"/>
      <c r="AX333" s="52"/>
      <c r="BC333" s="48" t="str">
        <f>IF(BG333="","",MAX(BC$5:BC332)+1)</f>
        <v/>
      </c>
      <c r="BF333" s="130"/>
      <c r="BG333" s="52"/>
      <c r="CQ333" s="52"/>
      <c r="CR333" s="75" t="s">
        <v>113</v>
      </c>
      <c r="CS333" s="44">
        <v>1985</v>
      </c>
      <c r="CT333" s="131" t="s">
        <v>343</v>
      </c>
      <c r="CV333" s="52"/>
      <c r="CX333" s="52"/>
      <c r="CY333" s="52"/>
      <c r="DC333" s="59"/>
    </row>
    <row r="334" spans="1:107" s="48" customFormat="1" x14ac:dyDescent="0.25">
      <c r="A334" s="111">
        <f t="shared" si="5"/>
        <v>3821</v>
      </c>
      <c r="D334" s="42" t="s">
        <v>891</v>
      </c>
      <c r="E334" s="44">
        <v>1951</v>
      </c>
      <c r="F334" s="44" t="s">
        <v>122</v>
      </c>
      <c r="G334" s="45" t="s">
        <v>350</v>
      </c>
      <c r="H334" s="45"/>
      <c r="I334" s="45"/>
      <c r="J334" s="45"/>
      <c r="L334" s="48" t="s">
        <v>733</v>
      </c>
      <c r="M334" s="48" t="s">
        <v>201</v>
      </c>
      <c r="O334" s="48" t="s">
        <v>821</v>
      </c>
      <c r="P334" s="48" t="s">
        <v>633</v>
      </c>
      <c r="Q334" s="48" t="s">
        <v>199</v>
      </c>
      <c r="R334" s="48" t="s">
        <v>200</v>
      </c>
      <c r="S334" s="48" t="s">
        <v>201</v>
      </c>
      <c r="X334" s="48" t="s">
        <v>594</v>
      </c>
      <c r="Y334" s="130" t="s">
        <v>113</v>
      </c>
      <c r="AF334" s="130" t="s">
        <v>113</v>
      </c>
      <c r="AI334" s="49"/>
      <c r="AP334" s="45"/>
      <c r="AQ334" s="45"/>
      <c r="AW334" s="75"/>
      <c r="AX334" s="52"/>
      <c r="BC334" s="48" t="str">
        <f>IF(BG334="","",MAX(BC$5:BC333)+1)</f>
        <v/>
      </c>
      <c r="BF334" s="130"/>
      <c r="BG334" s="52"/>
      <c r="CQ334" s="52"/>
      <c r="CR334" s="75" t="s">
        <v>113</v>
      </c>
      <c r="CS334" s="44">
        <v>1985</v>
      </c>
      <c r="CT334" s="131" t="s">
        <v>343</v>
      </c>
      <c r="CV334" s="52"/>
      <c r="CX334" s="52"/>
      <c r="CY334" s="52"/>
      <c r="DC334" s="59"/>
    </row>
    <row r="335" spans="1:107" s="48" customFormat="1" x14ac:dyDescent="0.25">
      <c r="A335" s="111">
        <f t="shared" si="5"/>
        <v>3822</v>
      </c>
      <c r="D335" s="42" t="s">
        <v>892</v>
      </c>
      <c r="E335" s="44">
        <v>1955</v>
      </c>
      <c r="F335" s="44" t="s">
        <v>112</v>
      </c>
      <c r="G335" s="45" t="s">
        <v>350</v>
      </c>
      <c r="H335" s="45"/>
      <c r="I335" s="45"/>
      <c r="J335" s="45" t="s">
        <v>633</v>
      </c>
      <c r="K335" s="48" t="s">
        <v>199</v>
      </c>
      <c r="L335" s="48" t="s">
        <v>200</v>
      </c>
      <c r="M335" s="48" t="s">
        <v>201</v>
      </c>
      <c r="O335" s="48" t="s">
        <v>821</v>
      </c>
      <c r="P335" s="48" t="s">
        <v>633</v>
      </c>
      <c r="Q335" s="48" t="s">
        <v>199</v>
      </c>
      <c r="R335" s="48" t="s">
        <v>200</v>
      </c>
      <c r="S335" s="48" t="s">
        <v>201</v>
      </c>
      <c r="X335" s="48" t="s">
        <v>594</v>
      </c>
      <c r="Y335" s="130" t="s">
        <v>113</v>
      </c>
      <c r="AF335" s="130" t="s">
        <v>113</v>
      </c>
      <c r="AI335" s="49"/>
      <c r="AP335" s="45"/>
      <c r="AQ335" s="45"/>
      <c r="AW335" s="75"/>
      <c r="AX335" s="52"/>
      <c r="BC335" s="48" t="str">
        <f>IF(BG335="","",MAX(BC$5:BC334)+1)</f>
        <v/>
      </c>
      <c r="BF335" s="130"/>
      <c r="BG335" s="52"/>
      <c r="CQ335" s="52"/>
      <c r="CR335" s="75" t="s">
        <v>113</v>
      </c>
      <c r="CS335" s="44">
        <v>1986</v>
      </c>
      <c r="CT335" s="131" t="s">
        <v>343</v>
      </c>
      <c r="CV335" s="52"/>
      <c r="CX335" s="52"/>
      <c r="CY335" s="52"/>
      <c r="DC335" s="59"/>
    </row>
    <row r="336" spans="1:107" s="48" customFormat="1" x14ac:dyDescent="0.25">
      <c r="A336" s="111">
        <f t="shared" si="5"/>
        <v>3823</v>
      </c>
      <c r="D336" s="42" t="s">
        <v>893</v>
      </c>
      <c r="E336" s="44">
        <v>1957</v>
      </c>
      <c r="F336" s="44" t="s">
        <v>122</v>
      </c>
      <c r="G336" s="45" t="s">
        <v>350</v>
      </c>
      <c r="H336" s="45"/>
      <c r="I336" s="45"/>
      <c r="J336" s="45" t="s">
        <v>163</v>
      </c>
      <c r="O336" s="48" t="s">
        <v>821</v>
      </c>
      <c r="P336" s="48" t="s">
        <v>633</v>
      </c>
      <c r="Q336" s="48" t="s">
        <v>199</v>
      </c>
      <c r="R336" s="48" t="s">
        <v>200</v>
      </c>
      <c r="S336" s="48" t="s">
        <v>201</v>
      </c>
      <c r="X336" s="48" t="s">
        <v>594</v>
      </c>
      <c r="Y336" s="130" t="s">
        <v>113</v>
      </c>
      <c r="AF336" s="130" t="s">
        <v>113</v>
      </c>
      <c r="AI336" s="49"/>
      <c r="AP336" s="45"/>
      <c r="AQ336" s="45"/>
      <c r="AW336" s="75"/>
      <c r="AX336" s="52"/>
      <c r="BC336" s="48" t="str">
        <f>IF(BG336="","",MAX(BC$5:BC335)+1)</f>
        <v/>
      </c>
      <c r="BF336" s="130"/>
      <c r="BG336" s="52"/>
      <c r="CQ336" s="52"/>
      <c r="CR336" s="75" t="s">
        <v>113</v>
      </c>
      <c r="CS336" s="44">
        <v>1986</v>
      </c>
      <c r="CT336" s="131" t="s">
        <v>343</v>
      </c>
      <c r="CV336" s="52"/>
      <c r="CX336" s="52"/>
      <c r="CY336" s="52"/>
      <c r="DC336" s="59"/>
    </row>
    <row r="337" spans="1:107" s="48" customFormat="1" x14ac:dyDescent="0.25">
      <c r="A337" s="111">
        <f t="shared" si="5"/>
        <v>3824</v>
      </c>
      <c r="D337" s="42" t="s">
        <v>894</v>
      </c>
      <c r="E337" s="44">
        <v>1965</v>
      </c>
      <c r="F337" s="44" t="s">
        <v>112</v>
      </c>
      <c r="G337" s="45" t="s">
        <v>350</v>
      </c>
      <c r="H337" s="45"/>
      <c r="I337" s="45"/>
      <c r="J337" s="45" t="s">
        <v>633</v>
      </c>
      <c r="K337" s="48" t="s">
        <v>199</v>
      </c>
      <c r="L337" s="48" t="s">
        <v>200</v>
      </c>
      <c r="M337" s="48" t="s">
        <v>201</v>
      </c>
      <c r="O337" s="48" t="s">
        <v>821</v>
      </c>
      <c r="P337" s="48" t="s">
        <v>633</v>
      </c>
      <c r="Q337" s="48" t="s">
        <v>199</v>
      </c>
      <c r="R337" s="48" t="s">
        <v>200</v>
      </c>
      <c r="S337" s="48" t="s">
        <v>201</v>
      </c>
      <c r="X337" s="48" t="s">
        <v>594</v>
      </c>
      <c r="Y337" s="130" t="s">
        <v>113</v>
      </c>
      <c r="AF337" s="130" t="s">
        <v>113</v>
      </c>
      <c r="AI337" s="49"/>
      <c r="AP337" s="45"/>
      <c r="AQ337" s="45"/>
      <c r="AW337" s="75"/>
      <c r="AX337" s="52"/>
      <c r="BC337" s="48" t="str">
        <f>IF(BG337="","",MAX(BC$5:BC336)+1)</f>
        <v/>
      </c>
      <c r="BF337" s="130"/>
      <c r="BG337" s="52"/>
      <c r="CQ337" s="52"/>
      <c r="CR337" s="75" t="s">
        <v>113</v>
      </c>
      <c r="CS337" s="44">
        <v>1986</v>
      </c>
      <c r="CT337" s="131" t="s">
        <v>343</v>
      </c>
      <c r="CV337" s="52"/>
      <c r="CX337" s="52"/>
      <c r="CY337" s="52"/>
      <c r="DC337" s="59"/>
    </row>
    <row r="338" spans="1:107" s="48" customFormat="1" x14ac:dyDescent="0.25">
      <c r="A338" s="111">
        <f t="shared" si="5"/>
        <v>3825</v>
      </c>
      <c r="D338" s="42" t="s">
        <v>895</v>
      </c>
      <c r="E338" s="44">
        <v>1937</v>
      </c>
      <c r="F338" s="44" t="s">
        <v>122</v>
      </c>
      <c r="G338" s="45" t="s">
        <v>350</v>
      </c>
      <c r="H338" s="45"/>
      <c r="I338" s="45"/>
      <c r="J338" s="45"/>
      <c r="L338" s="48" t="s">
        <v>733</v>
      </c>
      <c r="M338" s="48" t="s">
        <v>201</v>
      </c>
      <c r="O338" s="48" t="s">
        <v>821</v>
      </c>
      <c r="P338" s="48" t="s">
        <v>633</v>
      </c>
      <c r="Q338" s="48" t="s">
        <v>199</v>
      </c>
      <c r="R338" s="48" t="s">
        <v>200</v>
      </c>
      <c r="S338" s="48" t="s">
        <v>201</v>
      </c>
      <c r="X338" s="48" t="s">
        <v>594</v>
      </c>
      <c r="Y338" s="130" t="s">
        <v>113</v>
      </c>
      <c r="AF338" s="130" t="s">
        <v>113</v>
      </c>
      <c r="AH338" s="48" t="s">
        <v>133</v>
      </c>
      <c r="AI338" s="49"/>
      <c r="AP338" s="45"/>
      <c r="AQ338" s="45"/>
      <c r="AW338" s="75"/>
      <c r="AX338" s="52"/>
      <c r="BC338" s="48" t="str">
        <f>IF(BG338="","",MAX(BC$5:BC337)+1)</f>
        <v/>
      </c>
      <c r="BF338" s="130"/>
      <c r="BG338" s="52"/>
      <c r="CQ338" s="52"/>
      <c r="CR338" s="75" t="s">
        <v>113</v>
      </c>
      <c r="CS338" s="44">
        <v>1978</v>
      </c>
      <c r="CT338" s="131" t="s">
        <v>341</v>
      </c>
      <c r="CV338" s="52"/>
      <c r="CX338" s="52"/>
      <c r="CY338" s="52"/>
      <c r="DC338" s="59"/>
    </row>
    <row r="339" spans="1:107" s="48" customFormat="1" x14ac:dyDescent="0.25">
      <c r="A339" s="111">
        <f t="shared" si="5"/>
        <v>3826</v>
      </c>
      <c r="D339" s="42" t="s">
        <v>896</v>
      </c>
      <c r="E339" s="44">
        <v>1975</v>
      </c>
      <c r="F339" s="44" t="s">
        <v>122</v>
      </c>
      <c r="G339" s="45" t="s">
        <v>201</v>
      </c>
      <c r="H339" s="45"/>
      <c r="I339" s="45"/>
      <c r="J339" s="45" t="s">
        <v>633</v>
      </c>
      <c r="K339" s="48" t="s">
        <v>199</v>
      </c>
      <c r="L339" s="48" t="s">
        <v>200</v>
      </c>
      <c r="M339" s="48" t="s">
        <v>201</v>
      </c>
      <c r="O339" s="48" t="s">
        <v>821</v>
      </c>
      <c r="P339" s="48" t="s">
        <v>633</v>
      </c>
      <c r="Q339" s="48" t="s">
        <v>199</v>
      </c>
      <c r="R339" s="48" t="s">
        <v>200</v>
      </c>
      <c r="S339" s="48" t="s">
        <v>201</v>
      </c>
      <c r="X339" s="48" t="s">
        <v>594</v>
      </c>
      <c r="Y339" s="130" t="s">
        <v>113</v>
      </c>
      <c r="AF339" s="130" t="s">
        <v>113</v>
      </c>
      <c r="AI339" s="49"/>
      <c r="AP339" s="45"/>
      <c r="AQ339" s="45"/>
      <c r="AW339" s="75"/>
      <c r="AX339" s="52"/>
      <c r="BC339" s="48" t="str">
        <f>IF(BG339="","",MAX(BC$5:BC338)+1)</f>
        <v/>
      </c>
      <c r="BF339" s="130"/>
      <c r="BG339" s="52"/>
      <c r="CQ339" s="52"/>
      <c r="CR339" s="75" t="s">
        <v>113</v>
      </c>
      <c r="CS339" s="44">
        <v>2014</v>
      </c>
      <c r="CT339" s="131" t="s">
        <v>343</v>
      </c>
      <c r="CV339" s="52"/>
      <c r="CX339" s="52"/>
      <c r="CY339" s="52"/>
      <c r="DC339" s="59"/>
    </row>
    <row r="340" spans="1:107" s="48" customFormat="1" x14ac:dyDescent="0.25">
      <c r="A340" s="111">
        <f t="shared" si="5"/>
        <v>3827</v>
      </c>
      <c r="D340" s="42" t="s">
        <v>897</v>
      </c>
      <c r="E340" s="44">
        <v>1972</v>
      </c>
      <c r="F340" s="44" t="s">
        <v>112</v>
      </c>
      <c r="G340" s="45" t="s">
        <v>201</v>
      </c>
      <c r="H340" s="45"/>
      <c r="I340" s="45"/>
      <c r="J340" s="45" t="s">
        <v>633</v>
      </c>
      <c r="K340" s="48" t="s">
        <v>199</v>
      </c>
      <c r="L340" s="48" t="s">
        <v>200</v>
      </c>
      <c r="M340" s="48" t="s">
        <v>201</v>
      </c>
      <c r="O340" s="48" t="s">
        <v>821</v>
      </c>
      <c r="P340" s="48" t="s">
        <v>633</v>
      </c>
      <c r="Q340" s="48" t="s">
        <v>199</v>
      </c>
      <c r="R340" s="48" t="s">
        <v>200</v>
      </c>
      <c r="S340" s="48" t="s">
        <v>201</v>
      </c>
      <c r="X340" s="48" t="s">
        <v>594</v>
      </c>
      <c r="Y340" s="130" t="s">
        <v>113</v>
      </c>
      <c r="AF340" s="130" t="s">
        <v>113</v>
      </c>
      <c r="AI340" s="49"/>
      <c r="AP340" s="45"/>
      <c r="AQ340" s="45"/>
      <c r="AW340" s="75"/>
      <c r="AX340" s="52"/>
      <c r="BC340" s="48" t="str">
        <f>IF(BG340="","",MAX(BC$5:BC339)+1)</f>
        <v/>
      </c>
      <c r="BF340" s="130"/>
      <c r="BG340" s="52"/>
      <c r="CQ340" s="52"/>
      <c r="CR340" s="75" t="s">
        <v>113</v>
      </c>
      <c r="CS340" s="44">
        <v>2014</v>
      </c>
      <c r="CT340" s="131" t="s">
        <v>343</v>
      </c>
      <c r="CV340" s="52"/>
      <c r="CX340" s="52"/>
      <c r="CY340" s="52"/>
      <c r="DC340" s="59"/>
    </row>
    <row r="341" spans="1:107" s="48" customFormat="1" x14ac:dyDescent="0.25">
      <c r="A341" s="111">
        <f t="shared" si="5"/>
        <v>3828</v>
      </c>
      <c r="D341" s="42" t="s">
        <v>898</v>
      </c>
      <c r="E341" s="44">
        <v>1991</v>
      </c>
      <c r="F341" s="44" t="s">
        <v>112</v>
      </c>
      <c r="G341" s="45" t="s">
        <v>201</v>
      </c>
      <c r="H341" s="45"/>
      <c r="I341" s="45"/>
      <c r="J341" s="45" t="s">
        <v>633</v>
      </c>
      <c r="K341" s="48" t="s">
        <v>199</v>
      </c>
      <c r="L341" s="48" t="s">
        <v>200</v>
      </c>
      <c r="M341" s="48" t="s">
        <v>201</v>
      </c>
      <c r="O341" s="48" t="s">
        <v>821</v>
      </c>
      <c r="P341" s="48" t="s">
        <v>633</v>
      </c>
      <c r="Q341" s="48" t="s">
        <v>199</v>
      </c>
      <c r="R341" s="48" t="s">
        <v>200</v>
      </c>
      <c r="S341" s="48" t="s">
        <v>201</v>
      </c>
      <c r="X341" s="48" t="s">
        <v>594</v>
      </c>
      <c r="Y341" s="130" t="s">
        <v>113</v>
      </c>
      <c r="AF341" s="130" t="s">
        <v>113</v>
      </c>
      <c r="AI341" s="49"/>
      <c r="AP341" s="45"/>
      <c r="AQ341" s="45"/>
      <c r="AW341" s="75"/>
      <c r="AX341" s="52"/>
      <c r="BC341" s="48" t="str">
        <f>IF(BG341="","",MAX(BC$5:BC340)+1)</f>
        <v/>
      </c>
      <c r="BF341" s="130"/>
      <c r="BG341" s="52"/>
      <c r="CQ341" s="52"/>
      <c r="CR341" s="75" t="s">
        <v>113</v>
      </c>
      <c r="CS341" s="44">
        <v>2014</v>
      </c>
      <c r="CT341" s="131" t="s">
        <v>343</v>
      </c>
      <c r="CV341" s="52"/>
      <c r="CX341" s="52"/>
      <c r="CY341" s="52"/>
      <c r="DC341" s="59"/>
    </row>
    <row r="342" spans="1:107" s="48" customFormat="1" x14ac:dyDescent="0.25">
      <c r="A342" s="111">
        <f t="shared" si="5"/>
        <v>3829</v>
      </c>
      <c r="D342" s="42" t="s">
        <v>899</v>
      </c>
      <c r="E342" s="44">
        <v>1994</v>
      </c>
      <c r="F342" s="44" t="s">
        <v>112</v>
      </c>
      <c r="G342" s="45" t="s">
        <v>201</v>
      </c>
      <c r="H342" s="45"/>
      <c r="I342" s="45"/>
      <c r="J342" s="45" t="s">
        <v>633</v>
      </c>
      <c r="K342" s="48" t="s">
        <v>199</v>
      </c>
      <c r="L342" s="48" t="s">
        <v>200</v>
      </c>
      <c r="M342" s="48" t="s">
        <v>201</v>
      </c>
      <c r="O342" s="48" t="s">
        <v>821</v>
      </c>
      <c r="P342" s="48" t="s">
        <v>633</v>
      </c>
      <c r="Q342" s="48" t="s">
        <v>199</v>
      </c>
      <c r="R342" s="48" t="s">
        <v>200</v>
      </c>
      <c r="S342" s="48" t="s">
        <v>201</v>
      </c>
      <c r="X342" s="48" t="s">
        <v>594</v>
      </c>
      <c r="Y342" s="130" t="s">
        <v>113</v>
      </c>
      <c r="AF342" s="130" t="s">
        <v>113</v>
      </c>
      <c r="AI342" s="49"/>
      <c r="AP342" s="45"/>
      <c r="AQ342" s="45"/>
      <c r="AW342" s="75"/>
      <c r="AX342" s="52"/>
      <c r="BC342" s="48" t="str">
        <f>IF(BG342="","",MAX(BC$5:BC341)+1)</f>
        <v/>
      </c>
      <c r="BF342" s="130"/>
      <c r="BG342" s="52"/>
      <c r="CQ342" s="52"/>
      <c r="CR342" s="75" t="s">
        <v>113</v>
      </c>
      <c r="CS342" s="44">
        <v>2014</v>
      </c>
      <c r="CT342" s="131" t="s">
        <v>343</v>
      </c>
      <c r="CV342" s="52"/>
      <c r="CX342" s="52"/>
      <c r="CY342" s="52"/>
      <c r="DC342" s="59"/>
    </row>
    <row r="343" spans="1:107" s="48" customFormat="1" x14ac:dyDescent="0.25">
      <c r="A343" s="111">
        <f t="shared" si="5"/>
        <v>3830</v>
      </c>
      <c r="D343" s="42" t="s">
        <v>900</v>
      </c>
      <c r="E343" s="44">
        <v>1973</v>
      </c>
      <c r="F343" s="44" t="s">
        <v>122</v>
      </c>
      <c r="G343" s="45" t="s">
        <v>350</v>
      </c>
      <c r="H343" s="45"/>
      <c r="I343" s="45"/>
      <c r="J343" s="45" t="s">
        <v>633</v>
      </c>
      <c r="K343" s="48" t="s">
        <v>199</v>
      </c>
      <c r="L343" s="48" t="s">
        <v>200</v>
      </c>
      <c r="M343" s="48" t="s">
        <v>201</v>
      </c>
      <c r="O343" s="48" t="s">
        <v>821</v>
      </c>
      <c r="P343" s="48" t="s">
        <v>633</v>
      </c>
      <c r="Q343" s="48" t="s">
        <v>199</v>
      </c>
      <c r="R343" s="48" t="s">
        <v>200</v>
      </c>
      <c r="S343" s="48" t="s">
        <v>201</v>
      </c>
      <c r="X343" s="48" t="s">
        <v>594</v>
      </c>
      <c r="Y343" s="130" t="s">
        <v>113</v>
      </c>
      <c r="AF343" s="130" t="s">
        <v>113</v>
      </c>
      <c r="AI343" s="49"/>
      <c r="AP343" s="45"/>
      <c r="AQ343" s="45"/>
      <c r="AW343" s="75"/>
      <c r="AX343" s="52"/>
      <c r="BC343" s="48" t="str">
        <f>IF(BG343="","",MAX(BC$5:BC342)+1)</f>
        <v/>
      </c>
      <c r="BF343" s="130"/>
      <c r="BG343" s="52"/>
      <c r="CQ343" s="52"/>
      <c r="CR343" s="75" t="s">
        <v>113</v>
      </c>
      <c r="CS343" s="44">
        <v>2012</v>
      </c>
      <c r="CT343" s="131" t="s">
        <v>343</v>
      </c>
      <c r="CV343" s="52"/>
      <c r="CX343" s="52"/>
      <c r="CY343" s="52"/>
      <c r="DC343" s="59"/>
    </row>
    <row r="344" spans="1:107" s="48" customFormat="1" x14ac:dyDescent="0.25">
      <c r="A344" s="111">
        <f t="shared" si="5"/>
        <v>3831</v>
      </c>
      <c r="D344" s="42" t="s">
        <v>901</v>
      </c>
      <c r="E344" s="44">
        <v>1970</v>
      </c>
      <c r="F344" s="44" t="s">
        <v>112</v>
      </c>
      <c r="G344" s="45" t="s">
        <v>350</v>
      </c>
      <c r="H344" s="45"/>
      <c r="I344" s="45"/>
      <c r="J344" s="45"/>
      <c r="L344" s="48" t="s">
        <v>733</v>
      </c>
      <c r="M344" s="48" t="s">
        <v>201</v>
      </c>
      <c r="O344" s="48" t="s">
        <v>821</v>
      </c>
      <c r="P344" s="48" t="s">
        <v>633</v>
      </c>
      <c r="Q344" s="48" t="s">
        <v>199</v>
      </c>
      <c r="R344" s="48" t="s">
        <v>200</v>
      </c>
      <c r="S344" s="48" t="s">
        <v>201</v>
      </c>
      <c r="X344" s="48" t="s">
        <v>594</v>
      </c>
      <c r="Y344" s="130" t="s">
        <v>113</v>
      </c>
      <c r="AF344" s="130" t="s">
        <v>113</v>
      </c>
      <c r="AI344" s="49"/>
      <c r="AP344" s="45"/>
      <c r="AQ344" s="45"/>
      <c r="AW344" s="75"/>
      <c r="AX344" s="52"/>
      <c r="BC344" s="48" t="str">
        <f>IF(BG344="","",MAX(BC$5:BC343)+1)</f>
        <v/>
      </c>
      <c r="BF344" s="130"/>
      <c r="BG344" s="52"/>
      <c r="CQ344" s="52"/>
      <c r="CR344" s="75" t="s">
        <v>113</v>
      </c>
      <c r="CS344" s="44">
        <v>2012</v>
      </c>
      <c r="CT344" s="131" t="s">
        <v>343</v>
      </c>
      <c r="CV344" s="52"/>
      <c r="CX344" s="52"/>
      <c r="CY344" s="52"/>
      <c r="DC344" s="59"/>
    </row>
    <row r="345" spans="1:107" s="48" customFormat="1" x14ac:dyDescent="0.25">
      <c r="A345" s="111">
        <f t="shared" si="5"/>
        <v>3832</v>
      </c>
      <c r="D345" s="42" t="s">
        <v>902</v>
      </c>
      <c r="E345" s="44">
        <v>1995</v>
      </c>
      <c r="F345" s="44" t="s">
        <v>122</v>
      </c>
      <c r="G345" s="45" t="s">
        <v>350</v>
      </c>
      <c r="H345" s="45"/>
      <c r="I345" s="45"/>
      <c r="J345" s="45"/>
      <c r="L345" s="48" t="s">
        <v>733</v>
      </c>
      <c r="M345" s="48" t="s">
        <v>201</v>
      </c>
      <c r="O345" s="48" t="s">
        <v>821</v>
      </c>
      <c r="P345" s="48" t="s">
        <v>633</v>
      </c>
      <c r="Q345" s="48" t="s">
        <v>199</v>
      </c>
      <c r="R345" s="48" t="s">
        <v>200</v>
      </c>
      <c r="S345" s="48" t="s">
        <v>201</v>
      </c>
      <c r="X345" s="48" t="s">
        <v>594</v>
      </c>
      <c r="Y345" s="130" t="s">
        <v>113</v>
      </c>
      <c r="AF345" s="130" t="s">
        <v>113</v>
      </c>
      <c r="AI345" s="49"/>
      <c r="AP345" s="45"/>
      <c r="AQ345" s="45"/>
      <c r="AW345" s="75"/>
      <c r="AX345" s="52"/>
      <c r="BC345" s="48" t="str">
        <f>IF(BG345="","",MAX(BC$5:BC344)+1)</f>
        <v/>
      </c>
      <c r="BF345" s="130"/>
      <c r="BG345" s="52"/>
      <c r="CQ345" s="52"/>
      <c r="CR345" s="75" t="s">
        <v>113</v>
      </c>
      <c r="CS345" s="44">
        <v>0</v>
      </c>
      <c r="CT345" s="131" t="s">
        <v>343</v>
      </c>
      <c r="CV345" s="52"/>
      <c r="CX345" s="52"/>
      <c r="CY345" s="52"/>
      <c r="DC345" s="59"/>
    </row>
    <row r="346" spans="1:107" s="48" customFormat="1" x14ac:dyDescent="0.25">
      <c r="A346" s="111">
        <f t="shared" si="5"/>
        <v>3833</v>
      </c>
      <c r="D346" s="42" t="s">
        <v>903</v>
      </c>
      <c r="E346" s="44">
        <v>1997</v>
      </c>
      <c r="F346" s="44" t="s">
        <v>112</v>
      </c>
      <c r="G346" s="45" t="s">
        <v>350</v>
      </c>
      <c r="H346" s="45"/>
      <c r="I346" s="45"/>
      <c r="J346" s="45"/>
      <c r="L346" s="48" t="s">
        <v>733</v>
      </c>
      <c r="M346" s="48" t="s">
        <v>201</v>
      </c>
      <c r="O346" s="48" t="s">
        <v>821</v>
      </c>
      <c r="P346" s="48" t="s">
        <v>633</v>
      </c>
      <c r="Q346" s="48" t="s">
        <v>199</v>
      </c>
      <c r="R346" s="48" t="s">
        <v>200</v>
      </c>
      <c r="S346" s="48" t="s">
        <v>201</v>
      </c>
      <c r="X346" s="48" t="s">
        <v>594</v>
      </c>
      <c r="Y346" s="130" t="s">
        <v>113</v>
      </c>
      <c r="AF346" s="130" t="s">
        <v>113</v>
      </c>
      <c r="AI346" s="49"/>
      <c r="AP346" s="45"/>
      <c r="AQ346" s="45"/>
      <c r="AW346" s="75"/>
      <c r="AX346" s="52"/>
      <c r="BC346" s="48" t="str">
        <f>IF(BG346="","",MAX(BC$5:BC345)+1)</f>
        <v/>
      </c>
      <c r="BF346" s="130"/>
      <c r="BG346" s="52"/>
      <c r="CQ346" s="52"/>
      <c r="CR346" s="75" t="s">
        <v>113</v>
      </c>
      <c r="CS346" s="44">
        <v>0</v>
      </c>
      <c r="CT346" s="131" t="s">
        <v>343</v>
      </c>
      <c r="CV346" s="52"/>
      <c r="CX346" s="52"/>
      <c r="CY346" s="52"/>
      <c r="DC346" s="59"/>
    </row>
    <row r="347" spans="1:107" s="48" customFormat="1" x14ac:dyDescent="0.25">
      <c r="A347" s="111">
        <f t="shared" si="5"/>
        <v>3834</v>
      </c>
      <c r="D347" s="42" t="s">
        <v>904</v>
      </c>
      <c r="E347" s="44">
        <v>1946</v>
      </c>
      <c r="F347" s="44" t="s">
        <v>112</v>
      </c>
      <c r="G347" s="45" t="s">
        <v>350</v>
      </c>
      <c r="H347" s="45"/>
      <c r="I347" s="45"/>
      <c r="J347" s="45" t="s">
        <v>633</v>
      </c>
      <c r="K347" s="48" t="s">
        <v>199</v>
      </c>
      <c r="L347" s="48" t="s">
        <v>200</v>
      </c>
      <c r="M347" s="48" t="s">
        <v>201</v>
      </c>
      <c r="O347" s="48" t="s">
        <v>821</v>
      </c>
      <c r="P347" s="48" t="s">
        <v>633</v>
      </c>
      <c r="Q347" s="48" t="s">
        <v>199</v>
      </c>
      <c r="R347" s="48" t="s">
        <v>200</v>
      </c>
      <c r="S347" s="48" t="s">
        <v>201</v>
      </c>
      <c r="Y347" s="130" t="s">
        <v>113</v>
      </c>
      <c r="AF347" s="130" t="s">
        <v>113</v>
      </c>
      <c r="AI347" s="49"/>
      <c r="AP347" s="45"/>
      <c r="AQ347" s="45"/>
      <c r="AW347" s="75"/>
      <c r="AX347" s="52"/>
      <c r="BC347" s="48" t="str">
        <f>IF(BG347="","",MAX(BC$5:BC346)+1)</f>
        <v/>
      </c>
      <c r="BF347" s="130"/>
      <c r="BG347" s="52"/>
      <c r="CQ347" s="52"/>
      <c r="CR347" s="75" t="s">
        <v>113</v>
      </c>
      <c r="CS347" s="44">
        <v>2011</v>
      </c>
      <c r="CT347" s="131" t="s">
        <v>753</v>
      </c>
      <c r="CV347" s="52"/>
      <c r="CX347" s="52"/>
      <c r="CY347" s="52"/>
      <c r="DC347" s="59"/>
    </row>
    <row r="348" spans="1:107" s="48" customFormat="1" x14ac:dyDescent="0.25">
      <c r="A348" s="111">
        <f t="shared" si="5"/>
        <v>3835</v>
      </c>
      <c r="D348" s="42" t="s">
        <v>905</v>
      </c>
      <c r="E348" s="44">
        <v>1951</v>
      </c>
      <c r="F348" s="44" t="s">
        <v>122</v>
      </c>
      <c r="G348" s="45" t="s">
        <v>350</v>
      </c>
      <c r="H348" s="45"/>
      <c r="I348" s="45"/>
      <c r="J348" s="45" t="s">
        <v>633</v>
      </c>
      <c r="K348" s="48" t="s">
        <v>199</v>
      </c>
      <c r="L348" s="48" t="s">
        <v>200</v>
      </c>
      <c r="M348" s="48" t="s">
        <v>201</v>
      </c>
      <c r="O348" s="48" t="s">
        <v>821</v>
      </c>
      <c r="P348" s="48" t="s">
        <v>633</v>
      </c>
      <c r="Q348" s="48" t="s">
        <v>199</v>
      </c>
      <c r="R348" s="48" t="s">
        <v>200</v>
      </c>
      <c r="S348" s="48" t="s">
        <v>201</v>
      </c>
      <c r="Y348" s="130" t="s">
        <v>113</v>
      </c>
      <c r="AF348" s="130" t="s">
        <v>113</v>
      </c>
      <c r="AI348" s="49"/>
      <c r="AP348" s="45"/>
      <c r="AQ348" s="45"/>
      <c r="AW348" s="75"/>
      <c r="AX348" s="52"/>
      <c r="BC348" s="48" t="str">
        <f>IF(BG348="","",MAX(BC$5:BC347)+1)</f>
        <v/>
      </c>
      <c r="BF348" s="130"/>
      <c r="BG348" s="52"/>
      <c r="CQ348" s="52"/>
      <c r="CR348" s="75" t="s">
        <v>113</v>
      </c>
      <c r="CS348" s="44">
        <v>2011</v>
      </c>
      <c r="CT348" s="131" t="s">
        <v>753</v>
      </c>
      <c r="CV348" s="52"/>
      <c r="CX348" s="52"/>
      <c r="CY348" s="52"/>
      <c r="DC348" s="59"/>
    </row>
    <row r="349" spans="1:107" s="48" customFormat="1" x14ac:dyDescent="0.25">
      <c r="A349" s="111">
        <f t="shared" si="5"/>
        <v>3836</v>
      </c>
      <c r="D349" s="42" t="s">
        <v>906</v>
      </c>
      <c r="E349" s="44">
        <v>1978</v>
      </c>
      <c r="F349" s="44" t="s">
        <v>122</v>
      </c>
      <c r="G349" s="45" t="s">
        <v>350</v>
      </c>
      <c r="H349" s="45"/>
      <c r="I349" s="45"/>
      <c r="J349" s="45" t="s">
        <v>633</v>
      </c>
      <c r="K349" s="48" t="s">
        <v>199</v>
      </c>
      <c r="L349" s="48" t="s">
        <v>200</v>
      </c>
      <c r="M349" s="48" t="s">
        <v>201</v>
      </c>
      <c r="O349" s="48" t="s">
        <v>821</v>
      </c>
      <c r="P349" s="48" t="s">
        <v>633</v>
      </c>
      <c r="Q349" s="48" t="s">
        <v>199</v>
      </c>
      <c r="R349" s="48" t="s">
        <v>200</v>
      </c>
      <c r="S349" s="48" t="s">
        <v>201</v>
      </c>
      <c r="Y349" s="130" t="s">
        <v>113</v>
      </c>
      <c r="AF349" s="130" t="s">
        <v>113</v>
      </c>
      <c r="AI349" s="49"/>
      <c r="AP349" s="45"/>
      <c r="AQ349" s="45"/>
      <c r="AW349" s="75"/>
      <c r="AX349" s="52"/>
      <c r="BC349" s="48" t="str">
        <f>IF(BG349="","",MAX(BC$5:BC348)+1)</f>
        <v/>
      </c>
      <c r="BF349" s="130"/>
      <c r="BG349" s="52"/>
      <c r="CQ349" s="52"/>
      <c r="CR349" s="75" t="s">
        <v>113</v>
      </c>
      <c r="CS349" s="44">
        <v>0</v>
      </c>
      <c r="CT349" s="131" t="s">
        <v>343</v>
      </c>
      <c r="CV349" s="52"/>
      <c r="CX349" s="52"/>
      <c r="CY349" s="52"/>
      <c r="DC349" s="59"/>
    </row>
    <row r="350" spans="1:107" s="48" customFormat="1" x14ac:dyDescent="0.25">
      <c r="A350" s="111">
        <f t="shared" si="5"/>
        <v>3837</v>
      </c>
      <c r="D350" s="42" t="s">
        <v>907</v>
      </c>
      <c r="E350" s="44">
        <v>1997</v>
      </c>
      <c r="F350" s="44" t="s">
        <v>122</v>
      </c>
      <c r="G350" s="45" t="s">
        <v>350</v>
      </c>
      <c r="H350" s="45"/>
      <c r="I350" s="45"/>
      <c r="J350" s="45"/>
      <c r="M350" s="48" t="s">
        <v>201</v>
      </c>
      <c r="O350" s="48" t="s">
        <v>821</v>
      </c>
      <c r="P350" s="48" t="s">
        <v>633</v>
      </c>
      <c r="Q350" s="48" t="s">
        <v>199</v>
      </c>
      <c r="R350" s="48" t="s">
        <v>200</v>
      </c>
      <c r="S350" s="48" t="s">
        <v>201</v>
      </c>
      <c r="Y350" s="130" t="s">
        <v>113</v>
      </c>
      <c r="AF350" s="130" t="s">
        <v>113</v>
      </c>
      <c r="AI350" s="49"/>
      <c r="AP350" s="45"/>
      <c r="AQ350" s="45"/>
      <c r="AW350" s="75"/>
      <c r="AX350" s="52"/>
      <c r="BC350" s="48" t="str">
        <f>IF(BG350="","",MAX(BC$5:BC349)+1)</f>
        <v/>
      </c>
      <c r="BF350" s="130"/>
      <c r="BG350" s="52"/>
      <c r="CQ350" s="52"/>
      <c r="CR350" s="75" t="s">
        <v>113</v>
      </c>
      <c r="CS350" s="44">
        <v>0</v>
      </c>
      <c r="CT350" s="131" t="s">
        <v>163</v>
      </c>
      <c r="CV350" s="52"/>
      <c r="CX350" s="52"/>
      <c r="CY350" s="52"/>
      <c r="DC350" s="59"/>
    </row>
    <row r="351" spans="1:107" s="48" customFormat="1" x14ac:dyDescent="0.25">
      <c r="A351" s="111">
        <f t="shared" si="5"/>
        <v>3838</v>
      </c>
      <c r="D351" s="42" t="s">
        <v>908</v>
      </c>
      <c r="E351" s="44">
        <v>1973</v>
      </c>
      <c r="F351" s="44" t="s">
        <v>112</v>
      </c>
      <c r="G351" s="45" t="s">
        <v>350</v>
      </c>
      <c r="H351" s="45"/>
      <c r="I351" s="45"/>
      <c r="J351" s="45"/>
      <c r="M351" s="48" t="s">
        <v>201</v>
      </c>
      <c r="O351" s="48" t="s">
        <v>821</v>
      </c>
      <c r="P351" s="48" t="s">
        <v>633</v>
      </c>
      <c r="Q351" s="48" t="s">
        <v>199</v>
      </c>
      <c r="R351" s="48" t="s">
        <v>200</v>
      </c>
      <c r="S351" s="48" t="s">
        <v>201</v>
      </c>
      <c r="Y351" s="130" t="s">
        <v>201</v>
      </c>
      <c r="AF351" s="130" t="s">
        <v>201</v>
      </c>
      <c r="AI351" s="49"/>
      <c r="AP351" s="45"/>
      <c r="AQ351" s="45"/>
      <c r="AW351" s="75"/>
      <c r="AX351" s="52"/>
      <c r="BC351" s="48" t="str">
        <f>IF(BG351="","",MAX(BC$5:BC350)+1)</f>
        <v/>
      </c>
      <c r="BF351" s="130"/>
      <c r="BG351" s="52"/>
      <c r="CQ351" s="52"/>
      <c r="CR351" s="75" t="s">
        <v>201</v>
      </c>
      <c r="CS351" s="44">
        <v>0</v>
      </c>
      <c r="CT351" s="131" t="s">
        <v>163</v>
      </c>
      <c r="CV351" s="52"/>
      <c r="CX351" s="52"/>
      <c r="CY351" s="52"/>
      <c r="DC351" s="59"/>
    </row>
    <row r="352" spans="1:107" s="48" customFormat="1" x14ac:dyDescent="0.25">
      <c r="A352" s="111">
        <f t="shared" si="5"/>
        <v>3839</v>
      </c>
      <c r="D352" s="42" t="s">
        <v>405</v>
      </c>
      <c r="E352" s="44">
        <v>1973</v>
      </c>
      <c r="F352" s="44" t="s">
        <v>112</v>
      </c>
      <c r="G352" s="45" t="s">
        <v>350</v>
      </c>
      <c r="H352" s="45"/>
      <c r="I352" s="45"/>
      <c r="J352" s="45"/>
      <c r="K352" s="48" t="s">
        <v>909</v>
      </c>
      <c r="L352" s="48" t="s">
        <v>910</v>
      </c>
      <c r="M352" s="48" t="s">
        <v>201</v>
      </c>
      <c r="O352" s="48" t="s">
        <v>821</v>
      </c>
      <c r="P352" s="48" t="s">
        <v>633</v>
      </c>
      <c r="Q352" s="48" t="s">
        <v>199</v>
      </c>
      <c r="R352" s="48" t="s">
        <v>200</v>
      </c>
      <c r="S352" s="48" t="s">
        <v>201</v>
      </c>
      <c r="Y352" s="130" t="s">
        <v>113</v>
      </c>
      <c r="AF352" s="130" t="s">
        <v>113</v>
      </c>
      <c r="AH352" s="48" t="s">
        <v>230</v>
      </c>
      <c r="AI352" s="49"/>
      <c r="AP352" s="45"/>
      <c r="AQ352" s="45"/>
      <c r="AW352" s="75"/>
      <c r="AX352" s="52"/>
      <c r="BC352" s="48" t="str">
        <f>IF(BG352="","",MAX(BC$5:BC351)+1)</f>
        <v/>
      </c>
      <c r="BF352" s="130"/>
      <c r="BG352" s="52"/>
      <c r="CQ352" s="52"/>
      <c r="CR352" s="75" t="s">
        <v>113</v>
      </c>
      <c r="CS352" s="44">
        <v>1992</v>
      </c>
      <c r="CT352" s="131" t="s">
        <v>753</v>
      </c>
      <c r="CV352" s="52"/>
      <c r="CX352" s="52"/>
      <c r="CY352" s="52"/>
      <c r="DC352" s="59"/>
    </row>
    <row r="353" spans="1:107" s="48" customFormat="1" x14ac:dyDescent="0.25">
      <c r="A353" s="111">
        <f t="shared" si="5"/>
        <v>3840</v>
      </c>
      <c r="D353" s="42" t="s">
        <v>911</v>
      </c>
      <c r="E353" s="44">
        <v>1939</v>
      </c>
      <c r="F353" s="44" t="s">
        <v>112</v>
      </c>
      <c r="G353" s="45" t="s">
        <v>350</v>
      </c>
      <c r="H353" s="45"/>
      <c r="I353" s="45"/>
      <c r="J353" s="45" t="s">
        <v>633</v>
      </c>
      <c r="K353" s="48" t="s">
        <v>199</v>
      </c>
      <c r="L353" s="48" t="s">
        <v>200</v>
      </c>
      <c r="M353" s="48" t="s">
        <v>201</v>
      </c>
      <c r="O353" s="48" t="s">
        <v>821</v>
      </c>
      <c r="P353" s="48" t="s">
        <v>633</v>
      </c>
      <c r="Q353" s="48" t="s">
        <v>199</v>
      </c>
      <c r="R353" s="48" t="s">
        <v>200</v>
      </c>
      <c r="S353" s="48" t="s">
        <v>201</v>
      </c>
      <c r="Y353" s="130" t="s">
        <v>113</v>
      </c>
      <c r="AF353" s="130" t="s">
        <v>113</v>
      </c>
      <c r="AH353" s="48" t="s">
        <v>230</v>
      </c>
      <c r="AI353" s="49"/>
      <c r="AP353" s="45"/>
      <c r="AQ353" s="45"/>
      <c r="AW353" s="75"/>
      <c r="AX353" s="52"/>
      <c r="BC353" s="48" t="str">
        <f>IF(BG353="","",MAX(BC$5:BC352)+1)</f>
        <v/>
      </c>
      <c r="BF353" s="130"/>
      <c r="BG353" s="52"/>
      <c r="CQ353" s="52"/>
      <c r="CR353" s="75" t="s">
        <v>113</v>
      </c>
      <c r="CS353" s="44">
        <v>1992</v>
      </c>
      <c r="CT353" s="131" t="s">
        <v>753</v>
      </c>
      <c r="CV353" s="52"/>
      <c r="CX353" s="52"/>
      <c r="CY353" s="52"/>
      <c r="DC353" s="59"/>
    </row>
    <row r="354" spans="1:107" s="48" customFormat="1" x14ac:dyDescent="0.25">
      <c r="A354" s="111">
        <f t="shared" si="5"/>
        <v>3841</v>
      </c>
      <c r="D354" s="42" t="s">
        <v>912</v>
      </c>
      <c r="E354" s="44">
        <v>1949</v>
      </c>
      <c r="F354" s="44" t="s">
        <v>122</v>
      </c>
      <c r="G354" s="45" t="s">
        <v>350</v>
      </c>
      <c r="H354" s="45"/>
      <c r="I354" s="45"/>
      <c r="J354" s="45"/>
      <c r="K354" s="48" t="s">
        <v>909</v>
      </c>
      <c r="L354" s="48" t="s">
        <v>910</v>
      </c>
      <c r="M354" s="48" t="s">
        <v>201</v>
      </c>
      <c r="O354" s="48" t="s">
        <v>821</v>
      </c>
      <c r="P354" s="48" t="s">
        <v>633</v>
      </c>
      <c r="Q354" s="48" t="s">
        <v>199</v>
      </c>
      <c r="R354" s="48" t="s">
        <v>200</v>
      </c>
      <c r="S354" s="48" t="s">
        <v>201</v>
      </c>
      <c r="Y354" s="130" t="s">
        <v>113</v>
      </c>
      <c r="AF354" s="130" t="s">
        <v>113</v>
      </c>
      <c r="AI354" s="49"/>
      <c r="AP354" s="45"/>
      <c r="AQ354" s="45"/>
      <c r="AW354" s="75"/>
      <c r="AX354" s="52"/>
      <c r="BC354" s="48" t="str">
        <f>IF(BG354="","",MAX(BC$5:BC353)+1)</f>
        <v/>
      </c>
      <c r="BF354" s="130"/>
      <c r="BG354" s="52"/>
      <c r="CQ354" s="52"/>
      <c r="CR354" s="75" t="s">
        <v>113</v>
      </c>
      <c r="CS354" s="44">
        <v>0</v>
      </c>
      <c r="CT354" s="131" t="s">
        <v>753</v>
      </c>
      <c r="CV354" s="52"/>
      <c r="CX354" s="52"/>
      <c r="CY354" s="52"/>
      <c r="DC354" s="59"/>
    </row>
    <row r="355" spans="1:107" s="48" customFormat="1" x14ac:dyDescent="0.25">
      <c r="A355" s="111">
        <f t="shared" si="5"/>
        <v>3842</v>
      </c>
      <c r="D355" s="42" t="s">
        <v>913</v>
      </c>
      <c r="E355" s="44">
        <v>1980</v>
      </c>
      <c r="F355" s="44" t="s">
        <v>122</v>
      </c>
      <c r="G355" s="45" t="s">
        <v>350</v>
      </c>
      <c r="H355" s="45"/>
      <c r="I355" s="45"/>
      <c r="J355" s="45"/>
      <c r="L355" s="48" t="s">
        <v>914</v>
      </c>
      <c r="M355" s="48" t="s">
        <v>201</v>
      </c>
      <c r="O355" s="48" t="s">
        <v>821</v>
      </c>
      <c r="P355" s="48" t="s">
        <v>633</v>
      </c>
      <c r="Q355" s="48" t="s">
        <v>199</v>
      </c>
      <c r="R355" s="48" t="s">
        <v>200</v>
      </c>
      <c r="S355" s="48" t="s">
        <v>201</v>
      </c>
      <c r="Y355" s="130" t="s">
        <v>113</v>
      </c>
      <c r="AF355" s="130" t="s">
        <v>113</v>
      </c>
      <c r="AI355" s="49"/>
      <c r="AP355" s="45"/>
      <c r="AQ355" s="45"/>
      <c r="AW355" s="75"/>
      <c r="AX355" s="52"/>
      <c r="BC355" s="48" t="str">
        <f>IF(BG355="","",MAX(BC$5:BC354)+1)</f>
        <v/>
      </c>
      <c r="BF355" s="130"/>
      <c r="BG355" s="52"/>
      <c r="CQ355" s="52"/>
      <c r="CR355" s="75" t="s">
        <v>113</v>
      </c>
      <c r="CS355" s="44">
        <v>1998</v>
      </c>
      <c r="CT355" s="131" t="s">
        <v>753</v>
      </c>
      <c r="CV355" s="52"/>
      <c r="CX355" s="52"/>
      <c r="CY355" s="52"/>
      <c r="DC355" s="59"/>
    </row>
    <row r="356" spans="1:107" s="48" customFormat="1" x14ac:dyDescent="0.25">
      <c r="A356" s="111">
        <f t="shared" si="5"/>
        <v>3843</v>
      </c>
      <c r="D356" s="42" t="s">
        <v>915</v>
      </c>
      <c r="E356" s="44">
        <v>2013</v>
      </c>
      <c r="F356" s="44" t="s">
        <v>112</v>
      </c>
      <c r="G356" s="45" t="s">
        <v>350</v>
      </c>
      <c r="H356" s="45"/>
      <c r="I356" s="45"/>
      <c r="J356" s="45"/>
      <c r="M356" s="48" t="s">
        <v>113</v>
      </c>
      <c r="O356" s="48" t="s">
        <v>821</v>
      </c>
      <c r="P356" s="48" t="s">
        <v>633</v>
      </c>
      <c r="Q356" s="48" t="s">
        <v>199</v>
      </c>
      <c r="R356" s="48" t="s">
        <v>200</v>
      </c>
      <c r="S356" s="48" t="s">
        <v>201</v>
      </c>
      <c r="Y356" s="130" t="s">
        <v>113</v>
      </c>
      <c r="AF356" s="130" t="s">
        <v>113</v>
      </c>
      <c r="AI356" s="49"/>
      <c r="AP356" s="45"/>
      <c r="AQ356" s="45"/>
      <c r="AW356" s="75"/>
      <c r="AX356" s="52"/>
      <c r="BC356" s="48" t="str">
        <f>IF(BG356="","",MAX(BC$5:BC355)+1)</f>
        <v/>
      </c>
      <c r="BF356" s="130"/>
      <c r="BG356" s="52"/>
      <c r="CQ356" s="52"/>
      <c r="CR356" s="75" t="s">
        <v>113</v>
      </c>
      <c r="CS356" s="44">
        <v>0</v>
      </c>
      <c r="CT356" s="131" t="s">
        <v>753</v>
      </c>
      <c r="CV356" s="52"/>
      <c r="CX356" s="52"/>
      <c r="CY356" s="52"/>
      <c r="DC356" s="59"/>
    </row>
    <row r="357" spans="1:107" s="48" customFormat="1" x14ac:dyDescent="0.25">
      <c r="A357" s="111">
        <f t="shared" si="5"/>
        <v>3844</v>
      </c>
      <c r="D357" s="42" t="s">
        <v>916</v>
      </c>
      <c r="E357" s="44">
        <v>1962</v>
      </c>
      <c r="F357" s="44" t="s">
        <v>112</v>
      </c>
      <c r="G357" s="45" t="s">
        <v>350</v>
      </c>
      <c r="H357" s="45"/>
      <c r="I357" s="45"/>
      <c r="J357" s="45" t="s">
        <v>633</v>
      </c>
      <c r="K357" s="48" t="s">
        <v>199</v>
      </c>
      <c r="L357" s="48" t="s">
        <v>200</v>
      </c>
      <c r="M357" s="48" t="s">
        <v>201</v>
      </c>
      <c r="O357" s="48" t="s">
        <v>821</v>
      </c>
      <c r="P357" s="48" t="s">
        <v>633</v>
      </c>
      <c r="Q357" s="48" t="s">
        <v>199</v>
      </c>
      <c r="R357" s="48" t="s">
        <v>200</v>
      </c>
      <c r="S357" s="48" t="s">
        <v>201</v>
      </c>
      <c r="Y357" s="130" t="s">
        <v>113</v>
      </c>
      <c r="AF357" s="130" t="s">
        <v>113</v>
      </c>
      <c r="AI357" s="49"/>
      <c r="AP357" s="45"/>
      <c r="AQ357" s="45"/>
      <c r="AW357" s="75"/>
      <c r="AX357" s="52"/>
      <c r="BC357" s="48" t="str">
        <f>IF(BG357="","",MAX(BC$5:BC356)+1)</f>
        <v/>
      </c>
      <c r="BF357" s="130"/>
      <c r="BG357" s="52"/>
      <c r="CQ357" s="52"/>
      <c r="CR357" s="75" t="s">
        <v>113</v>
      </c>
      <c r="CS357" s="44">
        <v>1992</v>
      </c>
      <c r="CT357" s="131" t="s">
        <v>341</v>
      </c>
      <c r="CV357" s="52"/>
      <c r="CX357" s="52"/>
      <c r="CY357" s="52"/>
      <c r="DC357" s="59"/>
    </row>
    <row r="358" spans="1:107" s="48" customFormat="1" x14ac:dyDescent="0.25">
      <c r="A358" s="111">
        <f t="shared" si="5"/>
        <v>3845</v>
      </c>
      <c r="D358" s="42" t="s">
        <v>917</v>
      </c>
      <c r="E358" s="44">
        <v>1965</v>
      </c>
      <c r="F358" s="44" t="s">
        <v>122</v>
      </c>
      <c r="G358" s="45" t="s">
        <v>350</v>
      </c>
      <c r="H358" s="45"/>
      <c r="I358" s="45"/>
      <c r="J358" s="45"/>
      <c r="L358" s="48" t="s">
        <v>733</v>
      </c>
      <c r="M358" s="48" t="s">
        <v>201</v>
      </c>
      <c r="O358" s="48" t="s">
        <v>821</v>
      </c>
      <c r="P358" s="48" t="s">
        <v>633</v>
      </c>
      <c r="Q358" s="48" t="s">
        <v>199</v>
      </c>
      <c r="R358" s="48" t="s">
        <v>200</v>
      </c>
      <c r="S358" s="48" t="s">
        <v>201</v>
      </c>
      <c r="Y358" s="130" t="s">
        <v>113</v>
      </c>
      <c r="AF358" s="130" t="s">
        <v>113</v>
      </c>
      <c r="AI358" s="49"/>
      <c r="AP358" s="45"/>
      <c r="AQ358" s="45"/>
      <c r="AW358" s="75"/>
      <c r="AX358" s="52"/>
      <c r="BC358" s="48" t="str">
        <f>IF(BG358="","",MAX(BC$5:BC357)+1)</f>
        <v/>
      </c>
      <c r="BF358" s="130"/>
      <c r="BG358" s="52"/>
      <c r="CQ358" s="52"/>
      <c r="CR358" s="75" t="s">
        <v>113</v>
      </c>
      <c r="CS358" s="44">
        <v>1980</v>
      </c>
      <c r="CT358" s="131" t="s">
        <v>341</v>
      </c>
      <c r="CV358" s="52"/>
      <c r="CX358" s="52"/>
      <c r="CY358" s="52"/>
      <c r="DC358" s="59"/>
    </row>
    <row r="359" spans="1:107" s="48" customFormat="1" x14ac:dyDescent="0.25">
      <c r="A359" s="111">
        <f t="shared" si="5"/>
        <v>3846</v>
      </c>
      <c r="D359" s="42" t="s">
        <v>404</v>
      </c>
      <c r="E359" s="44">
        <v>1950</v>
      </c>
      <c r="F359" s="44" t="s">
        <v>122</v>
      </c>
      <c r="G359" s="45" t="s">
        <v>350</v>
      </c>
      <c r="H359" s="45"/>
      <c r="I359" s="45"/>
      <c r="J359" s="45" t="s">
        <v>633</v>
      </c>
      <c r="K359" s="48" t="s">
        <v>199</v>
      </c>
      <c r="L359" s="48" t="s">
        <v>200</v>
      </c>
      <c r="M359" s="48" t="s">
        <v>201</v>
      </c>
      <c r="O359" s="48" t="s">
        <v>821</v>
      </c>
      <c r="P359" s="48" t="s">
        <v>633</v>
      </c>
      <c r="Q359" s="48" t="s">
        <v>199</v>
      </c>
      <c r="R359" s="48" t="s">
        <v>200</v>
      </c>
      <c r="S359" s="48" t="s">
        <v>201</v>
      </c>
      <c r="Y359" s="130" t="s">
        <v>113</v>
      </c>
      <c r="AF359" s="130" t="s">
        <v>113</v>
      </c>
      <c r="AI359" s="49"/>
      <c r="AP359" s="45"/>
      <c r="AQ359" s="45"/>
      <c r="AW359" s="75"/>
      <c r="AX359" s="52"/>
      <c r="BC359" s="48" t="str">
        <f>IF(BG359="","",MAX(BC$5:BC358)+1)</f>
        <v/>
      </c>
      <c r="BF359" s="130"/>
      <c r="BG359" s="52"/>
      <c r="CQ359" s="52"/>
      <c r="CR359" s="75" t="s">
        <v>113</v>
      </c>
      <c r="CS359" s="44">
        <v>1978</v>
      </c>
      <c r="CT359" s="131" t="s">
        <v>341</v>
      </c>
      <c r="CV359" s="52"/>
      <c r="CX359" s="52"/>
      <c r="CY359" s="52"/>
      <c r="DC359" s="59"/>
    </row>
    <row r="360" spans="1:107" s="48" customFormat="1" x14ac:dyDescent="0.25">
      <c r="A360" s="111">
        <f t="shared" si="5"/>
        <v>3847</v>
      </c>
      <c r="D360" s="42" t="s">
        <v>918</v>
      </c>
      <c r="E360" s="44">
        <v>1947</v>
      </c>
      <c r="F360" s="44" t="s">
        <v>112</v>
      </c>
      <c r="G360" s="45" t="s">
        <v>350</v>
      </c>
      <c r="H360" s="45"/>
      <c r="I360" s="45"/>
      <c r="J360" s="45"/>
      <c r="L360" s="48" t="s">
        <v>910</v>
      </c>
      <c r="M360" s="48" t="s">
        <v>201</v>
      </c>
      <c r="O360" s="48" t="s">
        <v>821</v>
      </c>
      <c r="P360" s="48" t="s">
        <v>633</v>
      </c>
      <c r="Q360" s="48" t="s">
        <v>199</v>
      </c>
      <c r="R360" s="48" t="s">
        <v>200</v>
      </c>
      <c r="S360" s="48" t="s">
        <v>201</v>
      </c>
      <c r="Y360" s="130" t="s">
        <v>113</v>
      </c>
      <c r="AF360" s="130" t="s">
        <v>113</v>
      </c>
      <c r="AI360" s="49"/>
      <c r="AP360" s="45"/>
      <c r="AQ360" s="45"/>
      <c r="AW360" s="75"/>
      <c r="AX360" s="52"/>
      <c r="BC360" s="48" t="str">
        <f>IF(BG360="","",MAX(BC$5:BC359)+1)</f>
        <v/>
      </c>
      <c r="BF360" s="130"/>
      <c r="BG360" s="52"/>
      <c r="CQ360" s="52"/>
      <c r="CR360" s="75" t="s">
        <v>113</v>
      </c>
      <c r="CS360" s="44">
        <v>1978</v>
      </c>
      <c r="CT360" s="131" t="s">
        <v>341</v>
      </c>
      <c r="CV360" s="52"/>
      <c r="CX360" s="52"/>
      <c r="CY360" s="52"/>
      <c r="DC360" s="59"/>
    </row>
    <row r="361" spans="1:107" s="48" customFormat="1" x14ac:dyDescent="0.25">
      <c r="A361" s="111">
        <f t="shared" si="5"/>
        <v>3848</v>
      </c>
      <c r="D361" s="42" t="s">
        <v>919</v>
      </c>
      <c r="E361" s="44">
        <v>1956</v>
      </c>
      <c r="F361" s="44" t="s">
        <v>122</v>
      </c>
      <c r="G361" s="45" t="s">
        <v>350</v>
      </c>
      <c r="H361" s="45"/>
      <c r="I361" s="45"/>
      <c r="J361" s="45" t="s">
        <v>633</v>
      </c>
      <c r="K361" s="48" t="s">
        <v>199</v>
      </c>
      <c r="L361" s="48" t="s">
        <v>200</v>
      </c>
      <c r="M361" s="48" t="s">
        <v>201</v>
      </c>
      <c r="O361" s="48" t="s">
        <v>821</v>
      </c>
      <c r="P361" s="48" t="s">
        <v>633</v>
      </c>
      <c r="Q361" s="48" t="s">
        <v>199</v>
      </c>
      <c r="R361" s="48" t="s">
        <v>200</v>
      </c>
      <c r="S361" s="48" t="s">
        <v>201</v>
      </c>
      <c r="Y361" s="130" t="s">
        <v>113</v>
      </c>
      <c r="AF361" s="130" t="s">
        <v>113</v>
      </c>
      <c r="AI361" s="49"/>
      <c r="AP361" s="45"/>
      <c r="AQ361" s="45"/>
      <c r="AW361" s="75"/>
      <c r="AX361" s="52"/>
      <c r="BC361" s="48" t="str">
        <f>IF(BG361="","",MAX(BC$5:BC360)+1)</f>
        <v/>
      </c>
      <c r="BF361" s="130"/>
      <c r="BG361" s="52"/>
      <c r="CQ361" s="52"/>
      <c r="CR361" s="75" t="s">
        <v>113</v>
      </c>
      <c r="CS361" s="44">
        <v>1980</v>
      </c>
      <c r="CT361" s="131" t="s">
        <v>341</v>
      </c>
      <c r="CV361" s="52"/>
      <c r="CX361" s="52"/>
      <c r="CY361" s="52"/>
      <c r="DC361" s="59"/>
    </row>
    <row r="362" spans="1:107" s="48" customFormat="1" x14ac:dyDescent="0.25">
      <c r="A362" s="111">
        <f t="shared" si="5"/>
        <v>3849</v>
      </c>
      <c r="D362" s="42" t="s">
        <v>920</v>
      </c>
      <c r="E362" s="44">
        <v>1960</v>
      </c>
      <c r="F362" s="44" t="s">
        <v>122</v>
      </c>
      <c r="G362" s="45" t="s">
        <v>350</v>
      </c>
      <c r="H362" s="45"/>
      <c r="I362" s="45"/>
      <c r="J362" s="45" t="s">
        <v>633</v>
      </c>
      <c r="K362" s="48" t="s">
        <v>199</v>
      </c>
      <c r="L362" s="48" t="s">
        <v>200</v>
      </c>
      <c r="M362" s="48" t="s">
        <v>201</v>
      </c>
      <c r="O362" s="48" t="s">
        <v>821</v>
      </c>
      <c r="P362" s="48" t="s">
        <v>633</v>
      </c>
      <c r="Q362" s="48" t="s">
        <v>199</v>
      </c>
      <c r="R362" s="48" t="s">
        <v>200</v>
      </c>
      <c r="S362" s="48" t="s">
        <v>201</v>
      </c>
      <c r="Y362" s="130" t="s">
        <v>113</v>
      </c>
      <c r="AF362" s="130" t="s">
        <v>113</v>
      </c>
      <c r="AI362" s="49"/>
      <c r="AP362" s="45"/>
      <c r="AQ362" s="45"/>
      <c r="AW362" s="75"/>
      <c r="AX362" s="52"/>
      <c r="BC362" s="48" t="str">
        <f>IF(BG362="","",MAX(BC$5:BC361)+1)</f>
        <v/>
      </c>
      <c r="BF362" s="130"/>
      <c r="BG362" s="52"/>
      <c r="CQ362" s="52"/>
      <c r="CR362" s="75" t="s">
        <v>113</v>
      </c>
      <c r="CS362" s="44">
        <v>1980</v>
      </c>
      <c r="CT362" s="131" t="s">
        <v>341</v>
      </c>
      <c r="CV362" s="52"/>
      <c r="CX362" s="52"/>
      <c r="CY362" s="52"/>
      <c r="DC362" s="59"/>
    </row>
    <row r="363" spans="1:107" s="48" customFormat="1" x14ac:dyDescent="0.25">
      <c r="A363" s="111">
        <f t="shared" si="5"/>
        <v>3850</v>
      </c>
      <c r="D363" s="42" t="s">
        <v>921</v>
      </c>
      <c r="E363" s="44">
        <v>1950</v>
      </c>
      <c r="F363" s="44" t="s">
        <v>112</v>
      </c>
      <c r="G363" s="45" t="s">
        <v>350</v>
      </c>
      <c r="H363" s="45"/>
      <c r="I363" s="45"/>
      <c r="J363" s="45"/>
      <c r="L363" s="48" t="s">
        <v>922</v>
      </c>
      <c r="M363" s="48" t="s">
        <v>201</v>
      </c>
      <c r="O363" s="48" t="s">
        <v>821</v>
      </c>
      <c r="P363" s="48" t="s">
        <v>633</v>
      </c>
      <c r="Q363" s="48" t="s">
        <v>199</v>
      </c>
      <c r="R363" s="48" t="s">
        <v>200</v>
      </c>
      <c r="S363" s="48" t="s">
        <v>201</v>
      </c>
      <c r="Y363" s="130" t="s">
        <v>113</v>
      </c>
      <c r="AF363" s="130" t="s">
        <v>113</v>
      </c>
      <c r="AI363" s="49"/>
      <c r="AP363" s="45"/>
      <c r="AQ363" s="45"/>
      <c r="AW363" s="75"/>
      <c r="AX363" s="52"/>
      <c r="BC363" s="48" t="str">
        <f>IF(BG363="","",MAX(BC$5:BC362)+1)</f>
        <v/>
      </c>
      <c r="BF363" s="130"/>
      <c r="BG363" s="52"/>
      <c r="CQ363" s="52"/>
      <c r="CR363" s="75" t="s">
        <v>113</v>
      </c>
      <c r="CS363" s="44">
        <v>1980</v>
      </c>
      <c r="CT363" s="131" t="s">
        <v>341</v>
      </c>
      <c r="CV363" s="52"/>
      <c r="CX363" s="52"/>
      <c r="CY363" s="52"/>
      <c r="DC363" s="59"/>
    </row>
    <row r="364" spans="1:107" s="48" customFormat="1" x14ac:dyDescent="0.25">
      <c r="A364" s="111">
        <f t="shared" si="5"/>
        <v>3851</v>
      </c>
      <c r="D364" s="42" t="s">
        <v>923</v>
      </c>
      <c r="E364" s="44">
        <v>1973</v>
      </c>
      <c r="F364" s="44" t="s">
        <v>122</v>
      </c>
      <c r="G364" s="45" t="s">
        <v>350</v>
      </c>
      <c r="H364" s="45"/>
      <c r="I364" s="45"/>
      <c r="J364" s="45" t="s">
        <v>633</v>
      </c>
      <c r="K364" s="48" t="s">
        <v>199</v>
      </c>
      <c r="L364" s="48" t="s">
        <v>200</v>
      </c>
      <c r="M364" s="48" t="s">
        <v>201</v>
      </c>
      <c r="O364" s="48" t="s">
        <v>821</v>
      </c>
      <c r="P364" s="48" t="s">
        <v>633</v>
      </c>
      <c r="Q364" s="48" t="s">
        <v>199</v>
      </c>
      <c r="R364" s="48" t="s">
        <v>200</v>
      </c>
      <c r="S364" s="48" t="s">
        <v>201</v>
      </c>
      <c r="Y364" s="130" t="s">
        <v>113</v>
      </c>
      <c r="AF364" s="130" t="s">
        <v>113</v>
      </c>
      <c r="AI364" s="49"/>
      <c r="AP364" s="45"/>
      <c r="AQ364" s="45"/>
      <c r="AW364" s="75"/>
      <c r="AX364" s="52"/>
      <c r="BC364" s="48" t="str">
        <f>IF(BG364="","",MAX(BC$5:BC363)+1)</f>
        <v/>
      </c>
      <c r="BF364" s="130"/>
      <c r="BG364" s="52"/>
      <c r="CQ364" s="52"/>
      <c r="CR364" s="75" t="s">
        <v>113</v>
      </c>
      <c r="CS364" s="44">
        <v>2009</v>
      </c>
      <c r="CT364" s="131" t="s">
        <v>341</v>
      </c>
      <c r="CV364" s="52"/>
      <c r="CX364" s="52"/>
      <c r="CY364" s="52"/>
      <c r="DC364" s="59"/>
    </row>
    <row r="365" spans="1:107" s="48" customFormat="1" x14ac:dyDescent="0.25">
      <c r="A365" s="111">
        <f t="shared" si="5"/>
        <v>3852</v>
      </c>
      <c r="D365" s="42" t="s">
        <v>924</v>
      </c>
      <c r="E365" s="44">
        <v>1975</v>
      </c>
      <c r="F365" s="44" t="s">
        <v>112</v>
      </c>
      <c r="G365" s="45" t="s">
        <v>350</v>
      </c>
      <c r="H365" s="45"/>
      <c r="I365" s="45"/>
      <c r="J365" s="45" t="s">
        <v>633</v>
      </c>
      <c r="K365" s="48" t="s">
        <v>199</v>
      </c>
      <c r="L365" s="48" t="s">
        <v>200</v>
      </c>
      <c r="M365" s="48" t="s">
        <v>201</v>
      </c>
      <c r="O365" s="48" t="s">
        <v>821</v>
      </c>
      <c r="P365" s="48" t="s">
        <v>633</v>
      </c>
      <c r="Q365" s="48" t="s">
        <v>199</v>
      </c>
      <c r="R365" s="48" t="s">
        <v>200</v>
      </c>
      <c r="S365" s="48" t="s">
        <v>201</v>
      </c>
      <c r="Y365" s="130" t="s">
        <v>113</v>
      </c>
      <c r="AF365" s="130" t="s">
        <v>113</v>
      </c>
      <c r="AI365" s="49"/>
      <c r="AP365" s="45"/>
      <c r="AQ365" s="45"/>
      <c r="AW365" s="75"/>
      <c r="AX365" s="52"/>
      <c r="BC365" s="48" t="str">
        <f>IF(BG365="","",MAX(BC$5:BC364)+1)</f>
        <v/>
      </c>
      <c r="BF365" s="130"/>
      <c r="BG365" s="52"/>
      <c r="CQ365" s="52"/>
      <c r="CR365" s="75" t="s">
        <v>113</v>
      </c>
      <c r="CS365" s="44">
        <v>1999</v>
      </c>
      <c r="CT365" s="131" t="s">
        <v>716</v>
      </c>
      <c r="CV365" s="52"/>
      <c r="CX365" s="52"/>
      <c r="CY365" s="52"/>
      <c r="DC365" s="59"/>
    </row>
    <row r="366" spans="1:107" s="48" customFormat="1" x14ac:dyDescent="0.25">
      <c r="A366" s="111">
        <f t="shared" si="5"/>
        <v>3853</v>
      </c>
      <c r="D366" s="42" t="s">
        <v>925</v>
      </c>
      <c r="E366" s="44">
        <v>1954</v>
      </c>
      <c r="F366" s="44" t="s">
        <v>122</v>
      </c>
      <c r="G366" s="45" t="s">
        <v>350</v>
      </c>
      <c r="H366" s="45"/>
      <c r="I366" s="45"/>
      <c r="J366" s="45" t="s">
        <v>633</v>
      </c>
      <c r="K366" s="48" t="s">
        <v>199</v>
      </c>
      <c r="L366" s="48" t="s">
        <v>200</v>
      </c>
      <c r="M366" s="48" t="s">
        <v>201</v>
      </c>
      <c r="O366" s="48" t="s">
        <v>821</v>
      </c>
      <c r="P366" s="48" t="s">
        <v>633</v>
      </c>
      <c r="Q366" s="48" t="s">
        <v>199</v>
      </c>
      <c r="R366" s="48" t="s">
        <v>200</v>
      </c>
      <c r="S366" s="48" t="s">
        <v>201</v>
      </c>
      <c r="Y366" s="130" t="s">
        <v>113</v>
      </c>
      <c r="AF366" s="130" t="s">
        <v>113</v>
      </c>
      <c r="AI366" s="49"/>
      <c r="AP366" s="45"/>
      <c r="AQ366" s="45"/>
      <c r="AW366" s="75"/>
      <c r="AX366" s="52"/>
      <c r="BC366" s="48" t="str">
        <f>IF(BG366="","",MAX(BC$5:BC365)+1)</f>
        <v/>
      </c>
      <c r="BF366" s="130"/>
      <c r="BG366" s="52"/>
      <c r="CQ366" s="52"/>
      <c r="CR366" s="75" t="s">
        <v>113</v>
      </c>
      <c r="CS366" s="44">
        <v>1999</v>
      </c>
      <c r="CT366" s="131" t="s">
        <v>716</v>
      </c>
      <c r="CV366" s="52"/>
      <c r="CX366" s="52"/>
      <c r="CY366" s="52"/>
      <c r="DC366" s="59"/>
    </row>
    <row r="367" spans="1:107" s="48" customFormat="1" x14ac:dyDescent="0.25">
      <c r="A367" s="111">
        <f t="shared" si="5"/>
        <v>3854</v>
      </c>
      <c r="D367" s="42" t="s">
        <v>926</v>
      </c>
      <c r="E367" s="44">
        <v>1980</v>
      </c>
      <c r="F367" s="44" t="s">
        <v>122</v>
      </c>
      <c r="G367" s="45" t="s">
        <v>350</v>
      </c>
      <c r="H367" s="45"/>
      <c r="I367" s="45"/>
      <c r="J367" s="45"/>
      <c r="K367" s="48" t="s">
        <v>435</v>
      </c>
      <c r="L367" s="48" t="s">
        <v>927</v>
      </c>
      <c r="M367" s="48" t="s">
        <v>201</v>
      </c>
      <c r="O367" s="48" t="s">
        <v>821</v>
      </c>
      <c r="P367" s="48" t="s">
        <v>633</v>
      </c>
      <c r="Q367" s="48" t="s">
        <v>199</v>
      </c>
      <c r="R367" s="48" t="s">
        <v>200</v>
      </c>
      <c r="S367" s="48" t="s">
        <v>201</v>
      </c>
      <c r="Y367" s="130" t="s">
        <v>113</v>
      </c>
      <c r="AF367" s="130" t="s">
        <v>113</v>
      </c>
      <c r="AI367" s="49"/>
      <c r="AP367" s="45"/>
      <c r="AQ367" s="45"/>
      <c r="AW367" s="75"/>
      <c r="AX367" s="52"/>
      <c r="BC367" s="48" t="str">
        <f>IF(BG367="","",MAX(BC$5:BC366)+1)</f>
        <v/>
      </c>
      <c r="BF367" s="130"/>
      <c r="BG367" s="52"/>
      <c r="CQ367" s="52"/>
      <c r="CR367" s="75" t="s">
        <v>113</v>
      </c>
      <c r="CS367" s="44">
        <v>2009</v>
      </c>
      <c r="CT367" s="131" t="s">
        <v>343</v>
      </c>
      <c r="CV367" s="52"/>
      <c r="CX367" s="52"/>
      <c r="CY367" s="52"/>
      <c r="DC367" s="59"/>
    </row>
    <row r="368" spans="1:107" s="48" customFormat="1" x14ac:dyDescent="0.25">
      <c r="A368" s="111">
        <f t="shared" si="5"/>
        <v>3855</v>
      </c>
      <c r="D368" s="42" t="s">
        <v>928</v>
      </c>
      <c r="E368" s="44">
        <v>1985</v>
      </c>
      <c r="F368" s="44" t="s">
        <v>112</v>
      </c>
      <c r="G368" s="45" t="s">
        <v>350</v>
      </c>
      <c r="H368" s="45"/>
      <c r="I368" s="45"/>
      <c r="J368" s="45" t="s">
        <v>633</v>
      </c>
      <c r="K368" s="48" t="s">
        <v>199</v>
      </c>
      <c r="L368" s="48" t="s">
        <v>200</v>
      </c>
      <c r="M368" s="48" t="s">
        <v>201</v>
      </c>
      <c r="O368" s="48" t="s">
        <v>821</v>
      </c>
      <c r="P368" s="48" t="s">
        <v>633</v>
      </c>
      <c r="Q368" s="48" t="s">
        <v>199</v>
      </c>
      <c r="R368" s="48" t="s">
        <v>200</v>
      </c>
      <c r="S368" s="48" t="s">
        <v>201</v>
      </c>
      <c r="Y368" s="130" t="s">
        <v>113</v>
      </c>
      <c r="AF368" s="130" t="s">
        <v>113</v>
      </c>
      <c r="AI368" s="49"/>
      <c r="AP368" s="45"/>
      <c r="AQ368" s="45"/>
      <c r="AW368" s="75"/>
      <c r="AX368" s="52"/>
      <c r="BC368" s="48" t="str">
        <f>IF(BG368="","",MAX(BC$5:BC367)+1)</f>
        <v/>
      </c>
      <c r="BF368" s="130"/>
      <c r="BG368" s="52"/>
      <c r="CQ368" s="52"/>
      <c r="CR368" s="75" t="s">
        <v>113</v>
      </c>
      <c r="CS368" s="44">
        <v>2009</v>
      </c>
      <c r="CT368" s="131" t="s">
        <v>343</v>
      </c>
      <c r="CV368" s="52"/>
      <c r="CX368" s="52"/>
      <c r="CY368" s="52"/>
      <c r="DC368" s="59"/>
    </row>
    <row r="369" spans="1:107" s="48" customFormat="1" x14ac:dyDescent="0.25">
      <c r="A369" s="111">
        <f t="shared" si="5"/>
        <v>3856</v>
      </c>
      <c r="D369" s="42" t="s">
        <v>929</v>
      </c>
      <c r="E369" s="44">
        <v>1963</v>
      </c>
      <c r="F369" s="44" t="s">
        <v>112</v>
      </c>
      <c r="G369" s="45" t="s">
        <v>350</v>
      </c>
      <c r="H369" s="45"/>
      <c r="I369" s="45"/>
      <c r="J369" s="45" t="s">
        <v>633</v>
      </c>
      <c r="K369" s="48" t="s">
        <v>199</v>
      </c>
      <c r="L369" s="48" t="s">
        <v>200</v>
      </c>
      <c r="M369" s="48" t="s">
        <v>201</v>
      </c>
      <c r="O369" s="48" t="s">
        <v>821</v>
      </c>
      <c r="P369" s="48" t="s">
        <v>633</v>
      </c>
      <c r="Q369" s="48" t="s">
        <v>199</v>
      </c>
      <c r="R369" s="48" t="s">
        <v>200</v>
      </c>
      <c r="S369" s="48" t="s">
        <v>201</v>
      </c>
      <c r="Y369" s="130" t="s">
        <v>113</v>
      </c>
      <c r="AF369" s="130" t="s">
        <v>113</v>
      </c>
      <c r="AH369" s="48" t="s">
        <v>133</v>
      </c>
      <c r="AI369" s="49"/>
      <c r="AP369" s="45"/>
      <c r="AQ369" s="45"/>
      <c r="AW369" s="75"/>
      <c r="AX369" s="52"/>
      <c r="BC369" s="48" t="str">
        <f>IF(BG369="","",MAX(BC$5:BC368)+1)</f>
        <v/>
      </c>
      <c r="BF369" s="130"/>
      <c r="BG369" s="52"/>
      <c r="CQ369" s="52"/>
      <c r="CR369" s="75" t="s">
        <v>113</v>
      </c>
      <c r="CS369" s="44">
        <v>1980</v>
      </c>
      <c r="CT369" s="131" t="s">
        <v>341</v>
      </c>
      <c r="CV369" s="52"/>
      <c r="CX369" s="52"/>
      <c r="CY369" s="52"/>
      <c r="DC369" s="59"/>
    </row>
    <row r="370" spans="1:107" s="48" customFormat="1" x14ac:dyDescent="0.25">
      <c r="A370" s="111">
        <f t="shared" si="5"/>
        <v>3857</v>
      </c>
      <c r="D370" s="42" t="s">
        <v>930</v>
      </c>
      <c r="E370" s="44">
        <v>1979</v>
      </c>
      <c r="F370" s="44" t="s">
        <v>112</v>
      </c>
      <c r="G370" s="45" t="s">
        <v>350</v>
      </c>
      <c r="H370" s="45"/>
      <c r="I370" s="45"/>
      <c r="J370" s="45"/>
      <c r="L370" s="48" t="s">
        <v>733</v>
      </c>
      <c r="M370" s="48" t="s">
        <v>201</v>
      </c>
      <c r="O370" s="48" t="s">
        <v>821</v>
      </c>
      <c r="P370" s="48" t="s">
        <v>633</v>
      </c>
      <c r="Q370" s="48" t="s">
        <v>199</v>
      </c>
      <c r="R370" s="48" t="s">
        <v>200</v>
      </c>
      <c r="S370" s="48" t="s">
        <v>201</v>
      </c>
      <c r="Y370" s="130" t="s">
        <v>113</v>
      </c>
      <c r="AF370" s="130" t="s">
        <v>113</v>
      </c>
      <c r="AH370" s="48" t="s">
        <v>133</v>
      </c>
      <c r="AI370" s="49"/>
      <c r="AP370" s="45"/>
      <c r="AQ370" s="45"/>
      <c r="AW370" s="75"/>
      <c r="AX370" s="52"/>
      <c r="BC370" s="48" t="str">
        <f>IF(BG370="","",MAX(BC$5:BC369)+1)</f>
        <v/>
      </c>
      <c r="BF370" s="130"/>
      <c r="BG370" s="52"/>
      <c r="CQ370" s="52"/>
      <c r="CR370" s="75" t="s">
        <v>113</v>
      </c>
      <c r="CS370" s="44">
        <v>1980</v>
      </c>
      <c r="CT370" s="131" t="s">
        <v>341</v>
      </c>
      <c r="CV370" s="52"/>
      <c r="CX370" s="52"/>
      <c r="CY370" s="52"/>
      <c r="DC370" s="59"/>
    </row>
    <row r="371" spans="1:107" s="48" customFormat="1" x14ac:dyDescent="0.25">
      <c r="A371" s="111">
        <f t="shared" si="5"/>
        <v>3858</v>
      </c>
      <c r="D371" s="42" t="s">
        <v>931</v>
      </c>
      <c r="E371" s="44">
        <v>1981</v>
      </c>
      <c r="F371" s="44" t="s">
        <v>112</v>
      </c>
      <c r="G371" s="45" t="s">
        <v>350</v>
      </c>
      <c r="H371" s="45"/>
      <c r="I371" s="45"/>
      <c r="J371" s="45"/>
      <c r="L371" s="48" t="s">
        <v>733</v>
      </c>
      <c r="M371" s="48" t="s">
        <v>201</v>
      </c>
      <c r="O371" s="48" t="s">
        <v>821</v>
      </c>
      <c r="P371" s="48" t="s">
        <v>633</v>
      </c>
      <c r="Q371" s="48" t="s">
        <v>199</v>
      </c>
      <c r="R371" s="48" t="s">
        <v>200</v>
      </c>
      <c r="S371" s="48" t="s">
        <v>201</v>
      </c>
      <c r="Y371" s="130" t="s">
        <v>113</v>
      </c>
      <c r="AF371" s="130" t="s">
        <v>113</v>
      </c>
      <c r="AH371" s="48" t="s">
        <v>133</v>
      </c>
      <c r="AI371" s="49"/>
      <c r="AP371" s="45"/>
      <c r="AQ371" s="45"/>
      <c r="AW371" s="75"/>
      <c r="AX371" s="52"/>
      <c r="BC371" s="48" t="str">
        <f>IF(BG371="","",MAX(BC$5:BC370)+1)</f>
        <v/>
      </c>
      <c r="BF371" s="130"/>
      <c r="BG371" s="52"/>
      <c r="CQ371" s="52"/>
      <c r="CR371" s="75" t="s">
        <v>113</v>
      </c>
      <c r="CS371" s="44">
        <v>1988</v>
      </c>
      <c r="CT371" s="131" t="s">
        <v>341</v>
      </c>
      <c r="CV371" s="52"/>
      <c r="CX371" s="52"/>
      <c r="CY371" s="52"/>
      <c r="DC371" s="59"/>
    </row>
    <row r="372" spans="1:107" s="48" customFormat="1" x14ac:dyDescent="0.25">
      <c r="A372" s="111">
        <f t="shared" si="5"/>
        <v>3859</v>
      </c>
      <c r="D372" s="42" t="s">
        <v>932</v>
      </c>
      <c r="E372" s="44">
        <v>1955</v>
      </c>
      <c r="F372" s="44" t="s">
        <v>122</v>
      </c>
      <c r="G372" s="45" t="s">
        <v>350</v>
      </c>
      <c r="H372" s="45"/>
      <c r="I372" s="45"/>
      <c r="J372" s="45" t="s">
        <v>633</v>
      </c>
      <c r="K372" s="48" t="s">
        <v>199</v>
      </c>
      <c r="L372" s="48" t="s">
        <v>200</v>
      </c>
      <c r="M372" s="48" t="s">
        <v>201</v>
      </c>
      <c r="O372" s="48" t="s">
        <v>821</v>
      </c>
      <c r="P372" s="48" t="s">
        <v>633</v>
      </c>
      <c r="Q372" s="48" t="s">
        <v>199</v>
      </c>
      <c r="R372" s="48" t="s">
        <v>200</v>
      </c>
      <c r="S372" s="48" t="s">
        <v>201</v>
      </c>
      <c r="Y372" s="130" t="s">
        <v>113</v>
      </c>
      <c r="AF372" s="130" t="s">
        <v>113</v>
      </c>
      <c r="AI372" s="49"/>
      <c r="AP372" s="45"/>
      <c r="AQ372" s="45"/>
      <c r="AW372" s="75"/>
      <c r="AX372" s="52"/>
      <c r="BC372" s="48" t="str">
        <f>IF(BG372="","",MAX(BC$5:BC371)+1)</f>
        <v/>
      </c>
      <c r="BF372" s="130"/>
      <c r="BG372" s="52"/>
      <c r="CQ372" s="52"/>
      <c r="CR372" s="75" t="s">
        <v>113</v>
      </c>
      <c r="CS372" s="44">
        <v>1978</v>
      </c>
      <c r="CT372" s="131" t="s">
        <v>341</v>
      </c>
      <c r="CV372" s="52"/>
      <c r="CX372" s="52"/>
      <c r="CY372" s="52"/>
      <c r="DC372" s="59"/>
    </row>
    <row r="373" spans="1:107" s="48" customFormat="1" x14ac:dyDescent="0.25">
      <c r="A373" s="111">
        <f t="shared" si="5"/>
        <v>3860</v>
      </c>
      <c r="D373" s="42" t="s">
        <v>933</v>
      </c>
      <c r="E373" s="44">
        <v>1988</v>
      </c>
      <c r="F373" s="44" t="s">
        <v>112</v>
      </c>
      <c r="G373" s="45" t="s">
        <v>350</v>
      </c>
      <c r="H373" s="45"/>
      <c r="I373" s="45"/>
      <c r="J373" s="45" t="s">
        <v>633</v>
      </c>
      <c r="K373" s="48" t="s">
        <v>199</v>
      </c>
      <c r="L373" s="48" t="s">
        <v>200</v>
      </c>
      <c r="M373" s="48" t="s">
        <v>201</v>
      </c>
      <c r="O373" s="48" t="s">
        <v>821</v>
      </c>
      <c r="P373" s="48" t="s">
        <v>633</v>
      </c>
      <c r="Q373" s="48" t="s">
        <v>199</v>
      </c>
      <c r="R373" s="48" t="s">
        <v>200</v>
      </c>
      <c r="S373" s="48" t="s">
        <v>201</v>
      </c>
      <c r="Y373" s="130" t="s">
        <v>113</v>
      </c>
      <c r="AF373" s="130" t="s">
        <v>113</v>
      </c>
      <c r="AI373" s="49"/>
      <c r="AP373" s="45"/>
      <c r="AQ373" s="45"/>
      <c r="AW373" s="75"/>
      <c r="AX373" s="52"/>
      <c r="BC373" s="48" t="str">
        <f>IF(BG373="","",MAX(BC$5:BC372)+1)</f>
        <v/>
      </c>
      <c r="BF373" s="130"/>
      <c r="BG373" s="52"/>
      <c r="CQ373" s="52"/>
      <c r="CR373" s="75" t="s">
        <v>113</v>
      </c>
      <c r="CS373" s="44">
        <v>2009</v>
      </c>
      <c r="CT373" s="131" t="s">
        <v>753</v>
      </c>
      <c r="CV373" s="52"/>
      <c r="CX373" s="52"/>
      <c r="CY373" s="52"/>
      <c r="DC373" s="59"/>
    </row>
    <row r="374" spans="1:107" s="48" customFormat="1" x14ac:dyDescent="0.25">
      <c r="A374" s="111">
        <f t="shared" si="5"/>
        <v>3861</v>
      </c>
      <c r="D374" s="42" t="s">
        <v>934</v>
      </c>
      <c r="E374" s="44">
        <v>1993</v>
      </c>
      <c r="F374" s="44" t="s">
        <v>112</v>
      </c>
      <c r="G374" s="45" t="s">
        <v>350</v>
      </c>
      <c r="H374" s="45"/>
      <c r="I374" s="45"/>
      <c r="J374" s="45" t="s">
        <v>633</v>
      </c>
      <c r="K374" s="48" t="s">
        <v>199</v>
      </c>
      <c r="L374" s="48" t="s">
        <v>200</v>
      </c>
      <c r="M374" s="48" t="s">
        <v>201</v>
      </c>
      <c r="O374" s="48" t="s">
        <v>821</v>
      </c>
      <c r="P374" s="48" t="s">
        <v>633</v>
      </c>
      <c r="Q374" s="48" t="s">
        <v>199</v>
      </c>
      <c r="R374" s="48" t="s">
        <v>200</v>
      </c>
      <c r="S374" s="48" t="s">
        <v>201</v>
      </c>
      <c r="Y374" s="130" t="s">
        <v>113</v>
      </c>
      <c r="AF374" s="130" t="s">
        <v>113</v>
      </c>
      <c r="AI374" s="49"/>
      <c r="AP374" s="45"/>
      <c r="AQ374" s="45"/>
      <c r="AW374" s="75"/>
      <c r="AX374" s="52"/>
      <c r="BC374" s="48" t="str">
        <f>IF(BG374="","",MAX(BC$5:BC373)+1)</f>
        <v/>
      </c>
      <c r="BF374" s="130"/>
      <c r="BG374" s="52"/>
      <c r="CQ374" s="52"/>
      <c r="CR374" s="75" t="s">
        <v>113</v>
      </c>
      <c r="CS374" s="44">
        <v>2009</v>
      </c>
      <c r="CT374" s="131" t="s">
        <v>753</v>
      </c>
      <c r="CV374" s="52"/>
      <c r="CX374" s="52"/>
      <c r="CY374" s="52"/>
      <c r="DC374" s="59"/>
    </row>
    <row r="375" spans="1:107" s="48" customFormat="1" x14ac:dyDescent="0.25">
      <c r="A375" s="111">
        <f t="shared" si="5"/>
        <v>3862</v>
      </c>
      <c r="D375" s="42" t="s">
        <v>935</v>
      </c>
      <c r="E375" s="44">
        <v>1949</v>
      </c>
      <c r="F375" s="44" t="s">
        <v>112</v>
      </c>
      <c r="G375" s="45" t="s">
        <v>350</v>
      </c>
      <c r="H375" s="45"/>
      <c r="I375" s="45"/>
      <c r="J375" s="45" t="s">
        <v>633</v>
      </c>
      <c r="K375" s="48" t="s">
        <v>199</v>
      </c>
      <c r="L375" s="48" t="s">
        <v>200</v>
      </c>
      <c r="M375" s="48" t="s">
        <v>201</v>
      </c>
      <c r="O375" s="48" t="s">
        <v>821</v>
      </c>
      <c r="P375" s="48" t="s">
        <v>633</v>
      </c>
      <c r="Q375" s="48" t="s">
        <v>199</v>
      </c>
      <c r="R375" s="48" t="s">
        <v>200</v>
      </c>
      <c r="S375" s="48" t="s">
        <v>201</v>
      </c>
      <c r="Y375" s="130" t="s">
        <v>113</v>
      </c>
      <c r="AF375" s="130" t="s">
        <v>113</v>
      </c>
      <c r="AI375" s="49"/>
      <c r="AP375" s="45"/>
      <c r="AQ375" s="45"/>
      <c r="AW375" s="75"/>
      <c r="AX375" s="52"/>
      <c r="BC375" s="48" t="str">
        <f>IF(BG375="","",MAX(BC$5:BC374)+1)</f>
        <v/>
      </c>
      <c r="BF375" s="130"/>
      <c r="BG375" s="52"/>
      <c r="CQ375" s="52"/>
      <c r="CR375" s="75" t="s">
        <v>113</v>
      </c>
      <c r="CS375" s="44">
        <v>2011</v>
      </c>
      <c r="CT375" s="131" t="s">
        <v>753</v>
      </c>
      <c r="CV375" s="52"/>
      <c r="CX375" s="52"/>
      <c r="CY375" s="52"/>
      <c r="DC375" s="59"/>
    </row>
    <row r="376" spans="1:107" s="48" customFormat="1" x14ac:dyDescent="0.25">
      <c r="A376" s="111">
        <f t="shared" si="5"/>
        <v>3863</v>
      </c>
      <c r="D376" s="42" t="s">
        <v>936</v>
      </c>
      <c r="E376" s="44">
        <v>1954</v>
      </c>
      <c r="F376" s="44" t="s">
        <v>122</v>
      </c>
      <c r="G376" s="45" t="s">
        <v>350</v>
      </c>
      <c r="H376" s="45"/>
      <c r="I376" s="45"/>
      <c r="J376" s="45" t="s">
        <v>633</v>
      </c>
      <c r="K376" s="48" t="s">
        <v>199</v>
      </c>
      <c r="L376" s="48" t="s">
        <v>200</v>
      </c>
      <c r="M376" s="48" t="s">
        <v>201</v>
      </c>
      <c r="O376" s="48" t="s">
        <v>821</v>
      </c>
      <c r="P376" s="48" t="s">
        <v>633</v>
      </c>
      <c r="Q376" s="48" t="s">
        <v>199</v>
      </c>
      <c r="R376" s="48" t="s">
        <v>200</v>
      </c>
      <c r="S376" s="48" t="s">
        <v>201</v>
      </c>
      <c r="Y376" s="130" t="s">
        <v>113</v>
      </c>
      <c r="AF376" s="130" t="s">
        <v>113</v>
      </c>
      <c r="AI376" s="49"/>
      <c r="AP376" s="45"/>
      <c r="AQ376" s="45"/>
      <c r="AW376" s="75"/>
      <c r="AX376" s="52"/>
      <c r="BC376" s="48" t="str">
        <f>IF(BG376="","",MAX(BC$5:BC375)+1)</f>
        <v/>
      </c>
      <c r="BF376" s="130"/>
      <c r="BG376" s="52"/>
      <c r="CQ376" s="52"/>
      <c r="CR376" s="75" t="s">
        <v>113</v>
      </c>
      <c r="CS376" s="44">
        <v>2009</v>
      </c>
      <c r="CT376" s="131" t="s">
        <v>753</v>
      </c>
      <c r="CV376" s="52"/>
      <c r="CX376" s="52"/>
      <c r="CY376" s="52"/>
      <c r="DC376" s="59"/>
    </row>
    <row r="377" spans="1:107" s="48" customFormat="1" x14ac:dyDescent="0.25">
      <c r="A377" s="111">
        <f t="shared" si="5"/>
        <v>3864</v>
      </c>
      <c r="D377" s="42" t="s">
        <v>937</v>
      </c>
      <c r="E377" s="44">
        <v>1947</v>
      </c>
      <c r="F377" s="44" t="s">
        <v>112</v>
      </c>
      <c r="G377" s="45" t="s">
        <v>350</v>
      </c>
      <c r="H377" s="45"/>
      <c r="I377" s="45"/>
      <c r="J377" s="45"/>
      <c r="L377" s="48" t="s">
        <v>733</v>
      </c>
      <c r="M377" s="48" t="s">
        <v>201</v>
      </c>
      <c r="O377" s="48" t="s">
        <v>821</v>
      </c>
      <c r="P377" s="48" t="s">
        <v>633</v>
      </c>
      <c r="Q377" s="48" t="s">
        <v>199</v>
      </c>
      <c r="R377" s="48" t="s">
        <v>200</v>
      </c>
      <c r="S377" s="48" t="s">
        <v>201</v>
      </c>
      <c r="Y377" s="130" t="s">
        <v>113</v>
      </c>
      <c r="AF377" s="130" t="s">
        <v>113</v>
      </c>
      <c r="AI377" s="49"/>
      <c r="AP377" s="45"/>
      <c r="AQ377" s="45"/>
      <c r="AW377" s="75"/>
      <c r="AX377" s="52"/>
      <c r="BC377" s="48" t="str">
        <f>IF(BG377="","",MAX(BC$5:BC376)+1)</f>
        <v/>
      </c>
      <c r="BF377" s="130"/>
      <c r="BG377" s="52"/>
      <c r="CQ377" s="52"/>
      <c r="CR377" s="75" t="s">
        <v>113</v>
      </c>
      <c r="CS377" s="44">
        <v>2009</v>
      </c>
      <c r="CT377" s="131" t="s">
        <v>753</v>
      </c>
      <c r="CV377" s="52"/>
      <c r="CX377" s="52"/>
      <c r="CY377" s="52"/>
      <c r="DC377" s="59"/>
    </row>
    <row r="378" spans="1:107" s="48" customFormat="1" x14ac:dyDescent="0.25">
      <c r="A378" s="111">
        <f t="shared" si="5"/>
        <v>3865</v>
      </c>
      <c r="D378" s="42" t="s">
        <v>783</v>
      </c>
      <c r="E378" s="44">
        <v>1963</v>
      </c>
      <c r="F378" s="44" t="s">
        <v>112</v>
      </c>
      <c r="G378" s="45" t="s">
        <v>502</v>
      </c>
      <c r="H378" s="45"/>
      <c r="I378" s="45"/>
      <c r="J378" s="45" t="s">
        <v>633</v>
      </c>
      <c r="K378" s="48" t="s">
        <v>199</v>
      </c>
      <c r="L378" s="48" t="s">
        <v>200</v>
      </c>
      <c r="M378" s="48" t="s">
        <v>201</v>
      </c>
      <c r="O378" s="48" t="s">
        <v>821</v>
      </c>
      <c r="P378" s="48" t="s">
        <v>633</v>
      </c>
      <c r="Q378" s="48" t="s">
        <v>199</v>
      </c>
      <c r="R378" s="48" t="s">
        <v>200</v>
      </c>
      <c r="S378" s="48" t="s">
        <v>201</v>
      </c>
      <c r="Y378" s="130" t="s">
        <v>203</v>
      </c>
      <c r="AF378" s="130" t="s">
        <v>203</v>
      </c>
      <c r="AH378" s="48" t="s">
        <v>133</v>
      </c>
      <c r="AI378" s="49"/>
      <c r="AP378" s="45"/>
      <c r="AQ378" s="45"/>
      <c r="AW378" s="75"/>
      <c r="AX378" s="52"/>
      <c r="BC378" s="48" t="str">
        <f>IF(BG378="","",MAX(BC$5:BC377)+1)</f>
        <v/>
      </c>
      <c r="BF378" s="130"/>
      <c r="BG378" s="52"/>
      <c r="CQ378" s="52"/>
      <c r="CR378" s="75" t="s">
        <v>203</v>
      </c>
      <c r="CS378" s="44">
        <v>1978</v>
      </c>
      <c r="CT378" s="131" t="s">
        <v>341</v>
      </c>
      <c r="CV378" s="52"/>
      <c r="CX378" s="52"/>
      <c r="CY378" s="52"/>
      <c r="DC378" s="59"/>
    </row>
    <row r="379" spans="1:107" s="48" customFormat="1" x14ac:dyDescent="0.25">
      <c r="A379" s="111">
        <f t="shared" si="5"/>
        <v>3866</v>
      </c>
      <c r="D379" s="42" t="s">
        <v>938</v>
      </c>
      <c r="E379" s="44">
        <v>1967</v>
      </c>
      <c r="F379" s="44" t="s">
        <v>122</v>
      </c>
      <c r="G379" s="45" t="s">
        <v>502</v>
      </c>
      <c r="H379" s="45"/>
      <c r="I379" s="45"/>
      <c r="J379" s="45"/>
      <c r="L379" s="48" t="s">
        <v>733</v>
      </c>
      <c r="M379" s="48" t="s">
        <v>201</v>
      </c>
      <c r="O379" s="48" t="s">
        <v>821</v>
      </c>
      <c r="P379" s="48" t="s">
        <v>633</v>
      </c>
      <c r="Q379" s="48" t="s">
        <v>199</v>
      </c>
      <c r="R379" s="48" t="s">
        <v>200</v>
      </c>
      <c r="S379" s="48" t="s">
        <v>201</v>
      </c>
      <c r="Y379" s="130" t="s">
        <v>203</v>
      </c>
      <c r="AF379" s="130" t="s">
        <v>203</v>
      </c>
      <c r="AH379" s="48" t="s">
        <v>133</v>
      </c>
      <c r="AI379" s="49"/>
      <c r="AP379" s="45"/>
      <c r="AQ379" s="45"/>
      <c r="AW379" s="75"/>
      <c r="AX379" s="52"/>
      <c r="BC379" s="48" t="str">
        <f>IF(BG379="","",MAX(BC$5:BC378)+1)</f>
        <v/>
      </c>
      <c r="BF379" s="130"/>
      <c r="BG379" s="52"/>
      <c r="CQ379" s="52"/>
      <c r="CR379" s="75" t="s">
        <v>203</v>
      </c>
      <c r="CS379" s="44">
        <v>1978</v>
      </c>
      <c r="CT379" s="131" t="s">
        <v>343</v>
      </c>
      <c r="CV379" s="52"/>
      <c r="CX379" s="52"/>
      <c r="CY379" s="52"/>
      <c r="DC379" s="59"/>
    </row>
    <row r="380" spans="1:107" s="48" customFormat="1" x14ac:dyDescent="0.25">
      <c r="A380" s="111">
        <f t="shared" si="5"/>
        <v>3867</v>
      </c>
      <c r="D380" s="42" t="s">
        <v>939</v>
      </c>
      <c r="E380" s="44">
        <v>1941</v>
      </c>
      <c r="F380" s="44" t="s">
        <v>112</v>
      </c>
      <c r="G380" s="45" t="s">
        <v>350</v>
      </c>
      <c r="H380" s="45"/>
      <c r="I380" s="45"/>
      <c r="J380" s="45" t="s">
        <v>633</v>
      </c>
      <c r="K380" s="48" t="s">
        <v>199</v>
      </c>
      <c r="L380" s="48" t="s">
        <v>200</v>
      </c>
      <c r="M380" s="48" t="s">
        <v>201</v>
      </c>
      <c r="O380" s="48" t="s">
        <v>821</v>
      </c>
      <c r="P380" s="48" t="s">
        <v>633</v>
      </c>
      <c r="Q380" s="48" t="s">
        <v>199</v>
      </c>
      <c r="R380" s="48" t="s">
        <v>200</v>
      </c>
      <c r="S380" s="48" t="s">
        <v>201</v>
      </c>
      <c r="Y380" s="130" t="s">
        <v>113</v>
      </c>
      <c r="AF380" s="130" t="s">
        <v>113</v>
      </c>
      <c r="AH380" s="48" t="s">
        <v>230</v>
      </c>
      <c r="AI380" s="49"/>
      <c r="AP380" s="45"/>
      <c r="AQ380" s="45"/>
      <c r="AW380" s="75"/>
      <c r="AX380" s="52"/>
      <c r="BC380" s="48" t="str">
        <f>IF(BG380="","",MAX(BC$5:BC379)+1)</f>
        <v/>
      </c>
      <c r="BF380" s="130"/>
      <c r="BG380" s="52"/>
      <c r="CQ380" s="52"/>
      <c r="CR380" s="75" t="s">
        <v>113</v>
      </c>
      <c r="CS380" s="44">
        <v>1989</v>
      </c>
      <c r="CT380" s="131" t="s">
        <v>341</v>
      </c>
      <c r="CV380" s="52"/>
      <c r="CX380" s="52"/>
      <c r="CY380" s="52"/>
      <c r="DC380" s="59"/>
    </row>
    <row r="381" spans="1:107" s="48" customFormat="1" x14ac:dyDescent="0.25">
      <c r="A381" s="111">
        <f t="shared" si="5"/>
        <v>3868</v>
      </c>
      <c r="D381" s="42" t="s">
        <v>940</v>
      </c>
      <c r="E381" s="44">
        <v>1938</v>
      </c>
      <c r="F381" s="44" t="s">
        <v>122</v>
      </c>
      <c r="G381" s="45" t="s">
        <v>350</v>
      </c>
      <c r="H381" s="45"/>
      <c r="I381" s="45"/>
      <c r="J381" s="45" t="s">
        <v>633</v>
      </c>
      <c r="K381" s="48" t="s">
        <v>199</v>
      </c>
      <c r="L381" s="48" t="s">
        <v>200</v>
      </c>
      <c r="M381" s="48" t="s">
        <v>201</v>
      </c>
      <c r="O381" s="48" t="s">
        <v>821</v>
      </c>
      <c r="P381" s="48" t="s">
        <v>633</v>
      </c>
      <c r="Q381" s="48" t="s">
        <v>199</v>
      </c>
      <c r="R381" s="48" t="s">
        <v>200</v>
      </c>
      <c r="S381" s="48" t="s">
        <v>201</v>
      </c>
      <c r="Y381" s="130" t="s">
        <v>113</v>
      </c>
      <c r="AF381" s="130" t="s">
        <v>113</v>
      </c>
      <c r="AH381" s="48" t="s">
        <v>230</v>
      </c>
      <c r="AI381" s="49"/>
      <c r="AP381" s="45"/>
      <c r="AQ381" s="45"/>
      <c r="AW381" s="75"/>
      <c r="AX381" s="52"/>
      <c r="BC381" s="48" t="str">
        <f>IF(BG381="","",MAX(BC$5:BC380)+1)</f>
        <v/>
      </c>
      <c r="BF381" s="130"/>
      <c r="BG381" s="52"/>
      <c r="CQ381" s="52"/>
      <c r="CR381" s="75" t="s">
        <v>113</v>
      </c>
      <c r="CS381" s="44">
        <v>1989</v>
      </c>
      <c r="CT381" s="131" t="s">
        <v>341</v>
      </c>
      <c r="CV381" s="52"/>
      <c r="CX381" s="52"/>
      <c r="CY381" s="52"/>
      <c r="DC381" s="59"/>
    </row>
    <row r="382" spans="1:107" s="48" customFormat="1" x14ac:dyDescent="0.25">
      <c r="A382" s="111">
        <f t="shared" si="5"/>
        <v>3869</v>
      </c>
      <c r="D382" s="42" t="s">
        <v>941</v>
      </c>
      <c r="E382" s="44">
        <v>1964</v>
      </c>
      <c r="F382" s="44" t="s">
        <v>112</v>
      </c>
      <c r="G382" s="45" t="s">
        <v>350</v>
      </c>
      <c r="H382" s="45"/>
      <c r="I382" s="45"/>
      <c r="J382" s="45" t="s">
        <v>633</v>
      </c>
      <c r="K382" s="48" t="s">
        <v>199</v>
      </c>
      <c r="L382" s="48" t="s">
        <v>200</v>
      </c>
      <c r="M382" s="48" t="s">
        <v>201</v>
      </c>
      <c r="O382" s="48" t="s">
        <v>821</v>
      </c>
      <c r="P382" s="48" t="s">
        <v>633</v>
      </c>
      <c r="Q382" s="48" t="s">
        <v>199</v>
      </c>
      <c r="R382" s="48" t="s">
        <v>200</v>
      </c>
      <c r="S382" s="48" t="s">
        <v>201</v>
      </c>
      <c r="Y382" s="130" t="s">
        <v>113</v>
      </c>
      <c r="AF382" s="130" t="s">
        <v>113</v>
      </c>
      <c r="AH382" s="48" t="s">
        <v>230</v>
      </c>
      <c r="AI382" s="49"/>
      <c r="AP382" s="45"/>
      <c r="AQ382" s="45"/>
      <c r="AW382" s="75"/>
      <c r="AX382" s="52"/>
      <c r="BC382" s="48" t="str">
        <f>IF(BG382="","",MAX(BC$5:BC381)+1)</f>
        <v/>
      </c>
      <c r="BF382" s="130"/>
      <c r="BG382" s="52"/>
      <c r="CQ382" s="52"/>
      <c r="CR382" s="75" t="s">
        <v>113</v>
      </c>
      <c r="CS382" s="44">
        <v>1989</v>
      </c>
      <c r="CT382" s="131" t="s">
        <v>341</v>
      </c>
      <c r="CV382" s="52"/>
      <c r="CX382" s="52"/>
      <c r="CY382" s="52"/>
      <c r="DC382" s="59"/>
    </row>
    <row r="383" spans="1:107" s="48" customFormat="1" x14ac:dyDescent="0.25">
      <c r="A383" s="111">
        <f t="shared" si="5"/>
        <v>3870</v>
      </c>
      <c r="D383" s="42" t="s">
        <v>942</v>
      </c>
      <c r="E383" s="44">
        <v>1962</v>
      </c>
      <c r="F383" s="44" t="s">
        <v>122</v>
      </c>
      <c r="G383" s="45" t="s">
        <v>350</v>
      </c>
      <c r="H383" s="45"/>
      <c r="I383" s="45"/>
      <c r="J383" s="45" t="s">
        <v>633</v>
      </c>
      <c r="K383" s="48" t="s">
        <v>199</v>
      </c>
      <c r="L383" s="48" t="s">
        <v>200</v>
      </c>
      <c r="M383" s="48" t="s">
        <v>201</v>
      </c>
      <c r="O383" s="48" t="s">
        <v>821</v>
      </c>
      <c r="P383" s="48" t="s">
        <v>633</v>
      </c>
      <c r="Q383" s="48" t="s">
        <v>199</v>
      </c>
      <c r="R383" s="48" t="s">
        <v>200</v>
      </c>
      <c r="S383" s="48" t="s">
        <v>201</v>
      </c>
      <c r="Y383" s="130" t="s">
        <v>113</v>
      </c>
      <c r="AF383" s="130" t="s">
        <v>113</v>
      </c>
      <c r="AI383" s="49"/>
      <c r="AP383" s="45"/>
      <c r="AQ383" s="45"/>
      <c r="AW383" s="75"/>
      <c r="AX383" s="52"/>
      <c r="BC383" s="48" t="str">
        <f>IF(BG383="","",MAX(BC$5:BC382)+1)</f>
        <v/>
      </c>
      <c r="BF383" s="130"/>
      <c r="BG383" s="52"/>
      <c r="CQ383" s="52"/>
      <c r="CR383" s="75" t="s">
        <v>113</v>
      </c>
      <c r="CS383" s="44">
        <v>1989</v>
      </c>
      <c r="CT383" s="131" t="s">
        <v>341</v>
      </c>
      <c r="CV383" s="52"/>
      <c r="CX383" s="52"/>
      <c r="CY383" s="52"/>
      <c r="DC383" s="59"/>
    </row>
    <row r="384" spans="1:107" s="48" customFormat="1" x14ac:dyDescent="0.25">
      <c r="A384" s="111">
        <f t="shared" si="5"/>
        <v>3871</v>
      </c>
      <c r="D384" s="42" t="s">
        <v>943</v>
      </c>
      <c r="E384" s="44">
        <v>1966</v>
      </c>
      <c r="F384" s="44" t="s">
        <v>112</v>
      </c>
      <c r="G384" s="45" t="s">
        <v>350</v>
      </c>
      <c r="H384" s="45"/>
      <c r="I384" s="45"/>
      <c r="J384" s="45" t="s">
        <v>633</v>
      </c>
      <c r="K384" s="48" t="s">
        <v>199</v>
      </c>
      <c r="L384" s="48" t="s">
        <v>200</v>
      </c>
      <c r="M384" s="48" t="s">
        <v>201</v>
      </c>
      <c r="O384" s="48" t="s">
        <v>821</v>
      </c>
      <c r="P384" s="48" t="s">
        <v>633</v>
      </c>
      <c r="Q384" s="48" t="s">
        <v>199</v>
      </c>
      <c r="R384" s="48" t="s">
        <v>200</v>
      </c>
      <c r="S384" s="48" t="s">
        <v>201</v>
      </c>
      <c r="Y384" s="130" t="s">
        <v>113</v>
      </c>
      <c r="AF384" s="130" t="s">
        <v>113</v>
      </c>
      <c r="AI384" s="49"/>
      <c r="AP384" s="45"/>
      <c r="AQ384" s="45"/>
      <c r="AW384" s="75"/>
      <c r="AX384" s="52"/>
      <c r="BC384" s="48" t="str">
        <f>IF(BG384="","",MAX(BC$5:BC383)+1)</f>
        <v/>
      </c>
      <c r="BF384" s="130"/>
      <c r="BG384" s="52"/>
      <c r="CQ384" s="52"/>
      <c r="CR384" s="75" t="s">
        <v>113</v>
      </c>
      <c r="CS384" s="44">
        <v>1989</v>
      </c>
      <c r="CT384" s="131" t="s">
        <v>341</v>
      </c>
      <c r="CV384" s="52"/>
      <c r="CX384" s="52"/>
      <c r="CY384" s="52"/>
      <c r="DC384" s="59"/>
    </row>
    <row r="385" spans="1:107" s="48" customFormat="1" x14ac:dyDescent="0.25">
      <c r="A385" s="111">
        <f t="shared" si="5"/>
        <v>3872</v>
      </c>
      <c r="D385" s="42" t="s">
        <v>944</v>
      </c>
      <c r="E385" s="44">
        <v>1968</v>
      </c>
      <c r="F385" s="44" t="s">
        <v>112</v>
      </c>
      <c r="G385" s="45" t="s">
        <v>350</v>
      </c>
      <c r="H385" s="45"/>
      <c r="I385" s="45"/>
      <c r="J385" s="45" t="s">
        <v>633</v>
      </c>
      <c r="K385" s="48" t="s">
        <v>199</v>
      </c>
      <c r="L385" s="48" t="s">
        <v>200</v>
      </c>
      <c r="M385" s="48" t="s">
        <v>201</v>
      </c>
      <c r="O385" s="48" t="s">
        <v>821</v>
      </c>
      <c r="P385" s="48" t="s">
        <v>633</v>
      </c>
      <c r="Q385" s="48" t="s">
        <v>199</v>
      </c>
      <c r="R385" s="48" t="s">
        <v>200</v>
      </c>
      <c r="S385" s="48" t="s">
        <v>201</v>
      </c>
      <c r="Y385" s="130" t="s">
        <v>113</v>
      </c>
      <c r="AF385" s="130" t="s">
        <v>113</v>
      </c>
      <c r="AI385" s="49"/>
      <c r="AP385" s="45"/>
      <c r="AQ385" s="45"/>
      <c r="AW385" s="75"/>
      <c r="AX385" s="52"/>
      <c r="BC385" s="48" t="str">
        <f>IF(BG385="","",MAX(BC$5:BC384)+1)</f>
        <v/>
      </c>
      <c r="BF385" s="130"/>
      <c r="BG385" s="52"/>
      <c r="CQ385" s="52"/>
      <c r="CR385" s="75" t="s">
        <v>113</v>
      </c>
      <c r="CS385" s="44">
        <v>1989</v>
      </c>
      <c r="CT385" s="131" t="s">
        <v>341</v>
      </c>
      <c r="CV385" s="52"/>
      <c r="CX385" s="52"/>
      <c r="CY385" s="52"/>
      <c r="DC385" s="59"/>
    </row>
    <row r="386" spans="1:107" s="48" customFormat="1" x14ac:dyDescent="0.25">
      <c r="A386" s="111">
        <f t="shared" si="5"/>
        <v>3873</v>
      </c>
      <c r="D386" s="42" t="s">
        <v>945</v>
      </c>
      <c r="E386" s="44">
        <v>1970</v>
      </c>
      <c r="F386" s="44" t="s">
        <v>112</v>
      </c>
      <c r="G386" s="45" t="s">
        <v>350</v>
      </c>
      <c r="H386" s="45"/>
      <c r="I386" s="45"/>
      <c r="J386" s="45" t="s">
        <v>633</v>
      </c>
      <c r="K386" s="48" t="s">
        <v>199</v>
      </c>
      <c r="L386" s="48" t="s">
        <v>200</v>
      </c>
      <c r="M386" s="48" t="s">
        <v>201</v>
      </c>
      <c r="O386" s="48" t="s">
        <v>821</v>
      </c>
      <c r="P386" s="48" t="s">
        <v>633</v>
      </c>
      <c r="Q386" s="48" t="s">
        <v>199</v>
      </c>
      <c r="R386" s="48" t="s">
        <v>200</v>
      </c>
      <c r="S386" s="48" t="s">
        <v>201</v>
      </c>
      <c r="Y386" s="130" t="s">
        <v>113</v>
      </c>
      <c r="AF386" s="130" t="s">
        <v>113</v>
      </c>
      <c r="AI386" s="49"/>
      <c r="AP386" s="45"/>
      <c r="AQ386" s="45"/>
      <c r="AW386" s="75"/>
      <c r="AX386" s="52"/>
      <c r="BC386" s="48" t="str">
        <f>IF(BG386="","",MAX(BC$5:BC385)+1)</f>
        <v/>
      </c>
      <c r="BF386" s="130"/>
      <c r="BG386" s="52"/>
      <c r="CQ386" s="52"/>
      <c r="CR386" s="75" t="s">
        <v>113</v>
      </c>
      <c r="CS386" s="44">
        <v>1989</v>
      </c>
      <c r="CT386" s="131" t="s">
        <v>341</v>
      </c>
      <c r="CV386" s="52"/>
      <c r="CX386" s="52"/>
      <c r="CY386" s="52"/>
      <c r="DC386" s="59"/>
    </row>
    <row r="387" spans="1:107" s="48" customFormat="1" x14ac:dyDescent="0.25">
      <c r="A387" s="111">
        <f t="shared" si="5"/>
        <v>3874</v>
      </c>
      <c r="D387" s="42" t="s">
        <v>946</v>
      </c>
      <c r="E387" s="44">
        <v>1972</v>
      </c>
      <c r="F387" s="44" t="s">
        <v>122</v>
      </c>
      <c r="G387" s="45" t="s">
        <v>350</v>
      </c>
      <c r="H387" s="45"/>
      <c r="I387" s="45"/>
      <c r="J387" s="45" t="s">
        <v>633</v>
      </c>
      <c r="K387" s="48" t="s">
        <v>199</v>
      </c>
      <c r="L387" s="48" t="s">
        <v>200</v>
      </c>
      <c r="M387" s="48" t="s">
        <v>201</v>
      </c>
      <c r="O387" s="48" t="s">
        <v>821</v>
      </c>
      <c r="P387" s="48" t="s">
        <v>633</v>
      </c>
      <c r="Q387" s="48" t="s">
        <v>199</v>
      </c>
      <c r="R387" s="48" t="s">
        <v>200</v>
      </c>
      <c r="S387" s="48" t="s">
        <v>201</v>
      </c>
      <c r="Y387" s="130" t="s">
        <v>113</v>
      </c>
      <c r="AF387" s="130" t="s">
        <v>113</v>
      </c>
      <c r="AI387" s="49"/>
      <c r="AP387" s="45"/>
      <c r="AQ387" s="45"/>
      <c r="AW387" s="75"/>
      <c r="AX387" s="52"/>
      <c r="BC387" s="48" t="str">
        <f>IF(BG387="","",MAX(BC$5:BC386)+1)</f>
        <v/>
      </c>
      <c r="BF387" s="130"/>
      <c r="BG387" s="52"/>
      <c r="CQ387" s="52"/>
      <c r="CR387" s="75" t="s">
        <v>113</v>
      </c>
      <c r="CS387" s="44">
        <v>1989</v>
      </c>
      <c r="CT387" s="131" t="s">
        <v>341</v>
      </c>
      <c r="CV387" s="52"/>
      <c r="CX387" s="52"/>
      <c r="CY387" s="52"/>
      <c r="DC387" s="59"/>
    </row>
    <row r="388" spans="1:107" s="48" customFormat="1" x14ac:dyDescent="0.25">
      <c r="A388" s="111">
        <f t="shared" si="5"/>
        <v>3875</v>
      </c>
      <c r="D388" s="42" t="s">
        <v>947</v>
      </c>
      <c r="E388" s="44">
        <v>1966</v>
      </c>
      <c r="F388" s="44" t="s">
        <v>112</v>
      </c>
      <c r="G388" s="45" t="s">
        <v>350</v>
      </c>
      <c r="H388" s="45"/>
      <c r="I388" s="45"/>
      <c r="J388" s="45"/>
      <c r="L388" s="48" t="s">
        <v>733</v>
      </c>
      <c r="M388" s="48" t="s">
        <v>201</v>
      </c>
      <c r="O388" s="48" t="s">
        <v>821</v>
      </c>
      <c r="P388" s="48" t="s">
        <v>633</v>
      </c>
      <c r="Q388" s="48" t="s">
        <v>199</v>
      </c>
      <c r="R388" s="48" t="s">
        <v>200</v>
      </c>
      <c r="S388" s="48" t="s">
        <v>201</v>
      </c>
      <c r="Y388" s="130" t="s">
        <v>113</v>
      </c>
      <c r="AF388" s="130" t="s">
        <v>113</v>
      </c>
      <c r="AI388" s="49"/>
      <c r="AP388" s="45"/>
      <c r="AQ388" s="45"/>
      <c r="AW388" s="75"/>
      <c r="AX388" s="52"/>
      <c r="BC388" s="48" t="str">
        <f>IF(BG388="","",MAX(BC$5:BC387)+1)</f>
        <v/>
      </c>
      <c r="BF388" s="130"/>
      <c r="BG388" s="52"/>
      <c r="CQ388" s="52"/>
      <c r="CR388" s="75" t="s">
        <v>113</v>
      </c>
      <c r="CS388" s="44">
        <v>1989</v>
      </c>
      <c r="CT388" s="131" t="s">
        <v>341</v>
      </c>
      <c r="CV388" s="52"/>
      <c r="CX388" s="52"/>
      <c r="CY388" s="52"/>
      <c r="DC388" s="59"/>
    </row>
    <row r="389" spans="1:107" s="48" customFormat="1" x14ac:dyDescent="0.25">
      <c r="A389" s="111">
        <f t="shared" si="5"/>
        <v>3876</v>
      </c>
      <c r="D389" s="42" t="s">
        <v>348</v>
      </c>
      <c r="E389" s="44">
        <v>1974</v>
      </c>
      <c r="F389" s="44" t="s">
        <v>122</v>
      </c>
      <c r="G389" s="45" t="s">
        <v>350</v>
      </c>
      <c r="H389" s="45"/>
      <c r="I389" s="45"/>
      <c r="J389" s="45" t="s">
        <v>633</v>
      </c>
      <c r="K389" s="48" t="s">
        <v>199</v>
      </c>
      <c r="L389" s="48" t="s">
        <v>200</v>
      </c>
      <c r="M389" s="48" t="s">
        <v>201</v>
      </c>
      <c r="O389" s="48" t="s">
        <v>821</v>
      </c>
      <c r="P389" s="48" t="s">
        <v>633</v>
      </c>
      <c r="Q389" s="48" t="s">
        <v>199</v>
      </c>
      <c r="R389" s="48" t="s">
        <v>200</v>
      </c>
      <c r="S389" s="48" t="s">
        <v>201</v>
      </c>
      <c r="Y389" s="130" t="s">
        <v>113</v>
      </c>
      <c r="AF389" s="130" t="s">
        <v>113</v>
      </c>
      <c r="AI389" s="49"/>
      <c r="AP389" s="45"/>
      <c r="AQ389" s="45"/>
      <c r="AW389" s="75"/>
      <c r="AX389" s="52"/>
      <c r="BC389" s="48" t="str">
        <f>IF(BG389="","",MAX(BC$5:BC388)+1)</f>
        <v/>
      </c>
      <c r="BF389" s="130"/>
      <c r="BG389" s="52"/>
      <c r="CQ389" s="52"/>
      <c r="CR389" s="75" t="s">
        <v>113</v>
      </c>
      <c r="CS389" s="44">
        <v>1989</v>
      </c>
      <c r="CT389" s="131" t="s">
        <v>341</v>
      </c>
      <c r="CV389" s="52"/>
      <c r="CX389" s="52"/>
      <c r="CY389" s="52"/>
      <c r="DC389" s="59"/>
    </row>
    <row r="390" spans="1:107" s="48" customFormat="1" x14ac:dyDescent="0.25">
      <c r="A390" s="111">
        <f t="shared" ref="A390:A453" si="6">A389+1</f>
        <v>3877</v>
      </c>
      <c r="D390" s="42" t="s">
        <v>948</v>
      </c>
      <c r="E390" s="44">
        <v>1969</v>
      </c>
      <c r="F390" s="44" t="s">
        <v>112</v>
      </c>
      <c r="G390" s="45" t="s">
        <v>350</v>
      </c>
      <c r="H390" s="45"/>
      <c r="I390" s="45"/>
      <c r="J390" s="45"/>
      <c r="L390" s="48" t="s">
        <v>733</v>
      </c>
      <c r="M390" s="48" t="s">
        <v>201</v>
      </c>
      <c r="O390" s="48" t="s">
        <v>821</v>
      </c>
      <c r="P390" s="48" t="s">
        <v>633</v>
      </c>
      <c r="Q390" s="48" t="s">
        <v>199</v>
      </c>
      <c r="R390" s="48" t="s">
        <v>200</v>
      </c>
      <c r="S390" s="48" t="s">
        <v>201</v>
      </c>
      <c r="Y390" s="130" t="s">
        <v>113</v>
      </c>
      <c r="AF390" s="130" t="s">
        <v>113</v>
      </c>
      <c r="AI390" s="49"/>
      <c r="AP390" s="45"/>
      <c r="AQ390" s="45"/>
      <c r="AW390" s="75"/>
      <c r="AX390" s="52"/>
      <c r="BC390" s="48" t="str">
        <f>IF(BG390="","",MAX(BC$5:BC389)+1)</f>
        <v/>
      </c>
      <c r="BF390" s="130"/>
      <c r="BG390" s="52"/>
      <c r="CQ390" s="52"/>
      <c r="CR390" s="75" t="s">
        <v>113</v>
      </c>
      <c r="CS390" s="44">
        <v>1989</v>
      </c>
      <c r="CT390" s="131" t="s">
        <v>341</v>
      </c>
      <c r="CV390" s="52"/>
      <c r="CX390" s="52"/>
      <c r="CY390" s="52"/>
      <c r="DC390" s="59"/>
    </row>
    <row r="391" spans="1:107" s="48" customFormat="1" x14ac:dyDescent="0.25">
      <c r="A391" s="111">
        <f t="shared" si="6"/>
        <v>3878</v>
      </c>
      <c r="D391" s="42" t="s">
        <v>949</v>
      </c>
      <c r="E391" s="44">
        <v>1943</v>
      </c>
      <c r="F391" s="44" t="s">
        <v>112</v>
      </c>
      <c r="G391" s="45" t="s">
        <v>350</v>
      </c>
      <c r="H391" s="45"/>
      <c r="I391" s="45"/>
      <c r="J391" s="45" t="s">
        <v>633</v>
      </c>
      <c r="K391" s="48" t="s">
        <v>199</v>
      </c>
      <c r="L391" s="48" t="s">
        <v>200</v>
      </c>
      <c r="M391" s="48" t="s">
        <v>201</v>
      </c>
      <c r="O391" s="48" t="s">
        <v>821</v>
      </c>
      <c r="P391" s="48" t="s">
        <v>633</v>
      </c>
      <c r="Q391" s="48" t="s">
        <v>199</v>
      </c>
      <c r="R391" s="48" t="s">
        <v>200</v>
      </c>
      <c r="S391" s="48" t="s">
        <v>201</v>
      </c>
      <c r="Y391" s="130" t="s">
        <v>113</v>
      </c>
      <c r="AF391" s="130" t="s">
        <v>113</v>
      </c>
      <c r="AH391" s="48" t="s">
        <v>133</v>
      </c>
      <c r="AI391" s="49"/>
      <c r="AP391" s="45"/>
      <c r="AQ391" s="45"/>
      <c r="AW391" s="75"/>
      <c r="AX391" s="52"/>
      <c r="BC391" s="48" t="str">
        <f>IF(BG391="","",MAX(BC$5:BC390)+1)</f>
        <v/>
      </c>
      <c r="BF391" s="130"/>
      <c r="BG391" s="52"/>
      <c r="CQ391" s="52"/>
      <c r="CR391" s="75" t="s">
        <v>113</v>
      </c>
      <c r="CS391" s="44">
        <v>1995</v>
      </c>
      <c r="CT391" s="131" t="s">
        <v>117</v>
      </c>
      <c r="CV391" s="52"/>
      <c r="CX391" s="52"/>
      <c r="CY391" s="52"/>
      <c r="DC391" s="59"/>
    </row>
    <row r="392" spans="1:107" s="48" customFormat="1" x14ac:dyDescent="0.25">
      <c r="A392" s="111">
        <f t="shared" si="6"/>
        <v>3879</v>
      </c>
      <c r="D392" s="42" t="s">
        <v>950</v>
      </c>
      <c r="E392" s="44">
        <v>1949</v>
      </c>
      <c r="F392" s="44" t="s">
        <v>122</v>
      </c>
      <c r="G392" s="45" t="s">
        <v>350</v>
      </c>
      <c r="H392" s="45"/>
      <c r="I392" s="45"/>
      <c r="J392" s="45" t="s">
        <v>633</v>
      </c>
      <c r="K392" s="48" t="s">
        <v>199</v>
      </c>
      <c r="L392" s="48" t="s">
        <v>200</v>
      </c>
      <c r="M392" s="48" t="s">
        <v>201</v>
      </c>
      <c r="O392" s="48" t="s">
        <v>821</v>
      </c>
      <c r="P392" s="48" t="s">
        <v>633</v>
      </c>
      <c r="Q392" s="48" t="s">
        <v>199</v>
      </c>
      <c r="R392" s="48" t="s">
        <v>200</v>
      </c>
      <c r="S392" s="48" t="s">
        <v>201</v>
      </c>
      <c r="Y392" s="130" t="s">
        <v>113</v>
      </c>
      <c r="AF392" s="130" t="s">
        <v>113</v>
      </c>
      <c r="AH392" s="48" t="s">
        <v>133</v>
      </c>
      <c r="AI392" s="49"/>
      <c r="AP392" s="45"/>
      <c r="AQ392" s="45"/>
      <c r="AW392" s="75"/>
      <c r="AX392" s="52"/>
      <c r="BC392" s="48" t="str">
        <f>IF(BG392="","",MAX(BC$5:BC391)+1)</f>
        <v/>
      </c>
      <c r="BF392" s="130"/>
      <c r="BG392" s="52"/>
      <c r="CQ392" s="52"/>
      <c r="CR392" s="75" t="s">
        <v>113</v>
      </c>
      <c r="CS392" s="44">
        <v>1995</v>
      </c>
      <c r="CT392" s="131" t="s">
        <v>117</v>
      </c>
      <c r="CV392" s="52"/>
      <c r="CX392" s="52"/>
      <c r="CY392" s="52"/>
      <c r="DC392" s="59"/>
    </row>
    <row r="393" spans="1:107" s="48" customFormat="1" x14ac:dyDescent="0.25">
      <c r="A393" s="111">
        <f t="shared" si="6"/>
        <v>3880</v>
      </c>
      <c r="D393" s="42" t="s">
        <v>951</v>
      </c>
      <c r="E393" s="44">
        <v>1975</v>
      </c>
      <c r="F393" s="44" t="s">
        <v>122</v>
      </c>
      <c r="G393" s="45" t="s">
        <v>350</v>
      </c>
      <c r="H393" s="45"/>
      <c r="I393" s="45"/>
      <c r="J393" s="45" t="s">
        <v>633</v>
      </c>
      <c r="K393" s="48" t="s">
        <v>199</v>
      </c>
      <c r="L393" s="48" t="s">
        <v>200</v>
      </c>
      <c r="M393" s="48" t="s">
        <v>201</v>
      </c>
      <c r="O393" s="48" t="s">
        <v>821</v>
      </c>
      <c r="P393" s="48" t="s">
        <v>633</v>
      </c>
      <c r="Q393" s="48" t="s">
        <v>199</v>
      </c>
      <c r="R393" s="48" t="s">
        <v>200</v>
      </c>
      <c r="S393" s="48" t="s">
        <v>201</v>
      </c>
      <c r="Y393" s="130" t="s">
        <v>113</v>
      </c>
      <c r="AF393" s="130" t="s">
        <v>113</v>
      </c>
      <c r="AH393" s="48" t="s">
        <v>133</v>
      </c>
      <c r="AI393" s="49"/>
      <c r="AP393" s="45"/>
      <c r="AQ393" s="45"/>
      <c r="AW393" s="75"/>
      <c r="AX393" s="52"/>
      <c r="BC393" s="48" t="str">
        <f>IF(BG393="","",MAX(BC$5:BC392)+1)</f>
        <v/>
      </c>
      <c r="BF393" s="130"/>
      <c r="BG393" s="52"/>
      <c r="CQ393" s="52"/>
      <c r="CR393" s="75" t="s">
        <v>113</v>
      </c>
      <c r="CS393" s="44">
        <v>1995</v>
      </c>
      <c r="CT393" s="131" t="s">
        <v>117</v>
      </c>
      <c r="CV393" s="52"/>
      <c r="CX393" s="52"/>
      <c r="CY393" s="52"/>
      <c r="DC393" s="59"/>
    </row>
    <row r="394" spans="1:107" s="48" customFormat="1" x14ac:dyDescent="0.25">
      <c r="A394" s="111">
        <f t="shared" si="6"/>
        <v>3881</v>
      </c>
      <c r="D394" s="42" t="s">
        <v>952</v>
      </c>
      <c r="E394" s="44">
        <v>1964</v>
      </c>
      <c r="F394" s="44" t="s">
        <v>112</v>
      </c>
      <c r="G394" s="45" t="s">
        <v>350</v>
      </c>
      <c r="H394" s="45"/>
      <c r="I394" s="45"/>
      <c r="J394" s="45"/>
      <c r="L394" s="48" t="s">
        <v>733</v>
      </c>
      <c r="M394" s="48" t="s">
        <v>201</v>
      </c>
      <c r="O394" s="48" t="s">
        <v>821</v>
      </c>
      <c r="P394" s="48" t="s">
        <v>633</v>
      </c>
      <c r="Q394" s="48" t="s">
        <v>199</v>
      </c>
      <c r="R394" s="48" t="s">
        <v>200</v>
      </c>
      <c r="S394" s="48" t="s">
        <v>201</v>
      </c>
      <c r="Y394" s="130" t="s">
        <v>113</v>
      </c>
      <c r="AF394" s="130" t="s">
        <v>113</v>
      </c>
      <c r="AI394" s="49"/>
      <c r="AP394" s="45"/>
      <c r="AQ394" s="45"/>
      <c r="AW394" s="75"/>
      <c r="AX394" s="52"/>
      <c r="BC394" s="48" t="str">
        <f>IF(BG394="","",MAX(BC$5:BC393)+1)</f>
        <v/>
      </c>
      <c r="BF394" s="130"/>
      <c r="BG394" s="52"/>
      <c r="CQ394" s="52"/>
      <c r="CR394" s="75" t="s">
        <v>113</v>
      </c>
      <c r="CS394" s="44">
        <v>1995</v>
      </c>
      <c r="CT394" s="131" t="s">
        <v>117</v>
      </c>
      <c r="CV394" s="52"/>
      <c r="CX394" s="52"/>
      <c r="CY394" s="52"/>
      <c r="DC394" s="59"/>
    </row>
    <row r="395" spans="1:107" s="48" customFormat="1" x14ac:dyDescent="0.25">
      <c r="A395" s="111">
        <f t="shared" si="6"/>
        <v>3882</v>
      </c>
      <c r="D395" s="42" t="s">
        <v>953</v>
      </c>
      <c r="E395" s="44">
        <v>1983</v>
      </c>
      <c r="F395" s="44" t="s">
        <v>122</v>
      </c>
      <c r="G395" s="45" t="s">
        <v>350</v>
      </c>
      <c r="H395" s="45"/>
      <c r="I395" s="45"/>
      <c r="J395" s="45" t="s">
        <v>633</v>
      </c>
      <c r="K395" s="48" t="s">
        <v>199</v>
      </c>
      <c r="L395" s="48" t="s">
        <v>200</v>
      </c>
      <c r="M395" s="48" t="s">
        <v>201</v>
      </c>
      <c r="O395" s="48" t="s">
        <v>821</v>
      </c>
      <c r="P395" s="48" t="s">
        <v>633</v>
      </c>
      <c r="Q395" s="48" t="s">
        <v>199</v>
      </c>
      <c r="R395" s="48" t="s">
        <v>200</v>
      </c>
      <c r="S395" s="48" t="s">
        <v>201</v>
      </c>
      <c r="Y395" s="130" t="s">
        <v>113</v>
      </c>
      <c r="AF395" s="130" t="s">
        <v>113</v>
      </c>
      <c r="AI395" s="49"/>
      <c r="AP395" s="45"/>
      <c r="AQ395" s="45"/>
      <c r="AW395" s="75"/>
      <c r="AX395" s="52"/>
      <c r="BC395" s="48" t="str">
        <f>IF(BG395="","",MAX(BC$5:BC394)+1)</f>
        <v/>
      </c>
      <c r="BF395" s="130"/>
      <c r="BG395" s="52"/>
      <c r="CQ395" s="52"/>
      <c r="CR395" s="75" t="s">
        <v>113</v>
      </c>
      <c r="CS395" s="44">
        <v>1995</v>
      </c>
      <c r="CT395" s="131" t="s">
        <v>163</v>
      </c>
      <c r="CV395" s="52"/>
      <c r="CX395" s="52"/>
      <c r="CY395" s="52"/>
      <c r="DC395" s="59"/>
    </row>
    <row r="396" spans="1:107" s="48" customFormat="1" x14ac:dyDescent="0.25">
      <c r="A396" s="111">
        <f t="shared" si="6"/>
        <v>3883</v>
      </c>
      <c r="D396" s="42" t="s">
        <v>954</v>
      </c>
      <c r="E396" s="44">
        <v>1969</v>
      </c>
      <c r="F396" s="44" t="s">
        <v>122</v>
      </c>
      <c r="G396" s="45" t="s">
        <v>350</v>
      </c>
      <c r="H396" s="45"/>
      <c r="I396" s="45"/>
      <c r="J396" s="45" t="s">
        <v>633</v>
      </c>
      <c r="K396" s="48" t="s">
        <v>199</v>
      </c>
      <c r="L396" s="48" t="s">
        <v>200</v>
      </c>
      <c r="M396" s="48" t="s">
        <v>201</v>
      </c>
      <c r="O396" s="48" t="s">
        <v>821</v>
      </c>
      <c r="P396" s="48" t="s">
        <v>633</v>
      </c>
      <c r="Q396" s="48" t="s">
        <v>199</v>
      </c>
      <c r="R396" s="48" t="s">
        <v>200</v>
      </c>
      <c r="S396" s="48" t="s">
        <v>201</v>
      </c>
      <c r="Y396" s="130" t="s">
        <v>113</v>
      </c>
      <c r="AF396" s="130" t="s">
        <v>113</v>
      </c>
      <c r="AI396" s="49"/>
      <c r="AP396" s="45"/>
      <c r="AQ396" s="45"/>
      <c r="AW396" s="75"/>
      <c r="AX396" s="52"/>
      <c r="BC396" s="48" t="str">
        <f>IF(BG396="","",MAX(BC$5:BC395)+1)</f>
        <v/>
      </c>
      <c r="BF396" s="130"/>
      <c r="BG396" s="52"/>
      <c r="CQ396" s="52"/>
      <c r="CR396" s="75" t="s">
        <v>113</v>
      </c>
      <c r="CS396" s="44">
        <v>1995</v>
      </c>
      <c r="CT396" s="131" t="s">
        <v>163</v>
      </c>
      <c r="CV396" s="52"/>
      <c r="CX396" s="52"/>
      <c r="CY396" s="52"/>
      <c r="DC396" s="59"/>
    </row>
    <row r="397" spans="1:107" s="48" customFormat="1" x14ac:dyDescent="0.25">
      <c r="A397" s="111">
        <f t="shared" si="6"/>
        <v>3884</v>
      </c>
      <c r="D397" s="42" t="s">
        <v>955</v>
      </c>
      <c r="E397" s="44">
        <v>1959</v>
      </c>
      <c r="F397" s="44" t="s">
        <v>112</v>
      </c>
      <c r="G397" s="45" t="s">
        <v>350</v>
      </c>
      <c r="H397" s="45"/>
      <c r="I397" s="45"/>
      <c r="J397" s="45" t="s">
        <v>633</v>
      </c>
      <c r="K397" s="48" t="s">
        <v>199</v>
      </c>
      <c r="L397" s="48" t="s">
        <v>200</v>
      </c>
      <c r="M397" s="48" t="s">
        <v>201</v>
      </c>
      <c r="O397" s="48" t="s">
        <v>821</v>
      </c>
      <c r="P397" s="48" t="s">
        <v>633</v>
      </c>
      <c r="Q397" s="48" t="s">
        <v>199</v>
      </c>
      <c r="R397" s="48" t="s">
        <v>200</v>
      </c>
      <c r="S397" s="48" t="s">
        <v>201</v>
      </c>
      <c r="Y397" s="130" t="s">
        <v>113</v>
      </c>
      <c r="AF397" s="130" t="s">
        <v>113</v>
      </c>
      <c r="AI397" s="49"/>
      <c r="AP397" s="45"/>
      <c r="AQ397" s="45"/>
      <c r="AW397" s="75"/>
      <c r="AX397" s="52"/>
      <c r="BC397" s="48" t="str">
        <f>IF(BG397="","",MAX(BC$5:BC396)+1)</f>
        <v/>
      </c>
      <c r="BF397" s="130"/>
      <c r="BG397" s="52"/>
      <c r="CQ397" s="52"/>
      <c r="CR397" s="75" t="s">
        <v>113</v>
      </c>
      <c r="CS397" s="44">
        <v>1995</v>
      </c>
      <c r="CT397" s="131" t="s">
        <v>163</v>
      </c>
      <c r="CV397" s="52"/>
      <c r="CX397" s="52"/>
      <c r="CY397" s="52"/>
      <c r="DC397" s="59"/>
    </row>
    <row r="398" spans="1:107" s="48" customFormat="1" x14ac:dyDescent="0.25">
      <c r="A398" s="111">
        <f t="shared" si="6"/>
        <v>3885</v>
      </c>
      <c r="D398" s="42" t="s">
        <v>956</v>
      </c>
      <c r="E398" s="44">
        <v>1973</v>
      </c>
      <c r="F398" s="44" t="s">
        <v>112</v>
      </c>
      <c r="G398" s="45" t="s">
        <v>350</v>
      </c>
      <c r="H398" s="45"/>
      <c r="I398" s="45"/>
      <c r="J398" s="45" t="s">
        <v>633</v>
      </c>
      <c r="K398" s="48" t="s">
        <v>199</v>
      </c>
      <c r="L398" s="48" t="s">
        <v>200</v>
      </c>
      <c r="M398" s="48" t="s">
        <v>201</v>
      </c>
      <c r="O398" s="48" t="s">
        <v>821</v>
      </c>
      <c r="P398" s="48" t="s">
        <v>633</v>
      </c>
      <c r="Q398" s="48" t="s">
        <v>199</v>
      </c>
      <c r="R398" s="48" t="s">
        <v>200</v>
      </c>
      <c r="S398" s="48" t="s">
        <v>201</v>
      </c>
      <c r="Y398" s="130" t="s">
        <v>113</v>
      </c>
      <c r="AF398" s="130" t="s">
        <v>113</v>
      </c>
      <c r="AI398" s="49"/>
      <c r="AP398" s="45"/>
      <c r="AQ398" s="45"/>
      <c r="AW398" s="75"/>
      <c r="AX398" s="52"/>
      <c r="BC398" s="48" t="str">
        <f>IF(BG398="","",MAX(BC$5:BC397)+1)</f>
        <v/>
      </c>
      <c r="BF398" s="130"/>
      <c r="BG398" s="52"/>
      <c r="CQ398" s="52"/>
      <c r="CR398" s="75" t="s">
        <v>113</v>
      </c>
      <c r="CS398" s="44">
        <v>1995</v>
      </c>
      <c r="CT398" s="131" t="s">
        <v>117</v>
      </c>
      <c r="CV398" s="52"/>
      <c r="CX398" s="52"/>
      <c r="CY398" s="52"/>
      <c r="DC398" s="59"/>
    </row>
    <row r="399" spans="1:107" s="48" customFormat="1" x14ac:dyDescent="0.25">
      <c r="A399" s="111">
        <f t="shared" si="6"/>
        <v>3886</v>
      </c>
      <c r="D399" s="42" t="s">
        <v>957</v>
      </c>
      <c r="E399" s="44">
        <v>1940</v>
      </c>
      <c r="F399" s="44" t="s">
        <v>112</v>
      </c>
      <c r="G399" s="45" t="s">
        <v>350</v>
      </c>
      <c r="H399" s="45"/>
      <c r="I399" s="45"/>
      <c r="J399" s="45" t="s">
        <v>633</v>
      </c>
      <c r="K399" s="48" t="s">
        <v>199</v>
      </c>
      <c r="L399" s="48" t="s">
        <v>200</v>
      </c>
      <c r="M399" s="48" t="s">
        <v>201</v>
      </c>
      <c r="O399" s="48" t="s">
        <v>821</v>
      </c>
      <c r="P399" s="48" t="s">
        <v>633</v>
      </c>
      <c r="Q399" s="48" t="s">
        <v>199</v>
      </c>
      <c r="R399" s="48" t="s">
        <v>200</v>
      </c>
      <c r="S399" s="48" t="s">
        <v>201</v>
      </c>
      <c r="Y399" s="130" t="s">
        <v>113</v>
      </c>
      <c r="AF399" s="130" t="s">
        <v>113</v>
      </c>
      <c r="AH399" s="48" t="s">
        <v>230</v>
      </c>
      <c r="AI399" s="49"/>
      <c r="AP399" s="45"/>
      <c r="AQ399" s="45"/>
      <c r="AW399" s="75"/>
      <c r="AX399" s="52"/>
      <c r="BC399" s="48" t="str">
        <f>IF(BG399="","",MAX(BC$5:BC398)+1)</f>
        <v/>
      </c>
      <c r="BF399" s="130"/>
      <c r="BG399" s="52"/>
      <c r="CQ399" s="52"/>
      <c r="CR399" s="75" t="s">
        <v>113</v>
      </c>
      <c r="CS399" s="44">
        <v>2001</v>
      </c>
      <c r="CT399" s="131" t="s">
        <v>341</v>
      </c>
      <c r="CV399" s="52"/>
      <c r="CX399" s="52"/>
      <c r="CY399" s="52"/>
      <c r="DC399" s="59"/>
    </row>
    <row r="400" spans="1:107" s="48" customFormat="1" x14ac:dyDescent="0.25">
      <c r="A400" s="111">
        <f t="shared" si="6"/>
        <v>3887</v>
      </c>
      <c r="D400" s="42" t="s">
        <v>958</v>
      </c>
      <c r="E400" s="44">
        <v>1979</v>
      </c>
      <c r="F400" s="44" t="s">
        <v>112</v>
      </c>
      <c r="G400" s="45" t="s">
        <v>350</v>
      </c>
      <c r="H400" s="45"/>
      <c r="I400" s="45"/>
      <c r="J400" s="45" t="s">
        <v>633</v>
      </c>
      <c r="K400" s="48" t="s">
        <v>199</v>
      </c>
      <c r="L400" s="48" t="s">
        <v>200</v>
      </c>
      <c r="M400" s="48" t="s">
        <v>201</v>
      </c>
      <c r="O400" s="48" t="s">
        <v>821</v>
      </c>
      <c r="P400" s="48" t="s">
        <v>633</v>
      </c>
      <c r="Q400" s="48" t="s">
        <v>199</v>
      </c>
      <c r="R400" s="48" t="s">
        <v>200</v>
      </c>
      <c r="S400" s="48" t="s">
        <v>201</v>
      </c>
      <c r="Y400" s="130" t="s">
        <v>113</v>
      </c>
      <c r="AF400" s="130" t="s">
        <v>113</v>
      </c>
      <c r="AH400" s="48" t="s">
        <v>230</v>
      </c>
      <c r="AI400" s="49"/>
      <c r="AP400" s="45"/>
      <c r="AQ400" s="45"/>
      <c r="AW400" s="75"/>
      <c r="AX400" s="52"/>
      <c r="BC400" s="48" t="str">
        <f>IF(BG400="","",MAX(BC$5:BC399)+1)</f>
        <v/>
      </c>
      <c r="BF400" s="130"/>
      <c r="BG400" s="52"/>
      <c r="CQ400" s="52"/>
      <c r="CR400" s="75" t="s">
        <v>113</v>
      </c>
      <c r="CS400" s="44">
        <v>2001</v>
      </c>
      <c r="CT400" s="131" t="s">
        <v>117</v>
      </c>
      <c r="CV400" s="52"/>
      <c r="CX400" s="52"/>
      <c r="CY400" s="52"/>
      <c r="DC400" s="59"/>
    </row>
    <row r="401" spans="1:107" s="48" customFormat="1" x14ac:dyDescent="0.25">
      <c r="A401" s="111">
        <f t="shared" si="6"/>
        <v>3888</v>
      </c>
      <c r="D401" s="42" t="s">
        <v>847</v>
      </c>
      <c r="E401" s="44">
        <v>1954</v>
      </c>
      <c r="F401" s="44" t="s">
        <v>122</v>
      </c>
      <c r="G401" s="45" t="s">
        <v>486</v>
      </c>
      <c r="H401" s="45"/>
      <c r="I401" s="45"/>
      <c r="J401" s="45" t="s">
        <v>633</v>
      </c>
      <c r="K401" s="48" t="s">
        <v>199</v>
      </c>
      <c r="L401" s="48" t="s">
        <v>200</v>
      </c>
      <c r="M401" s="48" t="s">
        <v>201</v>
      </c>
      <c r="O401" s="48" t="s">
        <v>821</v>
      </c>
      <c r="P401" s="48" t="s">
        <v>633</v>
      </c>
      <c r="Q401" s="48" t="s">
        <v>199</v>
      </c>
      <c r="R401" s="48" t="s">
        <v>200</v>
      </c>
      <c r="S401" s="48" t="s">
        <v>201</v>
      </c>
      <c r="Y401" s="130" t="s">
        <v>145</v>
      </c>
      <c r="AF401" s="130" t="s">
        <v>145</v>
      </c>
      <c r="AH401" s="48" t="s">
        <v>133</v>
      </c>
      <c r="AI401" s="49"/>
      <c r="AP401" s="45"/>
      <c r="AQ401" s="45"/>
      <c r="AW401" s="75"/>
      <c r="AX401" s="52"/>
      <c r="BC401" s="48" t="str">
        <f>IF(BG401="","",MAX(BC$5:BC400)+1)</f>
        <v/>
      </c>
      <c r="BF401" s="130"/>
      <c r="BG401" s="52"/>
      <c r="CQ401" s="52"/>
      <c r="CR401" s="75" t="s">
        <v>145</v>
      </c>
      <c r="CS401" s="44">
        <v>2004</v>
      </c>
      <c r="CT401" s="131" t="s">
        <v>339</v>
      </c>
      <c r="CV401" s="52"/>
      <c r="CX401" s="52"/>
      <c r="CY401" s="52"/>
      <c r="DC401" s="59"/>
    </row>
    <row r="402" spans="1:107" s="48" customFormat="1" x14ac:dyDescent="0.25">
      <c r="A402" s="111">
        <f t="shared" si="6"/>
        <v>3889</v>
      </c>
      <c r="D402" s="42" t="s">
        <v>848</v>
      </c>
      <c r="E402" s="44">
        <v>1934</v>
      </c>
      <c r="F402" s="44" t="s">
        <v>112</v>
      </c>
      <c r="G402" s="45" t="s">
        <v>486</v>
      </c>
      <c r="H402" s="45"/>
      <c r="I402" s="45"/>
      <c r="J402" s="45"/>
      <c r="L402" s="48" t="s">
        <v>959</v>
      </c>
      <c r="M402" s="48" t="s">
        <v>201</v>
      </c>
      <c r="O402" s="48" t="s">
        <v>821</v>
      </c>
      <c r="P402" s="48" t="s">
        <v>633</v>
      </c>
      <c r="Q402" s="48" t="s">
        <v>199</v>
      </c>
      <c r="R402" s="48" t="s">
        <v>200</v>
      </c>
      <c r="S402" s="48" t="s">
        <v>201</v>
      </c>
      <c r="Y402" s="130" t="s">
        <v>145</v>
      </c>
      <c r="AF402" s="130" t="s">
        <v>145</v>
      </c>
      <c r="AI402" s="49"/>
      <c r="AP402" s="45"/>
      <c r="AQ402" s="45"/>
      <c r="AW402" s="75"/>
      <c r="AX402" s="52"/>
      <c r="BC402" s="48" t="str">
        <f>IF(BG402="","",MAX(BC$5:BC401)+1)</f>
        <v/>
      </c>
      <c r="BF402" s="130"/>
      <c r="BG402" s="52"/>
      <c r="CQ402" s="52"/>
      <c r="CR402" s="75" t="s">
        <v>145</v>
      </c>
      <c r="CS402" s="44">
        <v>1978</v>
      </c>
      <c r="CT402" s="131" t="s">
        <v>341</v>
      </c>
      <c r="CV402" s="52"/>
      <c r="CX402" s="52"/>
      <c r="CY402" s="52"/>
      <c r="DC402" s="59"/>
    </row>
    <row r="403" spans="1:107" s="48" customFormat="1" x14ac:dyDescent="0.25">
      <c r="A403" s="111">
        <f t="shared" si="6"/>
        <v>3890</v>
      </c>
      <c r="D403" s="42" t="s">
        <v>960</v>
      </c>
      <c r="E403" s="44">
        <v>1975</v>
      </c>
      <c r="F403" s="44" t="s">
        <v>122</v>
      </c>
      <c r="G403" s="45" t="s">
        <v>486</v>
      </c>
      <c r="H403" s="45"/>
      <c r="I403" s="45"/>
      <c r="J403" s="45" t="s">
        <v>633</v>
      </c>
      <c r="K403" s="48" t="s">
        <v>199</v>
      </c>
      <c r="L403" s="48" t="s">
        <v>200</v>
      </c>
      <c r="M403" s="48" t="s">
        <v>201</v>
      </c>
      <c r="O403" s="48" t="s">
        <v>821</v>
      </c>
      <c r="P403" s="48" t="s">
        <v>633</v>
      </c>
      <c r="Q403" s="48" t="s">
        <v>199</v>
      </c>
      <c r="R403" s="48" t="s">
        <v>200</v>
      </c>
      <c r="S403" s="48" t="s">
        <v>201</v>
      </c>
      <c r="Y403" s="130" t="s">
        <v>145</v>
      </c>
      <c r="AF403" s="130" t="s">
        <v>145</v>
      </c>
      <c r="AI403" s="49"/>
      <c r="AP403" s="45"/>
      <c r="AQ403" s="45"/>
      <c r="AW403" s="75"/>
      <c r="AX403" s="52"/>
      <c r="BC403" s="48" t="str">
        <f>IF(BG403="","",MAX(BC$5:BC402)+1)</f>
        <v/>
      </c>
      <c r="BF403" s="130"/>
      <c r="BG403" s="52"/>
      <c r="CQ403" s="52"/>
      <c r="CR403" s="75" t="s">
        <v>145</v>
      </c>
      <c r="CS403" s="44">
        <v>2004</v>
      </c>
      <c r="CT403" s="131" t="s">
        <v>339</v>
      </c>
      <c r="CV403" s="52"/>
      <c r="CX403" s="52"/>
      <c r="CY403" s="52"/>
      <c r="DC403" s="59"/>
    </row>
    <row r="404" spans="1:107" s="48" customFormat="1" x14ac:dyDescent="0.25">
      <c r="A404" s="111">
        <f t="shared" si="6"/>
        <v>3891</v>
      </c>
      <c r="D404" s="42" t="s">
        <v>961</v>
      </c>
      <c r="E404" s="44">
        <v>1971</v>
      </c>
      <c r="F404" s="44" t="s">
        <v>112</v>
      </c>
      <c r="G404" s="45" t="s">
        <v>486</v>
      </c>
      <c r="H404" s="45"/>
      <c r="I404" s="45"/>
      <c r="J404" s="45"/>
      <c r="L404" s="48" t="s">
        <v>959</v>
      </c>
      <c r="M404" s="48" t="s">
        <v>201</v>
      </c>
      <c r="O404" s="48" t="s">
        <v>821</v>
      </c>
      <c r="P404" s="48" t="s">
        <v>633</v>
      </c>
      <c r="Q404" s="48" t="s">
        <v>199</v>
      </c>
      <c r="R404" s="48" t="s">
        <v>200</v>
      </c>
      <c r="S404" s="48" t="s">
        <v>201</v>
      </c>
      <c r="Y404" s="130" t="s">
        <v>145</v>
      </c>
      <c r="AF404" s="130" t="s">
        <v>145</v>
      </c>
      <c r="AI404" s="49"/>
      <c r="AP404" s="45"/>
      <c r="AQ404" s="45"/>
      <c r="AW404" s="75"/>
      <c r="AX404" s="52"/>
      <c r="BC404" s="48" t="str">
        <f>IF(BG404="","",MAX(BC$5:BC403)+1)</f>
        <v/>
      </c>
      <c r="BF404" s="130"/>
      <c r="BG404" s="52"/>
      <c r="CQ404" s="52"/>
      <c r="CR404" s="75" t="s">
        <v>145</v>
      </c>
      <c r="CS404" s="44">
        <v>1978</v>
      </c>
      <c r="CT404" s="131" t="s">
        <v>341</v>
      </c>
      <c r="CV404" s="52"/>
      <c r="CX404" s="52"/>
      <c r="CY404" s="52"/>
      <c r="DC404" s="59"/>
    </row>
    <row r="405" spans="1:107" s="48" customFormat="1" x14ac:dyDescent="0.25">
      <c r="A405" s="111">
        <f t="shared" si="6"/>
        <v>3892</v>
      </c>
      <c r="D405" s="42" t="s">
        <v>849</v>
      </c>
      <c r="E405" s="44">
        <v>1964</v>
      </c>
      <c r="F405" s="44" t="s">
        <v>122</v>
      </c>
      <c r="G405" s="45" t="s">
        <v>350</v>
      </c>
      <c r="H405" s="45"/>
      <c r="I405" s="45"/>
      <c r="J405" s="45" t="s">
        <v>633</v>
      </c>
      <c r="K405" s="48" t="s">
        <v>199</v>
      </c>
      <c r="L405" s="48" t="s">
        <v>200</v>
      </c>
      <c r="M405" s="48" t="s">
        <v>201</v>
      </c>
      <c r="O405" s="48" t="s">
        <v>821</v>
      </c>
      <c r="P405" s="48" t="s">
        <v>633</v>
      </c>
      <c r="Q405" s="48" t="s">
        <v>199</v>
      </c>
      <c r="R405" s="48" t="s">
        <v>200</v>
      </c>
      <c r="S405" s="48" t="s">
        <v>201</v>
      </c>
      <c r="Y405" s="130" t="s">
        <v>113</v>
      </c>
      <c r="AF405" s="130" t="s">
        <v>113</v>
      </c>
      <c r="AI405" s="49"/>
      <c r="AP405" s="45"/>
      <c r="AQ405" s="45"/>
      <c r="AW405" s="75"/>
      <c r="AX405" s="52"/>
      <c r="BC405" s="48" t="str">
        <f>IF(BG405="","",MAX(BC$5:BC404)+1)</f>
        <v/>
      </c>
      <c r="BF405" s="130"/>
      <c r="BG405" s="52"/>
      <c r="CQ405" s="52"/>
      <c r="CR405" s="75" t="s">
        <v>113</v>
      </c>
      <c r="CS405" s="44">
        <v>2001</v>
      </c>
      <c r="CT405" s="131" t="s">
        <v>339</v>
      </c>
      <c r="CV405" s="52"/>
      <c r="CX405" s="52"/>
      <c r="CY405" s="52"/>
      <c r="DC405" s="59"/>
    </row>
    <row r="406" spans="1:107" s="48" customFormat="1" x14ac:dyDescent="0.25">
      <c r="A406" s="111">
        <f t="shared" si="6"/>
        <v>3893</v>
      </c>
      <c r="D406" s="42" t="s">
        <v>962</v>
      </c>
      <c r="E406" s="44">
        <v>1990</v>
      </c>
      <c r="F406" s="44" t="s">
        <v>112</v>
      </c>
      <c r="G406" s="45" t="s">
        <v>350</v>
      </c>
      <c r="H406" s="45"/>
      <c r="I406" s="45"/>
      <c r="J406" s="45"/>
      <c r="M406" s="48" t="s">
        <v>201</v>
      </c>
      <c r="O406" s="48" t="s">
        <v>821</v>
      </c>
      <c r="P406" s="48" t="s">
        <v>633</v>
      </c>
      <c r="Q406" s="48" t="s">
        <v>199</v>
      </c>
      <c r="R406" s="48" t="s">
        <v>200</v>
      </c>
      <c r="S406" s="48" t="s">
        <v>201</v>
      </c>
      <c r="Y406" s="130" t="s">
        <v>113</v>
      </c>
      <c r="AF406" s="130" t="s">
        <v>113</v>
      </c>
      <c r="AI406" s="49"/>
      <c r="AP406" s="45"/>
      <c r="AQ406" s="45"/>
      <c r="AW406" s="75"/>
      <c r="AX406" s="52"/>
      <c r="BC406" s="48" t="str">
        <f>IF(BG406="","",MAX(BC$5:BC405)+1)</f>
        <v/>
      </c>
      <c r="BF406" s="130"/>
      <c r="BG406" s="52"/>
      <c r="CQ406" s="52"/>
      <c r="CR406" s="75" t="s">
        <v>113</v>
      </c>
      <c r="CS406" s="44">
        <v>2009</v>
      </c>
      <c r="CT406" s="131" t="s">
        <v>753</v>
      </c>
      <c r="CV406" s="52"/>
      <c r="CX406" s="52"/>
      <c r="CY406" s="52"/>
      <c r="DC406" s="59"/>
    </row>
    <row r="407" spans="1:107" s="48" customFormat="1" x14ac:dyDescent="0.25">
      <c r="A407" s="111">
        <f t="shared" si="6"/>
        <v>3894</v>
      </c>
      <c r="D407" s="42" t="s">
        <v>963</v>
      </c>
      <c r="E407" s="44">
        <v>1982</v>
      </c>
      <c r="F407" s="44" t="s">
        <v>122</v>
      </c>
      <c r="G407" s="45" t="s">
        <v>350</v>
      </c>
      <c r="H407" s="45"/>
      <c r="I407" s="45"/>
      <c r="J407" s="45" t="s">
        <v>633</v>
      </c>
      <c r="K407" s="48" t="s">
        <v>199</v>
      </c>
      <c r="L407" s="48" t="s">
        <v>200</v>
      </c>
      <c r="M407" s="48" t="s">
        <v>201</v>
      </c>
      <c r="O407" s="48" t="s">
        <v>821</v>
      </c>
      <c r="P407" s="48" t="s">
        <v>633</v>
      </c>
      <c r="Q407" s="48" t="s">
        <v>199</v>
      </c>
      <c r="R407" s="48" t="s">
        <v>200</v>
      </c>
      <c r="S407" s="48" t="s">
        <v>201</v>
      </c>
      <c r="Y407" s="130" t="s">
        <v>113</v>
      </c>
      <c r="AF407" s="130" t="s">
        <v>113</v>
      </c>
      <c r="AI407" s="49"/>
      <c r="AP407" s="45"/>
      <c r="AQ407" s="45"/>
      <c r="AW407" s="75"/>
      <c r="AX407" s="52"/>
      <c r="BC407" s="48" t="str">
        <f>IF(BG407="","",MAX(BC$5:BC406)+1)</f>
        <v/>
      </c>
      <c r="BF407" s="130"/>
      <c r="BG407" s="52"/>
      <c r="CQ407" s="52"/>
      <c r="CR407" s="75" t="s">
        <v>113</v>
      </c>
      <c r="CS407" s="44">
        <v>2008</v>
      </c>
      <c r="CT407" s="131" t="s">
        <v>339</v>
      </c>
      <c r="CV407" s="52"/>
      <c r="CX407" s="52"/>
      <c r="CY407" s="52"/>
      <c r="DC407" s="59"/>
    </row>
    <row r="408" spans="1:107" s="48" customFormat="1" x14ac:dyDescent="0.25">
      <c r="A408" s="111">
        <f t="shared" si="6"/>
        <v>3895</v>
      </c>
      <c r="D408" s="42" t="s">
        <v>964</v>
      </c>
      <c r="E408" s="44">
        <v>1989</v>
      </c>
      <c r="F408" s="44" t="s">
        <v>112</v>
      </c>
      <c r="G408" s="45" t="s">
        <v>350</v>
      </c>
      <c r="H408" s="45"/>
      <c r="I408" s="45"/>
      <c r="J408" s="45"/>
      <c r="M408" s="48" t="s">
        <v>113</v>
      </c>
      <c r="O408" s="48" t="s">
        <v>821</v>
      </c>
      <c r="P408" s="48" t="s">
        <v>633</v>
      </c>
      <c r="Q408" s="48" t="s">
        <v>199</v>
      </c>
      <c r="R408" s="48" t="s">
        <v>200</v>
      </c>
      <c r="S408" s="48" t="s">
        <v>201</v>
      </c>
      <c r="Y408" s="130" t="s">
        <v>113</v>
      </c>
      <c r="AF408" s="130" t="s">
        <v>113</v>
      </c>
      <c r="AI408" s="49"/>
      <c r="AP408" s="45"/>
      <c r="AQ408" s="45"/>
      <c r="AW408" s="75"/>
      <c r="AX408" s="52"/>
      <c r="BC408" s="48" t="str">
        <f>IF(BG408="","",MAX(BC$5:BC407)+1)</f>
        <v/>
      </c>
      <c r="BF408" s="130"/>
      <c r="BG408" s="52"/>
      <c r="CQ408" s="52"/>
      <c r="CR408" s="75" t="s">
        <v>113</v>
      </c>
      <c r="CS408" s="44">
        <v>0</v>
      </c>
      <c r="CT408" s="131" t="s">
        <v>163</v>
      </c>
      <c r="CV408" s="52"/>
      <c r="CX408" s="52"/>
      <c r="CY408" s="52"/>
      <c r="DC408" s="59"/>
    </row>
    <row r="409" spans="1:107" s="48" customFormat="1" x14ac:dyDescent="0.25">
      <c r="A409" s="111">
        <f t="shared" si="6"/>
        <v>3896</v>
      </c>
      <c r="D409" s="42" t="s">
        <v>965</v>
      </c>
      <c r="E409" s="44">
        <v>1991</v>
      </c>
      <c r="F409" s="44" t="s">
        <v>112</v>
      </c>
      <c r="G409" s="45" t="s">
        <v>350</v>
      </c>
      <c r="H409" s="45"/>
      <c r="I409" s="45"/>
      <c r="J409" s="45"/>
      <c r="M409" s="48" t="s">
        <v>113</v>
      </c>
      <c r="O409" s="48" t="s">
        <v>821</v>
      </c>
      <c r="P409" s="48" t="s">
        <v>633</v>
      </c>
      <c r="Q409" s="48" t="s">
        <v>199</v>
      </c>
      <c r="R409" s="48" t="s">
        <v>200</v>
      </c>
      <c r="S409" s="48" t="s">
        <v>201</v>
      </c>
      <c r="Y409" s="130" t="s">
        <v>113</v>
      </c>
      <c r="AF409" s="130" t="s">
        <v>113</v>
      </c>
      <c r="AI409" s="49"/>
      <c r="AP409" s="45"/>
      <c r="AQ409" s="45"/>
      <c r="AW409" s="75"/>
      <c r="AX409" s="52"/>
      <c r="BC409" s="48" t="str">
        <f>IF(BG409="","",MAX(BC$5:BC408)+1)</f>
        <v/>
      </c>
      <c r="BF409" s="130"/>
      <c r="BG409" s="52"/>
      <c r="CQ409" s="52"/>
      <c r="CR409" s="75" t="s">
        <v>113</v>
      </c>
      <c r="CS409" s="44">
        <v>0</v>
      </c>
      <c r="CT409" s="131" t="s">
        <v>163</v>
      </c>
      <c r="CV409" s="52"/>
      <c r="CX409" s="52"/>
      <c r="CY409" s="52"/>
      <c r="DC409" s="59"/>
    </row>
    <row r="410" spans="1:107" s="48" customFormat="1" x14ac:dyDescent="0.25">
      <c r="A410" s="111">
        <f t="shared" si="6"/>
        <v>3897</v>
      </c>
      <c r="D410" s="42" t="s">
        <v>966</v>
      </c>
      <c r="E410" s="44">
        <v>1994</v>
      </c>
      <c r="F410" s="44" t="s">
        <v>112</v>
      </c>
      <c r="G410" s="45" t="s">
        <v>350</v>
      </c>
      <c r="H410" s="45"/>
      <c r="I410" s="45"/>
      <c r="J410" s="45"/>
      <c r="M410" s="48" t="s">
        <v>113</v>
      </c>
      <c r="O410" s="48" t="s">
        <v>821</v>
      </c>
      <c r="P410" s="48" t="s">
        <v>633</v>
      </c>
      <c r="Q410" s="48" t="s">
        <v>199</v>
      </c>
      <c r="R410" s="48" t="s">
        <v>200</v>
      </c>
      <c r="S410" s="48" t="s">
        <v>201</v>
      </c>
      <c r="Y410" s="130" t="s">
        <v>113</v>
      </c>
      <c r="AF410" s="130" t="s">
        <v>113</v>
      </c>
      <c r="AI410" s="49"/>
      <c r="AP410" s="45"/>
      <c r="AQ410" s="45"/>
      <c r="AW410" s="75"/>
      <c r="AX410" s="52"/>
      <c r="BC410" s="48" t="str">
        <f>IF(BG410="","",MAX(BC$5:BC409)+1)</f>
        <v/>
      </c>
      <c r="BF410" s="130"/>
      <c r="BG410" s="52"/>
      <c r="CQ410" s="52"/>
      <c r="CR410" s="75" t="s">
        <v>113</v>
      </c>
      <c r="CS410" s="44">
        <v>0</v>
      </c>
      <c r="CT410" s="131" t="s">
        <v>163</v>
      </c>
      <c r="CV410" s="52"/>
      <c r="CX410" s="52"/>
      <c r="CY410" s="52"/>
      <c r="DC410" s="59"/>
    </row>
    <row r="411" spans="1:107" s="48" customFormat="1" x14ac:dyDescent="0.25">
      <c r="A411" s="111">
        <f t="shared" si="6"/>
        <v>3898</v>
      </c>
      <c r="D411" s="42" t="s">
        <v>866</v>
      </c>
      <c r="E411" s="44">
        <v>1970</v>
      </c>
      <c r="F411" s="44" t="s">
        <v>112</v>
      </c>
      <c r="G411" s="45" t="s">
        <v>350</v>
      </c>
      <c r="H411" s="45"/>
      <c r="I411" s="45"/>
      <c r="J411" s="45" t="s">
        <v>525</v>
      </c>
      <c r="K411" s="48" t="s">
        <v>199</v>
      </c>
      <c r="L411" s="48" t="s">
        <v>200</v>
      </c>
      <c r="M411" s="48" t="s">
        <v>201</v>
      </c>
      <c r="O411" s="48" t="s">
        <v>821</v>
      </c>
      <c r="P411" s="48" t="s">
        <v>633</v>
      </c>
      <c r="Q411" s="48" t="s">
        <v>199</v>
      </c>
      <c r="R411" s="48" t="s">
        <v>200</v>
      </c>
      <c r="S411" s="48" t="s">
        <v>201</v>
      </c>
      <c r="Y411" s="130" t="s">
        <v>113</v>
      </c>
      <c r="AF411" s="130" t="s">
        <v>113</v>
      </c>
      <c r="AI411" s="49"/>
      <c r="AP411" s="45"/>
      <c r="AQ411" s="45"/>
      <c r="AW411" s="75"/>
      <c r="AX411" s="52"/>
      <c r="BC411" s="48" t="str">
        <f>IF(BG411="","",MAX(BC$5:BC410)+1)</f>
        <v/>
      </c>
      <c r="BF411" s="130"/>
      <c r="BG411" s="52"/>
      <c r="CQ411" s="52"/>
      <c r="CR411" s="75" t="s">
        <v>113</v>
      </c>
      <c r="CS411" s="44">
        <v>1995</v>
      </c>
      <c r="CT411" s="131" t="s">
        <v>753</v>
      </c>
      <c r="CV411" s="52"/>
      <c r="CX411" s="52"/>
      <c r="CY411" s="52"/>
      <c r="DC411" s="59"/>
    </row>
    <row r="412" spans="1:107" s="48" customFormat="1" x14ac:dyDescent="0.25">
      <c r="A412" s="111">
        <f t="shared" si="6"/>
        <v>3899</v>
      </c>
      <c r="D412" s="42" t="s">
        <v>967</v>
      </c>
      <c r="E412" s="44">
        <v>1947</v>
      </c>
      <c r="F412" s="44" t="s">
        <v>122</v>
      </c>
      <c r="G412" s="45" t="s">
        <v>350</v>
      </c>
      <c r="H412" s="45"/>
      <c r="I412" s="45"/>
      <c r="J412" s="45" t="s">
        <v>633</v>
      </c>
      <c r="K412" s="48" t="s">
        <v>199</v>
      </c>
      <c r="L412" s="48" t="s">
        <v>200</v>
      </c>
      <c r="M412" s="48" t="s">
        <v>201</v>
      </c>
      <c r="O412" s="48" t="s">
        <v>821</v>
      </c>
      <c r="P412" s="48" t="s">
        <v>633</v>
      </c>
      <c r="Q412" s="48" t="s">
        <v>199</v>
      </c>
      <c r="R412" s="48" t="s">
        <v>200</v>
      </c>
      <c r="S412" s="48" t="s">
        <v>201</v>
      </c>
      <c r="Y412" s="130" t="s">
        <v>113</v>
      </c>
      <c r="AF412" s="130" t="s">
        <v>113</v>
      </c>
      <c r="AI412" s="49"/>
      <c r="AP412" s="45"/>
      <c r="AQ412" s="45"/>
      <c r="AW412" s="75"/>
      <c r="AX412" s="52"/>
      <c r="BC412" s="48" t="str">
        <f>IF(BG412="","",MAX(BC$5:BC411)+1)</f>
        <v/>
      </c>
      <c r="BF412" s="130"/>
      <c r="BG412" s="52"/>
      <c r="CQ412" s="52"/>
      <c r="CR412" s="75" t="s">
        <v>113</v>
      </c>
      <c r="CS412" s="44">
        <v>2010</v>
      </c>
      <c r="CT412" s="131" t="s">
        <v>753</v>
      </c>
      <c r="CV412" s="52"/>
      <c r="CX412" s="52"/>
      <c r="CY412" s="52"/>
      <c r="DC412" s="59"/>
    </row>
    <row r="413" spans="1:107" s="48" customFormat="1" x14ac:dyDescent="0.25">
      <c r="A413" s="111">
        <f t="shared" si="6"/>
        <v>3900</v>
      </c>
      <c r="D413" s="42" t="s">
        <v>968</v>
      </c>
      <c r="E413" s="44">
        <v>1942</v>
      </c>
      <c r="F413" s="44" t="s">
        <v>112</v>
      </c>
      <c r="G413" s="45" t="s">
        <v>350</v>
      </c>
      <c r="H413" s="45"/>
      <c r="I413" s="45"/>
      <c r="J413" s="45" t="s">
        <v>633</v>
      </c>
      <c r="K413" s="48" t="s">
        <v>199</v>
      </c>
      <c r="L413" s="48" t="s">
        <v>200</v>
      </c>
      <c r="M413" s="48" t="s">
        <v>201</v>
      </c>
      <c r="O413" s="48" t="s">
        <v>821</v>
      </c>
      <c r="P413" s="48" t="s">
        <v>633</v>
      </c>
      <c r="Q413" s="48" t="s">
        <v>199</v>
      </c>
      <c r="R413" s="48" t="s">
        <v>200</v>
      </c>
      <c r="S413" s="48" t="s">
        <v>201</v>
      </c>
      <c r="Y413" s="130" t="s">
        <v>113</v>
      </c>
      <c r="AF413" s="130" t="s">
        <v>113</v>
      </c>
      <c r="AI413" s="49"/>
      <c r="AP413" s="45"/>
      <c r="AQ413" s="45"/>
      <c r="AW413" s="75"/>
      <c r="AX413" s="52"/>
      <c r="BC413" s="48" t="str">
        <f>IF(BG413="","",MAX(BC$5:BC412)+1)</f>
        <v/>
      </c>
      <c r="BF413" s="130"/>
      <c r="BG413" s="52"/>
      <c r="CQ413" s="52"/>
      <c r="CR413" s="75" t="s">
        <v>113</v>
      </c>
      <c r="CS413" s="44">
        <v>2012</v>
      </c>
      <c r="CT413" s="131" t="s">
        <v>753</v>
      </c>
      <c r="CV413" s="52"/>
      <c r="CX413" s="52"/>
      <c r="CY413" s="52"/>
      <c r="DC413" s="59"/>
    </row>
    <row r="414" spans="1:107" s="48" customFormat="1" x14ac:dyDescent="0.25">
      <c r="A414" s="111">
        <f t="shared" si="6"/>
        <v>3901</v>
      </c>
      <c r="D414" s="42" t="s">
        <v>870</v>
      </c>
      <c r="E414" s="44">
        <v>1958</v>
      </c>
      <c r="F414" s="44" t="s">
        <v>112</v>
      </c>
      <c r="G414" s="45" t="s">
        <v>486</v>
      </c>
      <c r="H414" s="45"/>
      <c r="I414" s="45"/>
      <c r="J414" s="45" t="s">
        <v>633</v>
      </c>
      <c r="K414" s="48" t="s">
        <v>199</v>
      </c>
      <c r="L414" s="48" t="s">
        <v>200</v>
      </c>
      <c r="M414" s="48" t="s">
        <v>201</v>
      </c>
      <c r="O414" s="48" t="s">
        <v>821</v>
      </c>
      <c r="P414" s="48" t="s">
        <v>633</v>
      </c>
      <c r="Q414" s="48" t="s">
        <v>199</v>
      </c>
      <c r="R414" s="48" t="s">
        <v>200</v>
      </c>
      <c r="S414" s="48" t="s">
        <v>201</v>
      </c>
      <c r="Y414" s="130" t="s">
        <v>145</v>
      </c>
      <c r="AF414" s="130" t="s">
        <v>145</v>
      </c>
      <c r="AI414" s="49"/>
      <c r="AP414" s="45"/>
      <c r="AQ414" s="45"/>
      <c r="AW414" s="75"/>
      <c r="AX414" s="52"/>
      <c r="BC414" s="48" t="str">
        <f>IF(BG414="","",MAX(BC$5:BC413)+1)</f>
        <v/>
      </c>
      <c r="BF414" s="130"/>
      <c r="BG414" s="52"/>
      <c r="CQ414" s="52"/>
      <c r="CR414" s="75" t="s">
        <v>145</v>
      </c>
      <c r="CS414" s="44">
        <v>1988</v>
      </c>
      <c r="CT414" s="131" t="s">
        <v>163</v>
      </c>
      <c r="CV414" s="52"/>
      <c r="CX414" s="52"/>
      <c r="CY414" s="52"/>
      <c r="DC414" s="59"/>
    </row>
    <row r="415" spans="1:107" s="48" customFormat="1" x14ac:dyDescent="0.25">
      <c r="A415" s="111">
        <f t="shared" si="6"/>
        <v>3902</v>
      </c>
      <c r="D415" s="42" t="s">
        <v>162</v>
      </c>
      <c r="E415" s="44">
        <v>1955</v>
      </c>
      <c r="F415" s="44" t="s">
        <v>112</v>
      </c>
      <c r="G415" s="45" t="s">
        <v>113</v>
      </c>
      <c r="H415" s="45"/>
      <c r="I415" s="45"/>
      <c r="J415" s="45"/>
      <c r="M415" s="48" t="s">
        <v>113</v>
      </c>
      <c r="O415" s="48" t="s">
        <v>821</v>
      </c>
      <c r="P415" s="48" t="s">
        <v>633</v>
      </c>
      <c r="Q415" s="48" t="s">
        <v>199</v>
      </c>
      <c r="R415" s="48" t="s">
        <v>200</v>
      </c>
      <c r="S415" s="48" t="s">
        <v>201</v>
      </c>
      <c r="Y415" s="130" t="s">
        <v>113</v>
      </c>
      <c r="AF415" s="130" t="s">
        <v>113</v>
      </c>
      <c r="AI415" s="49"/>
      <c r="AP415" s="45"/>
      <c r="AQ415" s="45"/>
      <c r="AW415" s="75"/>
      <c r="AX415" s="52"/>
      <c r="BC415" s="48" t="str">
        <f>IF(BG415="","",MAX(BC$5:BC414)+1)</f>
        <v/>
      </c>
      <c r="BF415" s="130"/>
      <c r="BG415" s="52"/>
      <c r="CQ415" s="52"/>
      <c r="CR415" s="75" t="s">
        <v>113</v>
      </c>
      <c r="CS415" s="44">
        <v>0</v>
      </c>
      <c r="CT415" s="131" t="s">
        <v>149</v>
      </c>
      <c r="CV415" s="52"/>
      <c r="CX415" s="52"/>
      <c r="CY415" s="52"/>
      <c r="DC415" s="59"/>
    </row>
    <row r="416" spans="1:107" s="48" customFormat="1" x14ac:dyDescent="0.25">
      <c r="A416" s="111">
        <f t="shared" si="6"/>
        <v>3903</v>
      </c>
      <c r="D416" s="42" t="s">
        <v>164</v>
      </c>
      <c r="E416" s="44">
        <v>2000</v>
      </c>
      <c r="F416" s="44" t="s">
        <v>112</v>
      </c>
      <c r="G416" s="45" t="s">
        <v>113</v>
      </c>
      <c r="H416" s="45"/>
      <c r="I416" s="45"/>
      <c r="J416" s="45"/>
      <c r="M416" s="48" t="s">
        <v>113</v>
      </c>
      <c r="O416" s="48" t="s">
        <v>821</v>
      </c>
      <c r="P416" s="48" t="s">
        <v>633</v>
      </c>
      <c r="Q416" s="48" t="s">
        <v>199</v>
      </c>
      <c r="R416" s="48" t="s">
        <v>200</v>
      </c>
      <c r="S416" s="48" t="s">
        <v>201</v>
      </c>
      <c r="Y416" s="130" t="s">
        <v>113</v>
      </c>
      <c r="AF416" s="130" t="s">
        <v>113</v>
      </c>
      <c r="AI416" s="49"/>
      <c r="AP416" s="45"/>
      <c r="AQ416" s="45"/>
      <c r="AW416" s="75"/>
      <c r="AX416" s="52"/>
      <c r="BC416" s="48" t="str">
        <f>IF(BG416="","",MAX(BC$5:BC415)+1)</f>
        <v/>
      </c>
      <c r="BF416" s="130"/>
      <c r="BG416" s="52"/>
      <c r="CQ416" s="52"/>
      <c r="CR416" s="75" t="s">
        <v>113</v>
      </c>
      <c r="CS416" s="44">
        <v>0</v>
      </c>
      <c r="CT416" s="131" t="s">
        <v>149</v>
      </c>
      <c r="CV416" s="52"/>
      <c r="CX416" s="52"/>
      <c r="CY416" s="52"/>
      <c r="DC416" s="59"/>
    </row>
    <row r="417" spans="1:107" s="48" customFormat="1" x14ac:dyDescent="0.25">
      <c r="A417" s="111">
        <f t="shared" si="6"/>
        <v>3904</v>
      </c>
      <c r="D417" s="42" t="s">
        <v>165</v>
      </c>
      <c r="E417" s="44">
        <v>1996</v>
      </c>
      <c r="F417" s="44" t="s">
        <v>122</v>
      </c>
      <c r="G417" s="45" t="s">
        <v>145</v>
      </c>
      <c r="H417" s="45"/>
      <c r="I417" s="45"/>
      <c r="J417" s="45"/>
      <c r="M417" s="48" t="s">
        <v>145</v>
      </c>
      <c r="O417" s="48" t="s">
        <v>821</v>
      </c>
      <c r="P417" s="48" t="s">
        <v>633</v>
      </c>
      <c r="Q417" s="48" t="s">
        <v>199</v>
      </c>
      <c r="R417" s="48" t="s">
        <v>200</v>
      </c>
      <c r="S417" s="48" t="s">
        <v>201</v>
      </c>
      <c r="Y417" s="130" t="s">
        <v>145</v>
      </c>
      <c r="AF417" s="130" t="s">
        <v>145</v>
      </c>
      <c r="AI417" s="49"/>
      <c r="AP417" s="45"/>
      <c r="AQ417" s="45"/>
      <c r="AW417" s="75"/>
      <c r="AX417" s="52"/>
      <c r="BC417" s="48" t="str">
        <f>IF(BG417="","",MAX(BC$5:BC416)+1)</f>
        <v/>
      </c>
      <c r="BF417" s="130"/>
      <c r="BG417" s="52"/>
      <c r="CQ417" s="52"/>
      <c r="CR417" s="75" t="s">
        <v>145</v>
      </c>
      <c r="CS417" s="44">
        <v>0</v>
      </c>
      <c r="CT417" s="131" t="s">
        <v>149</v>
      </c>
      <c r="CV417" s="52"/>
      <c r="CX417" s="52"/>
      <c r="CY417" s="52"/>
      <c r="DC417" s="59"/>
    </row>
    <row r="418" spans="1:107" s="48" customFormat="1" x14ac:dyDescent="0.25">
      <c r="A418" s="111">
        <f t="shared" si="6"/>
        <v>3905</v>
      </c>
      <c r="D418" s="42" t="s">
        <v>166</v>
      </c>
      <c r="E418" s="44">
        <v>1998</v>
      </c>
      <c r="F418" s="44" t="s">
        <v>112</v>
      </c>
      <c r="G418" s="45" t="s">
        <v>145</v>
      </c>
      <c r="H418" s="45"/>
      <c r="I418" s="45"/>
      <c r="J418" s="45"/>
      <c r="M418" s="48" t="s">
        <v>145</v>
      </c>
      <c r="O418" s="48" t="s">
        <v>821</v>
      </c>
      <c r="P418" s="48" t="s">
        <v>633</v>
      </c>
      <c r="Q418" s="48" t="s">
        <v>199</v>
      </c>
      <c r="R418" s="48" t="s">
        <v>200</v>
      </c>
      <c r="S418" s="48" t="s">
        <v>201</v>
      </c>
      <c r="Y418" s="130" t="s">
        <v>145</v>
      </c>
      <c r="AF418" s="130" t="s">
        <v>145</v>
      </c>
      <c r="AI418" s="49"/>
      <c r="AP418" s="45"/>
      <c r="AQ418" s="45"/>
      <c r="AW418" s="75"/>
      <c r="AX418" s="52"/>
      <c r="BC418" s="48" t="str">
        <f>IF(BG418="","",MAX(BC$5:BC417)+1)</f>
        <v/>
      </c>
      <c r="BF418" s="130"/>
      <c r="BG418" s="52"/>
      <c r="CQ418" s="52"/>
      <c r="CR418" s="75" t="s">
        <v>145</v>
      </c>
      <c r="CS418" s="44">
        <v>0</v>
      </c>
      <c r="CT418" s="131" t="s">
        <v>149</v>
      </c>
      <c r="CV418" s="52"/>
      <c r="CX418" s="52"/>
      <c r="CY418" s="52"/>
      <c r="DC418" s="59"/>
    </row>
    <row r="419" spans="1:107" s="48" customFormat="1" x14ac:dyDescent="0.25">
      <c r="A419" s="111">
        <f t="shared" si="6"/>
        <v>3906</v>
      </c>
      <c r="D419" s="42" t="s">
        <v>167</v>
      </c>
      <c r="E419" s="44">
        <v>2006</v>
      </c>
      <c r="F419" s="44" t="s">
        <v>112</v>
      </c>
      <c r="G419" s="45" t="s">
        <v>145</v>
      </c>
      <c r="H419" s="45"/>
      <c r="I419" s="45"/>
      <c r="J419" s="45"/>
      <c r="M419" s="48" t="s">
        <v>145</v>
      </c>
      <c r="O419" s="48" t="s">
        <v>821</v>
      </c>
      <c r="P419" s="48" t="s">
        <v>633</v>
      </c>
      <c r="Q419" s="48" t="s">
        <v>199</v>
      </c>
      <c r="R419" s="48" t="s">
        <v>200</v>
      </c>
      <c r="S419" s="48" t="s">
        <v>201</v>
      </c>
      <c r="Y419" s="130" t="s">
        <v>145</v>
      </c>
      <c r="AF419" s="130" t="s">
        <v>145</v>
      </c>
      <c r="AI419" s="49"/>
      <c r="AP419" s="45"/>
      <c r="AQ419" s="45"/>
      <c r="AW419" s="75"/>
      <c r="AX419" s="52"/>
      <c r="BC419" s="48" t="str">
        <f>IF(BG419="","",MAX(BC$5:BC418)+1)</f>
        <v/>
      </c>
      <c r="BF419" s="130"/>
      <c r="BG419" s="52"/>
      <c r="CQ419" s="52"/>
      <c r="CR419" s="75" t="s">
        <v>145</v>
      </c>
      <c r="CS419" s="44">
        <v>0</v>
      </c>
      <c r="CT419" s="131" t="s">
        <v>149</v>
      </c>
      <c r="CV419" s="52"/>
      <c r="CX419" s="52"/>
      <c r="CY419" s="52"/>
      <c r="DC419" s="59"/>
    </row>
    <row r="420" spans="1:107" s="48" customFormat="1" x14ac:dyDescent="0.25">
      <c r="A420" s="111">
        <f t="shared" si="6"/>
        <v>3907</v>
      </c>
      <c r="D420" s="42" t="s">
        <v>168</v>
      </c>
      <c r="E420" s="44">
        <v>1974</v>
      </c>
      <c r="F420" s="44" t="s">
        <v>122</v>
      </c>
      <c r="G420" s="45" t="s">
        <v>113</v>
      </c>
      <c r="H420" s="45"/>
      <c r="I420" s="45"/>
      <c r="J420" s="45"/>
      <c r="L420" s="48" t="s">
        <v>594</v>
      </c>
      <c r="M420" s="48" t="s">
        <v>113</v>
      </c>
      <c r="O420" s="48" t="s">
        <v>821</v>
      </c>
      <c r="P420" s="48" t="s">
        <v>633</v>
      </c>
      <c r="Q420" s="48" t="s">
        <v>199</v>
      </c>
      <c r="R420" s="48" t="s">
        <v>200</v>
      </c>
      <c r="S420" s="48" t="s">
        <v>201</v>
      </c>
      <c r="X420" s="48" t="s">
        <v>594</v>
      </c>
      <c r="Y420" s="130" t="s">
        <v>113</v>
      </c>
      <c r="AE420" s="48" t="s">
        <v>594</v>
      </c>
      <c r="AF420" s="130" t="s">
        <v>113</v>
      </c>
      <c r="AI420" s="49"/>
      <c r="AP420" s="45"/>
      <c r="AQ420" s="45"/>
      <c r="AW420" s="75"/>
      <c r="AX420" s="52"/>
      <c r="BC420" s="48" t="str">
        <f>IF(BG420="","",MAX(BC$5:BC419)+1)</f>
        <v/>
      </c>
      <c r="BF420" s="130"/>
      <c r="BG420" s="52"/>
      <c r="CQ420" s="52"/>
      <c r="CR420" s="75" t="s">
        <v>113</v>
      </c>
      <c r="CS420" s="44">
        <v>0</v>
      </c>
      <c r="CT420" s="131" t="s">
        <v>149</v>
      </c>
      <c r="CV420" s="52"/>
      <c r="CX420" s="52"/>
      <c r="CY420" s="52"/>
      <c r="DC420" s="59"/>
    </row>
    <row r="421" spans="1:107" s="48" customFormat="1" x14ac:dyDescent="0.25">
      <c r="A421" s="111">
        <f t="shared" si="6"/>
        <v>3908</v>
      </c>
      <c r="D421" s="42" t="s">
        <v>169</v>
      </c>
      <c r="E421" s="44">
        <v>1976</v>
      </c>
      <c r="F421" s="44" t="s">
        <v>122</v>
      </c>
      <c r="G421" s="45" t="s">
        <v>113</v>
      </c>
      <c r="H421" s="45"/>
      <c r="I421" s="45"/>
      <c r="J421" s="45"/>
      <c r="L421" s="48" t="s">
        <v>594</v>
      </c>
      <c r="M421" s="48" t="s">
        <v>113</v>
      </c>
      <c r="O421" s="48" t="s">
        <v>821</v>
      </c>
      <c r="P421" s="48" t="s">
        <v>633</v>
      </c>
      <c r="Q421" s="48" t="s">
        <v>199</v>
      </c>
      <c r="R421" s="48" t="s">
        <v>200</v>
      </c>
      <c r="S421" s="48" t="s">
        <v>201</v>
      </c>
      <c r="X421" s="48" t="s">
        <v>594</v>
      </c>
      <c r="Y421" s="130" t="s">
        <v>113</v>
      </c>
      <c r="AE421" s="48" t="s">
        <v>594</v>
      </c>
      <c r="AF421" s="130" t="s">
        <v>113</v>
      </c>
      <c r="AI421" s="49"/>
      <c r="AP421" s="45"/>
      <c r="AQ421" s="45"/>
      <c r="AW421" s="75"/>
      <c r="AX421" s="52"/>
      <c r="BC421" s="48" t="str">
        <f>IF(BG421="","",MAX(BC$5:BC420)+1)</f>
        <v/>
      </c>
      <c r="BF421" s="130"/>
      <c r="BG421" s="52"/>
      <c r="CQ421" s="52"/>
      <c r="CR421" s="75" t="s">
        <v>113</v>
      </c>
      <c r="CS421" s="44">
        <v>0</v>
      </c>
      <c r="CT421" s="131" t="s">
        <v>149</v>
      </c>
      <c r="CV421" s="52"/>
      <c r="CX421" s="52"/>
      <c r="CY421" s="52"/>
      <c r="DC421" s="59"/>
    </row>
    <row r="422" spans="1:107" s="48" customFormat="1" x14ac:dyDescent="0.25">
      <c r="A422" s="111">
        <f t="shared" si="6"/>
        <v>3909</v>
      </c>
      <c r="D422" s="42" t="s">
        <v>170</v>
      </c>
      <c r="E422" s="44">
        <v>1978</v>
      </c>
      <c r="F422" s="44" t="s">
        <v>122</v>
      </c>
      <c r="G422" s="45" t="s">
        <v>113</v>
      </c>
      <c r="H422" s="45"/>
      <c r="I422" s="45"/>
      <c r="J422" s="45"/>
      <c r="L422" s="48" t="s">
        <v>594</v>
      </c>
      <c r="M422" s="48" t="s">
        <v>113</v>
      </c>
      <c r="O422" s="48" t="s">
        <v>821</v>
      </c>
      <c r="P422" s="48" t="s">
        <v>633</v>
      </c>
      <c r="Q422" s="48" t="s">
        <v>199</v>
      </c>
      <c r="R422" s="48" t="s">
        <v>200</v>
      </c>
      <c r="S422" s="48" t="s">
        <v>201</v>
      </c>
      <c r="X422" s="48" t="s">
        <v>594</v>
      </c>
      <c r="Y422" s="130" t="s">
        <v>113</v>
      </c>
      <c r="AE422" s="48" t="s">
        <v>594</v>
      </c>
      <c r="AF422" s="130" t="s">
        <v>113</v>
      </c>
      <c r="AI422" s="49"/>
      <c r="AP422" s="45"/>
      <c r="AQ422" s="45"/>
      <c r="AW422" s="75"/>
      <c r="AX422" s="52"/>
      <c r="BC422" s="48" t="str">
        <f>IF(BG422="","",MAX(BC$5:BC421)+1)</f>
        <v/>
      </c>
      <c r="BF422" s="130"/>
      <c r="BG422" s="52"/>
      <c r="CQ422" s="52"/>
      <c r="CR422" s="75" t="s">
        <v>113</v>
      </c>
      <c r="CS422" s="44">
        <v>0</v>
      </c>
      <c r="CT422" s="131" t="s">
        <v>149</v>
      </c>
      <c r="CV422" s="52"/>
      <c r="CX422" s="52"/>
      <c r="CY422" s="52"/>
      <c r="DC422" s="59"/>
    </row>
    <row r="423" spans="1:107" s="48" customFormat="1" x14ac:dyDescent="0.25">
      <c r="A423" s="111">
        <f t="shared" si="6"/>
        <v>3910</v>
      </c>
      <c r="D423" s="42" t="s">
        <v>171</v>
      </c>
      <c r="E423" s="44">
        <v>1984</v>
      </c>
      <c r="F423" s="44" t="s">
        <v>122</v>
      </c>
      <c r="G423" s="45" t="s">
        <v>113</v>
      </c>
      <c r="H423" s="45"/>
      <c r="I423" s="45"/>
      <c r="J423" s="45"/>
      <c r="L423" s="48" t="s">
        <v>594</v>
      </c>
      <c r="M423" s="48" t="s">
        <v>113</v>
      </c>
      <c r="O423" s="48" t="s">
        <v>821</v>
      </c>
      <c r="P423" s="48" t="s">
        <v>633</v>
      </c>
      <c r="Q423" s="48" t="s">
        <v>199</v>
      </c>
      <c r="R423" s="48" t="s">
        <v>200</v>
      </c>
      <c r="S423" s="48" t="s">
        <v>201</v>
      </c>
      <c r="X423" s="48" t="s">
        <v>594</v>
      </c>
      <c r="Y423" s="130" t="s">
        <v>113</v>
      </c>
      <c r="AE423" s="48" t="s">
        <v>594</v>
      </c>
      <c r="AF423" s="130" t="s">
        <v>113</v>
      </c>
      <c r="AI423" s="49"/>
      <c r="AP423" s="45"/>
      <c r="AQ423" s="45"/>
      <c r="AW423" s="75"/>
      <c r="AX423" s="52"/>
      <c r="BC423" s="48" t="str">
        <f>IF(BG423="","",MAX(BC$5:BC422)+1)</f>
        <v/>
      </c>
      <c r="BF423" s="130"/>
      <c r="BG423" s="52"/>
      <c r="CQ423" s="52"/>
      <c r="CR423" s="75" t="s">
        <v>113</v>
      </c>
      <c r="CS423" s="44">
        <v>0</v>
      </c>
      <c r="CT423" s="131" t="s">
        <v>149</v>
      </c>
      <c r="CV423" s="52"/>
      <c r="CX423" s="52"/>
      <c r="CY423" s="52"/>
      <c r="DC423" s="59"/>
    </row>
    <row r="424" spans="1:107" s="48" customFormat="1" x14ac:dyDescent="0.25">
      <c r="A424" s="111">
        <f t="shared" si="6"/>
        <v>3911</v>
      </c>
      <c r="D424" s="42" t="s">
        <v>172</v>
      </c>
      <c r="E424" s="44">
        <v>1987</v>
      </c>
      <c r="F424" s="44" t="s">
        <v>112</v>
      </c>
      <c r="G424" s="45" t="s">
        <v>113</v>
      </c>
      <c r="H424" s="45"/>
      <c r="I424" s="45"/>
      <c r="J424" s="45"/>
      <c r="L424" s="48" t="s">
        <v>594</v>
      </c>
      <c r="M424" s="48" t="s">
        <v>113</v>
      </c>
      <c r="O424" s="48" t="s">
        <v>821</v>
      </c>
      <c r="P424" s="48" t="s">
        <v>633</v>
      </c>
      <c r="Q424" s="48" t="s">
        <v>199</v>
      </c>
      <c r="R424" s="48" t="s">
        <v>200</v>
      </c>
      <c r="S424" s="48" t="s">
        <v>201</v>
      </c>
      <c r="X424" s="48" t="s">
        <v>594</v>
      </c>
      <c r="Y424" s="130" t="s">
        <v>113</v>
      </c>
      <c r="AE424" s="48" t="s">
        <v>594</v>
      </c>
      <c r="AF424" s="130" t="s">
        <v>113</v>
      </c>
      <c r="AI424" s="49"/>
      <c r="AP424" s="45"/>
      <c r="AQ424" s="45"/>
      <c r="AW424" s="75"/>
      <c r="AX424" s="52"/>
      <c r="BC424" s="48" t="str">
        <f>IF(BG424="","",MAX(BC$5:BC423)+1)</f>
        <v/>
      </c>
      <c r="BF424" s="130"/>
      <c r="BG424" s="52"/>
      <c r="CQ424" s="52"/>
      <c r="CR424" s="75" t="s">
        <v>113</v>
      </c>
      <c r="CS424" s="44">
        <v>0</v>
      </c>
      <c r="CT424" s="131" t="s">
        <v>149</v>
      </c>
      <c r="CV424" s="52"/>
      <c r="CX424" s="52"/>
      <c r="CY424" s="52"/>
      <c r="DC424" s="59"/>
    </row>
    <row r="425" spans="1:107" s="48" customFormat="1" x14ac:dyDescent="0.25">
      <c r="A425" s="111">
        <f t="shared" si="6"/>
        <v>3912</v>
      </c>
      <c r="D425" s="42" t="s">
        <v>173</v>
      </c>
      <c r="E425" s="44">
        <v>1990</v>
      </c>
      <c r="F425" s="44" t="s">
        <v>122</v>
      </c>
      <c r="G425" s="45" t="s">
        <v>113</v>
      </c>
      <c r="H425" s="45"/>
      <c r="I425" s="45"/>
      <c r="J425" s="45"/>
      <c r="L425" s="48" t="s">
        <v>594</v>
      </c>
      <c r="M425" s="48" t="s">
        <v>113</v>
      </c>
      <c r="O425" s="48" t="s">
        <v>821</v>
      </c>
      <c r="P425" s="48" t="s">
        <v>633</v>
      </c>
      <c r="Q425" s="48" t="s">
        <v>199</v>
      </c>
      <c r="R425" s="48" t="s">
        <v>200</v>
      </c>
      <c r="S425" s="48" t="s">
        <v>201</v>
      </c>
      <c r="X425" s="48" t="s">
        <v>594</v>
      </c>
      <c r="Y425" s="130" t="s">
        <v>113</v>
      </c>
      <c r="AE425" s="48" t="s">
        <v>594</v>
      </c>
      <c r="AF425" s="130" t="s">
        <v>113</v>
      </c>
      <c r="AI425" s="49"/>
      <c r="AP425" s="45"/>
      <c r="AQ425" s="45"/>
      <c r="AW425" s="75"/>
      <c r="AX425" s="52"/>
      <c r="BC425" s="48" t="str">
        <f>IF(BG425="","",MAX(BC$5:BC424)+1)</f>
        <v/>
      </c>
      <c r="BF425" s="130"/>
      <c r="BG425" s="52"/>
      <c r="CQ425" s="52"/>
      <c r="CR425" s="75" t="s">
        <v>113</v>
      </c>
      <c r="CS425" s="44">
        <v>0</v>
      </c>
      <c r="CT425" s="131" t="s">
        <v>149</v>
      </c>
      <c r="CV425" s="52"/>
      <c r="CX425" s="52"/>
      <c r="CY425" s="52"/>
      <c r="DC425" s="59"/>
    </row>
    <row r="426" spans="1:107" s="48" customFormat="1" x14ac:dyDescent="0.25">
      <c r="A426" s="111">
        <f t="shared" si="6"/>
        <v>3913</v>
      </c>
      <c r="D426" s="42" t="s">
        <v>174</v>
      </c>
      <c r="E426" s="44">
        <v>2014</v>
      </c>
      <c r="F426" s="44" t="s">
        <v>122</v>
      </c>
      <c r="G426" s="45" t="s">
        <v>113</v>
      </c>
      <c r="H426" s="45"/>
      <c r="I426" s="45"/>
      <c r="J426" s="45"/>
      <c r="L426" s="48" t="s">
        <v>594</v>
      </c>
      <c r="M426" s="48" t="s">
        <v>113</v>
      </c>
      <c r="O426" s="48" t="s">
        <v>821</v>
      </c>
      <c r="P426" s="48" t="s">
        <v>633</v>
      </c>
      <c r="Q426" s="48" t="s">
        <v>199</v>
      </c>
      <c r="R426" s="48" t="s">
        <v>200</v>
      </c>
      <c r="S426" s="48" t="s">
        <v>201</v>
      </c>
      <c r="X426" s="48" t="s">
        <v>594</v>
      </c>
      <c r="Y426" s="130" t="s">
        <v>113</v>
      </c>
      <c r="AE426" s="48" t="s">
        <v>594</v>
      </c>
      <c r="AF426" s="130" t="s">
        <v>113</v>
      </c>
      <c r="AI426" s="49"/>
      <c r="AP426" s="45"/>
      <c r="AQ426" s="45"/>
      <c r="AW426" s="75"/>
      <c r="AX426" s="52"/>
      <c r="BC426" s="48" t="str">
        <f>IF(BG426="","",MAX(BC$5:BC425)+1)</f>
        <v/>
      </c>
      <c r="BF426" s="130"/>
      <c r="BG426" s="52"/>
      <c r="CQ426" s="52"/>
      <c r="CR426" s="75" t="s">
        <v>113</v>
      </c>
      <c r="CS426" s="44">
        <v>0</v>
      </c>
      <c r="CT426" s="131" t="s">
        <v>149</v>
      </c>
      <c r="CV426" s="52"/>
      <c r="CX426" s="52"/>
      <c r="CY426" s="52"/>
      <c r="DC426" s="59"/>
    </row>
    <row r="427" spans="1:107" s="48" customFormat="1" x14ac:dyDescent="0.25">
      <c r="A427" s="111">
        <f t="shared" si="6"/>
        <v>3914</v>
      </c>
      <c r="D427" s="42" t="s">
        <v>175</v>
      </c>
      <c r="E427" s="44">
        <v>1999</v>
      </c>
      <c r="F427" s="44" t="s">
        <v>112</v>
      </c>
      <c r="G427" s="45" t="s">
        <v>113</v>
      </c>
      <c r="H427" s="45"/>
      <c r="I427" s="45"/>
      <c r="J427" s="45"/>
      <c r="M427" s="48" t="s">
        <v>113</v>
      </c>
      <c r="O427" s="48" t="s">
        <v>821</v>
      </c>
      <c r="P427" s="48" t="s">
        <v>633</v>
      </c>
      <c r="Q427" s="48" t="s">
        <v>199</v>
      </c>
      <c r="R427" s="48" t="s">
        <v>200</v>
      </c>
      <c r="S427" s="48" t="s">
        <v>201</v>
      </c>
      <c r="Y427" s="130" t="s">
        <v>113</v>
      </c>
      <c r="AF427" s="130" t="s">
        <v>113</v>
      </c>
      <c r="AI427" s="49"/>
      <c r="AP427" s="45"/>
      <c r="AQ427" s="45"/>
      <c r="AW427" s="75"/>
      <c r="AX427" s="52"/>
      <c r="BC427" s="48" t="str">
        <f>IF(BG427="","",MAX(BC$5:BC426)+1)</f>
        <v/>
      </c>
      <c r="BF427" s="130"/>
      <c r="BG427" s="52"/>
      <c r="CQ427" s="52"/>
      <c r="CR427" s="75" t="s">
        <v>113</v>
      </c>
      <c r="CS427" s="44">
        <v>0</v>
      </c>
      <c r="CT427" s="131" t="s">
        <v>149</v>
      </c>
      <c r="CV427" s="52"/>
      <c r="CX427" s="52"/>
      <c r="CY427" s="52"/>
      <c r="DC427" s="59"/>
    </row>
    <row r="428" spans="1:107" s="48" customFormat="1" x14ac:dyDescent="0.25">
      <c r="A428" s="111">
        <f t="shared" si="6"/>
        <v>3915</v>
      </c>
      <c r="D428" s="42" t="s">
        <v>176</v>
      </c>
      <c r="E428" s="44">
        <v>2006</v>
      </c>
      <c r="F428" s="44" t="s">
        <v>122</v>
      </c>
      <c r="G428" s="45" t="s">
        <v>113</v>
      </c>
      <c r="H428" s="45"/>
      <c r="I428" s="45"/>
      <c r="J428" s="45"/>
      <c r="M428" s="48" t="s">
        <v>113</v>
      </c>
      <c r="O428" s="48" t="s">
        <v>821</v>
      </c>
      <c r="P428" s="48" t="s">
        <v>633</v>
      </c>
      <c r="Q428" s="48" t="s">
        <v>199</v>
      </c>
      <c r="R428" s="48" t="s">
        <v>200</v>
      </c>
      <c r="S428" s="48" t="s">
        <v>201</v>
      </c>
      <c r="Y428" s="130" t="s">
        <v>113</v>
      </c>
      <c r="AF428" s="130" t="s">
        <v>113</v>
      </c>
      <c r="AI428" s="49"/>
      <c r="AP428" s="45"/>
      <c r="AQ428" s="45"/>
      <c r="AW428" s="75"/>
      <c r="AX428" s="52"/>
      <c r="BC428" s="48" t="str">
        <f>IF(BG428="","",MAX(BC$5:BC427)+1)</f>
        <v/>
      </c>
      <c r="BF428" s="130"/>
      <c r="BG428" s="52"/>
      <c r="CQ428" s="52"/>
      <c r="CR428" s="75" t="s">
        <v>113</v>
      </c>
      <c r="CS428" s="44">
        <v>0</v>
      </c>
      <c r="CT428" s="131" t="s">
        <v>149</v>
      </c>
      <c r="CV428" s="52"/>
      <c r="CX428" s="52"/>
      <c r="CY428" s="52"/>
      <c r="DC428" s="59"/>
    </row>
    <row r="429" spans="1:107" s="48" customFormat="1" x14ac:dyDescent="0.25">
      <c r="A429" s="111">
        <f t="shared" si="6"/>
        <v>3916</v>
      </c>
      <c r="D429" s="42" t="s">
        <v>177</v>
      </c>
      <c r="E429" s="44">
        <v>2005</v>
      </c>
      <c r="F429" s="44" t="s">
        <v>122</v>
      </c>
      <c r="G429" s="45" t="s">
        <v>113</v>
      </c>
      <c r="H429" s="45"/>
      <c r="I429" s="45"/>
      <c r="J429" s="45"/>
      <c r="M429" s="48" t="s">
        <v>113</v>
      </c>
      <c r="O429" s="48" t="s">
        <v>821</v>
      </c>
      <c r="P429" s="48" t="s">
        <v>633</v>
      </c>
      <c r="Q429" s="48" t="s">
        <v>199</v>
      </c>
      <c r="R429" s="48" t="s">
        <v>200</v>
      </c>
      <c r="S429" s="48" t="s">
        <v>201</v>
      </c>
      <c r="Y429" s="130" t="s">
        <v>113</v>
      </c>
      <c r="AF429" s="130" t="s">
        <v>113</v>
      </c>
      <c r="AI429" s="49"/>
      <c r="AP429" s="45"/>
      <c r="AQ429" s="45"/>
      <c r="AW429" s="75"/>
      <c r="AX429" s="52"/>
      <c r="BC429" s="48" t="str">
        <f>IF(BG429="","",MAX(BC$5:BC428)+1)</f>
        <v/>
      </c>
      <c r="BF429" s="130"/>
      <c r="BG429" s="52"/>
      <c r="CQ429" s="52"/>
      <c r="CR429" s="75" t="s">
        <v>113</v>
      </c>
      <c r="CS429" s="44">
        <v>0</v>
      </c>
      <c r="CT429" s="131" t="s">
        <v>149</v>
      </c>
      <c r="CV429" s="52"/>
      <c r="CX429" s="52"/>
      <c r="CY429" s="52"/>
      <c r="DC429" s="59"/>
    </row>
    <row r="430" spans="1:107" s="48" customFormat="1" x14ac:dyDescent="0.25">
      <c r="A430" s="111">
        <f t="shared" si="6"/>
        <v>3917</v>
      </c>
      <c r="D430" s="42" t="s">
        <v>178</v>
      </c>
      <c r="E430" s="44">
        <v>2008</v>
      </c>
      <c r="F430" s="44" t="s">
        <v>112</v>
      </c>
      <c r="G430" s="45" t="s">
        <v>113</v>
      </c>
      <c r="H430" s="45"/>
      <c r="I430" s="45"/>
      <c r="J430" s="45"/>
      <c r="M430" s="48" t="s">
        <v>113</v>
      </c>
      <c r="O430" s="48" t="s">
        <v>821</v>
      </c>
      <c r="P430" s="48" t="s">
        <v>633</v>
      </c>
      <c r="Q430" s="48" t="s">
        <v>199</v>
      </c>
      <c r="R430" s="48" t="s">
        <v>200</v>
      </c>
      <c r="S430" s="48" t="s">
        <v>201</v>
      </c>
      <c r="Y430" s="130" t="s">
        <v>113</v>
      </c>
      <c r="AF430" s="130" t="s">
        <v>113</v>
      </c>
      <c r="AI430" s="49"/>
      <c r="AP430" s="45"/>
      <c r="AQ430" s="45"/>
      <c r="AW430" s="75"/>
      <c r="AX430" s="52"/>
      <c r="BC430" s="48" t="str">
        <f>IF(BG430="","",MAX(BC$5:BC429)+1)</f>
        <v/>
      </c>
      <c r="BF430" s="130"/>
      <c r="BG430" s="52"/>
      <c r="CQ430" s="52"/>
      <c r="CR430" s="75" t="s">
        <v>113</v>
      </c>
      <c r="CS430" s="44">
        <v>0</v>
      </c>
      <c r="CT430" s="131" t="s">
        <v>149</v>
      </c>
      <c r="CV430" s="52"/>
      <c r="CX430" s="52"/>
      <c r="CY430" s="52"/>
      <c r="DC430" s="59"/>
    </row>
    <row r="431" spans="1:107" s="48" customFormat="1" x14ac:dyDescent="0.25">
      <c r="A431" s="111">
        <f t="shared" si="6"/>
        <v>3918</v>
      </c>
      <c r="D431" s="42" t="s">
        <v>163</v>
      </c>
      <c r="E431" s="44">
        <v>2006</v>
      </c>
      <c r="F431" s="44" t="s">
        <v>112</v>
      </c>
      <c r="G431" s="45" t="s">
        <v>113</v>
      </c>
      <c r="H431" s="45"/>
      <c r="I431" s="45"/>
      <c r="J431" s="45"/>
      <c r="M431" s="48" t="s">
        <v>113</v>
      </c>
      <c r="O431" s="48" t="s">
        <v>821</v>
      </c>
      <c r="P431" s="48" t="s">
        <v>633</v>
      </c>
      <c r="Q431" s="48" t="s">
        <v>199</v>
      </c>
      <c r="R431" s="48" t="s">
        <v>200</v>
      </c>
      <c r="S431" s="48" t="s">
        <v>201</v>
      </c>
      <c r="Y431" s="130" t="s">
        <v>113</v>
      </c>
      <c r="AF431" s="130" t="s">
        <v>113</v>
      </c>
      <c r="AI431" s="49"/>
      <c r="AP431" s="45"/>
      <c r="AQ431" s="45"/>
      <c r="AW431" s="75"/>
      <c r="AX431" s="52"/>
      <c r="BC431" s="48" t="str">
        <f>IF(BG431="","",MAX(BC$5:BC430)+1)</f>
        <v/>
      </c>
      <c r="BF431" s="130"/>
      <c r="BG431" s="52"/>
      <c r="CQ431" s="52"/>
      <c r="CR431" s="75" t="s">
        <v>113</v>
      </c>
      <c r="CS431" s="44">
        <v>0</v>
      </c>
      <c r="CT431" s="131" t="s">
        <v>149</v>
      </c>
      <c r="CV431" s="52"/>
      <c r="CX431" s="52"/>
      <c r="CY431" s="52"/>
      <c r="DC431" s="59"/>
    </row>
    <row r="432" spans="1:107" s="48" customFormat="1" x14ac:dyDescent="0.25">
      <c r="A432" s="111">
        <f t="shared" si="6"/>
        <v>3919</v>
      </c>
      <c r="D432" s="42" t="s">
        <v>163</v>
      </c>
      <c r="E432" s="44">
        <v>2008</v>
      </c>
      <c r="F432" s="44" t="s">
        <v>122</v>
      </c>
      <c r="G432" s="45" t="s">
        <v>113</v>
      </c>
      <c r="H432" s="45"/>
      <c r="I432" s="45"/>
      <c r="J432" s="45"/>
      <c r="M432" s="48" t="s">
        <v>113</v>
      </c>
      <c r="O432" s="48" t="s">
        <v>821</v>
      </c>
      <c r="P432" s="48" t="s">
        <v>633</v>
      </c>
      <c r="Q432" s="48" t="s">
        <v>199</v>
      </c>
      <c r="R432" s="48" t="s">
        <v>200</v>
      </c>
      <c r="S432" s="48" t="s">
        <v>201</v>
      </c>
      <c r="Y432" s="130" t="s">
        <v>113</v>
      </c>
      <c r="AF432" s="130" t="s">
        <v>113</v>
      </c>
      <c r="AI432" s="49"/>
      <c r="AP432" s="45"/>
      <c r="AQ432" s="45"/>
      <c r="AW432" s="75"/>
      <c r="AX432" s="52"/>
      <c r="BC432" s="48" t="str">
        <f>IF(BG432="","",MAX(BC$5:BC431)+1)</f>
        <v/>
      </c>
      <c r="BF432" s="130"/>
      <c r="BG432" s="52"/>
      <c r="CQ432" s="52"/>
      <c r="CR432" s="75" t="s">
        <v>113</v>
      </c>
      <c r="CS432" s="44">
        <v>0</v>
      </c>
      <c r="CT432" s="131" t="s">
        <v>149</v>
      </c>
      <c r="CV432" s="52"/>
      <c r="CX432" s="52"/>
      <c r="CY432" s="52"/>
      <c r="DC432" s="59"/>
    </row>
    <row r="433" spans="1:107" s="48" customFormat="1" x14ac:dyDescent="0.25">
      <c r="A433" s="111">
        <f t="shared" si="6"/>
        <v>3920</v>
      </c>
      <c r="D433" s="42" t="s">
        <v>163</v>
      </c>
      <c r="E433" s="44">
        <v>1968</v>
      </c>
      <c r="F433" s="44" t="s">
        <v>112</v>
      </c>
      <c r="G433" s="45" t="s">
        <v>113</v>
      </c>
      <c r="H433" s="45"/>
      <c r="I433" s="45"/>
      <c r="J433" s="45"/>
      <c r="M433" s="48" t="s">
        <v>113</v>
      </c>
      <c r="O433" s="48" t="s">
        <v>821</v>
      </c>
      <c r="P433" s="48" t="s">
        <v>633</v>
      </c>
      <c r="Q433" s="48" t="s">
        <v>199</v>
      </c>
      <c r="R433" s="48" t="s">
        <v>200</v>
      </c>
      <c r="S433" s="48" t="s">
        <v>201</v>
      </c>
      <c r="Y433" s="130" t="s">
        <v>113</v>
      </c>
      <c r="AF433" s="130" t="s">
        <v>113</v>
      </c>
      <c r="AI433" s="49"/>
      <c r="AP433" s="45"/>
      <c r="AQ433" s="45"/>
      <c r="AW433" s="75"/>
      <c r="AX433" s="52"/>
      <c r="BC433" s="48" t="str">
        <f>IF(BG433="","",MAX(BC$5:BC432)+1)</f>
        <v/>
      </c>
      <c r="BF433" s="130"/>
      <c r="BG433" s="52"/>
      <c r="CQ433" s="52"/>
      <c r="CR433" s="75" t="s">
        <v>113</v>
      </c>
      <c r="CS433" s="44">
        <v>0</v>
      </c>
      <c r="CT433" s="131" t="s">
        <v>149</v>
      </c>
      <c r="CV433" s="52"/>
      <c r="CX433" s="52"/>
      <c r="CY433" s="52"/>
      <c r="DC433" s="59"/>
    </row>
    <row r="434" spans="1:107" s="48" customFormat="1" x14ac:dyDescent="0.25">
      <c r="A434" s="111">
        <f t="shared" si="6"/>
        <v>3921</v>
      </c>
      <c r="D434" s="42" t="s">
        <v>163</v>
      </c>
      <c r="E434" s="44">
        <v>2007</v>
      </c>
      <c r="F434" s="44" t="s">
        <v>112</v>
      </c>
      <c r="G434" s="45" t="s">
        <v>113</v>
      </c>
      <c r="H434" s="45"/>
      <c r="I434" s="45"/>
      <c r="J434" s="45"/>
      <c r="M434" s="48" t="s">
        <v>113</v>
      </c>
      <c r="O434" s="48" t="s">
        <v>821</v>
      </c>
      <c r="P434" s="48" t="s">
        <v>633</v>
      </c>
      <c r="Q434" s="48" t="s">
        <v>199</v>
      </c>
      <c r="R434" s="48" t="s">
        <v>200</v>
      </c>
      <c r="S434" s="48" t="s">
        <v>201</v>
      </c>
      <c r="Y434" s="130" t="s">
        <v>113</v>
      </c>
      <c r="AF434" s="130" t="s">
        <v>113</v>
      </c>
      <c r="AI434" s="49"/>
      <c r="AP434" s="45"/>
      <c r="AQ434" s="45"/>
      <c r="AW434" s="75"/>
      <c r="AX434" s="52"/>
      <c r="BC434" s="48" t="str">
        <f>IF(BG434="","",MAX(BC$5:BC433)+1)</f>
        <v/>
      </c>
      <c r="BF434" s="130"/>
      <c r="BG434" s="52"/>
      <c r="CQ434" s="52"/>
      <c r="CR434" s="75" t="s">
        <v>113</v>
      </c>
      <c r="CS434" s="44">
        <v>0</v>
      </c>
      <c r="CT434" s="131" t="s">
        <v>149</v>
      </c>
      <c r="CV434" s="52"/>
      <c r="CX434" s="52"/>
      <c r="CY434" s="52"/>
      <c r="DC434" s="59"/>
    </row>
    <row r="435" spans="1:107" s="48" customFormat="1" x14ac:dyDescent="0.25">
      <c r="A435" s="111">
        <f t="shared" si="6"/>
        <v>3922</v>
      </c>
      <c r="D435" s="42" t="s">
        <v>163</v>
      </c>
      <c r="E435" s="44">
        <v>2005</v>
      </c>
      <c r="F435" s="44" t="s">
        <v>112</v>
      </c>
      <c r="G435" s="45" t="s">
        <v>113</v>
      </c>
      <c r="H435" s="45"/>
      <c r="I435" s="45"/>
      <c r="J435" s="45"/>
      <c r="M435" s="48" t="s">
        <v>113</v>
      </c>
      <c r="O435" s="48" t="s">
        <v>821</v>
      </c>
      <c r="P435" s="48" t="s">
        <v>633</v>
      </c>
      <c r="Q435" s="48" t="s">
        <v>199</v>
      </c>
      <c r="R435" s="48" t="s">
        <v>200</v>
      </c>
      <c r="S435" s="48" t="s">
        <v>201</v>
      </c>
      <c r="Y435" s="130" t="s">
        <v>113</v>
      </c>
      <c r="AF435" s="130" t="s">
        <v>113</v>
      </c>
      <c r="AI435" s="49"/>
      <c r="AP435" s="45"/>
      <c r="AQ435" s="45"/>
      <c r="AW435" s="75"/>
      <c r="AX435" s="52"/>
      <c r="BC435" s="48" t="str">
        <f>IF(BG435="","",MAX(BC$5:BC434)+1)</f>
        <v/>
      </c>
      <c r="BF435" s="130"/>
      <c r="BG435" s="52"/>
      <c r="CQ435" s="52"/>
      <c r="CR435" s="75" t="s">
        <v>113</v>
      </c>
      <c r="CS435" s="44">
        <v>0</v>
      </c>
      <c r="CT435" s="131" t="s">
        <v>149</v>
      </c>
      <c r="CV435" s="52"/>
      <c r="CX435" s="52"/>
      <c r="CY435" s="52"/>
      <c r="DC435" s="59"/>
    </row>
    <row r="436" spans="1:107" s="48" customFormat="1" x14ac:dyDescent="0.25">
      <c r="A436" s="111">
        <f t="shared" si="6"/>
        <v>3923</v>
      </c>
      <c r="D436" s="42" t="s">
        <v>179</v>
      </c>
      <c r="E436" s="44">
        <v>1997</v>
      </c>
      <c r="F436" s="44" t="s">
        <v>112</v>
      </c>
      <c r="G436" s="45" t="s">
        <v>113</v>
      </c>
      <c r="H436" s="45"/>
      <c r="I436" s="45"/>
      <c r="J436" s="45"/>
      <c r="M436" s="48" t="s">
        <v>113</v>
      </c>
      <c r="O436" s="48" t="s">
        <v>821</v>
      </c>
      <c r="P436" s="48" t="s">
        <v>633</v>
      </c>
      <c r="Q436" s="48" t="s">
        <v>199</v>
      </c>
      <c r="R436" s="48" t="s">
        <v>200</v>
      </c>
      <c r="S436" s="48" t="s">
        <v>201</v>
      </c>
      <c r="Y436" s="130" t="s">
        <v>113</v>
      </c>
      <c r="AF436" s="130" t="s">
        <v>113</v>
      </c>
      <c r="AI436" s="49"/>
      <c r="AP436" s="45"/>
      <c r="AQ436" s="45"/>
      <c r="AW436" s="75"/>
      <c r="AX436" s="52"/>
      <c r="BC436" s="48" t="str">
        <f>IF(BG436="","",MAX(BC$5:BC435)+1)</f>
        <v/>
      </c>
      <c r="BF436" s="130"/>
      <c r="BG436" s="52"/>
      <c r="CQ436" s="52"/>
      <c r="CR436" s="75" t="s">
        <v>113</v>
      </c>
      <c r="CS436" s="44">
        <v>0</v>
      </c>
      <c r="CT436" s="131" t="s">
        <v>149</v>
      </c>
      <c r="CV436" s="52"/>
      <c r="CX436" s="52"/>
      <c r="CY436" s="52"/>
      <c r="DC436" s="59"/>
    </row>
    <row r="437" spans="1:107" s="48" customFormat="1" x14ac:dyDescent="0.25">
      <c r="A437" s="111">
        <f t="shared" si="6"/>
        <v>3924</v>
      </c>
      <c r="D437" s="42" t="s">
        <v>180</v>
      </c>
      <c r="E437" s="44">
        <v>1999</v>
      </c>
      <c r="F437" s="44" t="s">
        <v>122</v>
      </c>
      <c r="G437" s="45" t="s">
        <v>113</v>
      </c>
      <c r="H437" s="45"/>
      <c r="I437" s="45"/>
      <c r="J437" s="45"/>
      <c r="M437" s="48" t="s">
        <v>113</v>
      </c>
      <c r="O437" s="48" t="s">
        <v>821</v>
      </c>
      <c r="P437" s="48" t="s">
        <v>633</v>
      </c>
      <c r="Q437" s="48" t="s">
        <v>199</v>
      </c>
      <c r="R437" s="48" t="s">
        <v>200</v>
      </c>
      <c r="S437" s="48" t="s">
        <v>201</v>
      </c>
      <c r="Y437" s="130" t="s">
        <v>113</v>
      </c>
      <c r="AF437" s="130" t="s">
        <v>113</v>
      </c>
      <c r="AI437" s="49"/>
      <c r="AP437" s="45"/>
      <c r="AQ437" s="45"/>
      <c r="AW437" s="75"/>
      <c r="AX437" s="52"/>
      <c r="BC437" s="48" t="str">
        <f>IF(BG437="","",MAX(BC$5:BC436)+1)</f>
        <v/>
      </c>
      <c r="BF437" s="130"/>
      <c r="BG437" s="52"/>
      <c r="CQ437" s="52"/>
      <c r="CR437" s="75" t="s">
        <v>113</v>
      </c>
      <c r="CS437" s="44">
        <v>0</v>
      </c>
      <c r="CT437" s="131" t="s">
        <v>149</v>
      </c>
      <c r="CV437" s="52"/>
      <c r="CX437" s="52"/>
      <c r="CY437" s="52"/>
      <c r="DC437" s="59"/>
    </row>
    <row r="438" spans="1:107" s="48" customFormat="1" x14ac:dyDescent="0.25">
      <c r="A438" s="111">
        <f t="shared" si="6"/>
        <v>3925</v>
      </c>
      <c r="D438" s="42" t="s">
        <v>181</v>
      </c>
      <c r="E438" s="44">
        <v>2001</v>
      </c>
      <c r="F438" s="44" t="s">
        <v>112</v>
      </c>
      <c r="G438" s="45" t="s">
        <v>113</v>
      </c>
      <c r="H438" s="45"/>
      <c r="I438" s="45"/>
      <c r="J438" s="45"/>
      <c r="M438" s="48" t="s">
        <v>113</v>
      </c>
      <c r="O438" s="48" t="s">
        <v>821</v>
      </c>
      <c r="P438" s="48" t="s">
        <v>633</v>
      </c>
      <c r="Q438" s="48" t="s">
        <v>199</v>
      </c>
      <c r="R438" s="48" t="s">
        <v>200</v>
      </c>
      <c r="S438" s="48" t="s">
        <v>201</v>
      </c>
      <c r="Y438" s="130" t="s">
        <v>113</v>
      </c>
      <c r="AF438" s="130" t="s">
        <v>113</v>
      </c>
      <c r="AI438" s="49"/>
      <c r="AP438" s="45"/>
      <c r="AQ438" s="45"/>
      <c r="AW438" s="75"/>
      <c r="AX438" s="52"/>
      <c r="BC438" s="48" t="str">
        <f>IF(BG438="","",MAX(BC$5:BC437)+1)</f>
        <v/>
      </c>
      <c r="BF438" s="130"/>
      <c r="BG438" s="52"/>
      <c r="CQ438" s="52"/>
      <c r="CR438" s="75" t="s">
        <v>113</v>
      </c>
      <c r="CS438" s="44">
        <v>0</v>
      </c>
      <c r="CT438" s="131" t="s">
        <v>149</v>
      </c>
      <c r="CV438" s="52"/>
      <c r="CX438" s="52"/>
      <c r="CY438" s="52"/>
      <c r="DC438" s="59"/>
    </row>
    <row r="439" spans="1:107" s="48" customFormat="1" x14ac:dyDescent="0.25">
      <c r="A439" s="111">
        <f t="shared" si="6"/>
        <v>3926</v>
      </c>
      <c r="D439" s="42" t="s">
        <v>182</v>
      </c>
      <c r="E439" s="44">
        <v>2005</v>
      </c>
      <c r="F439" s="44" t="s">
        <v>112</v>
      </c>
      <c r="G439" s="45" t="s">
        <v>183</v>
      </c>
      <c r="H439" s="45"/>
      <c r="I439" s="45"/>
      <c r="J439" s="45"/>
      <c r="M439" s="48" t="s">
        <v>183</v>
      </c>
      <c r="O439" s="48" t="s">
        <v>821</v>
      </c>
      <c r="P439" s="48" t="s">
        <v>633</v>
      </c>
      <c r="Q439" s="48" t="s">
        <v>199</v>
      </c>
      <c r="R439" s="48" t="s">
        <v>200</v>
      </c>
      <c r="S439" s="48" t="s">
        <v>201</v>
      </c>
      <c r="Y439" s="130" t="s">
        <v>183</v>
      </c>
      <c r="AF439" s="130" t="s">
        <v>183</v>
      </c>
      <c r="AI439" s="49"/>
      <c r="AP439" s="45"/>
      <c r="AQ439" s="45"/>
      <c r="AW439" s="75"/>
      <c r="AX439" s="52"/>
      <c r="BC439" s="48" t="str">
        <f>IF(BG439="","",MAX(BC$5:BC438)+1)</f>
        <v/>
      </c>
      <c r="BF439" s="130"/>
      <c r="BG439" s="52"/>
      <c r="CQ439" s="52"/>
      <c r="CR439" s="75" t="s">
        <v>183</v>
      </c>
      <c r="CS439" s="44">
        <v>0</v>
      </c>
      <c r="CT439" s="131" t="s">
        <v>149</v>
      </c>
      <c r="CV439" s="52"/>
      <c r="CX439" s="52"/>
      <c r="CY439" s="52"/>
      <c r="DC439" s="59"/>
    </row>
    <row r="440" spans="1:107" s="48" customFormat="1" x14ac:dyDescent="0.25">
      <c r="A440" s="111">
        <f t="shared" si="6"/>
        <v>3927</v>
      </c>
      <c r="D440" s="42" t="s">
        <v>184</v>
      </c>
      <c r="E440" s="44">
        <v>2007</v>
      </c>
      <c r="F440" s="44" t="s">
        <v>122</v>
      </c>
      <c r="G440" s="45" t="s">
        <v>183</v>
      </c>
      <c r="H440" s="45"/>
      <c r="I440" s="45"/>
      <c r="J440" s="45"/>
      <c r="M440" s="48" t="s">
        <v>183</v>
      </c>
      <c r="O440" s="48" t="s">
        <v>821</v>
      </c>
      <c r="P440" s="48" t="s">
        <v>633</v>
      </c>
      <c r="Q440" s="48" t="s">
        <v>199</v>
      </c>
      <c r="R440" s="48" t="s">
        <v>200</v>
      </c>
      <c r="S440" s="48" t="s">
        <v>201</v>
      </c>
      <c r="Y440" s="130" t="s">
        <v>183</v>
      </c>
      <c r="AF440" s="130" t="s">
        <v>183</v>
      </c>
      <c r="AI440" s="49"/>
      <c r="AP440" s="45"/>
      <c r="AQ440" s="45"/>
      <c r="AW440" s="75"/>
      <c r="AX440" s="52"/>
      <c r="BC440" s="48" t="str">
        <f>IF(BG440="","",MAX(BC$5:BC439)+1)</f>
        <v/>
      </c>
      <c r="BF440" s="130"/>
      <c r="BG440" s="52"/>
      <c r="CQ440" s="52"/>
      <c r="CR440" s="75" t="s">
        <v>183</v>
      </c>
      <c r="CS440" s="44">
        <v>0</v>
      </c>
      <c r="CT440" s="131" t="s">
        <v>149</v>
      </c>
      <c r="CV440" s="52"/>
      <c r="CX440" s="52"/>
      <c r="CY440" s="52"/>
      <c r="DC440" s="59"/>
    </row>
    <row r="441" spans="1:107" s="48" customFormat="1" x14ac:dyDescent="0.25">
      <c r="A441" s="111">
        <f t="shared" si="6"/>
        <v>3928</v>
      </c>
      <c r="D441" s="42" t="s">
        <v>185</v>
      </c>
      <c r="E441" s="44">
        <v>2009</v>
      </c>
      <c r="F441" s="44" t="s">
        <v>112</v>
      </c>
      <c r="G441" s="45" t="s">
        <v>183</v>
      </c>
      <c r="H441" s="45"/>
      <c r="I441" s="45"/>
      <c r="J441" s="45"/>
      <c r="M441" s="48" t="s">
        <v>183</v>
      </c>
      <c r="O441" s="48" t="s">
        <v>821</v>
      </c>
      <c r="P441" s="48" t="s">
        <v>633</v>
      </c>
      <c r="Q441" s="48" t="s">
        <v>199</v>
      </c>
      <c r="R441" s="48" t="s">
        <v>200</v>
      </c>
      <c r="S441" s="48" t="s">
        <v>201</v>
      </c>
      <c r="Y441" s="130" t="s">
        <v>183</v>
      </c>
      <c r="AF441" s="130" t="s">
        <v>183</v>
      </c>
      <c r="AI441" s="49"/>
      <c r="AP441" s="45"/>
      <c r="AQ441" s="45"/>
      <c r="AW441" s="75"/>
      <c r="AX441" s="52"/>
      <c r="BC441" s="48" t="str">
        <f>IF(BG441="","",MAX(BC$5:BC440)+1)</f>
        <v/>
      </c>
      <c r="BF441" s="130"/>
      <c r="BG441" s="52"/>
      <c r="CQ441" s="52"/>
      <c r="CR441" s="75" t="s">
        <v>183</v>
      </c>
      <c r="CS441" s="44">
        <v>0</v>
      </c>
      <c r="CT441" s="131" t="s">
        <v>149</v>
      </c>
      <c r="CV441" s="52"/>
      <c r="CX441" s="52"/>
      <c r="CY441" s="52"/>
      <c r="DC441" s="59"/>
    </row>
    <row r="442" spans="1:107" s="48" customFormat="1" x14ac:dyDescent="0.25">
      <c r="A442" s="111">
        <f t="shared" si="6"/>
        <v>3929</v>
      </c>
      <c r="D442" s="42" t="s">
        <v>186</v>
      </c>
      <c r="E442" s="44">
        <v>2011</v>
      </c>
      <c r="F442" s="44" t="s">
        <v>122</v>
      </c>
      <c r="G442" s="45" t="s">
        <v>183</v>
      </c>
      <c r="H442" s="45"/>
      <c r="I442" s="45"/>
      <c r="J442" s="45"/>
      <c r="M442" s="48" t="s">
        <v>183</v>
      </c>
      <c r="O442" s="48" t="s">
        <v>821</v>
      </c>
      <c r="P442" s="48" t="s">
        <v>633</v>
      </c>
      <c r="Q442" s="48" t="s">
        <v>199</v>
      </c>
      <c r="R442" s="48" t="s">
        <v>200</v>
      </c>
      <c r="S442" s="48" t="s">
        <v>201</v>
      </c>
      <c r="Y442" s="130" t="s">
        <v>183</v>
      </c>
      <c r="AF442" s="130" t="s">
        <v>183</v>
      </c>
      <c r="AI442" s="49"/>
      <c r="AP442" s="45"/>
      <c r="AQ442" s="45"/>
      <c r="AW442" s="75"/>
      <c r="AX442" s="52"/>
      <c r="BC442" s="48" t="str">
        <f>IF(BG442="","",MAX(BC$5:BC441)+1)</f>
        <v/>
      </c>
      <c r="BF442" s="130"/>
      <c r="BG442" s="52"/>
      <c r="CQ442" s="52"/>
      <c r="CR442" s="75" t="s">
        <v>183</v>
      </c>
      <c r="CS442" s="44">
        <v>0</v>
      </c>
      <c r="CT442" s="131" t="s">
        <v>149</v>
      </c>
      <c r="CV442" s="52"/>
      <c r="CX442" s="52"/>
      <c r="CY442" s="52"/>
      <c r="DC442" s="59"/>
    </row>
    <row r="443" spans="1:107" s="48" customFormat="1" x14ac:dyDescent="0.25">
      <c r="A443" s="111">
        <f t="shared" si="6"/>
        <v>3930</v>
      </c>
      <c r="D443" s="42" t="s">
        <v>187</v>
      </c>
      <c r="E443" s="44">
        <v>2009</v>
      </c>
      <c r="F443" s="44" t="s">
        <v>112</v>
      </c>
      <c r="G443" s="45" t="s">
        <v>145</v>
      </c>
      <c r="H443" s="45"/>
      <c r="I443" s="45"/>
      <c r="J443" s="45"/>
      <c r="M443" s="48" t="s">
        <v>145</v>
      </c>
      <c r="O443" s="48" t="s">
        <v>821</v>
      </c>
      <c r="P443" s="48" t="s">
        <v>633</v>
      </c>
      <c r="Q443" s="48" t="s">
        <v>199</v>
      </c>
      <c r="R443" s="48" t="s">
        <v>200</v>
      </c>
      <c r="S443" s="48" t="s">
        <v>201</v>
      </c>
      <c r="Y443" s="130" t="s">
        <v>145</v>
      </c>
      <c r="AF443" s="130" t="s">
        <v>145</v>
      </c>
      <c r="AI443" s="49"/>
      <c r="AP443" s="45"/>
      <c r="AQ443" s="45"/>
      <c r="AW443" s="75"/>
      <c r="AX443" s="52"/>
      <c r="BC443" s="48" t="str">
        <f>IF(BG443="","",MAX(BC$5:BC442)+1)</f>
        <v/>
      </c>
      <c r="BF443" s="130"/>
      <c r="BG443" s="52"/>
      <c r="CQ443" s="52"/>
      <c r="CR443" s="75" t="s">
        <v>145</v>
      </c>
      <c r="CS443" s="44">
        <v>0</v>
      </c>
      <c r="CT443" s="131" t="s">
        <v>149</v>
      </c>
      <c r="CV443" s="52"/>
      <c r="CX443" s="52"/>
      <c r="CY443" s="52"/>
      <c r="DC443" s="59"/>
    </row>
    <row r="444" spans="1:107" s="48" customFormat="1" x14ac:dyDescent="0.25">
      <c r="A444" s="111">
        <f t="shared" si="6"/>
        <v>3931</v>
      </c>
      <c r="D444" s="42" t="s">
        <v>188</v>
      </c>
      <c r="E444" s="44">
        <v>2011</v>
      </c>
      <c r="F444" s="44" t="s">
        <v>122</v>
      </c>
      <c r="G444" s="45" t="s">
        <v>145</v>
      </c>
      <c r="H444" s="45"/>
      <c r="I444" s="45"/>
      <c r="J444" s="45"/>
      <c r="M444" s="48" t="s">
        <v>145</v>
      </c>
      <c r="O444" s="48" t="s">
        <v>821</v>
      </c>
      <c r="P444" s="48" t="s">
        <v>633</v>
      </c>
      <c r="Q444" s="48" t="s">
        <v>199</v>
      </c>
      <c r="R444" s="48" t="s">
        <v>200</v>
      </c>
      <c r="S444" s="48" t="s">
        <v>201</v>
      </c>
      <c r="Y444" s="130" t="s">
        <v>145</v>
      </c>
      <c r="AF444" s="130" t="s">
        <v>145</v>
      </c>
      <c r="AI444" s="49"/>
      <c r="AP444" s="45"/>
      <c r="AQ444" s="45"/>
      <c r="AW444" s="75"/>
      <c r="AX444" s="52"/>
      <c r="BC444" s="48" t="str">
        <f>IF(BG444="","",MAX(BC$5:BC443)+1)</f>
        <v/>
      </c>
      <c r="BF444" s="130"/>
      <c r="BG444" s="52"/>
      <c r="CQ444" s="52"/>
      <c r="CR444" s="75" t="s">
        <v>145</v>
      </c>
      <c r="CS444" s="44">
        <v>0</v>
      </c>
      <c r="CT444" s="131" t="s">
        <v>149</v>
      </c>
      <c r="CV444" s="52"/>
      <c r="CX444" s="52"/>
      <c r="CY444" s="52"/>
      <c r="DC444" s="59"/>
    </row>
    <row r="445" spans="1:107" s="48" customFormat="1" x14ac:dyDescent="0.25">
      <c r="A445" s="111">
        <f t="shared" si="6"/>
        <v>3932</v>
      </c>
      <c r="D445" s="42" t="s">
        <v>189</v>
      </c>
      <c r="E445" s="44">
        <v>1988</v>
      </c>
      <c r="F445" s="44" t="s">
        <v>122</v>
      </c>
      <c r="G445" s="45" t="s">
        <v>113</v>
      </c>
      <c r="H445" s="45"/>
      <c r="I445" s="45"/>
      <c r="J445" s="45"/>
      <c r="M445" s="48" t="s">
        <v>113</v>
      </c>
      <c r="O445" s="48" t="s">
        <v>821</v>
      </c>
      <c r="P445" s="48" t="s">
        <v>633</v>
      </c>
      <c r="Q445" s="48" t="s">
        <v>199</v>
      </c>
      <c r="R445" s="48" t="s">
        <v>200</v>
      </c>
      <c r="S445" s="48" t="s">
        <v>201</v>
      </c>
      <c r="Y445" s="130" t="s">
        <v>113</v>
      </c>
      <c r="AF445" s="130" t="s">
        <v>113</v>
      </c>
      <c r="AI445" s="49"/>
      <c r="AP445" s="45"/>
      <c r="AQ445" s="45"/>
      <c r="AW445" s="75"/>
      <c r="AX445" s="52"/>
      <c r="BC445" s="48" t="str">
        <f>IF(BG445="","",MAX(BC$5:BC444)+1)</f>
        <v/>
      </c>
      <c r="BF445" s="130"/>
      <c r="BG445" s="52"/>
      <c r="CQ445" s="52"/>
      <c r="CR445" s="75" t="s">
        <v>113</v>
      </c>
      <c r="CS445" s="44">
        <v>0</v>
      </c>
      <c r="CT445" s="131" t="s">
        <v>149</v>
      </c>
      <c r="CV445" s="52"/>
      <c r="CX445" s="52"/>
      <c r="CY445" s="52"/>
      <c r="DC445" s="59"/>
    </row>
    <row r="446" spans="1:107" s="48" customFormat="1" x14ac:dyDescent="0.25">
      <c r="A446" s="111">
        <f t="shared" si="6"/>
        <v>3933</v>
      </c>
      <c r="D446" s="42" t="s">
        <v>190</v>
      </c>
      <c r="E446" s="44">
        <v>2004</v>
      </c>
      <c r="F446" s="44" t="s">
        <v>112</v>
      </c>
      <c r="G446" s="45" t="s">
        <v>113</v>
      </c>
      <c r="H446" s="45"/>
      <c r="I446" s="45"/>
      <c r="J446" s="45"/>
      <c r="M446" s="48" t="s">
        <v>113</v>
      </c>
      <c r="O446" s="48" t="s">
        <v>821</v>
      </c>
      <c r="P446" s="48" t="s">
        <v>633</v>
      </c>
      <c r="Q446" s="48" t="s">
        <v>199</v>
      </c>
      <c r="R446" s="48" t="s">
        <v>200</v>
      </c>
      <c r="S446" s="48" t="s">
        <v>201</v>
      </c>
      <c r="Y446" s="130" t="s">
        <v>113</v>
      </c>
      <c r="AF446" s="130" t="s">
        <v>113</v>
      </c>
      <c r="AI446" s="49"/>
      <c r="AP446" s="45"/>
      <c r="AQ446" s="45"/>
      <c r="AW446" s="75"/>
      <c r="AX446" s="52"/>
      <c r="BC446" s="48" t="str">
        <f>IF(BG446="","",MAX(BC$5:BC445)+1)</f>
        <v/>
      </c>
      <c r="BF446" s="130"/>
      <c r="BG446" s="52"/>
      <c r="CQ446" s="52"/>
      <c r="CR446" s="75" t="s">
        <v>113</v>
      </c>
      <c r="CS446" s="44">
        <v>0</v>
      </c>
      <c r="CT446" s="131" t="s">
        <v>149</v>
      </c>
      <c r="CV446" s="52"/>
      <c r="CX446" s="52"/>
      <c r="CY446" s="52"/>
      <c r="DC446" s="59"/>
    </row>
    <row r="447" spans="1:107" s="48" customFormat="1" x14ac:dyDescent="0.25">
      <c r="A447" s="111">
        <f t="shared" si="6"/>
        <v>3934</v>
      </c>
      <c r="D447" s="42" t="s">
        <v>191</v>
      </c>
      <c r="E447" s="44">
        <v>1981</v>
      </c>
      <c r="F447" s="44" t="s">
        <v>112</v>
      </c>
      <c r="G447" s="45" t="s">
        <v>113</v>
      </c>
      <c r="H447" s="45"/>
      <c r="I447" s="45"/>
      <c r="J447" s="45"/>
      <c r="M447" s="48" t="s">
        <v>113</v>
      </c>
      <c r="O447" s="48" t="s">
        <v>821</v>
      </c>
      <c r="P447" s="48" t="s">
        <v>633</v>
      </c>
      <c r="Q447" s="48" t="s">
        <v>199</v>
      </c>
      <c r="R447" s="48" t="s">
        <v>200</v>
      </c>
      <c r="S447" s="48" t="s">
        <v>201</v>
      </c>
      <c r="Y447" s="130" t="s">
        <v>113</v>
      </c>
      <c r="AF447" s="130" t="s">
        <v>113</v>
      </c>
      <c r="AI447" s="49"/>
      <c r="AP447" s="45"/>
      <c r="AQ447" s="45"/>
      <c r="AW447" s="75"/>
      <c r="AX447" s="52"/>
      <c r="BC447" s="48" t="str">
        <f>IF(BG447="","",MAX(BC$5:BC446)+1)</f>
        <v/>
      </c>
      <c r="BF447" s="130"/>
      <c r="BG447" s="52"/>
      <c r="CQ447" s="52"/>
      <c r="CR447" s="75" t="s">
        <v>113</v>
      </c>
      <c r="CS447" s="44">
        <v>0</v>
      </c>
      <c r="CT447" s="131" t="s">
        <v>149</v>
      </c>
      <c r="CV447" s="52"/>
      <c r="CX447" s="52"/>
      <c r="CY447" s="52"/>
      <c r="DC447" s="59"/>
    </row>
    <row r="448" spans="1:107" s="48" customFormat="1" x14ac:dyDescent="0.25">
      <c r="A448" s="111">
        <f t="shared" si="6"/>
        <v>3935</v>
      </c>
      <c r="D448" s="42" t="s">
        <v>192</v>
      </c>
      <c r="E448" s="44">
        <v>1983</v>
      </c>
      <c r="F448" s="44" t="s">
        <v>112</v>
      </c>
      <c r="G448" s="45" t="s">
        <v>113</v>
      </c>
      <c r="H448" s="45"/>
      <c r="I448" s="45"/>
      <c r="J448" s="45"/>
      <c r="M448" s="48" t="s">
        <v>113</v>
      </c>
      <c r="O448" s="48" t="s">
        <v>821</v>
      </c>
      <c r="P448" s="48" t="s">
        <v>633</v>
      </c>
      <c r="Q448" s="48" t="s">
        <v>199</v>
      </c>
      <c r="R448" s="48" t="s">
        <v>200</v>
      </c>
      <c r="S448" s="48" t="s">
        <v>201</v>
      </c>
      <c r="Y448" s="130" t="s">
        <v>113</v>
      </c>
      <c r="AF448" s="130" t="s">
        <v>113</v>
      </c>
      <c r="AI448" s="49"/>
      <c r="AP448" s="45"/>
      <c r="AQ448" s="45"/>
      <c r="AW448" s="75"/>
      <c r="AX448" s="52"/>
      <c r="BC448" s="48" t="str">
        <f>IF(BG448="","",MAX(BC$5:BC447)+1)</f>
        <v/>
      </c>
      <c r="BF448" s="130"/>
      <c r="BG448" s="52"/>
      <c r="CQ448" s="52"/>
      <c r="CR448" s="75" t="s">
        <v>113</v>
      </c>
      <c r="CS448" s="44">
        <v>0</v>
      </c>
      <c r="CT448" s="131" t="s">
        <v>149</v>
      </c>
      <c r="CV448" s="52"/>
      <c r="CX448" s="52"/>
      <c r="CY448" s="52"/>
      <c r="DC448" s="59"/>
    </row>
    <row r="449" spans="1:107" s="48" customFormat="1" x14ac:dyDescent="0.25">
      <c r="A449" s="111">
        <f t="shared" si="6"/>
        <v>3936</v>
      </c>
      <c r="D449" s="42" t="s">
        <v>193</v>
      </c>
      <c r="E449" s="44">
        <v>1996</v>
      </c>
      <c r="F449" s="44" t="s">
        <v>122</v>
      </c>
      <c r="G449" s="45" t="s">
        <v>113</v>
      </c>
      <c r="H449" s="45"/>
      <c r="I449" s="45"/>
      <c r="J449" s="45"/>
      <c r="M449" s="48" t="s">
        <v>113</v>
      </c>
      <c r="O449" s="48" t="s">
        <v>821</v>
      </c>
      <c r="P449" s="48" t="s">
        <v>633</v>
      </c>
      <c r="Q449" s="48" t="s">
        <v>199</v>
      </c>
      <c r="R449" s="48" t="s">
        <v>200</v>
      </c>
      <c r="S449" s="48" t="s">
        <v>201</v>
      </c>
      <c r="Y449" s="130" t="s">
        <v>113</v>
      </c>
      <c r="AF449" s="130" t="s">
        <v>113</v>
      </c>
      <c r="AI449" s="49"/>
      <c r="AP449" s="45"/>
      <c r="AQ449" s="45"/>
      <c r="AW449" s="75"/>
      <c r="AX449" s="52"/>
      <c r="BC449" s="48" t="str">
        <f>IF(BG449="","",MAX(BC$5:BC448)+1)</f>
        <v/>
      </c>
      <c r="BF449" s="130"/>
      <c r="BG449" s="52"/>
      <c r="CQ449" s="52"/>
      <c r="CR449" s="75" t="s">
        <v>113</v>
      </c>
      <c r="CS449" s="44">
        <v>0</v>
      </c>
      <c r="CT449" s="131" t="s">
        <v>149</v>
      </c>
      <c r="CV449" s="52"/>
      <c r="CX449" s="52"/>
      <c r="CY449" s="52"/>
      <c r="DC449" s="59"/>
    </row>
    <row r="450" spans="1:107" s="48" customFormat="1" x14ac:dyDescent="0.25">
      <c r="A450" s="111">
        <f t="shared" si="6"/>
        <v>3937</v>
      </c>
      <c r="D450" s="42" t="s">
        <v>194</v>
      </c>
      <c r="E450" s="44">
        <v>1996</v>
      </c>
      <c r="F450" s="44" t="s">
        <v>122</v>
      </c>
      <c r="G450" s="45" t="s">
        <v>113</v>
      </c>
      <c r="H450" s="45"/>
      <c r="I450" s="45"/>
      <c r="J450" s="45"/>
      <c r="M450" s="48" t="s">
        <v>113</v>
      </c>
      <c r="O450" s="48" t="s">
        <v>821</v>
      </c>
      <c r="P450" s="48" t="s">
        <v>633</v>
      </c>
      <c r="Q450" s="48" t="s">
        <v>199</v>
      </c>
      <c r="R450" s="48" t="s">
        <v>200</v>
      </c>
      <c r="S450" s="48" t="s">
        <v>201</v>
      </c>
      <c r="Y450" s="130" t="s">
        <v>113</v>
      </c>
      <c r="AF450" s="130" t="s">
        <v>113</v>
      </c>
      <c r="AI450" s="49"/>
      <c r="AP450" s="45"/>
      <c r="AQ450" s="45"/>
      <c r="AW450" s="75"/>
      <c r="AX450" s="52"/>
      <c r="BC450" s="48" t="str">
        <f>IF(BG450="","",MAX(BC$5:BC449)+1)</f>
        <v/>
      </c>
      <c r="BF450" s="130"/>
      <c r="BG450" s="52"/>
      <c r="CQ450" s="52"/>
      <c r="CR450" s="75" t="s">
        <v>113</v>
      </c>
      <c r="CS450" s="44">
        <v>0</v>
      </c>
      <c r="CT450" s="131" t="s">
        <v>149</v>
      </c>
      <c r="CV450" s="52"/>
      <c r="CX450" s="52"/>
      <c r="CY450" s="52"/>
      <c r="DC450" s="59"/>
    </row>
    <row r="451" spans="1:107" s="48" customFormat="1" x14ac:dyDescent="0.25">
      <c r="A451" s="111">
        <f t="shared" si="6"/>
        <v>3938</v>
      </c>
      <c r="D451" s="42" t="s">
        <v>195</v>
      </c>
      <c r="E451" s="44">
        <v>2004</v>
      </c>
      <c r="F451" s="44" t="s">
        <v>112</v>
      </c>
      <c r="G451" s="45" t="s">
        <v>113</v>
      </c>
      <c r="H451" s="45"/>
      <c r="I451" s="45"/>
      <c r="J451" s="45"/>
      <c r="M451" s="48" t="s">
        <v>113</v>
      </c>
      <c r="O451" s="48" t="s">
        <v>821</v>
      </c>
      <c r="P451" s="48" t="s">
        <v>633</v>
      </c>
      <c r="Q451" s="48" t="s">
        <v>199</v>
      </c>
      <c r="R451" s="48" t="s">
        <v>200</v>
      </c>
      <c r="S451" s="48" t="s">
        <v>201</v>
      </c>
      <c r="Y451" s="130" t="s">
        <v>113</v>
      </c>
      <c r="AF451" s="130" t="s">
        <v>113</v>
      </c>
      <c r="AI451" s="49"/>
      <c r="AP451" s="45"/>
      <c r="AQ451" s="45"/>
      <c r="AW451" s="75"/>
      <c r="AX451" s="52"/>
      <c r="BC451" s="48" t="str">
        <f>IF(BG451="","",MAX(BC$5:BC450)+1)</f>
        <v/>
      </c>
      <c r="BF451" s="130"/>
      <c r="BG451" s="52"/>
      <c r="CQ451" s="52"/>
      <c r="CR451" s="75" t="s">
        <v>113</v>
      </c>
      <c r="CS451" s="44">
        <v>0</v>
      </c>
      <c r="CT451" s="131" t="s">
        <v>149</v>
      </c>
      <c r="CV451" s="52"/>
      <c r="CX451" s="52"/>
      <c r="CY451" s="52"/>
      <c r="DC451" s="59"/>
    </row>
    <row r="452" spans="1:107" s="48" customFormat="1" x14ac:dyDescent="0.25">
      <c r="A452" s="111">
        <f t="shared" si="6"/>
        <v>3939</v>
      </c>
      <c r="D452" s="42" t="s">
        <v>196</v>
      </c>
      <c r="E452" s="44">
        <v>2005</v>
      </c>
      <c r="F452" s="44" t="s">
        <v>112</v>
      </c>
      <c r="G452" s="45" t="s">
        <v>113</v>
      </c>
      <c r="H452" s="45"/>
      <c r="I452" s="45"/>
      <c r="J452" s="45"/>
      <c r="M452" s="48" t="s">
        <v>113</v>
      </c>
      <c r="O452" s="48" t="s">
        <v>821</v>
      </c>
      <c r="P452" s="48" t="s">
        <v>633</v>
      </c>
      <c r="Q452" s="48" t="s">
        <v>199</v>
      </c>
      <c r="R452" s="48" t="s">
        <v>200</v>
      </c>
      <c r="S452" s="48" t="s">
        <v>201</v>
      </c>
      <c r="Y452" s="130" t="s">
        <v>113</v>
      </c>
      <c r="AF452" s="130" t="s">
        <v>113</v>
      </c>
      <c r="AI452" s="49"/>
      <c r="AP452" s="45"/>
      <c r="AQ452" s="45"/>
      <c r="AW452" s="75"/>
      <c r="AX452" s="52"/>
      <c r="BC452" s="48" t="str">
        <f>IF(BG452="","",MAX(BC$5:BC451)+1)</f>
        <v/>
      </c>
      <c r="BF452" s="130"/>
      <c r="BG452" s="52"/>
      <c r="CQ452" s="52"/>
      <c r="CR452" s="75" t="s">
        <v>113</v>
      </c>
      <c r="CS452" s="44">
        <v>0</v>
      </c>
      <c r="CT452" s="131" t="s">
        <v>149</v>
      </c>
      <c r="CV452" s="52"/>
      <c r="CX452" s="52"/>
      <c r="CY452" s="52"/>
      <c r="DC452" s="59"/>
    </row>
    <row r="453" spans="1:107" s="48" customFormat="1" x14ac:dyDescent="0.25">
      <c r="A453" s="111">
        <f t="shared" si="6"/>
        <v>3940</v>
      </c>
      <c r="D453" s="42" t="s">
        <v>197</v>
      </c>
      <c r="E453" s="44">
        <v>2002</v>
      </c>
      <c r="F453" s="44" t="s">
        <v>122</v>
      </c>
      <c r="G453" s="45" t="s">
        <v>113</v>
      </c>
      <c r="H453" s="45"/>
      <c r="I453" s="45"/>
      <c r="J453" s="45" t="s">
        <v>313</v>
      </c>
      <c r="K453" s="48" t="s">
        <v>634</v>
      </c>
      <c r="L453" s="48" t="s">
        <v>200</v>
      </c>
      <c r="M453" s="48" t="s">
        <v>201</v>
      </c>
      <c r="O453" s="48" t="s">
        <v>821</v>
      </c>
      <c r="P453" s="48" t="s">
        <v>633</v>
      </c>
      <c r="Q453" s="48" t="s">
        <v>199</v>
      </c>
      <c r="R453" s="48" t="s">
        <v>200</v>
      </c>
      <c r="S453" s="48" t="s">
        <v>201</v>
      </c>
      <c r="Y453" s="130" t="s">
        <v>113</v>
      </c>
      <c r="AF453" s="130" t="s">
        <v>113</v>
      </c>
      <c r="AI453" s="49"/>
      <c r="AP453" s="45"/>
      <c r="AQ453" s="45"/>
      <c r="AW453" s="75"/>
      <c r="AX453" s="52"/>
      <c r="BC453" s="48" t="str">
        <f>IF(BG453="","",MAX(BC$5:BC452)+1)</f>
        <v/>
      </c>
      <c r="BF453" s="130"/>
      <c r="BG453" s="52"/>
      <c r="CQ453" s="52"/>
      <c r="CR453" s="75" t="s">
        <v>113</v>
      </c>
      <c r="CS453" s="44">
        <v>0</v>
      </c>
      <c r="CT453" s="131" t="s">
        <v>149</v>
      </c>
      <c r="CV453" s="52"/>
      <c r="CX453" s="52"/>
      <c r="CY453" s="52"/>
      <c r="DC453" s="59"/>
    </row>
    <row r="454" spans="1:107" s="48" customFormat="1" x14ac:dyDescent="0.25">
      <c r="A454" s="111">
        <f t="shared" ref="A454:A517" si="7">A453+1</f>
        <v>3941</v>
      </c>
      <c r="D454" s="42" t="s">
        <v>163</v>
      </c>
      <c r="E454" s="44">
        <v>1942</v>
      </c>
      <c r="F454" s="44" t="s">
        <v>112</v>
      </c>
      <c r="G454" s="45" t="s">
        <v>113</v>
      </c>
      <c r="H454" s="45"/>
      <c r="I454" s="45"/>
      <c r="J454" s="45"/>
      <c r="M454" s="48" t="s">
        <v>113</v>
      </c>
      <c r="O454" s="48" t="s">
        <v>821</v>
      </c>
      <c r="P454" s="48" t="s">
        <v>633</v>
      </c>
      <c r="Q454" s="48" t="s">
        <v>199</v>
      </c>
      <c r="R454" s="48" t="s">
        <v>200</v>
      </c>
      <c r="S454" s="48" t="s">
        <v>201</v>
      </c>
      <c r="Y454" s="130" t="s">
        <v>113</v>
      </c>
      <c r="AF454" s="130" t="s">
        <v>113</v>
      </c>
      <c r="AI454" s="49"/>
      <c r="AP454" s="45"/>
      <c r="AQ454" s="45"/>
      <c r="AW454" s="75"/>
      <c r="AX454" s="52"/>
      <c r="BC454" s="48" t="str">
        <f>IF(BG454="","",MAX(BC$5:BC453)+1)</f>
        <v/>
      </c>
      <c r="BF454" s="130"/>
      <c r="BG454" s="52"/>
      <c r="CQ454" s="52"/>
      <c r="CR454" s="75" t="s">
        <v>113</v>
      </c>
      <c r="CS454" s="44">
        <v>0</v>
      </c>
      <c r="CT454" s="131" t="s">
        <v>149</v>
      </c>
      <c r="CV454" s="52"/>
      <c r="CX454" s="52"/>
      <c r="CY454" s="52"/>
      <c r="DC454" s="59"/>
    </row>
    <row r="455" spans="1:107" s="48" customFormat="1" x14ac:dyDescent="0.25">
      <c r="A455" s="111">
        <f t="shared" si="7"/>
        <v>3942</v>
      </c>
      <c r="D455" s="42" t="s">
        <v>202</v>
      </c>
      <c r="E455" s="44">
        <v>2003</v>
      </c>
      <c r="F455" s="44" t="s">
        <v>112</v>
      </c>
      <c r="G455" s="45" t="s">
        <v>203</v>
      </c>
      <c r="H455" s="45"/>
      <c r="I455" s="45"/>
      <c r="J455" s="45"/>
      <c r="M455" s="48" t="s">
        <v>203</v>
      </c>
      <c r="O455" s="48" t="s">
        <v>821</v>
      </c>
      <c r="P455" s="48" t="s">
        <v>633</v>
      </c>
      <c r="Q455" s="48" t="s">
        <v>199</v>
      </c>
      <c r="R455" s="48" t="s">
        <v>200</v>
      </c>
      <c r="S455" s="48" t="s">
        <v>201</v>
      </c>
      <c r="Y455" s="130" t="s">
        <v>203</v>
      </c>
      <c r="AF455" s="130" t="s">
        <v>203</v>
      </c>
      <c r="AI455" s="49"/>
      <c r="AP455" s="45"/>
      <c r="AQ455" s="45"/>
      <c r="AW455" s="75"/>
      <c r="AX455" s="52"/>
      <c r="BC455" s="48" t="str">
        <f>IF(BG455="","",MAX(BC$5:BC454)+1)</f>
        <v/>
      </c>
      <c r="BF455" s="130"/>
      <c r="BG455" s="52"/>
      <c r="CQ455" s="52"/>
      <c r="CR455" s="75" t="s">
        <v>203</v>
      </c>
      <c r="CS455" s="44">
        <v>0</v>
      </c>
      <c r="CT455" s="131" t="s">
        <v>149</v>
      </c>
      <c r="CV455" s="52"/>
      <c r="CX455" s="52"/>
      <c r="CY455" s="52"/>
      <c r="DC455" s="59"/>
    </row>
    <row r="456" spans="1:107" s="48" customFormat="1" x14ac:dyDescent="0.25">
      <c r="A456" s="111">
        <f t="shared" si="7"/>
        <v>3943</v>
      </c>
      <c r="D456" s="42" t="s">
        <v>204</v>
      </c>
      <c r="E456" s="44">
        <v>1993</v>
      </c>
      <c r="F456" s="44" t="s">
        <v>122</v>
      </c>
      <c r="G456" s="45" t="s">
        <v>203</v>
      </c>
      <c r="H456" s="45"/>
      <c r="I456" s="45"/>
      <c r="J456" s="45"/>
      <c r="M456" s="48" t="s">
        <v>203</v>
      </c>
      <c r="O456" s="48" t="s">
        <v>821</v>
      </c>
      <c r="P456" s="48" t="s">
        <v>633</v>
      </c>
      <c r="Q456" s="48" t="s">
        <v>199</v>
      </c>
      <c r="R456" s="48" t="s">
        <v>200</v>
      </c>
      <c r="S456" s="48" t="s">
        <v>201</v>
      </c>
      <c r="Y456" s="130" t="s">
        <v>203</v>
      </c>
      <c r="AF456" s="130" t="s">
        <v>203</v>
      </c>
      <c r="AI456" s="49"/>
      <c r="AP456" s="45"/>
      <c r="AQ456" s="45"/>
      <c r="AW456" s="75"/>
      <c r="AX456" s="52"/>
      <c r="BC456" s="48" t="str">
        <f>IF(BG456="","",MAX(BC$5:BC455)+1)</f>
        <v/>
      </c>
      <c r="BF456" s="130"/>
      <c r="BG456" s="52"/>
      <c r="CQ456" s="52"/>
      <c r="CR456" s="75" t="s">
        <v>203</v>
      </c>
      <c r="CS456" s="44">
        <v>0</v>
      </c>
      <c r="CT456" s="131" t="s">
        <v>149</v>
      </c>
      <c r="CV456" s="52"/>
      <c r="CX456" s="52"/>
      <c r="CY456" s="52"/>
      <c r="DC456" s="59"/>
    </row>
    <row r="457" spans="1:107" s="48" customFormat="1" x14ac:dyDescent="0.25">
      <c r="A457" s="111">
        <f t="shared" si="7"/>
        <v>3944</v>
      </c>
      <c r="D457" s="42" t="s">
        <v>205</v>
      </c>
      <c r="E457" s="44">
        <v>1990</v>
      </c>
      <c r="F457" s="44" t="s">
        <v>122</v>
      </c>
      <c r="G457" s="45" t="s">
        <v>113</v>
      </c>
      <c r="H457" s="45"/>
      <c r="I457" s="45"/>
      <c r="J457" s="45"/>
      <c r="M457" s="48" t="s">
        <v>113</v>
      </c>
      <c r="O457" s="48" t="s">
        <v>821</v>
      </c>
      <c r="P457" s="48" t="s">
        <v>633</v>
      </c>
      <c r="Q457" s="48" t="s">
        <v>199</v>
      </c>
      <c r="R457" s="48" t="s">
        <v>200</v>
      </c>
      <c r="S457" s="48" t="s">
        <v>201</v>
      </c>
      <c r="Y457" s="130" t="s">
        <v>113</v>
      </c>
      <c r="AF457" s="130" t="s">
        <v>113</v>
      </c>
      <c r="AI457" s="49"/>
      <c r="AP457" s="45"/>
      <c r="AQ457" s="45"/>
      <c r="AW457" s="75"/>
      <c r="AX457" s="52"/>
      <c r="BC457" s="48" t="str">
        <f>IF(BG457="","",MAX(BC$5:BC456)+1)</f>
        <v/>
      </c>
      <c r="BF457" s="130"/>
      <c r="BG457" s="52"/>
      <c r="CQ457" s="52"/>
      <c r="CR457" s="75" t="s">
        <v>113</v>
      </c>
      <c r="CS457" s="44">
        <v>0</v>
      </c>
      <c r="CT457" s="131" t="s">
        <v>149</v>
      </c>
      <c r="CV457" s="52"/>
      <c r="CX457" s="52"/>
      <c r="CY457" s="52"/>
      <c r="DC457" s="59"/>
    </row>
    <row r="458" spans="1:107" s="48" customFormat="1" x14ac:dyDescent="0.25">
      <c r="A458" s="111">
        <f t="shared" si="7"/>
        <v>3945</v>
      </c>
      <c r="D458" s="42" t="s">
        <v>206</v>
      </c>
      <c r="E458" s="44">
        <v>1992</v>
      </c>
      <c r="F458" s="44" t="s">
        <v>122</v>
      </c>
      <c r="G458" s="45" t="s">
        <v>113</v>
      </c>
      <c r="H458" s="45"/>
      <c r="I458" s="45"/>
      <c r="J458" s="45"/>
      <c r="M458" s="48" t="s">
        <v>113</v>
      </c>
      <c r="O458" s="48" t="s">
        <v>821</v>
      </c>
      <c r="P458" s="48" t="s">
        <v>633</v>
      </c>
      <c r="Q458" s="48" t="s">
        <v>199</v>
      </c>
      <c r="R458" s="48" t="s">
        <v>200</v>
      </c>
      <c r="S458" s="48" t="s">
        <v>201</v>
      </c>
      <c r="Y458" s="130" t="s">
        <v>113</v>
      </c>
      <c r="AF458" s="130" t="s">
        <v>113</v>
      </c>
      <c r="AI458" s="49"/>
      <c r="AP458" s="45"/>
      <c r="AQ458" s="45"/>
      <c r="AW458" s="75"/>
      <c r="AX458" s="52"/>
      <c r="BC458" s="48" t="str">
        <f>IF(BG458="","",MAX(BC$5:BC457)+1)</f>
        <v/>
      </c>
      <c r="BF458" s="130"/>
      <c r="BG458" s="52"/>
      <c r="CQ458" s="52"/>
      <c r="CR458" s="75" t="s">
        <v>113</v>
      </c>
      <c r="CS458" s="44">
        <v>0</v>
      </c>
      <c r="CT458" s="131" t="s">
        <v>149</v>
      </c>
      <c r="CV458" s="52"/>
      <c r="CX458" s="52"/>
      <c r="CY458" s="52"/>
      <c r="DC458" s="59"/>
    </row>
    <row r="459" spans="1:107" s="48" customFormat="1" x14ac:dyDescent="0.25">
      <c r="A459" s="111">
        <f t="shared" si="7"/>
        <v>3946</v>
      </c>
      <c r="D459" s="42" t="s">
        <v>207</v>
      </c>
      <c r="E459" s="44">
        <v>2002</v>
      </c>
      <c r="F459" s="44" t="s">
        <v>122</v>
      </c>
      <c r="G459" s="45" t="s">
        <v>113</v>
      </c>
      <c r="H459" s="45"/>
      <c r="I459" s="45"/>
      <c r="J459" s="45"/>
      <c r="M459" s="48" t="s">
        <v>113</v>
      </c>
      <c r="O459" s="48" t="s">
        <v>821</v>
      </c>
      <c r="P459" s="48" t="s">
        <v>633</v>
      </c>
      <c r="Q459" s="48" t="s">
        <v>199</v>
      </c>
      <c r="R459" s="48" t="s">
        <v>200</v>
      </c>
      <c r="S459" s="48" t="s">
        <v>201</v>
      </c>
      <c r="Y459" s="130" t="s">
        <v>113</v>
      </c>
      <c r="AF459" s="130" t="s">
        <v>113</v>
      </c>
      <c r="AI459" s="49"/>
      <c r="AP459" s="45"/>
      <c r="AQ459" s="45"/>
      <c r="AW459" s="75"/>
      <c r="AX459" s="52"/>
      <c r="BC459" s="48" t="str">
        <f>IF(BG459="","",MAX(BC$5:BC458)+1)</f>
        <v/>
      </c>
      <c r="BF459" s="130"/>
      <c r="BG459" s="52"/>
      <c r="CQ459" s="52"/>
      <c r="CR459" s="75" t="s">
        <v>113</v>
      </c>
      <c r="CS459" s="44">
        <v>0</v>
      </c>
      <c r="CT459" s="131" t="s">
        <v>149</v>
      </c>
      <c r="CV459" s="52"/>
      <c r="CX459" s="52"/>
      <c r="CY459" s="52"/>
      <c r="DC459" s="59"/>
    </row>
    <row r="460" spans="1:107" s="48" customFormat="1" x14ac:dyDescent="0.25">
      <c r="A460" s="111">
        <f t="shared" si="7"/>
        <v>3947</v>
      </c>
      <c r="D460" s="42" t="s">
        <v>208</v>
      </c>
      <c r="E460" s="44">
        <v>2007</v>
      </c>
      <c r="F460" s="44" t="s">
        <v>122</v>
      </c>
      <c r="G460" s="45" t="s">
        <v>113</v>
      </c>
      <c r="H460" s="45"/>
      <c r="I460" s="45"/>
      <c r="J460" s="45"/>
      <c r="M460" s="48" t="s">
        <v>113</v>
      </c>
      <c r="O460" s="48" t="s">
        <v>821</v>
      </c>
      <c r="P460" s="48" t="s">
        <v>633</v>
      </c>
      <c r="Q460" s="48" t="s">
        <v>199</v>
      </c>
      <c r="R460" s="48" t="s">
        <v>200</v>
      </c>
      <c r="S460" s="48" t="s">
        <v>201</v>
      </c>
      <c r="Y460" s="130" t="s">
        <v>113</v>
      </c>
      <c r="AF460" s="130" t="s">
        <v>113</v>
      </c>
      <c r="AI460" s="49"/>
      <c r="AP460" s="45"/>
      <c r="AQ460" s="45"/>
      <c r="AW460" s="75"/>
      <c r="AX460" s="52"/>
      <c r="BC460" s="48" t="str">
        <f>IF(BG460="","",MAX(BC$5:BC459)+1)</f>
        <v/>
      </c>
      <c r="BF460" s="130"/>
      <c r="BG460" s="52"/>
      <c r="CQ460" s="52"/>
      <c r="CR460" s="75" t="s">
        <v>113</v>
      </c>
      <c r="CS460" s="44">
        <v>0</v>
      </c>
      <c r="CT460" s="131" t="s">
        <v>149</v>
      </c>
      <c r="CV460" s="52"/>
      <c r="CX460" s="52"/>
      <c r="CY460" s="52"/>
      <c r="DC460" s="59"/>
    </row>
    <row r="461" spans="1:107" s="48" customFormat="1" x14ac:dyDescent="0.25">
      <c r="A461" s="111">
        <f t="shared" si="7"/>
        <v>3948</v>
      </c>
      <c r="D461" s="42" t="s">
        <v>209</v>
      </c>
      <c r="E461" s="44">
        <v>2010</v>
      </c>
      <c r="F461" s="44" t="s">
        <v>112</v>
      </c>
      <c r="G461" s="45" t="s">
        <v>113</v>
      </c>
      <c r="H461" s="45"/>
      <c r="I461" s="45"/>
      <c r="J461" s="45"/>
      <c r="M461" s="48" t="s">
        <v>113</v>
      </c>
      <c r="O461" s="48" t="s">
        <v>821</v>
      </c>
      <c r="P461" s="48" t="s">
        <v>633</v>
      </c>
      <c r="Q461" s="48" t="s">
        <v>199</v>
      </c>
      <c r="R461" s="48" t="s">
        <v>200</v>
      </c>
      <c r="S461" s="48" t="s">
        <v>201</v>
      </c>
      <c r="Y461" s="130" t="s">
        <v>113</v>
      </c>
      <c r="AF461" s="130" t="s">
        <v>113</v>
      </c>
      <c r="AI461" s="49"/>
      <c r="AP461" s="45"/>
      <c r="AQ461" s="45"/>
      <c r="AW461" s="75"/>
      <c r="AX461" s="52"/>
      <c r="BC461" s="48" t="str">
        <f>IF(BG461="","",MAX(BC$5:BC460)+1)</f>
        <v/>
      </c>
      <c r="BF461" s="130"/>
      <c r="BG461" s="52"/>
      <c r="CQ461" s="52"/>
      <c r="CR461" s="75" t="s">
        <v>113</v>
      </c>
      <c r="CS461" s="44">
        <v>0</v>
      </c>
      <c r="CT461" s="131" t="s">
        <v>149</v>
      </c>
      <c r="CV461" s="52"/>
      <c r="CX461" s="52"/>
      <c r="CY461" s="52"/>
      <c r="DC461" s="59"/>
    </row>
    <row r="462" spans="1:107" s="48" customFormat="1" x14ac:dyDescent="0.25">
      <c r="A462" s="111">
        <f t="shared" si="7"/>
        <v>3949</v>
      </c>
      <c r="D462" s="42" t="s">
        <v>210</v>
      </c>
      <c r="E462" s="44">
        <v>2004</v>
      </c>
      <c r="F462" s="44" t="s">
        <v>112</v>
      </c>
      <c r="G462" s="45" t="s">
        <v>113</v>
      </c>
      <c r="H462" s="45"/>
      <c r="I462" s="45"/>
      <c r="J462" s="45"/>
      <c r="M462" s="48" t="s">
        <v>113</v>
      </c>
      <c r="O462" s="48" t="s">
        <v>821</v>
      </c>
      <c r="P462" s="48" t="s">
        <v>633</v>
      </c>
      <c r="Q462" s="48" t="s">
        <v>199</v>
      </c>
      <c r="R462" s="48" t="s">
        <v>200</v>
      </c>
      <c r="S462" s="48" t="s">
        <v>201</v>
      </c>
      <c r="Y462" s="130" t="s">
        <v>113</v>
      </c>
      <c r="AF462" s="130" t="s">
        <v>113</v>
      </c>
      <c r="AI462" s="49"/>
      <c r="AP462" s="45"/>
      <c r="AQ462" s="45"/>
      <c r="AW462" s="75"/>
      <c r="AX462" s="52"/>
      <c r="BC462" s="48" t="str">
        <f>IF(BG462="","",MAX(BC$5:BC461)+1)</f>
        <v/>
      </c>
      <c r="BF462" s="130"/>
      <c r="BG462" s="52"/>
      <c r="CQ462" s="52"/>
      <c r="CR462" s="75" t="s">
        <v>113</v>
      </c>
      <c r="CS462" s="44">
        <v>0</v>
      </c>
      <c r="CT462" s="131" t="s">
        <v>149</v>
      </c>
      <c r="CV462" s="52"/>
      <c r="CX462" s="52"/>
      <c r="CY462" s="52"/>
      <c r="DC462" s="59"/>
    </row>
    <row r="463" spans="1:107" s="48" customFormat="1" x14ac:dyDescent="0.25">
      <c r="A463" s="111">
        <f t="shared" si="7"/>
        <v>3950</v>
      </c>
      <c r="D463" s="42" t="s">
        <v>211</v>
      </c>
      <c r="E463" s="44">
        <v>2007</v>
      </c>
      <c r="F463" s="44" t="s">
        <v>122</v>
      </c>
      <c r="G463" s="45" t="s">
        <v>113</v>
      </c>
      <c r="H463" s="45"/>
      <c r="I463" s="45"/>
      <c r="J463" s="45"/>
      <c r="M463" s="48" t="s">
        <v>113</v>
      </c>
      <c r="O463" s="48" t="s">
        <v>821</v>
      </c>
      <c r="P463" s="48" t="s">
        <v>633</v>
      </c>
      <c r="Q463" s="48" t="s">
        <v>199</v>
      </c>
      <c r="R463" s="48" t="s">
        <v>200</v>
      </c>
      <c r="S463" s="48" t="s">
        <v>201</v>
      </c>
      <c r="Y463" s="130" t="s">
        <v>113</v>
      </c>
      <c r="AF463" s="130" t="s">
        <v>113</v>
      </c>
      <c r="AI463" s="49"/>
      <c r="AP463" s="45"/>
      <c r="AQ463" s="45"/>
      <c r="AW463" s="75"/>
      <c r="AX463" s="52"/>
      <c r="BC463" s="48" t="str">
        <f>IF(BG463="","",MAX(BC$5:BC462)+1)</f>
        <v/>
      </c>
      <c r="BF463" s="130"/>
      <c r="BG463" s="52"/>
      <c r="CQ463" s="52"/>
      <c r="CR463" s="75" t="s">
        <v>113</v>
      </c>
      <c r="CS463" s="44">
        <v>0</v>
      </c>
      <c r="CT463" s="131" t="s">
        <v>149</v>
      </c>
      <c r="CV463" s="52"/>
      <c r="CX463" s="52"/>
      <c r="CY463" s="52"/>
      <c r="DC463" s="59"/>
    </row>
    <row r="464" spans="1:107" s="48" customFormat="1" x14ac:dyDescent="0.25">
      <c r="A464" s="111">
        <f t="shared" si="7"/>
        <v>3951</v>
      </c>
      <c r="D464" s="42" t="s">
        <v>212</v>
      </c>
      <c r="E464" s="44">
        <v>2002</v>
      </c>
      <c r="F464" s="44" t="s">
        <v>122</v>
      </c>
      <c r="G464" s="45" t="s">
        <v>113</v>
      </c>
      <c r="H464" s="45"/>
      <c r="I464" s="45"/>
      <c r="J464" s="45"/>
      <c r="M464" s="48" t="s">
        <v>113</v>
      </c>
      <c r="O464" s="48" t="s">
        <v>821</v>
      </c>
      <c r="P464" s="48" t="s">
        <v>633</v>
      </c>
      <c r="Q464" s="48" t="s">
        <v>199</v>
      </c>
      <c r="R464" s="48" t="s">
        <v>200</v>
      </c>
      <c r="S464" s="48" t="s">
        <v>201</v>
      </c>
      <c r="Y464" s="130" t="s">
        <v>113</v>
      </c>
      <c r="AF464" s="130" t="s">
        <v>113</v>
      </c>
      <c r="AI464" s="49"/>
      <c r="AP464" s="45"/>
      <c r="AQ464" s="45"/>
      <c r="AW464" s="75"/>
      <c r="AX464" s="52"/>
      <c r="BC464" s="48" t="str">
        <f>IF(BG464="","",MAX(BC$5:BC463)+1)</f>
        <v/>
      </c>
      <c r="BF464" s="130"/>
      <c r="BG464" s="52"/>
      <c r="CQ464" s="52"/>
      <c r="CR464" s="75" t="s">
        <v>113</v>
      </c>
      <c r="CS464" s="44">
        <v>0</v>
      </c>
      <c r="CT464" s="131" t="s">
        <v>149</v>
      </c>
      <c r="CV464" s="52"/>
      <c r="CX464" s="52"/>
      <c r="CY464" s="52"/>
      <c r="DC464" s="59"/>
    </row>
    <row r="465" spans="1:107" s="48" customFormat="1" x14ac:dyDescent="0.25">
      <c r="A465" s="111">
        <f t="shared" si="7"/>
        <v>3952</v>
      </c>
      <c r="D465" s="42" t="s">
        <v>213</v>
      </c>
      <c r="E465" s="44">
        <v>2006</v>
      </c>
      <c r="F465" s="44" t="s">
        <v>112</v>
      </c>
      <c r="G465" s="45" t="s">
        <v>113</v>
      </c>
      <c r="H465" s="45"/>
      <c r="I465" s="45"/>
      <c r="J465" s="45"/>
      <c r="M465" s="48" t="s">
        <v>113</v>
      </c>
      <c r="O465" s="48" t="s">
        <v>821</v>
      </c>
      <c r="P465" s="48" t="s">
        <v>633</v>
      </c>
      <c r="Q465" s="48" t="s">
        <v>199</v>
      </c>
      <c r="R465" s="48" t="s">
        <v>200</v>
      </c>
      <c r="S465" s="48" t="s">
        <v>201</v>
      </c>
      <c r="Y465" s="130" t="s">
        <v>113</v>
      </c>
      <c r="AF465" s="130" t="s">
        <v>113</v>
      </c>
      <c r="AI465" s="49"/>
      <c r="AP465" s="45"/>
      <c r="AQ465" s="45"/>
      <c r="AW465" s="75"/>
      <c r="AX465" s="52"/>
      <c r="BC465" s="48" t="str">
        <f>IF(BG465="","",MAX(BC$5:BC464)+1)</f>
        <v/>
      </c>
      <c r="BF465" s="130"/>
      <c r="BG465" s="52"/>
      <c r="CQ465" s="52"/>
      <c r="CR465" s="75" t="s">
        <v>113</v>
      </c>
      <c r="CS465" s="44">
        <v>0</v>
      </c>
      <c r="CT465" s="131" t="s">
        <v>149</v>
      </c>
      <c r="CV465" s="52"/>
      <c r="CX465" s="52"/>
      <c r="CY465" s="52"/>
      <c r="DC465" s="59"/>
    </row>
    <row r="466" spans="1:107" s="48" customFormat="1" x14ac:dyDescent="0.25">
      <c r="A466" s="111">
        <f t="shared" si="7"/>
        <v>3953</v>
      </c>
      <c r="D466" s="42" t="s">
        <v>214</v>
      </c>
      <c r="E466" s="44">
        <v>2010</v>
      </c>
      <c r="F466" s="44" t="s">
        <v>122</v>
      </c>
      <c r="G466" s="45" t="s">
        <v>113</v>
      </c>
      <c r="H466" s="45"/>
      <c r="I466" s="45"/>
      <c r="J466" s="45"/>
      <c r="M466" s="48" t="s">
        <v>113</v>
      </c>
      <c r="O466" s="48" t="s">
        <v>821</v>
      </c>
      <c r="P466" s="48" t="s">
        <v>633</v>
      </c>
      <c r="Q466" s="48" t="s">
        <v>199</v>
      </c>
      <c r="R466" s="48" t="s">
        <v>200</v>
      </c>
      <c r="S466" s="48" t="s">
        <v>201</v>
      </c>
      <c r="Y466" s="130" t="s">
        <v>113</v>
      </c>
      <c r="AF466" s="130" t="s">
        <v>113</v>
      </c>
      <c r="AI466" s="49"/>
      <c r="AP466" s="45"/>
      <c r="AQ466" s="45"/>
      <c r="AW466" s="75"/>
      <c r="AX466" s="52"/>
      <c r="BC466" s="48" t="str">
        <f>IF(BG466="","",MAX(BC$5:BC465)+1)</f>
        <v/>
      </c>
      <c r="BF466" s="130"/>
      <c r="BG466" s="52"/>
      <c r="CQ466" s="52"/>
      <c r="CR466" s="75" t="s">
        <v>113</v>
      </c>
      <c r="CS466" s="44">
        <v>0</v>
      </c>
      <c r="CT466" s="131" t="s">
        <v>149</v>
      </c>
      <c r="CV466" s="52"/>
      <c r="CX466" s="52"/>
      <c r="CY466" s="52"/>
      <c r="DC466" s="59"/>
    </row>
    <row r="467" spans="1:107" s="48" customFormat="1" x14ac:dyDescent="0.25">
      <c r="A467" s="111">
        <f t="shared" si="7"/>
        <v>3954</v>
      </c>
      <c r="D467" s="42" t="s">
        <v>215</v>
      </c>
      <c r="E467" s="44">
        <v>1997</v>
      </c>
      <c r="F467" s="44" t="s">
        <v>112</v>
      </c>
      <c r="G467" s="45" t="s">
        <v>113</v>
      </c>
      <c r="H467" s="45"/>
      <c r="I467" s="45"/>
      <c r="J467" s="45"/>
      <c r="M467" s="48" t="s">
        <v>113</v>
      </c>
      <c r="O467" s="48" t="s">
        <v>821</v>
      </c>
      <c r="P467" s="48" t="s">
        <v>633</v>
      </c>
      <c r="Q467" s="48" t="s">
        <v>199</v>
      </c>
      <c r="R467" s="48" t="s">
        <v>200</v>
      </c>
      <c r="S467" s="48" t="s">
        <v>201</v>
      </c>
      <c r="Y467" s="130" t="s">
        <v>113</v>
      </c>
      <c r="AF467" s="130" t="s">
        <v>113</v>
      </c>
      <c r="AI467" s="49"/>
      <c r="AP467" s="45"/>
      <c r="AQ467" s="45"/>
      <c r="AW467" s="75"/>
      <c r="AX467" s="52"/>
      <c r="BC467" s="48" t="str">
        <f>IF(BG467="","",MAX(BC$5:BC466)+1)</f>
        <v/>
      </c>
      <c r="BF467" s="130"/>
      <c r="BG467" s="52"/>
      <c r="CQ467" s="52"/>
      <c r="CR467" s="75" t="s">
        <v>113</v>
      </c>
      <c r="CS467" s="44">
        <v>0</v>
      </c>
      <c r="CT467" s="131" t="s">
        <v>149</v>
      </c>
      <c r="CV467" s="52"/>
      <c r="CX467" s="52"/>
      <c r="CY467" s="52"/>
      <c r="DC467" s="59"/>
    </row>
    <row r="468" spans="1:107" s="48" customFormat="1" x14ac:dyDescent="0.25">
      <c r="A468" s="111">
        <f t="shared" si="7"/>
        <v>3955</v>
      </c>
      <c r="D468" s="42" t="s">
        <v>216</v>
      </c>
      <c r="E468" s="44">
        <v>1973</v>
      </c>
      <c r="F468" s="44" t="s">
        <v>122</v>
      </c>
      <c r="G468" s="45" t="s">
        <v>113</v>
      </c>
      <c r="H468" s="45"/>
      <c r="I468" s="45"/>
      <c r="J468" s="45"/>
      <c r="M468" s="48" t="s">
        <v>113</v>
      </c>
      <c r="O468" s="48" t="s">
        <v>821</v>
      </c>
      <c r="P468" s="48" t="s">
        <v>633</v>
      </c>
      <c r="Q468" s="48" t="s">
        <v>199</v>
      </c>
      <c r="R468" s="48" t="s">
        <v>200</v>
      </c>
      <c r="S468" s="48" t="s">
        <v>201</v>
      </c>
      <c r="Y468" s="130" t="s">
        <v>113</v>
      </c>
      <c r="AF468" s="130" t="s">
        <v>113</v>
      </c>
      <c r="AI468" s="49"/>
      <c r="AP468" s="45"/>
      <c r="AQ468" s="45"/>
      <c r="AW468" s="75"/>
      <c r="AX468" s="52"/>
      <c r="BC468" s="48" t="str">
        <f>IF(BG468="","",MAX(BC$5:BC467)+1)</f>
        <v/>
      </c>
      <c r="BF468" s="130"/>
      <c r="BG468" s="52"/>
      <c r="CQ468" s="52"/>
      <c r="CR468" s="75" t="s">
        <v>113</v>
      </c>
      <c r="CS468" s="44">
        <v>0</v>
      </c>
      <c r="CT468" s="131" t="s">
        <v>149</v>
      </c>
      <c r="CV468" s="52"/>
      <c r="CX468" s="52"/>
      <c r="CY468" s="52"/>
      <c r="DC468" s="59"/>
    </row>
    <row r="469" spans="1:107" s="48" customFormat="1" x14ac:dyDescent="0.25">
      <c r="A469" s="111">
        <f t="shared" si="7"/>
        <v>3956</v>
      </c>
      <c r="D469" s="42" t="s">
        <v>217</v>
      </c>
      <c r="E469" s="44">
        <v>2005</v>
      </c>
      <c r="F469" s="44" t="s">
        <v>112</v>
      </c>
      <c r="G469" s="45" t="s">
        <v>113</v>
      </c>
      <c r="H469" s="45"/>
      <c r="I469" s="45"/>
      <c r="J469" s="45"/>
      <c r="M469" s="48" t="s">
        <v>113</v>
      </c>
      <c r="O469" s="48" t="s">
        <v>821</v>
      </c>
      <c r="P469" s="48" t="s">
        <v>633</v>
      </c>
      <c r="Q469" s="48" t="s">
        <v>199</v>
      </c>
      <c r="R469" s="48" t="s">
        <v>200</v>
      </c>
      <c r="S469" s="48" t="s">
        <v>201</v>
      </c>
      <c r="Y469" s="130" t="s">
        <v>113</v>
      </c>
      <c r="AF469" s="130" t="s">
        <v>113</v>
      </c>
      <c r="AI469" s="49"/>
      <c r="AP469" s="45"/>
      <c r="AQ469" s="45"/>
      <c r="AW469" s="75"/>
      <c r="AX469" s="52"/>
      <c r="BC469" s="48" t="str">
        <f>IF(BG469="","",MAX(BC$5:BC468)+1)</f>
        <v/>
      </c>
      <c r="BF469" s="130"/>
      <c r="BG469" s="52"/>
      <c r="CQ469" s="52"/>
      <c r="CR469" s="75" t="s">
        <v>113</v>
      </c>
      <c r="CS469" s="44">
        <v>0</v>
      </c>
      <c r="CT469" s="131" t="s">
        <v>149</v>
      </c>
      <c r="CV469" s="52"/>
      <c r="CX469" s="52"/>
      <c r="CY469" s="52"/>
      <c r="DC469" s="59"/>
    </row>
    <row r="470" spans="1:107" s="48" customFormat="1" x14ac:dyDescent="0.25">
      <c r="A470" s="111">
        <f t="shared" si="7"/>
        <v>3957</v>
      </c>
      <c r="D470" s="42" t="s">
        <v>218</v>
      </c>
      <c r="E470" s="44">
        <v>2010</v>
      </c>
      <c r="F470" s="44" t="s">
        <v>122</v>
      </c>
      <c r="G470" s="45" t="s">
        <v>113</v>
      </c>
      <c r="H470" s="45"/>
      <c r="I470" s="45"/>
      <c r="J470" s="45"/>
      <c r="M470" s="48" t="s">
        <v>113</v>
      </c>
      <c r="O470" s="48" t="s">
        <v>821</v>
      </c>
      <c r="P470" s="48" t="s">
        <v>633</v>
      </c>
      <c r="Q470" s="48" t="s">
        <v>199</v>
      </c>
      <c r="R470" s="48" t="s">
        <v>200</v>
      </c>
      <c r="S470" s="48" t="s">
        <v>201</v>
      </c>
      <c r="Y470" s="130" t="s">
        <v>113</v>
      </c>
      <c r="AF470" s="130" t="s">
        <v>113</v>
      </c>
      <c r="AI470" s="49"/>
      <c r="AP470" s="45"/>
      <c r="AQ470" s="45"/>
      <c r="AW470" s="75"/>
      <c r="AX470" s="52"/>
      <c r="BC470" s="48" t="str">
        <f>IF(BG470="","",MAX(BC$5:BC469)+1)</f>
        <v/>
      </c>
      <c r="BF470" s="130"/>
      <c r="BG470" s="52"/>
      <c r="CQ470" s="52"/>
      <c r="CR470" s="75" t="s">
        <v>113</v>
      </c>
      <c r="CS470" s="44">
        <v>0</v>
      </c>
      <c r="CT470" s="131" t="s">
        <v>149</v>
      </c>
      <c r="CV470" s="52"/>
      <c r="CX470" s="52"/>
      <c r="CY470" s="52"/>
      <c r="DC470" s="59"/>
    </row>
    <row r="471" spans="1:107" s="48" customFormat="1" x14ac:dyDescent="0.25">
      <c r="A471" s="111">
        <f t="shared" si="7"/>
        <v>3958</v>
      </c>
      <c r="D471" s="42" t="s">
        <v>219</v>
      </c>
      <c r="E471" s="44">
        <v>1994</v>
      </c>
      <c r="F471" s="44" t="s">
        <v>122</v>
      </c>
      <c r="G471" s="45" t="s">
        <v>145</v>
      </c>
      <c r="H471" s="45"/>
      <c r="I471" s="45"/>
      <c r="J471" s="45"/>
      <c r="M471" s="48" t="s">
        <v>145</v>
      </c>
      <c r="O471" s="48" t="s">
        <v>821</v>
      </c>
      <c r="P471" s="48" t="s">
        <v>633</v>
      </c>
      <c r="Q471" s="48" t="s">
        <v>199</v>
      </c>
      <c r="R471" s="48" t="s">
        <v>200</v>
      </c>
      <c r="S471" s="48" t="s">
        <v>201</v>
      </c>
      <c r="Y471" s="130" t="s">
        <v>145</v>
      </c>
      <c r="AF471" s="130" t="s">
        <v>145</v>
      </c>
      <c r="AI471" s="49"/>
      <c r="AP471" s="45"/>
      <c r="AQ471" s="45"/>
      <c r="AW471" s="75"/>
      <c r="AX471" s="52"/>
      <c r="BC471" s="48" t="str">
        <f>IF(BG471="","",MAX(BC$5:BC470)+1)</f>
        <v/>
      </c>
      <c r="BF471" s="130"/>
      <c r="BG471" s="52"/>
      <c r="CQ471" s="52"/>
      <c r="CR471" s="75" t="s">
        <v>145</v>
      </c>
      <c r="CS471" s="44">
        <v>0</v>
      </c>
      <c r="CT471" s="131" t="s">
        <v>149</v>
      </c>
      <c r="CV471" s="52"/>
      <c r="CX471" s="52"/>
      <c r="CY471" s="52"/>
      <c r="DC471" s="59"/>
    </row>
    <row r="472" spans="1:107" s="48" customFormat="1" x14ac:dyDescent="0.25">
      <c r="A472" s="111">
        <f t="shared" si="7"/>
        <v>3959</v>
      </c>
      <c r="D472" s="42" t="s">
        <v>220</v>
      </c>
      <c r="E472" s="44">
        <v>1996</v>
      </c>
      <c r="F472" s="44" t="s">
        <v>112</v>
      </c>
      <c r="G472" s="45" t="s">
        <v>145</v>
      </c>
      <c r="H472" s="45"/>
      <c r="I472" s="45"/>
      <c r="J472" s="45"/>
      <c r="M472" s="48" t="s">
        <v>145</v>
      </c>
      <c r="O472" s="48" t="s">
        <v>821</v>
      </c>
      <c r="P472" s="48" t="s">
        <v>633</v>
      </c>
      <c r="Q472" s="48" t="s">
        <v>199</v>
      </c>
      <c r="R472" s="48" t="s">
        <v>200</v>
      </c>
      <c r="S472" s="48" t="s">
        <v>201</v>
      </c>
      <c r="Y472" s="130" t="s">
        <v>145</v>
      </c>
      <c r="AF472" s="130" t="s">
        <v>145</v>
      </c>
      <c r="AI472" s="49"/>
      <c r="AP472" s="45"/>
      <c r="AQ472" s="45"/>
      <c r="AW472" s="75"/>
      <c r="AX472" s="52"/>
      <c r="BC472" s="48" t="str">
        <f>IF(BG472="","",MAX(BC$5:BC471)+1)</f>
        <v/>
      </c>
      <c r="BF472" s="130"/>
      <c r="BG472" s="52"/>
      <c r="CQ472" s="52"/>
      <c r="CR472" s="75" t="s">
        <v>145</v>
      </c>
      <c r="CS472" s="44">
        <v>0</v>
      </c>
      <c r="CT472" s="131" t="s">
        <v>149</v>
      </c>
      <c r="CV472" s="52"/>
      <c r="CX472" s="52"/>
      <c r="CY472" s="52"/>
      <c r="DC472" s="59"/>
    </row>
    <row r="473" spans="1:107" s="48" customFormat="1" x14ac:dyDescent="0.25">
      <c r="A473" s="111">
        <f t="shared" si="7"/>
        <v>3960</v>
      </c>
      <c r="D473" s="42" t="s">
        <v>221</v>
      </c>
      <c r="E473" s="44">
        <v>1998</v>
      </c>
      <c r="F473" s="44" t="s">
        <v>112</v>
      </c>
      <c r="G473" s="45" t="s">
        <v>145</v>
      </c>
      <c r="H473" s="45"/>
      <c r="I473" s="45"/>
      <c r="J473" s="45"/>
      <c r="M473" s="48" t="s">
        <v>145</v>
      </c>
      <c r="O473" s="48" t="s">
        <v>821</v>
      </c>
      <c r="P473" s="48" t="s">
        <v>633</v>
      </c>
      <c r="Q473" s="48" t="s">
        <v>199</v>
      </c>
      <c r="R473" s="48" t="s">
        <v>200</v>
      </c>
      <c r="S473" s="48" t="s">
        <v>201</v>
      </c>
      <c r="Y473" s="130" t="s">
        <v>145</v>
      </c>
      <c r="AF473" s="130" t="s">
        <v>145</v>
      </c>
      <c r="AI473" s="49"/>
      <c r="AP473" s="45"/>
      <c r="AQ473" s="45"/>
      <c r="AW473" s="75"/>
      <c r="AX473" s="52"/>
      <c r="BC473" s="48" t="str">
        <f>IF(BG473="","",MAX(BC$5:BC472)+1)</f>
        <v/>
      </c>
      <c r="BF473" s="130"/>
      <c r="BG473" s="52"/>
      <c r="CQ473" s="52"/>
      <c r="CR473" s="75" t="s">
        <v>145</v>
      </c>
      <c r="CS473" s="44">
        <v>0</v>
      </c>
      <c r="CT473" s="131" t="s">
        <v>149</v>
      </c>
      <c r="CV473" s="52"/>
      <c r="CX473" s="52"/>
      <c r="CY473" s="52"/>
      <c r="DC473" s="59"/>
    </row>
    <row r="474" spans="1:107" s="48" customFormat="1" x14ac:dyDescent="0.25">
      <c r="A474" s="111">
        <f t="shared" si="7"/>
        <v>3961</v>
      </c>
      <c r="D474" s="42" t="s">
        <v>222</v>
      </c>
      <c r="E474" s="44">
        <v>2003</v>
      </c>
      <c r="F474" s="44" t="s">
        <v>122</v>
      </c>
      <c r="G474" s="45" t="s">
        <v>145</v>
      </c>
      <c r="H474" s="45"/>
      <c r="I474" s="45"/>
      <c r="J474" s="45"/>
      <c r="M474" s="48" t="s">
        <v>145</v>
      </c>
      <c r="O474" s="48" t="s">
        <v>821</v>
      </c>
      <c r="P474" s="48" t="s">
        <v>633</v>
      </c>
      <c r="Q474" s="48" t="s">
        <v>199</v>
      </c>
      <c r="R474" s="48" t="s">
        <v>200</v>
      </c>
      <c r="S474" s="48" t="s">
        <v>201</v>
      </c>
      <c r="Y474" s="130" t="s">
        <v>145</v>
      </c>
      <c r="AF474" s="130" t="s">
        <v>145</v>
      </c>
      <c r="AI474" s="49"/>
      <c r="AP474" s="45"/>
      <c r="AQ474" s="45"/>
      <c r="AW474" s="75"/>
      <c r="AX474" s="52"/>
      <c r="BC474" s="48" t="str">
        <f>IF(BG474="","",MAX(BC$5:BC473)+1)</f>
        <v/>
      </c>
      <c r="BF474" s="130"/>
      <c r="BG474" s="52"/>
      <c r="CQ474" s="52"/>
      <c r="CR474" s="75" t="s">
        <v>145</v>
      </c>
      <c r="CS474" s="44">
        <v>0</v>
      </c>
      <c r="CT474" s="131" t="s">
        <v>149</v>
      </c>
      <c r="CV474" s="52"/>
      <c r="CX474" s="52"/>
      <c r="CY474" s="52"/>
      <c r="DC474" s="59"/>
    </row>
    <row r="475" spans="1:107" s="48" customFormat="1" x14ac:dyDescent="0.25">
      <c r="A475" s="111">
        <f t="shared" si="7"/>
        <v>3962</v>
      </c>
      <c r="D475" s="42" t="s">
        <v>223</v>
      </c>
      <c r="E475" s="44">
        <v>1999</v>
      </c>
      <c r="F475" s="44" t="s">
        <v>112</v>
      </c>
      <c r="G475" s="45" t="s">
        <v>113</v>
      </c>
      <c r="H475" s="45"/>
      <c r="I475" s="45"/>
      <c r="J475" s="45"/>
      <c r="M475" s="48" t="s">
        <v>113</v>
      </c>
      <c r="O475" s="48" t="s">
        <v>821</v>
      </c>
      <c r="P475" s="48" t="s">
        <v>633</v>
      </c>
      <c r="Q475" s="48" t="s">
        <v>199</v>
      </c>
      <c r="R475" s="48" t="s">
        <v>200</v>
      </c>
      <c r="S475" s="48" t="s">
        <v>201</v>
      </c>
      <c r="Y475" s="130" t="s">
        <v>113</v>
      </c>
      <c r="AF475" s="130" t="s">
        <v>113</v>
      </c>
      <c r="AI475" s="49"/>
      <c r="AP475" s="45"/>
      <c r="AQ475" s="45"/>
      <c r="AW475" s="75"/>
      <c r="AX475" s="52"/>
      <c r="BC475" s="48" t="str">
        <f>IF(BG475="","",MAX(BC$5:BC474)+1)</f>
        <v/>
      </c>
      <c r="BF475" s="130"/>
      <c r="BG475" s="52"/>
      <c r="CQ475" s="52"/>
      <c r="CR475" s="75" t="s">
        <v>113</v>
      </c>
      <c r="CS475" s="44">
        <v>0</v>
      </c>
      <c r="CT475" s="131" t="s">
        <v>149</v>
      </c>
      <c r="CV475" s="52"/>
      <c r="CX475" s="52"/>
      <c r="CY475" s="52"/>
      <c r="DC475" s="59"/>
    </row>
    <row r="476" spans="1:107" s="48" customFormat="1" x14ac:dyDescent="0.25">
      <c r="A476" s="111">
        <f t="shared" si="7"/>
        <v>3963</v>
      </c>
      <c r="D476" s="42" t="s">
        <v>224</v>
      </c>
      <c r="E476" s="44">
        <v>1996</v>
      </c>
      <c r="F476" s="44" t="s">
        <v>122</v>
      </c>
      <c r="G476" s="45" t="s">
        <v>203</v>
      </c>
      <c r="H476" s="45"/>
      <c r="I476" s="45"/>
      <c r="J476" s="45"/>
      <c r="M476" s="48" t="s">
        <v>203</v>
      </c>
      <c r="O476" s="48" t="s">
        <v>821</v>
      </c>
      <c r="P476" s="48" t="s">
        <v>633</v>
      </c>
      <c r="Q476" s="48" t="s">
        <v>199</v>
      </c>
      <c r="R476" s="48" t="s">
        <v>200</v>
      </c>
      <c r="S476" s="48" t="s">
        <v>201</v>
      </c>
      <c r="Y476" s="130" t="s">
        <v>203</v>
      </c>
      <c r="AF476" s="130" t="s">
        <v>203</v>
      </c>
      <c r="AI476" s="49"/>
      <c r="AP476" s="45"/>
      <c r="AQ476" s="45"/>
      <c r="AW476" s="75"/>
      <c r="AX476" s="52"/>
      <c r="BC476" s="48" t="str">
        <f>IF(BG476="","",MAX(BC$5:BC475)+1)</f>
        <v/>
      </c>
      <c r="BF476" s="130"/>
      <c r="BG476" s="52"/>
      <c r="CQ476" s="52"/>
      <c r="CR476" s="75" t="s">
        <v>203</v>
      </c>
      <c r="CS476" s="44">
        <v>0</v>
      </c>
      <c r="CT476" s="131" t="s">
        <v>149</v>
      </c>
      <c r="CV476" s="52"/>
      <c r="CX476" s="52"/>
      <c r="CY476" s="52"/>
      <c r="DC476" s="59"/>
    </row>
    <row r="477" spans="1:107" s="48" customFormat="1" x14ac:dyDescent="0.25">
      <c r="A477" s="111">
        <f t="shared" si="7"/>
        <v>3964</v>
      </c>
      <c r="D477" s="42" t="s">
        <v>225</v>
      </c>
      <c r="E477" s="44">
        <v>2014</v>
      </c>
      <c r="F477" s="44" t="s">
        <v>122</v>
      </c>
      <c r="G477" s="45" t="s">
        <v>113</v>
      </c>
      <c r="H477" s="45"/>
      <c r="I477" s="45"/>
      <c r="J477" s="45"/>
      <c r="M477" s="48" t="s">
        <v>113</v>
      </c>
      <c r="O477" s="48" t="s">
        <v>821</v>
      </c>
      <c r="P477" s="48" t="s">
        <v>633</v>
      </c>
      <c r="Q477" s="48" t="s">
        <v>199</v>
      </c>
      <c r="R477" s="48" t="s">
        <v>200</v>
      </c>
      <c r="S477" s="48" t="s">
        <v>201</v>
      </c>
      <c r="Y477" s="130" t="s">
        <v>113</v>
      </c>
      <c r="AF477" s="130" t="s">
        <v>113</v>
      </c>
      <c r="AI477" s="49"/>
      <c r="AP477" s="45"/>
      <c r="AQ477" s="45"/>
      <c r="AW477" s="75"/>
      <c r="AX477" s="52"/>
      <c r="BC477" s="48" t="str">
        <f>IF(BG477="","",MAX(BC$5:BC476)+1)</f>
        <v/>
      </c>
      <c r="BF477" s="130"/>
      <c r="BG477" s="52"/>
      <c r="CQ477" s="52"/>
      <c r="CR477" s="75" t="s">
        <v>113</v>
      </c>
      <c r="CS477" s="44">
        <v>0</v>
      </c>
      <c r="CT477" s="131" t="s">
        <v>149</v>
      </c>
      <c r="CV477" s="52"/>
      <c r="CX477" s="52"/>
      <c r="CY477" s="52"/>
      <c r="DC477" s="59"/>
    </row>
    <row r="478" spans="1:107" s="48" customFormat="1" x14ac:dyDescent="0.25">
      <c r="A478" s="111">
        <f t="shared" si="7"/>
        <v>3965</v>
      </c>
      <c r="D478" s="42" t="s">
        <v>226</v>
      </c>
      <c r="E478" s="44">
        <v>1996</v>
      </c>
      <c r="F478" s="44" t="s">
        <v>122</v>
      </c>
      <c r="G478" s="45" t="s">
        <v>113</v>
      </c>
      <c r="H478" s="45"/>
      <c r="I478" s="45"/>
      <c r="J478" s="45"/>
      <c r="M478" s="48" t="s">
        <v>113</v>
      </c>
      <c r="O478" s="48" t="s">
        <v>821</v>
      </c>
      <c r="P478" s="48" t="s">
        <v>633</v>
      </c>
      <c r="Q478" s="48" t="s">
        <v>199</v>
      </c>
      <c r="R478" s="48" t="s">
        <v>200</v>
      </c>
      <c r="S478" s="48" t="s">
        <v>201</v>
      </c>
      <c r="Y478" s="130" t="s">
        <v>113</v>
      </c>
      <c r="AF478" s="130" t="s">
        <v>113</v>
      </c>
      <c r="AI478" s="49"/>
      <c r="AP478" s="45"/>
      <c r="AQ478" s="45"/>
      <c r="AW478" s="75"/>
      <c r="AX478" s="52"/>
      <c r="BC478" s="48" t="str">
        <f>IF(BG478="","",MAX(BC$5:BC477)+1)</f>
        <v/>
      </c>
      <c r="BF478" s="130"/>
      <c r="BG478" s="52"/>
      <c r="CQ478" s="52"/>
      <c r="CR478" s="75" t="s">
        <v>113</v>
      </c>
      <c r="CS478" s="44">
        <v>0</v>
      </c>
      <c r="CT478" s="131" t="s">
        <v>149</v>
      </c>
      <c r="CV478" s="52"/>
      <c r="CX478" s="52"/>
      <c r="CY478" s="52"/>
      <c r="DC478" s="59"/>
    </row>
    <row r="479" spans="1:107" s="48" customFormat="1" x14ac:dyDescent="0.25">
      <c r="A479" s="111">
        <f t="shared" si="7"/>
        <v>3966</v>
      </c>
      <c r="D479" s="45" t="s">
        <v>970</v>
      </c>
      <c r="E479" s="44">
        <v>1982</v>
      </c>
      <c r="F479" s="44" t="s">
        <v>112</v>
      </c>
      <c r="G479" s="130" t="s">
        <v>201</v>
      </c>
      <c r="H479" s="59"/>
      <c r="J479" s="56" t="s">
        <v>633</v>
      </c>
      <c r="K479" s="48" t="s">
        <v>199</v>
      </c>
      <c r="L479" s="48" t="s">
        <v>200</v>
      </c>
      <c r="M479" s="48" t="s">
        <v>201</v>
      </c>
      <c r="O479" s="48" t="s">
        <v>1014</v>
      </c>
      <c r="P479" s="48" t="s">
        <v>633</v>
      </c>
      <c r="Q479" s="48" t="s">
        <v>199</v>
      </c>
      <c r="R479" s="48" t="s">
        <v>200</v>
      </c>
      <c r="S479" s="48" t="s">
        <v>201</v>
      </c>
      <c r="T479" s="48" t="s">
        <v>681</v>
      </c>
      <c r="U479" s="48" t="s">
        <v>971</v>
      </c>
      <c r="V479" s="48" t="s">
        <v>633</v>
      </c>
      <c r="W479" s="48" t="s">
        <v>199</v>
      </c>
      <c r="X479" s="48" t="s">
        <v>200</v>
      </c>
      <c r="Y479" s="130" t="s">
        <v>201</v>
      </c>
      <c r="AF479" s="130"/>
      <c r="AI479" s="49" t="s">
        <v>409</v>
      </c>
      <c r="AP479" s="52"/>
      <c r="AQ479" s="52"/>
      <c r="AV479" s="48" t="s">
        <v>183</v>
      </c>
      <c r="AW479" s="56">
        <v>2004</v>
      </c>
      <c r="AX479" s="56">
        <v>2006</v>
      </c>
      <c r="AY479" s="48" t="s">
        <v>599</v>
      </c>
      <c r="AZ479" s="48" t="s">
        <v>972</v>
      </c>
      <c r="BC479" s="48" t="str">
        <f>IF(BG479="","",MAX(BC$5:BC478)+1)</f>
        <v/>
      </c>
      <c r="BF479" s="130"/>
      <c r="BG479" s="52"/>
      <c r="CQ479" s="52"/>
      <c r="CR479" s="44"/>
      <c r="CS479" s="44"/>
      <c r="CT479" s="44"/>
      <c r="CV479" s="52"/>
      <c r="CX479" s="52"/>
      <c r="CY479" s="52"/>
      <c r="DC479" s="59"/>
    </row>
    <row r="480" spans="1:107" s="48" customFormat="1" x14ac:dyDescent="0.25">
      <c r="A480" s="111">
        <f t="shared" si="7"/>
        <v>3967</v>
      </c>
      <c r="D480" s="45" t="s">
        <v>973</v>
      </c>
      <c r="E480" s="44">
        <v>1973</v>
      </c>
      <c r="F480" s="44" t="s">
        <v>122</v>
      </c>
      <c r="G480" s="130" t="s">
        <v>201</v>
      </c>
      <c r="H480" s="59"/>
      <c r="J480" s="56" t="s">
        <v>633</v>
      </c>
      <c r="K480" s="48" t="s">
        <v>199</v>
      </c>
      <c r="L480" s="48" t="s">
        <v>200</v>
      </c>
      <c r="M480" s="48" t="s">
        <v>201</v>
      </c>
      <c r="O480" s="48" t="s">
        <v>1014</v>
      </c>
      <c r="P480" s="48" t="s">
        <v>633</v>
      </c>
      <c r="Q480" s="48" t="s">
        <v>199</v>
      </c>
      <c r="R480" s="48" t="s">
        <v>200</v>
      </c>
      <c r="S480" s="48" t="s">
        <v>201</v>
      </c>
      <c r="T480" s="48" t="s">
        <v>678</v>
      </c>
      <c r="U480" s="48" t="s">
        <v>974</v>
      </c>
      <c r="V480" s="48" t="s">
        <v>633</v>
      </c>
      <c r="W480" s="48" t="s">
        <v>199</v>
      </c>
      <c r="Y480" s="130" t="s">
        <v>201</v>
      </c>
      <c r="AF480" s="130"/>
      <c r="AI480" s="49" t="s">
        <v>409</v>
      </c>
      <c r="AP480" s="52"/>
      <c r="AQ480" s="52"/>
      <c r="AV480" s="48" t="s">
        <v>183</v>
      </c>
      <c r="AW480" s="171" t="s">
        <v>975</v>
      </c>
      <c r="AX480" s="171" t="s">
        <v>976</v>
      </c>
      <c r="AY480" s="48" t="s">
        <v>599</v>
      </c>
      <c r="AZ480" s="48" t="s">
        <v>977</v>
      </c>
      <c r="BC480" s="48" t="str">
        <f>IF(BG480="","",MAX(BC$5:BC479)+1)</f>
        <v/>
      </c>
      <c r="BF480" s="130"/>
      <c r="BG480" s="52"/>
      <c r="CQ480" s="52"/>
      <c r="CR480" s="44"/>
      <c r="CS480" s="44"/>
      <c r="CT480" s="44"/>
      <c r="CV480" s="52"/>
      <c r="CX480" s="52"/>
      <c r="CY480" s="52"/>
      <c r="DC480" s="59"/>
    </row>
    <row r="481" spans="1:107" s="48" customFormat="1" x14ac:dyDescent="0.25">
      <c r="A481" s="111">
        <f t="shared" si="7"/>
        <v>3968</v>
      </c>
      <c r="D481" s="45" t="s">
        <v>978</v>
      </c>
      <c r="E481" s="44">
        <v>1989</v>
      </c>
      <c r="F481" s="44" t="s">
        <v>122</v>
      </c>
      <c r="G481" s="130" t="s">
        <v>979</v>
      </c>
      <c r="H481" s="59"/>
      <c r="J481" s="56" t="s">
        <v>633</v>
      </c>
      <c r="K481" s="48" t="s">
        <v>199</v>
      </c>
      <c r="L481" s="48" t="s">
        <v>200</v>
      </c>
      <c r="M481" s="48" t="s">
        <v>201</v>
      </c>
      <c r="O481" s="48" t="s">
        <v>1014</v>
      </c>
      <c r="P481" s="48" t="s">
        <v>633</v>
      </c>
      <c r="Q481" s="48" t="s">
        <v>199</v>
      </c>
      <c r="R481" s="48" t="s">
        <v>200</v>
      </c>
      <c r="S481" s="48" t="s">
        <v>201</v>
      </c>
      <c r="Y481" s="130" t="s">
        <v>300</v>
      </c>
      <c r="Z481" s="48" t="s">
        <v>2006</v>
      </c>
      <c r="AF481" s="130" t="s">
        <v>300</v>
      </c>
      <c r="AH481" s="48" t="s">
        <v>230</v>
      </c>
      <c r="AI481" s="49"/>
      <c r="AP481" s="52"/>
      <c r="AQ481" s="52"/>
      <c r="AW481" s="75"/>
      <c r="AX481" s="52"/>
      <c r="BC481" s="48">
        <f>IF(BG481="","",MAX(BC$5:BC480)+1)</f>
        <v>4708</v>
      </c>
      <c r="BF481" s="42" t="s">
        <v>980</v>
      </c>
      <c r="BG481" s="45">
        <v>1972</v>
      </c>
      <c r="BH481" s="48" t="s">
        <v>112</v>
      </c>
      <c r="BI481" s="45" t="s">
        <v>300</v>
      </c>
      <c r="BJ481" s="45"/>
      <c r="BK481" s="45"/>
      <c r="BL481" s="45"/>
      <c r="BO481" s="48" t="s">
        <v>300</v>
      </c>
      <c r="CA481" s="48" t="s">
        <v>300</v>
      </c>
      <c r="CB481" s="48" t="s">
        <v>830</v>
      </c>
      <c r="CH481" s="48" t="s">
        <v>300</v>
      </c>
      <c r="CQ481" s="52"/>
      <c r="CR481" s="44" t="s">
        <v>300</v>
      </c>
      <c r="CS481" s="44">
        <v>2010</v>
      </c>
      <c r="CT481" s="130" t="s">
        <v>370</v>
      </c>
      <c r="CV481" s="52"/>
      <c r="CX481" s="52"/>
      <c r="CY481" s="52"/>
      <c r="DC481" s="59"/>
    </row>
    <row r="482" spans="1:107" s="48" customFormat="1" x14ac:dyDescent="0.25">
      <c r="A482" s="111">
        <f t="shared" si="7"/>
        <v>3969</v>
      </c>
      <c r="D482" s="45" t="s">
        <v>981</v>
      </c>
      <c r="E482" s="44">
        <v>1985</v>
      </c>
      <c r="F482" s="44" t="s">
        <v>122</v>
      </c>
      <c r="G482" s="130" t="s">
        <v>503</v>
      </c>
      <c r="H482" s="59"/>
      <c r="J482" s="56" t="s">
        <v>633</v>
      </c>
      <c r="K482" s="48" t="s">
        <v>199</v>
      </c>
      <c r="L482" s="48" t="s">
        <v>200</v>
      </c>
      <c r="M482" s="48" t="s">
        <v>201</v>
      </c>
      <c r="O482" s="48" t="s">
        <v>1014</v>
      </c>
      <c r="P482" s="48" t="s">
        <v>633</v>
      </c>
      <c r="Q482" s="48" t="s">
        <v>199</v>
      </c>
      <c r="R482" s="48" t="s">
        <v>200</v>
      </c>
      <c r="S482" s="48" t="s">
        <v>201</v>
      </c>
      <c r="Y482" s="130" t="s">
        <v>138</v>
      </c>
      <c r="Z482" s="48" t="s">
        <v>2000</v>
      </c>
      <c r="AE482" s="48" t="s">
        <v>1015</v>
      </c>
      <c r="AF482" s="130" t="s">
        <v>138</v>
      </c>
      <c r="AH482" s="48" t="s">
        <v>230</v>
      </c>
      <c r="AI482" s="49"/>
      <c r="AP482" s="52"/>
      <c r="AQ482" s="52"/>
      <c r="AW482" s="75"/>
      <c r="AX482" s="52"/>
      <c r="BC482" s="48">
        <f>IF(BG482="","",MAX(BC$5:BC481)+1)</f>
        <v>4709</v>
      </c>
      <c r="BF482" s="42" t="s">
        <v>163</v>
      </c>
      <c r="BG482" s="45">
        <v>1980</v>
      </c>
      <c r="BH482" s="48" t="s">
        <v>112</v>
      </c>
      <c r="BI482" s="48" t="s">
        <v>138</v>
      </c>
      <c r="BN482" s="48" t="s">
        <v>1015</v>
      </c>
      <c r="BO482" s="48" t="s">
        <v>138</v>
      </c>
      <c r="BZ482" s="48" t="s">
        <v>1015</v>
      </c>
      <c r="CA482" s="48" t="s">
        <v>138</v>
      </c>
      <c r="CB482" s="48" t="s">
        <v>830</v>
      </c>
      <c r="CH482" s="48" t="s">
        <v>138</v>
      </c>
      <c r="CQ482" s="52"/>
      <c r="CR482" s="59" t="s">
        <v>138</v>
      </c>
      <c r="CS482" s="44">
        <v>2002</v>
      </c>
      <c r="CT482" s="130" t="s">
        <v>370</v>
      </c>
      <c r="CV482" s="52"/>
      <c r="CX482" s="52"/>
      <c r="CY482" s="52"/>
      <c r="DC482" s="59"/>
    </row>
    <row r="483" spans="1:107" s="48" customFormat="1" x14ac:dyDescent="0.25">
      <c r="A483" s="111">
        <f t="shared" si="7"/>
        <v>3970</v>
      </c>
      <c r="D483" s="45" t="s">
        <v>982</v>
      </c>
      <c r="E483" s="44">
        <v>1985</v>
      </c>
      <c r="F483" s="44" t="s">
        <v>122</v>
      </c>
      <c r="G483" s="130" t="s">
        <v>503</v>
      </c>
      <c r="H483" s="59"/>
      <c r="J483" s="48" t="s">
        <v>351</v>
      </c>
      <c r="K483" s="48" t="s">
        <v>352</v>
      </c>
      <c r="L483" s="48" t="s">
        <v>200</v>
      </c>
      <c r="M483" s="48" t="s">
        <v>201</v>
      </c>
      <c r="O483" s="48" t="s">
        <v>1014</v>
      </c>
      <c r="P483" s="48" t="s">
        <v>633</v>
      </c>
      <c r="Q483" s="48" t="s">
        <v>199</v>
      </c>
      <c r="R483" s="48" t="s">
        <v>200</v>
      </c>
      <c r="S483" s="48" t="s">
        <v>201</v>
      </c>
      <c r="Y483" s="130" t="s">
        <v>138</v>
      </c>
      <c r="Z483" s="48" t="s">
        <v>2000</v>
      </c>
      <c r="AE483" s="48" t="s">
        <v>1015</v>
      </c>
      <c r="AF483" s="130" t="s">
        <v>138</v>
      </c>
      <c r="AH483" s="48" t="s">
        <v>230</v>
      </c>
      <c r="AI483" s="49"/>
      <c r="AP483" s="52"/>
      <c r="AQ483" s="52"/>
      <c r="AW483" s="75"/>
      <c r="AX483" s="52"/>
      <c r="BC483" s="48">
        <f>IF(BG483="","",MAX(BC$5:BC482)+1)</f>
        <v>4710</v>
      </c>
      <c r="BF483" s="42" t="s">
        <v>983</v>
      </c>
      <c r="BG483" s="45">
        <v>1980</v>
      </c>
      <c r="BH483" s="48" t="s">
        <v>112</v>
      </c>
      <c r="BI483" s="48" t="s">
        <v>138</v>
      </c>
      <c r="BN483" s="48" t="s">
        <v>1015</v>
      </c>
      <c r="BO483" s="48" t="s">
        <v>138</v>
      </c>
      <c r="BZ483" s="48" t="s">
        <v>1015</v>
      </c>
      <c r="CA483" s="48" t="s">
        <v>138</v>
      </c>
      <c r="CB483" s="48" t="s">
        <v>830</v>
      </c>
      <c r="CH483" s="48" t="s">
        <v>138</v>
      </c>
      <c r="CQ483" s="52"/>
      <c r="CR483" s="59" t="s">
        <v>138</v>
      </c>
      <c r="CS483" s="44">
        <v>2010</v>
      </c>
      <c r="CT483" s="130" t="s">
        <v>370</v>
      </c>
      <c r="CV483" s="52"/>
      <c r="CX483" s="52"/>
      <c r="CY483" s="52"/>
      <c r="DC483" s="59"/>
    </row>
    <row r="484" spans="1:107" s="48" customFormat="1" x14ac:dyDescent="0.25">
      <c r="A484" s="111">
        <f t="shared" si="7"/>
        <v>3971</v>
      </c>
      <c r="D484" s="45" t="s">
        <v>984</v>
      </c>
      <c r="E484" s="44">
        <v>1986</v>
      </c>
      <c r="F484" s="44" t="s">
        <v>122</v>
      </c>
      <c r="G484" s="130" t="s">
        <v>985</v>
      </c>
      <c r="H484" s="59"/>
      <c r="J484" s="56" t="s">
        <v>633</v>
      </c>
      <c r="K484" s="48" t="s">
        <v>199</v>
      </c>
      <c r="L484" s="48" t="s">
        <v>200</v>
      </c>
      <c r="M484" s="48" t="s">
        <v>201</v>
      </c>
      <c r="O484" s="48" t="s">
        <v>1014</v>
      </c>
      <c r="P484" s="48" t="s">
        <v>633</v>
      </c>
      <c r="Q484" s="48" t="s">
        <v>199</v>
      </c>
      <c r="R484" s="48" t="s">
        <v>200</v>
      </c>
      <c r="S484" s="48" t="s">
        <v>201</v>
      </c>
      <c r="Y484" s="130" t="s">
        <v>183</v>
      </c>
      <c r="Z484" s="48" t="s">
        <v>2000</v>
      </c>
      <c r="AF484" s="130" t="s">
        <v>183</v>
      </c>
      <c r="AH484" s="48" t="s">
        <v>230</v>
      </c>
      <c r="AI484" s="49"/>
      <c r="AP484" s="52"/>
      <c r="AQ484" s="52"/>
      <c r="AW484" s="75"/>
      <c r="AX484" s="52"/>
      <c r="BC484" s="48">
        <f>IF(BG484="","",MAX(BC$5:BC483)+1)</f>
        <v>4711</v>
      </c>
      <c r="BF484" s="130" t="s">
        <v>163</v>
      </c>
      <c r="BG484" s="48">
        <v>1982</v>
      </c>
      <c r="BH484" s="48" t="s">
        <v>112</v>
      </c>
      <c r="BI484" s="48" t="s">
        <v>183</v>
      </c>
      <c r="BO484" s="48" t="s">
        <v>183</v>
      </c>
      <c r="CA484" s="48" t="s">
        <v>183</v>
      </c>
      <c r="CB484" s="48" t="s">
        <v>1991</v>
      </c>
      <c r="CH484" s="48" t="s">
        <v>183</v>
      </c>
      <c r="CQ484" s="52"/>
      <c r="CR484" s="59" t="s">
        <v>183</v>
      </c>
      <c r="CS484" s="44">
        <v>2011</v>
      </c>
      <c r="CT484" s="130" t="s">
        <v>370</v>
      </c>
      <c r="CV484" s="52"/>
      <c r="CX484" s="52"/>
      <c r="CY484" s="52"/>
      <c r="DC484" s="59"/>
    </row>
    <row r="485" spans="1:107" s="48" customFormat="1" x14ac:dyDescent="0.25">
      <c r="A485" s="111">
        <f t="shared" si="7"/>
        <v>3972</v>
      </c>
      <c r="D485" s="45" t="s">
        <v>986</v>
      </c>
      <c r="E485" s="44">
        <v>1990</v>
      </c>
      <c r="F485" s="44" t="s">
        <v>122</v>
      </c>
      <c r="G485" s="130" t="s">
        <v>987</v>
      </c>
      <c r="H485" s="59"/>
      <c r="J485" s="48" t="s">
        <v>988</v>
      </c>
      <c r="K485" s="48" t="s">
        <v>199</v>
      </c>
      <c r="L485" s="48" t="s">
        <v>200</v>
      </c>
      <c r="M485" s="48" t="s">
        <v>201</v>
      </c>
      <c r="O485" s="48" t="s">
        <v>1014</v>
      </c>
      <c r="P485" s="48" t="s">
        <v>633</v>
      </c>
      <c r="Q485" s="48" t="s">
        <v>199</v>
      </c>
      <c r="R485" s="48" t="s">
        <v>200</v>
      </c>
      <c r="S485" s="48" t="s">
        <v>201</v>
      </c>
      <c r="X485" s="48" t="s">
        <v>1962</v>
      </c>
      <c r="Y485" s="130" t="s">
        <v>235</v>
      </c>
      <c r="Z485" s="48" t="s">
        <v>2000</v>
      </c>
      <c r="AE485" s="48" t="s">
        <v>324</v>
      </c>
      <c r="AF485" s="130" t="s">
        <v>235</v>
      </c>
      <c r="AH485" s="48" t="s">
        <v>133</v>
      </c>
      <c r="AI485" s="49"/>
      <c r="AP485" s="52"/>
      <c r="AQ485" s="52"/>
      <c r="AW485" s="75"/>
      <c r="AX485" s="52"/>
      <c r="BC485" s="48">
        <f>IF(BG485="","",MAX(BC$5:BC484)+1)</f>
        <v>4712</v>
      </c>
      <c r="BF485" s="130" t="s">
        <v>989</v>
      </c>
      <c r="BG485" s="48">
        <v>1983</v>
      </c>
      <c r="BH485" s="48" t="s">
        <v>112</v>
      </c>
      <c r="BI485" s="48" t="s">
        <v>235</v>
      </c>
      <c r="BN485" s="48" t="s">
        <v>324</v>
      </c>
      <c r="BO485" s="48" t="s">
        <v>235</v>
      </c>
      <c r="BZ485" s="48" t="s">
        <v>324</v>
      </c>
      <c r="CA485" s="48" t="s">
        <v>235</v>
      </c>
      <c r="CB485" s="48" t="s">
        <v>830</v>
      </c>
      <c r="CH485" s="48" t="s">
        <v>235</v>
      </c>
      <c r="CQ485" s="52"/>
      <c r="CR485" s="59" t="s">
        <v>235</v>
      </c>
      <c r="CS485" s="44">
        <v>2012</v>
      </c>
      <c r="CT485" s="130" t="s">
        <v>370</v>
      </c>
      <c r="CV485" s="52"/>
      <c r="CX485" s="52"/>
      <c r="CY485" s="52"/>
      <c r="DC485" s="59"/>
    </row>
    <row r="486" spans="1:107" s="48" customFormat="1" x14ac:dyDescent="0.25">
      <c r="A486" s="111">
        <f t="shared" si="7"/>
        <v>3973</v>
      </c>
      <c r="D486" s="45" t="s">
        <v>990</v>
      </c>
      <c r="E486" s="44">
        <v>1984</v>
      </c>
      <c r="F486" s="44" t="s">
        <v>122</v>
      </c>
      <c r="G486" s="130" t="s">
        <v>350</v>
      </c>
      <c r="H486" s="59"/>
      <c r="J486" s="48" t="s">
        <v>988</v>
      </c>
      <c r="K486" s="48" t="s">
        <v>199</v>
      </c>
      <c r="L486" s="48" t="s">
        <v>200</v>
      </c>
      <c r="M486" s="48" t="s">
        <v>201</v>
      </c>
      <c r="O486" s="48" t="s">
        <v>1014</v>
      </c>
      <c r="P486" s="48" t="s">
        <v>633</v>
      </c>
      <c r="Q486" s="48" t="s">
        <v>199</v>
      </c>
      <c r="R486" s="48" t="s">
        <v>200</v>
      </c>
      <c r="S486" s="48" t="s">
        <v>201</v>
      </c>
      <c r="Y486" s="130" t="s">
        <v>113</v>
      </c>
      <c r="Z486" s="48" t="s">
        <v>325</v>
      </c>
      <c r="AF486" s="130" t="s">
        <v>113</v>
      </c>
      <c r="AH486" s="48" t="s">
        <v>230</v>
      </c>
      <c r="AI486" s="49"/>
      <c r="AP486" s="52"/>
      <c r="AQ486" s="52"/>
      <c r="AW486" s="75"/>
      <c r="AX486" s="52"/>
      <c r="BC486" s="48">
        <f>IF(BG486="","",MAX(BC$5:BC485)+1)</f>
        <v>4713</v>
      </c>
      <c r="BF486" s="130" t="s">
        <v>945</v>
      </c>
      <c r="BG486" s="48">
        <v>1997</v>
      </c>
      <c r="BH486" s="48" t="s">
        <v>112</v>
      </c>
      <c r="BI486" s="48" t="s">
        <v>113</v>
      </c>
      <c r="BL486" s="48" t="s">
        <v>988</v>
      </c>
      <c r="BM486" s="48" t="s">
        <v>199</v>
      </c>
      <c r="BN486" s="48" t="s">
        <v>200</v>
      </c>
      <c r="BO486" s="48" t="s">
        <v>201</v>
      </c>
      <c r="CA486" s="48" t="s">
        <v>113</v>
      </c>
      <c r="CB486" s="48" t="s">
        <v>325</v>
      </c>
      <c r="CH486" s="48" t="s">
        <v>113</v>
      </c>
      <c r="CQ486" s="52"/>
      <c r="CR486" s="59" t="s">
        <v>113</v>
      </c>
      <c r="CS486" s="44">
        <v>2006</v>
      </c>
      <c r="CT486" s="130" t="s">
        <v>370</v>
      </c>
      <c r="CV486" s="52"/>
      <c r="CX486" s="52"/>
      <c r="CY486" s="52"/>
      <c r="DC486" s="59"/>
    </row>
    <row r="487" spans="1:107" s="48" customFormat="1" x14ac:dyDescent="0.25">
      <c r="A487" s="111">
        <f t="shared" si="7"/>
        <v>3974</v>
      </c>
      <c r="D487" s="45" t="s">
        <v>991</v>
      </c>
      <c r="E487" s="44">
        <v>1992</v>
      </c>
      <c r="F487" s="44" t="s">
        <v>122</v>
      </c>
      <c r="G487" s="130" t="s">
        <v>987</v>
      </c>
      <c r="H487" s="59"/>
      <c r="I487" s="150"/>
      <c r="J487" s="48" t="s">
        <v>988</v>
      </c>
      <c r="K487" s="48" t="s">
        <v>199</v>
      </c>
      <c r="L487" s="48" t="s">
        <v>200</v>
      </c>
      <c r="M487" s="48" t="s">
        <v>201</v>
      </c>
      <c r="O487" s="48" t="s">
        <v>1014</v>
      </c>
      <c r="P487" s="48" t="s">
        <v>633</v>
      </c>
      <c r="Q487" s="48" t="s">
        <v>199</v>
      </c>
      <c r="R487" s="48" t="s">
        <v>200</v>
      </c>
      <c r="S487" s="48" t="s">
        <v>201</v>
      </c>
      <c r="U487" s="45"/>
      <c r="V487" s="110"/>
      <c r="X487" s="48" t="s">
        <v>1962</v>
      </c>
      <c r="Y487" s="130" t="s">
        <v>235</v>
      </c>
      <c r="Z487" s="48" t="s">
        <v>2000</v>
      </c>
      <c r="AE487" s="48" t="s">
        <v>324</v>
      </c>
      <c r="AF487" s="130" t="s">
        <v>235</v>
      </c>
      <c r="AH487" s="48" t="s">
        <v>230</v>
      </c>
      <c r="AI487" s="49"/>
      <c r="AP487" s="52"/>
      <c r="AQ487" s="52"/>
      <c r="AW487" s="75"/>
      <c r="AX487" s="52"/>
      <c r="BC487" s="48">
        <f>IF(BG487="","",MAX(BC$5:BC486)+1)</f>
        <v>4714</v>
      </c>
      <c r="BF487" s="130" t="s">
        <v>992</v>
      </c>
      <c r="BG487" s="48">
        <v>1976</v>
      </c>
      <c r="BH487" s="48" t="s">
        <v>112</v>
      </c>
      <c r="BI487" s="48" t="s">
        <v>235</v>
      </c>
      <c r="BN487" s="48" t="s">
        <v>324</v>
      </c>
      <c r="BO487" s="48" t="s">
        <v>235</v>
      </c>
      <c r="BZ487" s="48" t="s">
        <v>324</v>
      </c>
      <c r="CA487" s="48" t="s">
        <v>235</v>
      </c>
      <c r="CH487" s="48" t="s">
        <v>235</v>
      </c>
      <c r="CQ487" s="52"/>
      <c r="CR487" s="59" t="s">
        <v>235</v>
      </c>
      <c r="CS487" s="44">
        <v>2011</v>
      </c>
      <c r="CT487" s="130" t="s">
        <v>370</v>
      </c>
      <c r="CV487" s="52"/>
      <c r="CX487" s="52"/>
      <c r="CY487" s="52"/>
      <c r="DC487" s="59"/>
    </row>
    <row r="488" spans="1:107" s="48" customFormat="1" x14ac:dyDescent="0.25">
      <c r="A488" s="111">
        <f t="shared" si="7"/>
        <v>3975</v>
      </c>
      <c r="D488" s="56" t="s">
        <v>945</v>
      </c>
      <c r="E488" s="44">
        <v>1979</v>
      </c>
      <c r="F488" s="61" t="s">
        <v>112</v>
      </c>
      <c r="G488" s="128" t="s">
        <v>350</v>
      </c>
      <c r="H488" s="56"/>
      <c r="I488" s="56"/>
      <c r="J488" s="48" t="s">
        <v>988</v>
      </c>
      <c r="K488" s="48" t="s">
        <v>199</v>
      </c>
      <c r="L488" s="48" t="s">
        <v>200</v>
      </c>
      <c r="M488" s="48" t="s">
        <v>201</v>
      </c>
      <c r="O488" s="48" t="s">
        <v>1014</v>
      </c>
      <c r="P488" s="48" t="s">
        <v>633</v>
      </c>
      <c r="Q488" s="48" t="s">
        <v>199</v>
      </c>
      <c r="R488" s="48" t="s">
        <v>200</v>
      </c>
      <c r="S488" s="48" t="s">
        <v>201</v>
      </c>
      <c r="U488" s="45"/>
      <c r="V488" s="110"/>
      <c r="Y488" s="151" t="s">
        <v>113</v>
      </c>
      <c r="AF488" s="151" t="s">
        <v>113</v>
      </c>
      <c r="AH488" s="56" t="s">
        <v>230</v>
      </c>
      <c r="AI488" s="49"/>
      <c r="AP488" s="52"/>
      <c r="AQ488" s="52"/>
      <c r="AW488" s="75"/>
      <c r="AX488" s="52"/>
      <c r="BC488" s="48" t="str">
        <f>IF(BG488="","",MAX(BC$5:BC487)+1)</f>
        <v/>
      </c>
      <c r="BF488" s="130"/>
      <c r="BG488" s="52"/>
      <c r="CQ488" s="52"/>
      <c r="CR488" s="63" t="s">
        <v>113</v>
      </c>
      <c r="CS488" s="56">
        <v>2000</v>
      </c>
      <c r="CT488" s="56" t="s">
        <v>753</v>
      </c>
      <c r="CV488" s="52"/>
      <c r="CX488" s="52"/>
      <c r="CY488" s="52"/>
      <c r="DC488" s="59"/>
    </row>
    <row r="489" spans="1:107" s="48" customFormat="1" x14ac:dyDescent="0.25">
      <c r="A489" s="111">
        <f t="shared" si="7"/>
        <v>3976</v>
      </c>
      <c r="D489" s="56" t="s">
        <v>993</v>
      </c>
      <c r="E489" s="44">
        <v>1944</v>
      </c>
      <c r="F489" s="61" t="s">
        <v>112</v>
      </c>
      <c r="G489" s="128" t="s">
        <v>486</v>
      </c>
      <c r="H489" s="56"/>
      <c r="I489" s="56"/>
      <c r="J489" s="48" t="s">
        <v>988</v>
      </c>
      <c r="K489" s="48" t="s">
        <v>199</v>
      </c>
      <c r="L489" s="48" t="s">
        <v>200</v>
      </c>
      <c r="M489" s="48" t="s">
        <v>201</v>
      </c>
      <c r="O489" s="48" t="s">
        <v>1014</v>
      </c>
      <c r="P489" s="48" t="s">
        <v>633</v>
      </c>
      <c r="Q489" s="48" t="s">
        <v>199</v>
      </c>
      <c r="R489" s="48" t="s">
        <v>200</v>
      </c>
      <c r="S489" s="48" t="s">
        <v>201</v>
      </c>
      <c r="X489" s="48" t="s">
        <v>1016</v>
      </c>
      <c r="Y489" s="151" t="s">
        <v>145</v>
      </c>
      <c r="AE489" s="48" t="s">
        <v>1016</v>
      </c>
      <c r="AF489" s="151" t="s">
        <v>145</v>
      </c>
      <c r="AH489" s="56" t="s">
        <v>230</v>
      </c>
      <c r="AI489" s="49"/>
      <c r="AP489" s="52"/>
      <c r="AQ489" s="52"/>
      <c r="AW489" s="75"/>
      <c r="AX489" s="52"/>
      <c r="BC489" s="48" t="str">
        <f>IF(BG489="","",MAX(BC$5:BC488)+1)</f>
        <v/>
      </c>
      <c r="BF489" s="130"/>
      <c r="BG489" s="52"/>
      <c r="CQ489" s="52"/>
      <c r="CR489" s="63" t="s">
        <v>145</v>
      </c>
      <c r="CS489" s="56">
        <v>1987</v>
      </c>
      <c r="CT489" s="56" t="s">
        <v>341</v>
      </c>
      <c r="CV489" s="52"/>
      <c r="CX489" s="52"/>
      <c r="CY489" s="52"/>
      <c r="DC489" s="59"/>
    </row>
    <row r="490" spans="1:107" s="48" customFormat="1" x14ac:dyDescent="0.25">
      <c r="A490" s="111">
        <f t="shared" si="7"/>
        <v>3977</v>
      </c>
      <c r="D490" s="56" t="s">
        <v>259</v>
      </c>
      <c r="E490" s="44">
        <v>1982</v>
      </c>
      <c r="F490" s="61" t="s">
        <v>112</v>
      </c>
      <c r="G490" s="128" t="s">
        <v>486</v>
      </c>
      <c r="H490" s="56"/>
      <c r="I490" s="56"/>
      <c r="J490" s="48" t="s">
        <v>988</v>
      </c>
      <c r="K490" s="48" t="s">
        <v>199</v>
      </c>
      <c r="L490" s="48" t="s">
        <v>200</v>
      </c>
      <c r="M490" s="48" t="s">
        <v>201</v>
      </c>
      <c r="O490" s="48" t="s">
        <v>1014</v>
      </c>
      <c r="P490" s="48" t="s">
        <v>633</v>
      </c>
      <c r="Q490" s="48" t="s">
        <v>199</v>
      </c>
      <c r="R490" s="48" t="s">
        <v>200</v>
      </c>
      <c r="S490" s="48" t="s">
        <v>201</v>
      </c>
      <c r="X490" s="48" t="s">
        <v>1016</v>
      </c>
      <c r="Y490" s="151" t="s">
        <v>145</v>
      </c>
      <c r="AE490" s="48" t="s">
        <v>1016</v>
      </c>
      <c r="AF490" s="151" t="s">
        <v>145</v>
      </c>
      <c r="AH490" s="56" t="s">
        <v>230</v>
      </c>
      <c r="AI490" s="49"/>
      <c r="AP490" s="52"/>
      <c r="AQ490" s="52"/>
      <c r="AW490" s="75"/>
      <c r="AX490" s="52"/>
      <c r="BC490" s="48" t="str">
        <f>IF(BG490="","",MAX(BC$5:BC489)+1)</f>
        <v/>
      </c>
      <c r="BF490" s="130"/>
      <c r="BG490" s="52"/>
      <c r="CQ490" s="52"/>
      <c r="CR490" s="63" t="s">
        <v>145</v>
      </c>
      <c r="CS490" s="56">
        <v>1987</v>
      </c>
      <c r="CT490" s="56" t="s">
        <v>341</v>
      </c>
      <c r="CV490" s="52"/>
      <c r="CX490" s="52"/>
      <c r="CY490" s="52"/>
      <c r="DC490" s="59"/>
    </row>
    <row r="491" spans="1:107" s="48" customFormat="1" x14ac:dyDescent="0.25">
      <c r="A491" s="111">
        <f t="shared" si="7"/>
        <v>3978</v>
      </c>
      <c r="D491" s="56" t="s">
        <v>994</v>
      </c>
      <c r="E491" s="44">
        <v>1984</v>
      </c>
      <c r="F491" s="61" t="s">
        <v>122</v>
      </c>
      <c r="G491" s="128" t="s">
        <v>486</v>
      </c>
      <c r="H491" s="56"/>
      <c r="I491" s="56"/>
      <c r="J491" s="48" t="s">
        <v>988</v>
      </c>
      <c r="K491" s="48" t="s">
        <v>199</v>
      </c>
      <c r="L491" s="48" t="s">
        <v>200</v>
      </c>
      <c r="M491" s="48" t="s">
        <v>201</v>
      </c>
      <c r="O491" s="48" t="s">
        <v>1014</v>
      </c>
      <c r="P491" s="48" t="s">
        <v>633</v>
      </c>
      <c r="Q491" s="48" t="s">
        <v>199</v>
      </c>
      <c r="R491" s="48" t="s">
        <v>200</v>
      </c>
      <c r="S491" s="48" t="s">
        <v>201</v>
      </c>
      <c r="Y491" s="151" t="s">
        <v>145</v>
      </c>
      <c r="AF491" s="151" t="s">
        <v>145</v>
      </c>
      <c r="AH491" s="56" t="s">
        <v>230</v>
      </c>
      <c r="AI491" s="49"/>
      <c r="AP491" s="52"/>
      <c r="AQ491" s="52"/>
      <c r="AW491" s="75"/>
      <c r="AX491" s="52"/>
      <c r="BC491" s="48" t="str">
        <f>IF(BG491="","",MAX(BC$5:BC490)+1)</f>
        <v/>
      </c>
      <c r="BF491" s="130"/>
      <c r="BG491" s="52"/>
      <c r="CQ491" s="52"/>
      <c r="CR491" s="63" t="s">
        <v>145</v>
      </c>
      <c r="CS491" s="56">
        <v>1987</v>
      </c>
      <c r="CT491" s="56" t="s">
        <v>341</v>
      </c>
      <c r="CV491" s="52"/>
      <c r="CX491" s="52"/>
      <c r="CY491" s="52"/>
      <c r="DC491" s="59"/>
    </row>
    <row r="492" spans="1:107" s="48" customFormat="1" x14ac:dyDescent="0.25">
      <c r="A492" s="111">
        <f t="shared" si="7"/>
        <v>3979</v>
      </c>
      <c r="D492" s="56" t="s">
        <v>995</v>
      </c>
      <c r="E492" s="44">
        <v>1986</v>
      </c>
      <c r="F492" s="61" t="s">
        <v>112</v>
      </c>
      <c r="G492" s="128" t="s">
        <v>486</v>
      </c>
      <c r="H492" s="56"/>
      <c r="I492" s="56"/>
      <c r="J492" s="48" t="s">
        <v>988</v>
      </c>
      <c r="K492" s="48" t="s">
        <v>199</v>
      </c>
      <c r="L492" s="48" t="s">
        <v>200</v>
      </c>
      <c r="M492" s="48" t="s">
        <v>201</v>
      </c>
      <c r="O492" s="48" t="s">
        <v>1014</v>
      </c>
      <c r="P492" s="48" t="s">
        <v>633</v>
      </c>
      <c r="Q492" s="48" t="s">
        <v>199</v>
      </c>
      <c r="R492" s="48" t="s">
        <v>200</v>
      </c>
      <c r="S492" s="48" t="s">
        <v>201</v>
      </c>
      <c r="U492" s="110"/>
      <c r="Y492" s="151" t="s">
        <v>145</v>
      </c>
      <c r="AF492" s="151" t="s">
        <v>145</v>
      </c>
      <c r="AH492" s="56" t="s">
        <v>230</v>
      </c>
      <c r="AI492" s="49"/>
      <c r="AP492" s="52"/>
      <c r="AQ492" s="52"/>
      <c r="AW492" s="75"/>
      <c r="AX492" s="52"/>
      <c r="BC492" s="48" t="str">
        <f>IF(BG492="","",MAX(BC$5:BC491)+1)</f>
        <v/>
      </c>
      <c r="BF492" s="130"/>
      <c r="BG492" s="52"/>
      <c r="CQ492" s="52"/>
      <c r="CR492" s="63" t="s">
        <v>145</v>
      </c>
      <c r="CS492" s="56">
        <v>1987</v>
      </c>
      <c r="CT492" s="56" t="s">
        <v>341</v>
      </c>
      <c r="CV492" s="52"/>
      <c r="CX492" s="52"/>
      <c r="CY492" s="52"/>
      <c r="DC492" s="59"/>
    </row>
    <row r="493" spans="1:107" s="48" customFormat="1" x14ac:dyDescent="0.25">
      <c r="A493" s="111">
        <f t="shared" si="7"/>
        <v>3980</v>
      </c>
      <c r="D493" s="56" t="s">
        <v>719</v>
      </c>
      <c r="E493" s="44">
        <v>1950</v>
      </c>
      <c r="F493" s="61" t="s">
        <v>112</v>
      </c>
      <c r="G493" s="128" t="s">
        <v>350</v>
      </c>
      <c r="H493" s="56"/>
      <c r="I493" s="56"/>
      <c r="J493" s="48" t="s">
        <v>988</v>
      </c>
      <c r="K493" s="48" t="s">
        <v>199</v>
      </c>
      <c r="L493" s="48" t="s">
        <v>200</v>
      </c>
      <c r="M493" s="48" t="s">
        <v>201</v>
      </c>
      <c r="O493" s="48" t="s">
        <v>1014</v>
      </c>
      <c r="P493" s="48" t="s">
        <v>633</v>
      </c>
      <c r="Q493" s="48" t="s">
        <v>199</v>
      </c>
      <c r="R493" s="48" t="s">
        <v>200</v>
      </c>
      <c r="S493" s="48" t="s">
        <v>201</v>
      </c>
      <c r="U493" s="110"/>
      <c r="X493" s="48" t="s">
        <v>1963</v>
      </c>
      <c r="Y493" s="151" t="s">
        <v>113</v>
      </c>
      <c r="AE493" s="48" t="s">
        <v>1963</v>
      </c>
      <c r="AF493" s="151" t="s">
        <v>113</v>
      </c>
      <c r="AH493" s="56" t="s">
        <v>230</v>
      </c>
      <c r="AI493" s="49"/>
      <c r="AP493" s="52"/>
      <c r="AQ493" s="52"/>
      <c r="AW493" s="75"/>
      <c r="AX493" s="52"/>
      <c r="BC493" s="48" t="str">
        <f>IF(BG493="","",MAX(BC$5:BC492)+1)</f>
        <v/>
      </c>
      <c r="BF493" s="130"/>
      <c r="BG493" s="52"/>
      <c r="CQ493" s="52"/>
      <c r="CR493" s="63" t="s">
        <v>113</v>
      </c>
      <c r="CS493" s="56">
        <v>1987</v>
      </c>
      <c r="CT493" s="56" t="s">
        <v>341</v>
      </c>
      <c r="CV493" s="52"/>
      <c r="CX493" s="52"/>
      <c r="CY493" s="52"/>
      <c r="DC493" s="59"/>
    </row>
    <row r="494" spans="1:107" s="48" customFormat="1" x14ac:dyDescent="0.25">
      <c r="A494" s="111">
        <f t="shared" si="7"/>
        <v>3981</v>
      </c>
      <c r="D494" s="56" t="s">
        <v>996</v>
      </c>
      <c r="E494" s="44">
        <v>1976</v>
      </c>
      <c r="F494" s="61" t="s">
        <v>112</v>
      </c>
      <c r="G494" s="128" t="s">
        <v>350</v>
      </c>
      <c r="H494" s="56"/>
      <c r="I494" s="56"/>
      <c r="J494" s="48" t="s">
        <v>988</v>
      </c>
      <c r="K494" s="48" t="s">
        <v>199</v>
      </c>
      <c r="L494" s="48" t="s">
        <v>200</v>
      </c>
      <c r="M494" s="48" t="s">
        <v>201</v>
      </c>
      <c r="O494" s="48" t="s">
        <v>1014</v>
      </c>
      <c r="P494" s="48" t="s">
        <v>633</v>
      </c>
      <c r="Q494" s="48" t="s">
        <v>199</v>
      </c>
      <c r="R494" s="48" t="s">
        <v>200</v>
      </c>
      <c r="S494" s="48" t="s">
        <v>201</v>
      </c>
      <c r="X494" s="48" t="s">
        <v>1963</v>
      </c>
      <c r="Y494" s="151" t="s">
        <v>113</v>
      </c>
      <c r="AE494" s="48" t="s">
        <v>1963</v>
      </c>
      <c r="AF494" s="151" t="s">
        <v>113</v>
      </c>
      <c r="AH494" s="56" t="s">
        <v>230</v>
      </c>
      <c r="AI494" s="49"/>
      <c r="AP494" s="52"/>
      <c r="AQ494" s="52"/>
      <c r="AW494" s="75"/>
      <c r="AX494" s="52"/>
      <c r="BC494" s="48" t="str">
        <f>IF(BG494="","",MAX(BC$5:BC493)+1)</f>
        <v/>
      </c>
      <c r="BF494" s="130"/>
      <c r="BG494" s="52"/>
      <c r="CQ494" s="52"/>
      <c r="CR494" s="63" t="s">
        <v>113</v>
      </c>
      <c r="CS494" s="56">
        <v>1992</v>
      </c>
      <c r="CT494" s="56" t="s">
        <v>163</v>
      </c>
      <c r="CV494" s="52"/>
      <c r="CX494" s="52"/>
      <c r="CY494" s="52"/>
      <c r="DC494" s="59"/>
    </row>
    <row r="495" spans="1:107" s="48" customFormat="1" x14ac:dyDescent="0.25">
      <c r="A495" s="111">
        <f t="shared" si="7"/>
        <v>3982</v>
      </c>
      <c r="D495" s="56" t="s">
        <v>997</v>
      </c>
      <c r="E495" s="44">
        <v>1980</v>
      </c>
      <c r="F495" s="61" t="s">
        <v>122</v>
      </c>
      <c r="G495" s="128" t="s">
        <v>350</v>
      </c>
      <c r="H495" s="56"/>
      <c r="I495" s="56"/>
      <c r="J495" s="48" t="s">
        <v>988</v>
      </c>
      <c r="K495" s="48" t="s">
        <v>199</v>
      </c>
      <c r="L495" s="48" t="s">
        <v>200</v>
      </c>
      <c r="M495" s="48" t="s">
        <v>201</v>
      </c>
      <c r="O495" s="48" t="s">
        <v>1014</v>
      </c>
      <c r="P495" s="48" t="s">
        <v>633</v>
      </c>
      <c r="Q495" s="48" t="s">
        <v>199</v>
      </c>
      <c r="R495" s="48" t="s">
        <v>200</v>
      </c>
      <c r="S495" s="48" t="s">
        <v>201</v>
      </c>
      <c r="X495" s="48" t="s">
        <v>1963</v>
      </c>
      <c r="Y495" s="151" t="s">
        <v>113</v>
      </c>
      <c r="AE495" s="48" t="s">
        <v>1963</v>
      </c>
      <c r="AF495" s="151" t="s">
        <v>113</v>
      </c>
      <c r="AH495" s="56" t="s">
        <v>230</v>
      </c>
      <c r="AI495" s="49"/>
      <c r="AP495" s="52"/>
      <c r="AQ495" s="52"/>
      <c r="AW495" s="75"/>
      <c r="AX495" s="52"/>
      <c r="BC495" s="48" t="str">
        <f>IF(BG495="","",MAX(BC$5:BC494)+1)</f>
        <v/>
      </c>
      <c r="BF495" s="130"/>
      <c r="BG495" s="52"/>
      <c r="CQ495" s="52"/>
      <c r="CR495" s="63" t="s">
        <v>113</v>
      </c>
      <c r="CS495" s="56">
        <v>1992</v>
      </c>
      <c r="CT495" s="56" t="s">
        <v>163</v>
      </c>
      <c r="CV495" s="52"/>
      <c r="CX495" s="52"/>
      <c r="CY495" s="52"/>
      <c r="DC495" s="59"/>
    </row>
    <row r="496" spans="1:107" s="48" customFormat="1" x14ac:dyDescent="0.25">
      <c r="A496" s="111">
        <f t="shared" si="7"/>
        <v>3983</v>
      </c>
      <c r="D496" s="56" t="s">
        <v>998</v>
      </c>
      <c r="E496" s="44">
        <v>1977</v>
      </c>
      <c r="F496" s="61" t="s">
        <v>112</v>
      </c>
      <c r="G496" s="128" t="s">
        <v>350</v>
      </c>
      <c r="H496" s="56"/>
      <c r="I496" s="56"/>
      <c r="J496" s="56" t="s">
        <v>525</v>
      </c>
      <c r="K496" s="48" t="s">
        <v>199</v>
      </c>
      <c r="L496" s="48" t="s">
        <v>200</v>
      </c>
      <c r="M496" s="48" t="s">
        <v>201</v>
      </c>
      <c r="O496" s="48" t="s">
        <v>1014</v>
      </c>
      <c r="P496" s="48" t="s">
        <v>633</v>
      </c>
      <c r="Q496" s="48" t="s">
        <v>199</v>
      </c>
      <c r="R496" s="48" t="s">
        <v>200</v>
      </c>
      <c r="S496" s="48" t="s">
        <v>201</v>
      </c>
      <c r="X496" s="48" t="s">
        <v>1963</v>
      </c>
      <c r="Y496" s="151" t="s">
        <v>113</v>
      </c>
      <c r="AE496" s="48" t="s">
        <v>1963</v>
      </c>
      <c r="AF496" s="151" t="s">
        <v>113</v>
      </c>
      <c r="AH496" s="56" t="s">
        <v>230</v>
      </c>
      <c r="AI496" s="49"/>
      <c r="AP496" s="52"/>
      <c r="AQ496" s="52"/>
      <c r="AW496" s="75"/>
      <c r="AX496" s="52"/>
      <c r="BC496" s="48" t="str">
        <f>IF(BG496="","",MAX(BC$5:BC495)+1)</f>
        <v/>
      </c>
      <c r="BF496" s="130"/>
      <c r="BG496" s="52"/>
      <c r="CQ496" s="52"/>
      <c r="CR496" s="63" t="s">
        <v>113</v>
      </c>
      <c r="CS496" s="56">
        <v>1986</v>
      </c>
      <c r="CT496" s="56" t="s">
        <v>163</v>
      </c>
      <c r="CV496" s="52"/>
      <c r="CX496" s="52"/>
      <c r="CY496" s="52"/>
      <c r="DC496" s="59"/>
    </row>
    <row r="497" spans="1:107" s="48" customFormat="1" x14ac:dyDescent="0.25">
      <c r="A497" s="111">
        <f t="shared" si="7"/>
        <v>3984</v>
      </c>
      <c r="D497" s="56" t="s">
        <v>999</v>
      </c>
      <c r="E497" s="44">
        <v>1947</v>
      </c>
      <c r="F497" s="61" t="s">
        <v>112</v>
      </c>
      <c r="G497" s="128" t="s">
        <v>486</v>
      </c>
      <c r="H497" s="56"/>
      <c r="I497" s="56"/>
      <c r="J497" s="56" t="s">
        <v>633</v>
      </c>
      <c r="K497" s="48" t="s">
        <v>199</v>
      </c>
      <c r="L497" s="48" t="s">
        <v>200</v>
      </c>
      <c r="M497" s="48" t="s">
        <v>201</v>
      </c>
      <c r="O497" s="48" t="s">
        <v>1014</v>
      </c>
      <c r="P497" s="48" t="s">
        <v>633</v>
      </c>
      <c r="Q497" s="48" t="s">
        <v>199</v>
      </c>
      <c r="R497" s="48" t="s">
        <v>200</v>
      </c>
      <c r="S497" s="48" t="s">
        <v>201</v>
      </c>
      <c r="X497" s="48" t="s">
        <v>1016</v>
      </c>
      <c r="Y497" s="151" t="s">
        <v>145</v>
      </c>
      <c r="AE497" s="48" t="s">
        <v>1016</v>
      </c>
      <c r="AF497" s="151" t="s">
        <v>145</v>
      </c>
      <c r="AH497" s="56" t="s">
        <v>230</v>
      </c>
      <c r="AI497" s="49"/>
      <c r="AP497" s="52"/>
      <c r="AQ497" s="52"/>
      <c r="AW497" s="75"/>
      <c r="AX497" s="52"/>
      <c r="BC497" s="48" t="str">
        <f>IF(BG497="","",MAX(BC$5:BC496)+1)</f>
        <v/>
      </c>
      <c r="BF497" s="130"/>
      <c r="BG497" s="52"/>
      <c r="CQ497" s="52"/>
      <c r="CR497" s="63" t="s">
        <v>145</v>
      </c>
      <c r="CS497" s="56">
        <v>1987</v>
      </c>
      <c r="CT497" s="56" t="s">
        <v>341</v>
      </c>
      <c r="CV497" s="52"/>
      <c r="CX497" s="52"/>
      <c r="CY497" s="52"/>
      <c r="DC497" s="59"/>
    </row>
    <row r="498" spans="1:107" s="48" customFormat="1" x14ac:dyDescent="0.25">
      <c r="A498" s="111">
        <f t="shared" si="7"/>
        <v>3985</v>
      </c>
      <c r="D498" s="56" t="s">
        <v>1000</v>
      </c>
      <c r="E498" s="44">
        <v>1957</v>
      </c>
      <c r="F498" s="61" t="s">
        <v>122</v>
      </c>
      <c r="G498" s="128" t="s">
        <v>486</v>
      </c>
      <c r="H498" s="56"/>
      <c r="I498" s="56"/>
      <c r="J498" s="56" t="s">
        <v>633</v>
      </c>
      <c r="K498" s="48" t="s">
        <v>199</v>
      </c>
      <c r="L498" s="48" t="s">
        <v>200</v>
      </c>
      <c r="M498" s="48" t="s">
        <v>201</v>
      </c>
      <c r="O498" s="48" t="s">
        <v>1014</v>
      </c>
      <c r="P498" s="48" t="s">
        <v>633</v>
      </c>
      <c r="Q498" s="48" t="s">
        <v>199</v>
      </c>
      <c r="R498" s="48" t="s">
        <v>200</v>
      </c>
      <c r="S498" s="48" t="s">
        <v>201</v>
      </c>
      <c r="X498" s="48" t="s">
        <v>1016</v>
      </c>
      <c r="Y498" s="151" t="s">
        <v>145</v>
      </c>
      <c r="AE498" s="48" t="s">
        <v>1016</v>
      </c>
      <c r="AF498" s="151" t="s">
        <v>145</v>
      </c>
      <c r="AH498" s="56" t="s">
        <v>230</v>
      </c>
      <c r="AI498" s="49"/>
      <c r="AP498" s="52"/>
      <c r="AQ498" s="52"/>
      <c r="AW498" s="75"/>
      <c r="AX498" s="52"/>
      <c r="BC498" s="48" t="str">
        <f>IF(BG498="","",MAX(BC$5:BC497)+1)</f>
        <v/>
      </c>
      <c r="BF498" s="130"/>
      <c r="BG498" s="52"/>
      <c r="CQ498" s="52"/>
      <c r="CR498" s="63" t="s">
        <v>145</v>
      </c>
      <c r="CS498" s="56">
        <v>1987</v>
      </c>
      <c r="CT498" s="56" t="s">
        <v>341</v>
      </c>
      <c r="CV498" s="52"/>
      <c r="CX498" s="52"/>
      <c r="CY498" s="52"/>
      <c r="DC498" s="59"/>
    </row>
    <row r="499" spans="1:107" s="48" customFormat="1" x14ac:dyDescent="0.25">
      <c r="A499" s="111">
        <f t="shared" si="7"/>
        <v>3986</v>
      </c>
      <c r="D499" s="56" t="s">
        <v>1001</v>
      </c>
      <c r="E499" s="44">
        <v>1981</v>
      </c>
      <c r="F499" s="61" t="s">
        <v>112</v>
      </c>
      <c r="G499" s="128" t="s">
        <v>486</v>
      </c>
      <c r="H499" s="56"/>
      <c r="I499" s="56"/>
      <c r="J499" s="56" t="s">
        <v>633</v>
      </c>
      <c r="K499" s="48" t="s">
        <v>199</v>
      </c>
      <c r="L499" s="48" t="s">
        <v>200</v>
      </c>
      <c r="M499" s="48" t="s">
        <v>201</v>
      </c>
      <c r="O499" s="48" t="s">
        <v>1014</v>
      </c>
      <c r="P499" s="48" t="s">
        <v>633</v>
      </c>
      <c r="Q499" s="48" t="s">
        <v>199</v>
      </c>
      <c r="R499" s="48" t="s">
        <v>200</v>
      </c>
      <c r="S499" s="48" t="s">
        <v>201</v>
      </c>
      <c r="X499" s="48" t="s">
        <v>1016</v>
      </c>
      <c r="Y499" s="151" t="s">
        <v>145</v>
      </c>
      <c r="AE499" s="48" t="s">
        <v>1016</v>
      </c>
      <c r="AF499" s="151" t="s">
        <v>145</v>
      </c>
      <c r="AH499" s="56" t="s">
        <v>230</v>
      </c>
      <c r="AI499" s="49"/>
      <c r="AP499" s="52"/>
      <c r="AQ499" s="52"/>
      <c r="AW499" s="75"/>
      <c r="AX499" s="52"/>
      <c r="BC499" s="48" t="str">
        <f>IF(BG499="","",MAX(BC$5:BC498)+1)</f>
        <v/>
      </c>
      <c r="BF499" s="130"/>
      <c r="BG499" s="52"/>
      <c r="CQ499" s="52"/>
      <c r="CR499" s="63" t="s">
        <v>145</v>
      </c>
      <c r="CS499" s="56">
        <v>1987</v>
      </c>
      <c r="CT499" s="56" t="s">
        <v>341</v>
      </c>
      <c r="CV499" s="52"/>
      <c r="CX499" s="52"/>
      <c r="CY499" s="52"/>
      <c r="DC499" s="59"/>
    </row>
    <row r="500" spans="1:107" s="48" customFormat="1" x14ac:dyDescent="0.25">
      <c r="A500" s="111">
        <f t="shared" si="7"/>
        <v>3987</v>
      </c>
      <c r="D500" s="56" t="s">
        <v>1002</v>
      </c>
      <c r="E500" s="44">
        <v>1953</v>
      </c>
      <c r="F500" s="61" t="s">
        <v>112</v>
      </c>
      <c r="G500" s="128" t="s">
        <v>486</v>
      </c>
      <c r="H500" s="56"/>
      <c r="I500" s="56"/>
      <c r="J500" s="56" t="s">
        <v>633</v>
      </c>
      <c r="K500" s="48" t="s">
        <v>199</v>
      </c>
      <c r="L500" s="48" t="s">
        <v>200</v>
      </c>
      <c r="M500" s="48" t="s">
        <v>201</v>
      </c>
      <c r="O500" s="48" t="s">
        <v>1014</v>
      </c>
      <c r="P500" s="48" t="s">
        <v>633</v>
      </c>
      <c r="Q500" s="48" t="s">
        <v>199</v>
      </c>
      <c r="R500" s="48" t="s">
        <v>200</v>
      </c>
      <c r="S500" s="48" t="s">
        <v>201</v>
      </c>
      <c r="X500" s="48" t="s">
        <v>1016</v>
      </c>
      <c r="Y500" s="151" t="s">
        <v>145</v>
      </c>
      <c r="AE500" s="48" t="s">
        <v>1016</v>
      </c>
      <c r="AF500" s="151" t="s">
        <v>145</v>
      </c>
      <c r="AH500" s="56" t="s">
        <v>230</v>
      </c>
      <c r="AI500" s="49"/>
      <c r="AP500" s="52"/>
      <c r="AQ500" s="52"/>
      <c r="AW500" s="75"/>
      <c r="AX500" s="52"/>
      <c r="BC500" s="48" t="str">
        <f>IF(BG500="","",MAX(BC$5:BC499)+1)</f>
        <v/>
      </c>
      <c r="BF500" s="130"/>
      <c r="BG500" s="52"/>
      <c r="CQ500" s="52"/>
      <c r="CR500" s="63" t="s">
        <v>145</v>
      </c>
      <c r="CS500" s="56">
        <v>1987</v>
      </c>
      <c r="CT500" s="56" t="s">
        <v>341</v>
      </c>
      <c r="CV500" s="52"/>
      <c r="CX500" s="52"/>
      <c r="CY500" s="52"/>
      <c r="DC500" s="59"/>
    </row>
    <row r="501" spans="1:107" s="48" customFormat="1" x14ac:dyDescent="0.25">
      <c r="A501" s="111">
        <f t="shared" si="7"/>
        <v>3988</v>
      </c>
      <c r="D501" s="56" t="s">
        <v>484</v>
      </c>
      <c r="E501" s="44">
        <v>1948</v>
      </c>
      <c r="F501" s="61" t="s">
        <v>122</v>
      </c>
      <c r="G501" s="128" t="s">
        <v>486</v>
      </c>
      <c r="H501" s="56"/>
      <c r="I501" s="56"/>
      <c r="J501" s="56"/>
      <c r="K501" s="56"/>
      <c r="L501" s="56" t="s">
        <v>733</v>
      </c>
      <c r="M501" s="48" t="s">
        <v>201</v>
      </c>
      <c r="O501" s="48" t="s">
        <v>1014</v>
      </c>
      <c r="P501" s="48" t="s">
        <v>633</v>
      </c>
      <c r="Q501" s="48" t="s">
        <v>199</v>
      </c>
      <c r="R501" s="48" t="s">
        <v>200</v>
      </c>
      <c r="S501" s="48" t="s">
        <v>201</v>
      </c>
      <c r="X501" s="48" t="s">
        <v>1016</v>
      </c>
      <c r="Y501" s="151" t="s">
        <v>145</v>
      </c>
      <c r="AE501" s="48" t="s">
        <v>1016</v>
      </c>
      <c r="AF501" s="151" t="s">
        <v>145</v>
      </c>
      <c r="AH501" s="56" t="s">
        <v>119</v>
      </c>
      <c r="AI501" s="49"/>
      <c r="AP501" s="52"/>
      <c r="AQ501" s="52"/>
      <c r="AW501" s="75"/>
      <c r="AX501" s="52"/>
      <c r="BC501" s="48" t="str">
        <f>IF(BG501="","",MAX(BC$5:BC500)+1)</f>
        <v/>
      </c>
      <c r="BF501" s="130"/>
      <c r="BG501" s="52"/>
      <c r="CQ501" s="52"/>
      <c r="CR501" s="63" t="s">
        <v>145</v>
      </c>
      <c r="CS501" s="56">
        <v>1989</v>
      </c>
      <c r="CT501" s="56" t="s">
        <v>341</v>
      </c>
      <c r="CV501" s="52"/>
      <c r="CX501" s="52"/>
      <c r="CY501" s="52"/>
      <c r="DC501" s="59"/>
    </row>
    <row r="502" spans="1:107" s="48" customFormat="1" x14ac:dyDescent="0.25">
      <c r="A502" s="111">
        <f t="shared" si="7"/>
        <v>3989</v>
      </c>
      <c r="D502" s="56" t="s">
        <v>1003</v>
      </c>
      <c r="E502" s="44">
        <v>1956</v>
      </c>
      <c r="F502" s="61" t="s">
        <v>122</v>
      </c>
      <c r="G502" s="128" t="s">
        <v>502</v>
      </c>
      <c r="H502" s="56"/>
      <c r="I502" s="56"/>
      <c r="J502" s="56" t="s">
        <v>633</v>
      </c>
      <c r="K502" s="48" t="s">
        <v>199</v>
      </c>
      <c r="L502" s="48" t="s">
        <v>200</v>
      </c>
      <c r="M502" s="48" t="s">
        <v>201</v>
      </c>
      <c r="O502" s="48" t="s">
        <v>1014</v>
      </c>
      <c r="P502" s="48" t="s">
        <v>633</v>
      </c>
      <c r="Q502" s="48" t="s">
        <v>199</v>
      </c>
      <c r="R502" s="48" t="s">
        <v>200</v>
      </c>
      <c r="S502" s="48" t="s">
        <v>201</v>
      </c>
      <c r="Y502" s="151" t="s">
        <v>203</v>
      </c>
      <c r="AF502" s="151" t="s">
        <v>203</v>
      </c>
      <c r="AH502" s="56" t="s">
        <v>230</v>
      </c>
      <c r="AI502" s="49"/>
      <c r="AP502" s="52"/>
      <c r="AQ502" s="52"/>
      <c r="AW502" s="75"/>
      <c r="AX502" s="52"/>
      <c r="BC502" s="48" t="str">
        <f>IF(BG502="","",MAX(BC$5:BC501)+1)</f>
        <v/>
      </c>
      <c r="BF502" s="130"/>
      <c r="BG502" s="52"/>
      <c r="CQ502" s="52"/>
      <c r="CR502" s="63" t="s">
        <v>203</v>
      </c>
      <c r="CS502" s="56">
        <v>1978</v>
      </c>
      <c r="CT502" s="56" t="s">
        <v>341</v>
      </c>
      <c r="CV502" s="52"/>
      <c r="CX502" s="52"/>
      <c r="CY502" s="52"/>
      <c r="DC502" s="59"/>
    </row>
    <row r="503" spans="1:107" s="48" customFormat="1" x14ac:dyDescent="0.25">
      <c r="A503" s="111">
        <f t="shared" si="7"/>
        <v>3990</v>
      </c>
      <c r="D503" s="56" t="s">
        <v>1004</v>
      </c>
      <c r="E503" s="44">
        <v>1954</v>
      </c>
      <c r="F503" s="61" t="s">
        <v>112</v>
      </c>
      <c r="G503" s="128" t="s">
        <v>502</v>
      </c>
      <c r="H503" s="56"/>
      <c r="I503" s="56"/>
      <c r="K503" s="48" t="s">
        <v>465</v>
      </c>
      <c r="L503" s="48" t="s">
        <v>200</v>
      </c>
      <c r="M503" s="48" t="s">
        <v>201</v>
      </c>
      <c r="O503" s="48" t="s">
        <v>1014</v>
      </c>
      <c r="P503" s="48" t="s">
        <v>633</v>
      </c>
      <c r="Q503" s="48" t="s">
        <v>199</v>
      </c>
      <c r="R503" s="48" t="s">
        <v>200</v>
      </c>
      <c r="S503" s="48" t="s">
        <v>201</v>
      </c>
      <c r="Y503" s="151" t="s">
        <v>203</v>
      </c>
      <c r="AF503" s="151" t="s">
        <v>203</v>
      </c>
      <c r="AH503" s="56" t="s">
        <v>230</v>
      </c>
      <c r="AI503" s="49"/>
      <c r="AP503" s="52"/>
      <c r="AQ503" s="52"/>
      <c r="AW503" s="75"/>
      <c r="AX503" s="52"/>
      <c r="BC503" s="48" t="str">
        <f>IF(BG503="","",MAX(BC$5:BC502)+1)</f>
        <v/>
      </c>
      <c r="BF503" s="130"/>
      <c r="BG503" s="52"/>
      <c r="CQ503" s="52"/>
      <c r="CR503" s="63" t="s">
        <v>203</v>
      </c>
      <c r="CS503" s="56">
        <v>1978</v>
      </c>
      <c r="CT503" s="56" t="s">
        <v>341</v>
      </c>
      <c r="CV503" s="52"/>
      <c r="CX503" s="52"/>
      <c r="CY503" s="52"/>
      <c r="DC503" s="59"/>
    </row>
    <row r="504" spans="1:107" s="48" customFormat="1" x14ac:dyDescent="0.25">
      <c r="A504" s="111">
        <f t="shared" si="7"/>
        <v>3991</v>
      </c>
      <c r="D504" s="56" t="s">
        <v>1005</v>
      </c>
      <c r="E504" s="44">
        <v>1976</v>
      </c>
      <c r="F504" s="61" t="s">
        <v>122</v>
      </c>
      <c r="G504" s="128" t="s">
        <v>502</v>
      </c>
      <c r="H504" s="56"/>
      <c r="I504" s="56"/>
      <c r="K504" s="48" t="s">
        <v>465</v>
      </c>
      <c r="L504" s="48" t="s">
        <v>200</v>
      </c>
      <c r="M504" s="48" t="s">
        <v>201</v>
      </c>
      <c r="O504" s="48" t="s">
        <v>1014</v>
      </c>
      <c r="P504" s="48" t="s">
        <v>633</v>
      </c>
      <c r="Q504" s="48" t="s">
        <v>199</v>
      </c>
      <c r="R504" s="48" t="s">
        <v>200</v>
      </c>
      <c r="S504" s="48" t="s">
        <v>201</v>
      </c>
      <c r="X504" s="48" t="s">
        <v>750</v>
      </c>
      <c r="Y504" s="151" t="s">
        <v>203</v>
      </c>
      <c r="AF504" s="151" t="s">
        <v>203</v>
      </c>
      <c r="AH504" s="56" t="s">
        <v>230</v>
      </c>
      <c r="AI504" s="49"/>
      <c r="AP504" s="52"/>
      <c r="AQ504" s="52"/>
      <c r="AW504" s="75"/>
      <c r="AX504" s="52"/>
      <c r="BC504" s="48" t="str">
        <f>IF(BG504="","",MAX(BC$5:BC503)+1)</f>
        <v/>
      </c>
      <c r="BF504" s="130"/>
      <c r="BG504" s="52"/>
      <c r="CQ504" s="52"/>
      <c r="CR504" s="63" t="s">
        <v>203</v>
      </c>
      <c r="CS504" s="56">
        <v>1978</v>
      </c>
      <c r="CT504" s="56" t="s">
        <v>341</v>
      </c>
      <c r="CV504" s="52"/>
      <c r="CX504" s="52"/>
      <c r="CY504" s="52"/>
      <c r="DC504" s="59"/>
    </row>
    <row r="505" spans="1:107" s="48" customFormat="1" x14ac:dyDescent="0.25">
      <c r="A505" s="111">
        <f t="shared" si="7"/>
        <v>3992</v>
      </c>
      <c r="D505" s="56" t="s">
        <v>1007</v>
      </c>
      <c r="E505" s="44">
        <v>1949</v>
      </c>
      <c r="F505" s="61" t="s">
        <v>122</v>
      </c>
      <c r="G505" s="128" t="s">
        <v>350</v>
      </c>
      <c r="H505" s="56"/>
      <c r="I505" s="56"/>
      <c r="J505" s="56" t="s">
        <v>633</v>
      </c>
      <c r="K505" s="48" t="s">
        <v>199</v>
      </c>
      <c r="L505" s="48" t="s">
        <v>200</v>
      </c>
      <c r="M505" s="48" t="s">
        <v>201</v>
      </c>
      <c r="O505" s="48" t="s">
        <v>1014</v>
      </c>
      <c r="P505" s="48" t="s">
        <v>633</v>
      </c>
      <c r="Q505" s="48" t="s">
        <v>199</v>
      </c>
      <c r="R505" s="48" t="s">
        <v>200</v>
      </c>
      <c r="S505" s="48" t="s">
        <v>201</v>
      </c>
      <c r="X505" s="48" t="s">
        <v>750</v>
      </c>
      <c r="Y505" s="151" t="s">
        <v>154</v>
      </c>
      <c r="AE505" s="48" t="s">
        <v>750</v>
      </c>
      <c r="AF505" s="151" t="s">
        <v>113</v>
      </c>
      <c r="AH505" s="56" t="s">
        <v>230</v>
      </c>
      <c r="AI505" s="49"/>
      <c r="AP505" s="52"/>
      <c r="AQ505" s="52"/>
      <c r="AW505" s="75"/>
      <c r="AX505" s="52"/>
      <c r="BC505" s="48" t="str">
        <f>IF(BG505="","",MAX(BC$5:BC504)+1)</f>
        <v/>
      </c>
      <c r="BF505" s="130"/>
      <c r="BG505" s="52"/>
      <c r="CQ505" s="52"/>
      <c r="CR505" s="63" t="s">
        <v>113</v>
      </c>
      <c r="CS505" s="56">
        <v>1995</v>
      </c>
      <c r="CT505" s="56" t="s">
        <v>117</v>
      </c>
      <c r="CV505" s="52"/>
      <c r="CX505" s="52"/>
      <c r="CY505" s="52"/>
      <c r="DC505" s="59"/>
    </row>
    <row r="506" spans="1:107" s="48" customFormat="1" x14ac:dyDescent="0.25">
      <c r="A506" s="111">
        <f t="shared" si="7"/>
        <v>3993</v>
      </c>
      <c r="D506" s="56" t="s">
        <v>1009</v>
      </c>
      <c r="E506" s="44">
        <v>1942</v>
      </c>
      <c r="F506" s="61" t="s">
        <v>112</v>
      </c>
      <c r="G506" s="128" t="s">
        <v>350</v>
      </c>
      <c r="H506" s="56"/>
      <c r="I506" s="56"/>
      <c r="K506" s="48" t="s">
        <v>431</v>
      </c>
      <c r="L506" s="48" t="s">
        <v>432</v>
      </c>
      <c r="M506" s="48" t="s">
        <v>201</v>
      </c>
      <c r="O506" s="48" t="s">
        <v>1014</v>
      </c>
      <c r="P506" s="48" t="s">
        <v>633</v>
      </c>
      <c r="Q506" s="48" t="s">
        <v>199</v>
      </c>
      <c r="R506" s="48" t="s">
        <v>200</v>
      </c>
      <c r="S506" s="48" t="s">
        <v>201</v>
      </c>
      <c r="X506" s="48" t="s">
        <v>750</v>
      </c>
      <c r="Y506" s="151" t="s">
        <v>154</v>
      </c>
      <c r="AE506" s="48" t="s">
        <v>750</v>
      </c>
      <c r="AF506" s="151" t="s">
        <v>113</v>
      </c>
      <c r="AH506" s="56" t="s">
        <v>133</v>
      </c>
      <c r="AI506" s="49"/>
      <c r="AP506" s="52"/>
      <c r="AQ506" s="52"/>
      <c r="AW506" s="75"/>
      <c r="AX506" s="52"/>
      <c r="BC506" s="48" t="str">
        <f>IF(BG506="","",MAX(BC$5:BC505)+1)</f>
        <v/>
      </c>
      <c r="BF506" s="130"/>
      <c r="BG506" s="52"/>
      <c r="CQ506" s="52"/>
      <c r="CR506" s="63" t="s">
        <v>113</v>
      </c>
      <c r="CS506" s="56">
        <v>1995</v>
      </c>
      <c r="CT506" s="56" t="s">
        <v>117</v>
      </c>
      <c r="CV506" s="52"/>
      <c r="CX506" s="52"/>
      <c r="CY506" s="52"/>
      <c r="DC506" s="59"/>
    </row>
    <row r="507" spans="1:107" s="48" customFormat="1" x14ac:dyDescent="0.25">
      <c r="A507" s="111">
        <f t="shared" si="7"/>
        <v>3994</v>
      </c>
      <c r="D507" s="56" t="s">
        <v>1010</v>
      </c>
      <c r="E507" s="44">
        <v>1975</v>
      </c>
      <c r="F507" s="61" t="s">
        <v>112</v>
      </c>
      <c r="G507" s="128" t="s">
        <v>350</v>
      </c>
      <c r="H507" s="56"/>
      <c r="I507" s="56"/>
      <c r="K507" s="48" t="s">
        <v>431</v>
      </c>
      <c r="L507" s="48" t="s">
        <v>432</v>
      </c>
      <c r="M507" s="48" t="s">
        <v>201</v>
      </c>
      <c r="O507" s="48" t="s">
        <v>1014</v>
      </c>
      <c r="P507" s="48" t="s">
        <v>633</v>
      </c>
      <c r="Q507" s="48" t="s">
        <v>199</v>
      </c>
      <c r="R507" s="48" t="s">
        <v>200</v>
      </c>
      <c r="S507" s="48" t="s">
        <v>201</v>
      </c>
      <c r="X507" s="48" t="s">
        <v>750</v>
      </c>
      <c r="Y507" s="151" t="s">
        <v>154</v>
      </c>
      <c r="AE507" s="48" t="s">
        <v>750</v>
      </c>
      <c r="AF507" s="151" t="s">
        <v>113</v>
      </c>
      <c r="AH507" s="56" t="s">
        <v>133</v>
      </c>
      <c r="AI507" s="49"/>
      <c r="AP507" s="52"/>
      <c r="AQ507" s="52"/>
      <c r="AW507" s="75"/>
      <c r="AX507" s="52"/>
      <c r="BC507" s="48" t="str">
        <f>IF(BG507="","",MAX(BC$5:BC506)+1)</f>
        <v/>
      </c>
      <c r="BF507" s="130"/>
      <c r="BG507" s="52"/>
      <c r="CQ507" s="52"/>
      <c r="CR507" s="63" t="s">
        <v>113</v>
      </c>
      <c r="CS507" s="56">
        <v>1995</v>
      </c>
      <c r="CT507" s="56" t="s">
        <v>117</v>
      </c>
      <c r="CV507" s="52"/>
      <c r="CX507" s="52"/>
      <c r="CY507" s="52"/>
      <c r="DC507" s="59"/>
    </row>
    <row r="508" spans="1:107" s="48" customFormat="1" x14ac:dyDescent="0.25">
      <c r="A508" s="111">
        <f t="shared" si="7"/>
        <v>3995</v>
      </c>
      <c r="D508" s="56" t="s">
        <v>1011</v>
      </c>
      <c r="E508" s="44">
        <v>1982</v>
      </c>
      <c r="F508" s="61" t="s">
        <v>122</v>
      </c>
      <c r="G508" s="128" t="s">
        <v>350</v>
      </c>
      <c r="H508" s="56"/>
      <c r="I508" s="56"/>
      <c r="K508" s="48" t="s">
        <v>431</v>
      </c>
      <c r="L508" s="48" t="s">
        <v>432</v>
      </c>
      <c r="M508" s="48" t="s">
        <v>201</v>
      </c>
      <c r="O508" s="48" t="s">
        <v>1014</v>
      </c>
      <c r="P508" s="48" t="s">
        <v>633</v>
      </c>
      <c r="Q508" s="48" t="s">
        <v>199</v>
      </c>
      <c r="R508" s="48" t="s">
        <v>200</v>
      </c>
      <c r="S508" s="48" t="s">
        <v>201</v>
      </c>
      <c r="X508" s="48" t="s">
        <v>750</v>
      </c>
      <c r="Y508" s="151" t="s">
        <v>154</v>
      </c>
      <c r="AE508" s="48" t="s">
        <v>750</v>
      </c>
      <c r="AF508" s="151" t="s">
        <v>113</v>
      </c>
      <c r="AH508" s="56" t="s">
        <v>133</v>
      </c>
      <c r="AI508" s="49"/>
      <c r="AP508" s="52"/>
      <c r="AQ508" s="52"/>
      <c r="AW508" s="75"/>
      <c r="AX508" s="52"/>
      <c r="BC508" s="48" t="str">
        <f>IF(BG508="","",MAX(BC$5:BC507)+1)</f>
        <v/>
      </c>
      <c r="BF508" s="130"/>
      <c r="BG508" s="52"/>
      <c r="CQ508" s="52"/>
      <c r="CR508" s="63" t="s">
        <v>113</v>
      </c>
      <c r="CS508" s="56">
        <v>1995</v>
      </c>
      <c r="CT508" s="56" t="s">
        <v>117</v>
      </c>
      <c r="CV508" s="52"/>
      <c r="CX508" s="52"/>
      <c r="CY508" s="52"/>
      <c r="DC508" s="59"/>
    </row>
    <row r="509" spans="1:107" s="48" customFormat="1" ht="30" x14ac:dyDescent="0.25">
      <c r="A509" s="111">
        <f t="shared" si="7"/>
        <v>3996</v>
      </c>
      <c r="D509" s="56" t="s">
        <v>1012</v>
      </c>
      <c r="E509" s="44">
        <v>1984</v>
      </c>
      <c r="F509" s="61" t="s">
        <v>122</v>
      </c>
      <c r="G509" s="128" t="s">
        <v>350</v>
      </c>
      <c r="H509" s="56"/>
      <c r="I509" s="56"/>
      <c r="K509" s="48" t="s">
        <v>431</v>
      </c>
      <c r="L509" s="48" t="s">
        <v>432</v>
      </c>
      <c r="M509" s="48" t="s">
        <v>201</v>
      </c>
      <c r="O509" s="48" t="s">
        <v>1014</v>
      </c>
      <c r="P509" s="48" t="s">
        <v>633</v>
      </c>
      <c r="Q509" s="48" t="s">
        <v>199</v>
      </c>
      <c r="R509" s="48" t="s">
        <v>200</v>
      </c>
      <c r="S509" s="48" t="s">
        <v>201</v>
      </c>
      <c r="Y509" s="151" t="s">
        <v>1008</v>
      </c>
      <c r="AE509" s="48" t="s">
        <v>750</v>
      </c>
      <c r="AF509" s="151" t="s">
        <v>113</v>
      </c>
      <c r="AH509" s="56" t="s">
        <v>133</v>
      </c>
      <c r="AI509" s="49"/>
      <c r="AP509" s="52"/>
      <c r="AQ509" s="52"/>
      <c r="AW509" s="75"/>
      <c r="AX509" s="52"/>
      <c r="BC509" s="48" t="str">
        <f>IF(BG509="","",MAX(BC$5:BC508)+1)</f>
        <v/>
      </c>
      <c r="BF509" s="130"/>
      <c r="BG509" s="52"/>
      <c r="CQ509" s="52"/>
      <c r="CR509" s="63" t="s">
        <v>113</v>
      </c>
      <c r="CS509" s="56">
        <v>1995</v>
      </c>
      <c r="CT509" s="56" t="s">
        <v>117</v>
      </c>
      <c r="CV509" s="52"/>
      <c r="CX509" s="52"/>
      <c r="CY509" s="52"/>
      <c r="DC509" s="59"/>
    </row>
    <row r="510" spans="1:107" s="48" customFormat="1" x14ac:dyDescent="0.25">
      <c r="A510" s="111">
        <f t="shared" si="7"/>
        <v>3997</v>
      </c>
      <c r="D510" s="56" t="s">
        <v>1013</v>
      </c>
      <c r="E510" s="44">
        <v>1960</v>
      </c>
      <c r="F510" s="61" t="s">
        <v>122</v>
      </c>
      <c r="G510" s="128" t="s">
        <v>486</v>
      </c>
      <c r="H510" s="56"/>
      <c r="I510" s="56"/>
      <c r="J510" s="56" t="s">
        <v>633</v>
      </c>
      <c r="K510" s="48" t="s">
        <v>199</v>
      </c>
      <c r="L510" s="48" t="s">
        <v>200</v>
      </c>
      <c r="M510" s="48" t="s">
        <v>201</v>
      </c>
      <c r="O510" s="48" t="s">
        <v>1014</v>
      </c>
      <c r="P510" s="48" t="s">
        <v>633</v>
      </c>
      <c r="Q510" s="48" t="s">
        <v>199</v>
      </c>
      <c r="R510" s="48" t="s">
        <v>200</v>
      </c>
      <c r="S510" s="48" t="s">
        <v>201</v>
      </c>
      <c r="Y510" s="151" t="s">
        <v>145</v>
      </c>
      <c r="AF510" s="151" t="s">
        <v>145</v>
      </c>
      <c r="AH510" s="56" t="s">
        <v>230</v>
      </c>
      <c r="AI510" s="49"/>
      <c r="AP510" s="52"/>
      <c r="AQ510" s="52"/>
      <c r="AW510" s="75"/>
      <c r="AX510" s="52"/>
      <c r="BC510" s="48" t="str">
        <f>IF(BG510="","",MAX(BC$5:BC509)+1)</f>
        <v/>
      </c>
      <c r="BF510" s="130"/>
      <c r="BG510" s="52"/>
      <c r="CQ510" s="52"/>
      <c r="CR510" s="63" t="s">
        <v>145</v>
      </c>
      <c r="CS510" s="56">
        <v>1992</v>
      </c>
      <c r="CT510" s="56" t="s">
        <v>343</v>
      </c>
      <c r="CV510" s="52"/>
      <c r="CX510" s="52"/>
      <c r="CY510" s="52"/>
      <c r="DC510" s="59"/>
    </row>
    <row r="511" spans="1:107" s="48" customFormat="1" x14ac:dyDescent="0.25">
      <c r="A511" s="111">
        <f t="shared" si="7"/>
        <v>3998</v>
      </c>
      <c r="D511" s="56" t="s">
        <v>901</v>
      </c>
      <c r="E511" s="44">
        <v>1958</v>
      </c>
      <c r="F511" s="61" t="s">
        <v>112</v>
      </c>
      <c r="G511" s="128" t="s">
        <v>486</v>
      </c>
      <c r="H511" s="56"/>
      <c r="I511" s="56"/>
      <c r="L511" s="56" t="s">
        <v>733</v>
      </c>
      <c r="M511" s="48" t="s">
        <v>201</v>
      </c>
      <c r="O511" s="48" t="s">
        <v>1014</v>
      </c>
      <c r="P511" s="48" t="s">
        <v>633</v>
      </c>
      <c r="Q511" s="48" t="s">
        <v>199</v>
      </c>
      <c r="R511" s="48" t="s">
        <v>200</v>
      </c>
      <c r="S511" s="48" t="s">
        <v>201</v>
      </c>
      <c r="Y511" s="151" t="s">
        <v>145</v>
      </c>
      <c r="AF511" s="151" t="s">
        <v>145</v>
      </c>
      <c r="AH511" s="56" t="s">
        <v>119</v>
      </c>
      <c r="AI511" s="49"/>
      <c r="AP511" s="52"/>
      <c r="AQ511" s="52"/>
      <c r="AW511" s="75"/>
      <c r="AX511" s="52"/>
      <c r="BC511" s="48" t="str">
        <f>IF(BG511="","",MAX(BC$5:BC510)+1)</f>
        <v/>
      </c>
      <c r="BF511" s="130"/>
      <c r="BG511" s="52"/>
      <c r="CQ511" s="52"/>
      <c r="CR511" s="63" t="s">
        <v>145</v>
      </c>
      <c r="CS511" s="56">
        <v>1990</v>
      </c>
      <c r="CT511" s="56" t="s">
        <v>343</v>
      </c>
      <c r="CV511" s="52"/>
      <c r="CX511" s="52"/>
      <c r="CY511" s="52"/>
      <c r="DC511" s="59"/>
    </row>
    <row r="512" spans="1:107" s="48" customFormat="1" x14ac:dyDescent="0.25">
      <c r="A512" s="111">
        <f t="shared" si="7"/>
        <v>3999</v>
      </c>
      <c r="D512" s="48" t="s">
        <v>228</v>
      </c>
      <c r="E512" s="48">
        <v>2004</v>
      </c>
      <c r="F512" s="48" t="s">
        <v>122</v>
      </c>
      <c r="G512" s="48" t="s">
        <v>138</v>
      </c>
      <c r="O512" s="48" t="s">
        <v>1014</v>
      </c>
      <c r="P512" s="48" t="s">
        <v>633</v>
      </c>
      <c r="Q512" s="48" t="s">
        <v>199</v>
      </c>
      <c r="R512" s="48" t="s">
        <v>200</v>
      </c>
      <c r="S512" s="48" t="s">
        <v>201</v>
      </c>
      <c r="X512" s="48" t="s">
        <v>1015</v>
      </c>
      <c r="Y512" s="48" t="s">
        <v>138</v>
      </c>
      <c r="AE512" s="48" t="s">
        <v>1015</v>
      </c>
      <c r="AF512" s="48" t="s">
        <v>138</v>
      </c>
      <c r="AH512" s="48" t="s">
        <v>230</v>
      </c>
      <c r="BC512" s="48" t="str">
        <f>IF(BG512="","",MAX(BC$5:BC511)+1)</f>
        <v/>
      </c>
      <c r="CR512" s="48" t="s">
        <v>138</v>
      </c>
      <c r="CS512" s="48">
        <v>0</v>
      </c>
      <c r="CT512" s="48" t="s">
        <v>149</v>
      </c>
    </row>
    <row r="513" spans="1:107" s="48" customFormat="1" x14ac:dyDescent="0.25">
      <c r="A513" s="111">
        <f t="shared" si="7"/>
        <v>4000</v>
      </c>
      <c r="D513" s="48" t="s">
        <v>231</v>
      </c>
      <c r="E513" s="48">
        <v>2005</v>
      </c>
      <c r="F513" s="48" t="s">
        <v>112</v>
      </c>
      <c r="G513" s="48" t="s">
        <v>138</v>
      </c>
      <c r="O513" s="48" t="s">
        <v>1014</v>
      </c>
      <c r="P513" s="48" t="s">
        <v>633</v>
      </c>
      <c r="Q513" s="48" t="s">
        <v>199</v>
      </c>
      <c r="R513" s="48" t="s">
        <v>200</v>
      </c>
      <c r="S513" s="48" t="s">
        <v>201</v>
      </c>
      <c r="X513" s="48" t="s">
        <v>1015</v>
      </c>
      <c r="Y513" s="48" t="s">
        <v>138</v>
      </c>
      <c r="AE513" s="48" t="s">
        <v>1015</v>
      </c>
      <c r="AF513" s="48" t="s">
        <v>138</v>
      </c>
      <c r="AH513" s="48" t="s">
        <v>230</v>
      </c>
      <c r="BC513" s="48" t="str">
        <f>IF(BG513="","",MAX(BC$5:BC512)+1)</f>
        <v/>
      </c>
      <c r="CR513" s="48" t="s">
        <v>138</v>
      </c>
      <c r="CS513" s="48">
        <v>0</v>
      </c>
      <c r="CT513" s="48" t="s">
        <v>149</v>
      </c>
    </row>
    <row r="514" spans="1:107" s="48" customFormat="1" x14ac:dyDescent="0.25">
      <c r="A514" s="111">
        <f t="shared" si="7"/>
        <v>4001</v>
      </c>
      <c r="D514" s="48" t="s">
        <v>232</v>
      </c>
      <c r="E514" s="48">
        <v>2013</v>
      </c>
      <c r="F514" s="48" t="s">
        <v>122</v>
      </c>
      <c r="G514" s="48" t="s">
        <v>138</v>
      </c>
      <c r="O514" s="48" t="s">
        <v>1014</v>
      </c>
      <c r="P514" s="48" t="s">
        <v>633</v>
      </c>
      <c r="Q514" s="48" t="s">
        <v>199</v>
      </c>
      <c r="R514" s="48" t="s">
        <v>200</v>
      </c>
      <c r="S514" s="48" t="s">
        <v>201</v>
      </c>
      <c r="X514" s="48" t="s">
        <v>1015</v>
      </c>
      <c r="Y514" s="48" t="s">
        <v>138</v>
      </c>
      <c r="AE514" s="48" t="s">
        <v>1015</v>
      </c>
      <c r="AF514" s="48" t="s">
        <v>138</v>
      </c>
      <c r="AH514" s="48" t="s">
        <v>133</v>
      </c>
      <c r="BC514" s="48" t="str">
        <f>IF(BG514="","",MAX(BC$5:BC513)+1)</f>
        <v/>
      </c>
      <c r="CR514" s="48" t="s">
        <v>138</v>
      </c>
      <c r="CS514" s="48">
        <v>0</v>
      </c>
      <c r="CT514" s="48" t="s">
        <v>149</v>
      </c>
    </row>
    <row r="515" spans="1:107" s="48" customFormat="1" x14ac:dyDescent="0.25">
      <c r="A515" s="111">
        <f t="shared" si="7"/>
        <v>4002</v>
      </c>
      <c r="D515" s="48" t="s">
        <v>233</v>
      </c>
      <c r="E515" s="48">
        <v>2008</v>
      </c>
      <c r="F515" s="48" t="s">
        <v>112</v>
      </c>
      <c r="G515" s="48" t="s">
        <v>113</v>
      </c>
      <c r="O515" s="48" t="s">
        <v>1014</v>
      </c>
      <c r="P515" s="48" t="s">
        <v>633</v>
      </c>
      <c r="Q515" s="48" t="s">
        <v>199</v>
      </c>
      <c r="R515" s="48" t="s">
        <v>200</v>
      </c>
      <c r="S515" s="48" t="s">
        <v>201</v>
      </c>
      <c r="Y515" s="48" t="s">
        <v>113</v>
      </c>
      <c r="AF515" s="48" t="s">
        <v>113</v>
      </c>
      <c r="AH515" s="48" t="s">
        <v>230</v>
      </c>
      <c r="BC515" s="48" t="str">
        <f>IF(BG515="","",MAX(BC$5:BC514)+1)</f>
        <v/>
      </c>
      <c r="CR515" s="48" t="s">
        <v>113</v>
      </c>
      <c r="CS515" s="48">
        <v>0</v>
      </c>
      <c r="CT515" s="48" t="s">
        <v>149</v>
      </c>
    </row>
    <row r="516" spans="1:107" s="48" customFormat="1" x14ac:dyDescent="0.25">
      <c r="A516" s="111">
        <f t="shared" si="7"/>
        <v>4003</v>
      </c>
      <c r="D516" s="48" t="s">
        <v>234</v>
      </c>
      <c r="E516" s="48">
        <v>2013</v>
      </c>
      <c r="F516" s="48" t="s">
        <v>122</v>
      </c>
      <c r="G516" s="48" t="s">
        <v>235</v>
      </c>
      <c r="O516" s="48" t="s">
        <v>1014</v>
      </c>
      <c r="P516" s="48" t="s">
        <v>633</v>
      </c>
      <c r="Q516" s="48" t="s">
        <v>199</v>
      </c>
      <c r="R516" s="48" t="s">
        <v>200</v>
      </c>
      <c r="S516" s="48" t="s">
        <v>201</v>
      </c>
      <c r="X516" s="48" t="s">
        <v>324</v>
      </c>
      <c r="Y516" s="48" t="s">
        <v>235</v>
      </c>
      <c r="AE516" s="48" t="s">
        <v>324</v>
      </c>
      <c r="AF516" s="48" t="s">
        <v>235</v>
      </c>
      <c r="AH516" s="48" t="s">
        <v>133</v>
      </c>
      <c r="BC516" s="48" t="str">
        <f>IF(BG516="","",MAX(BC$5:BC515)+1)</f>
        <v/>
      </c>
      <c r="CR516" s="48" t="s">
        <v>235</v>
      </c>
      <c r="CS516" s="48">
        <v>0</v>
      </c>
      <c r="CT516" s="48" t="s">
        <v>149</v>
      </c>
    </row>
    <row r="517" spans="1:107" s="48" customFormat="1" x14ac:dyDescent="0.25">
      <c r="A517" s="111">
        <f t="shared" si="7"/>
        <v>4004</v>
      </c>
      <c r="D517" s="48" t="s">
        <v>237</v>
      </c>
      <c r="E517" s="48">
        <v>1991</v>
      </c>
      <c r="F517" s="48" t="s">
        <v>112</v>
      </c>
      <c r="G517" s="48" t="s">
        <v>145</v>
      </c>
      <c r="O517" s="48" t="s">
        <v>1014</v>
      </c>
      <c r="P517" s="48" t="s">
        <v>633</v>
      </c>
      <c r="Q517" s="48" t="s">
        <v>199</v>
      </c>
      <c r="R517" s="48" t="s">
        <v>200</v>
      </c>
      <c r="S517" s="48" t="s">
        <v>201</v>
      </c>
      <c r="X517" s="48" t="s">
        <v>1016</v>
      </c>
      <c r="Y517" s="48" t="s">
        <v>145</v>
      </c>
      <c r="AE517" s="48" t="s">
        <v>1016</v>
      </c>
      <c r="AF517" s="48" t="s">
        <v>145</v>
      </c>
      <c r="AH517" s="48" t="s">
        <v>230</v>
      </c>
      <c r="BC517" s="48" t="str">
        <f>IF(BG517="","",MAX(BC$5:BC516)+1)</f>
        <v/>
      </c>
      <c r="CR517" s="48" t="s">
        <v>145</v>
      </c>
      <c r="CS517" s="48">
        <v>0</v>
      </c>
      <c r="CT517" s="48" t="s">
        <v>149</v>
      </c>
    </row>
    <row r="518" spans="1:107" s="48" customFormat="1" x14ac:dyDescent="0.25">
      <c r="A518" s="111">
        <f t="shared" ref="A518:A581" si="8">A517+1</f>
        <v>4005</v>
      </c>
      <c r="D518" s="48" t="s">
        <v>239</v>
      </c>
      <c r="E518" s="48">
        <v>1993</v>
      </c>
      <c r="F518" s="48" t="s">
        <v>122</v>
      </c>
      <c r="G518" s="48" t="s">
        <v>145</v>
      </c>
      <c r="O518" s="48" t="s">
        <v>1014</v>
      </c>
      <c r="P518" s="48" t="s">
        <v>633</v>
      </c>
      <c r="Q518" s="48" t="s">
        <v>199</v>
      </c>
      <c r="R518" s="48" t="s">
        <v>200</v>
      </c>
      <c r="S518" s="48" t="s">
        <v>201</v>
      </c>
      <c r="X518" s="48" t="s">
        <v>1016</v>
      </c>
      <c r="Y518" s="48" t="s">
        <v>145</v>
      </c>
      <c r="AE518" s="48" t="s">
        <v>1016</v>
      </c>
      <c r="AF518" s="48" t="s">
        <v>145</v>
      </c>
      <c r="AH518" s="48" t="s">
        <v>230</v>
      </c>
      <c r="BC518" s="48" t="str">
        <f>IF(BG518="","",MAX(BC$5:BC517)+1)</f>
        <v/>
      </c>
      <c r="CR518" s="48" t="s">
        <v>145</v>
      </c>
      <c r="CS518" s="48">
        <v>0</v>
      </c>
      <c r="CT518" s="48" t="s">
        <v>149</v>
      </c>
    </row>
    <row r="519" spans="1:107" s="48" customFormat="1" x14ac:dyDescent="0.25">
      <c r="A519" s="111">
        <f t="shared" si="8"/>
        <v>4006</v>
      </c>
      <c r="D519" s="48" t="s">
        <v>240</v>
      </c>
      <c r="E519" s="48">
        <v>2007</v>
      </c>
      <c r="F519" s="48" t="s">
        <v>112</v>
      </c>
      <c r="G519" s="48" t="s">
        <v>113</v>
      </c>
      <c r="O519" s="48" t="s">
        <v>1014</v>
      </c>
      <c r="P519" s="48" t="s">
        <v>633</v>
      </c>
      <c r="Q519" s="48" t="s">
        <v>199</v>
      </c>
      <c r="R519" s="48" t="s">
        <v>200</v>
      </c>
      <c r="S519" s="48" t="s">
        <v>201</v>
      </c>
      <c r="Y519" s="48" t="s">
        <v>113</v>
      </c>
      <c r="AF519" s="48" t="s">
        <v>113</v>
      </c>
      <c r="AH519" s="48" t="s">
        <v>230</v>
      </c>
      <c r="BC519" s="48" t="str">
        <f>IF(BG519="","",MAX(BC$5:BC518)+1)</f>
        <v/>
      </c>
      <c r="CR519" s="48" t="s">
        <v>113</v>
      </c>
      <c r="CS519" s="48">
        <v>0</v>
      </c>
      <c r="CT519" s="48" t="s">
        <v>149</v>
      </c>
    </row>
    <row r="520" spans="1:107" s="48" customFormat="1" x14ac:dyDescent="0.25">
      <c r="A520" s="111">
        <f t="shared" si="8"/>
        <v>4007</v>
      </c>
      <c r="D520" s="48" t="s">
        <v>163</v>
      </c>
      <c r="E520" s="48">
        <v>1994</v>
      </c>
      <c r="F520" s="48" t="s">
        <v>112</v>
      </c>
      <c r="G520" s="48" t="s">
        <v>145</v>
      </c>
      <c r="O520" s="48" t="s">
        <v>1014</v>
      </c>
      <c r="P520" s="48" t="s">
        <v>633</v>
      </c>
      <c r="Q520" s="48" t="s">
        <v>199</v>
      </c>
      <c r="R520" s="48" t="s">
        <v>200</v>
      </c>
      <c r="S520" s="48" t="s">
        <v>201</v>
      </c>
      <c r="X520" s="48" t="s">
        <v>1016</v>
      </c>
      <c r="Y520" s="48" t="s">
        <v>145</v>
      </c>
      <c r="AE520" s="48" t="s">
        <v>1016</v>
      </c>
      <c r="AF520" s="48" t="s">
        <v>145</v>
      </c>
      <c r="AH520" s="48" t="s">
        <v>230</v>
      </c>
      <c r="BC520" s="48" t="str">
        <f>IF(BG520="","",MAX(BC$5:BC519)+1)</f>
        <v/>
      </c>
      <c r="CR520" s="48" t="s">
        <v>145</v>
      </c>
      <c r="CS520" s="48">
        <v>0</v>
      </c>
      <c r="CT520" s="48" t="s">
        <v>149</v>
      </c>
    </row>
    <row r="521" spans="1:107" s="48" customFormat="1" x14ac:dyDescent="0.25">
      <c r="A521" s="111">
        <f t="shared" si="8"/>
        <v>4008</v>
      </c>
      <c r="D521" s="48" t="s">
        <v>163</v>
      </c>
      <c r="E521" s="48">
        <v>1996</v>
      </c>
      <c r="F521" s="48" t="s">
        <v>122</v>
      </c>
      <c r="G521" s="48" t="s">
        <v>145</v>
      </c>
      <c r="O521" s="48" t="s">
        <v>1014</v>
      </c>
      <c r="P521" s="48" t="s">
        <v>633</v>
      </c>
      <c r="Q521" s="48" t="s">
        <v>199</v>
      </c>
      <c r="R521" s="48" t="s">
        <v>200</v>
      </c>
      <c r="S521" s="48" t="s">
        <v>201</v>
      </c>
      <c r="X521" s="48" t="s">
        <v>1016</v>
      </c>
      <c r="Y521" s="48" t="s">
        <v>145</v>
      </c>
      <c r="AE521" s="48" t="s">
        <v>1016</v>
      </c>
      <c r="AF521" s="48" t="s">
        <v>145</v>
      </c>
      <c r="AH521" s="48" t="s">
        <v>230</v>
      </c>
      <c r="BC521" s="48" t="str">
        <f>IF(BG521="","",MAX(BC$5:BC520)+1)</f>
        <v/>
      </c>
      <c r="CR521" s="48" t="s">
        <v>145</v>
      </c>
      <c r="CS521" s="48">
        <v>0</v>
      </c>
      <c r="CT521" s="48" t="s">
        <v>149</v>
      </c>
    </row>
    <row r="522" spans="1:107" s="48" customFormat="1" x14ac:dyDescent="0.25">
      <c r="A522" s="111">
        <f t="shared" si="8"/>
        <v>4009</v>
      </c>
      <c r="D522" s="48" t="s">
        <v>241</v>
      </c>
      <c r="E522" s="48">
        <v>1986</v>
      </c>
      <c r="F522" s="48" t="s">
        <v>122</v>
      </c>
      <c r="G522" s="48" t="s">
        <v>203</v>
      </c>
      <c r="O522" s="48" t="s">
        <v>1014</v>
      </c>
      <c r="P522" s="48" t="s">
        <v>633</v>
      </c>
      <c r="Q522" s="48" t="s">
        <v>199</v>
      </c>
      <c r="R522" s="48" t="s">
        <v>200</v>
      </c>
      <c r="S522" s="48" t="s">
        <v>201</v>
      </c>
      <c r="Y522" s="48" t="s">
        <v>203</v>
      </c>
      <c r="AF522" s="48" t="s">
        <v>203</v>
      </c>
      <c r="AH522" s="48" t="s">
        <v>230</v>
      </c>
      <c r="BC522" s="48" t="str">
        <f>IF(BG522="","",MAX(BC$5:BC521)+1)</f>
        <v/>
      </c>
      <c r="CR522" s="48" t="s">
        <v>203</v>
      </c>
      <c r="CS522" s="48">
        <v>0</v>
      </c>
      <c r="CT522" s="48" t="s">
        <v>149</v>
      </c>
    </row>
    <row r="523" spans="1:107" s="48" customFormat="1" x14ac:dyDescent="0.25">
      <c r="A523" s="111">
        <f t="shared" si="8"/>
        <v>4010</v>
      </c>
      <c r="D523" s="48" t="s">
        <v>242</v>
      </c>
      <c r="E523" s="48">
        <v>1981</v>
      </c>
      <c r="F523" s="48" t="s">
        <v>112</v>
      </c>
      <c r="G523" s="48" t="s">
        <v>203</v>
      </c>
      <c r="O523" s="48" t="s">
        <v>1014</v>
      </c>
      <c r="P523" s="48" t="s">
        <v>633</v>
      </c>
      <c r="Q523" s="48" t="s">
        <v>199</v>
      </c>
      <c r="R523" s="48" t="s">
        <v>200</v>
      </c>
      <c r="S523" s="48" t="s">
        <v>201</v>
      </c>
      <c r="Y523" s="48" t="s">
        <v>203</v>
      </c>
      <c r="AF523" s="48" t="s">
        <v>203</v>
      </c>
      <c r="AH523" s="48" t="s">
        <v>230</v>
      </c>
      <c r="BC523" s="48" t="str">
        <f>IF(BG523="","",MAX(BC$5:BC522)+1)</f>
        <v/>
      </c>
      <c r="CR523" s="48" t="s">
        <v>203</v>
      </c>
      <c r="CS523" s="48">
        <v>0</v>
      </c>
      <c r="CT523" s="48" t="s">
        <v>149</v>
      </c>
    </row>
    <row r="524" spans="1:107" s="48" customFormat="1" x14ac:dyDescent="0.25">
      <c r="A524" s="111">
        <f t="shared" si="8"/>
        <v>4011</v>
      </c>
      <c r="D524" s="42" t="s">
        <v>1017</v>
      </c>
      <c r="E524" s="44">
        <v>1983</v>
      </c>
      <c r="F524" s="44" t="s">
        <v>112</v>
      </c>
      <c r="G524" s="130" t="s">
        <v>201</v>
      </c>
      <c r="H524" s="59"/>
      <c r="J524" s="56" t="s">
        <v>633</v>
      </c>
      <c r="K524" s="48" t="s">
        <v>199</v>
      </c>
      <c r="L524" s="48" t="s">
        <v>200</v>
      </c>
      <c r="M524" s="48" t="s">
        <v>201</v>
      </c>
      <c r="O524" s="48" t="s">
        <v>1048</v>
      </c>
      <c r="P524" s="48" t="s">
        <v>633</v>
      </c>
      <c r="Q524" s="48" t="s">
        <v>199</v>
      </c>
      <c r="R524" s="48" t="s">
        <v>200</v>
      </c>
      <c r="S524" s="48" t="s">
        <v>201</v>
      </c>
      <c r="T524" s="48" t="s">
        <v>1049</v>
      </c>
      <c r="U524" s="48" t="s">
        <v>1018</v>
      </c>
      <c r="V524" s="56" t="s">
        <v>633</v>
      </c>
      <c r="W524" s="48" t="s">
        <v>199</v>
      </c>
      <c r="X524" s="48" t="s">
        <v>200</v>
      </c>
      <c r="Y524" s="130" t="s">
        <v>201</v>
      </c>
      <c r="AF524" s="130"/>
      <c r="AI524" s="49" t="s">
        <v>389</v>
      </c>
      <c r="AP524" s="52"/>
      <c r="AQ524" s="52"/>
      <c r="AV524" s="152" t="s">
        <v>183</v>
      </c>
      <c r="AW524" s="44">
        <v>2004</v>
      </c>
      <c r="AX524" s="44">
        <v>2006</v>
      </c>
      <c r="AY524" s="44" t="s">
        <v>1019</v>
      </c>
      <c r="AZ524" s="44"/>
      <c r="BA524" s="44"/>
      <c r="BC524" s="48" t="str">
        <f>IF(BG524="","",MAX(BC$5:BC523)+1)</f>
        <v/>
      </c>
      <c r="BF524" s="130"/>
      <c r="BG524" s="52"/>
      <c r="CQ524" s="52"/>
      <c r="CR524" s="59"/>
      <c r="CS524" s="75"/>
      <c r="CT524" s="130"/>
      <c r="CV524" s="52"/>
      <c r="CX524" s="52"/>
      <c r="CY524" s="52"/>
      <c r="DC524" s="59"/>
    </row>
    <row r="525" spans="1:107" s="48" customFormat="1" x14ac:dyDescent="0.25">
      <c r="A525" s="111">
        <f t="shared" si="8"/>
        <v>4012</v>
      </c>
      <c r="D525" s="56" t="s">
        <v>1020</v>
      </c>
      <c r="E525" s="44">
        <v>1976</v>
      </c>
      <c r="F525" s="61" t="s">
        <v>122</v>
      </c>
      <c r="G525" s="128" t="s">
        <v>350</v>
      </c>
      <c r="H525" s="56"/>
      <c r="J525" s="56" t="s">
        <v>633</v>
      </c>
      <c r="K525" s="48" t="s">
        <v>199</v>
      </c>
      <c r="L525" s="48" t="s">
        <v>200</v>
      </c>
      <c r="M525" s="48" t="s">
        <v>201</v>
      </c>
      <c r="O525" s="48" t="s">
        <v>1048</v>
      </c>
      <c r="P525" s="48" t="s">
        <v>633</v>
      </c>
      <c r="Q525" s="48" t="s">
        <v>199</v>
      </c>
      <c r="R525" s="48" t="s">
        <v>200</v>
      </c>
      <c r="S525" s="48" t="s">
        <v>201</v>
      </c>
      <c r="Y525" s="130" t="s">
        <v>113</v>
      </c>
      <c r="Z525" s="48" t="s">
        <v>325</v>
      </c>
      <c r="AF525" s="130" t="s">
        <v>113</v>
      </c>
      <c r="AH525" s="48" t="s">
        <v>133</v>
      </c>
      <c r="AI525" s="49"/>
      <c r="AP525" s="52"/>
      <c r="AQ525" s="52"/>
      <c r="AW525" s="75"/>
      <c r="AX525" s="52"/>
      <c r="BC525" s="48">
        <f>IF(BG525="","",MAX(BC$5:BC524)+1)</f>
        <v>4715</v>
      </c>
      <c r="BF525" s="130" t="s">
        <v>1021</v>
      </c>
      <c r="BG525" s="48">
        <v>1972</v>
      </c>
      <c r="BH525" s="48" t="s">
        <v>112</v>
      </c>
      <c r="BI525" s="48" t="s">
        <v>113</v>
      </c>
      <c r="BL525" s="48" t="s">
        <v>633</v>
      </c>
      <c r="BM525" s="48" t="s">
        <v>199</v>
      </c>
      <c r="BN525" s="48" t="s">
        <v>200</v>
      </c>
      <c r="BO525" s="48" t="s">
        <v>201</v>
      </c>
      <c r="CA525" s="48" t="s">
        <v>113</v>
      </c>
      <c r="CB525" s="48" t="s">
        <v>325</v>
      </c>
      <c r="CR525" s="59" t="s">
        <v>113</v>
      </c>
      <c r="CS525" s="56">
        <v>2003</v>
      </c>
      <c r="CT525" s="130" t="s">
        <v>370</v>
      </c>
      <c r="CV525" s="52"/>
      <c r="CX525" s="52"/>
      <c r="CY525" s="52"/>
      <c r="DC525" s="59"/>
    </row>
    <row r="526" spans="1:107" s="48" customFormat="1" x14ac:dyDescent="0.25">
      <c r="A526" s="111">
        <f t="shared" si="8"/>
        <v>4013</v>
      </c>
      <c r="D526" s="56" t="s">
        <v>1022</v>
      </c>
      <c r="E526" s="44">
        <v>1979</v>
      </c>
      <c r="F526" s="61" t="s">
        <v>122</v>
      </c>
      <c r="G526" s="128" t="s">
        <v>350</v>
      </c>
      <c r="H526" s="56"/>
      <c r="J526" s="56" t="s">
        <v>633</v>
      </c>
      <c r="K526" s="48" t="s">
        <v>199</v>
      </c>
      <c r="L526" s="48" t="s">
        <v>200</v>
      </c>
      <c r="M526" s="48" t="s">
        <v>201</v>
      </c>
      <c r="O526" s="48" t="s">
        <v>1048</v>
      </c>
      <c r="P526" s="48" t="s">
        <v>633</v>
      </c>
      <c r="Q526" s="48" t="s">
        <v>199</v>
      </c>
      <c r="R526" s="48" t="s">
        <v>200</v>
      </c>
      <c r="S526" s="48" t="s">
        <v>201</v>
      </c>
      <c r="X526" s="48" t="s">
        <v>1285</v>
      </c>
      <c r="Y526" s="130" t="s">
        <v>113</v>
      </c>
      <c r="Z526" s="48" t="s">
        <v>325</v>
      </c>
      <c r="AF526" s="130" t="s">
        <v>113</v>
      </c>
      <c r="AH526" s="48" t="s">
        <v>133</v>
      </c>
      <c r="AI526" s="49"/>
      <c r="AP526" s="52"/>
      <c r="AQ526" s="52"/>
      <c r="AW526" s="75"/>
      <c r="AX526" s="52"/>
      <c r="BC526" s="48">
        <f>IF(BG526="","",MAX(BC$5:BC525)+1)</f>
        <v>4716</v>
      </c>
      <c r="BF526" s="130" t="s">
        <v>1023</v>
      </c>
      <c r="BG526" s="48">
        <v>1965</v>
      </c>
      <c r="BH526" s="48" t="s">
        <v>112</v>
      </c>
      <c r="BI526" s="48" t="s">
        <v>113</v>
      </c>
      <c r="BN526" s="48" t="s">
        <v>419</v>
      </c>
      <c r="BO526" s="48" t="s">
        <v>201</v>
      </c>
      <c r="BZ526" s="48" t="s">
        <v>1285</v>
      </c>
      <c r="CA526" s="48" t="s">
        <v>113</v>
      </c>
      <c r="CB526" s="48" t="s">
        <v>325</v>
      </c>
      <c r="CR526" s="59" t="s">
        <v>113</v>
      </c>
      <c r="CS526" s="56">
        <v>2005</v>
      </c>
      <c r="CT526" s="130" t="s">
        <v>370</v>
      </c>
      <c r="CV526" s="52"/>
      <c r="CX526" s="52"/>
      <c r="CY526" s="52"/>
      <c r="DC526" s="59"/>
    </row>
    <row r="527" spans="1:107" s="48" customFormat="1" x14ac:dyDescent="0.25">
      <c r="A527" s="111">
        <f t="shared" si="8"/>
        <v>4014</v>
      </c>
      <c r="D527" s="56" t="s">
        <v>1024</v>
      </c>
      <c r="E527" s="44">
        <v>1979</v>
      </c>
      <c r="F527" s="61" t="s">
        <v>122</v>
      </c>
      <c r="G527" s="128" t="s">
        <v>486</v>
      </c>
      <c r="H527" s="56"/>
      <c r="J527" s="56" t="s">
        <v>633</v>
      </c>
      <c r="K527" s="48" t="s">
        <v>199</v>
      </c>
      <c r="L527" s="48" t="s">
        <v>200</v>
      </c>
      <c r="M527" s="48" t="s">
        <v>201</v>
      </c>
      <c r="O527" s="48" t="s">
        <v>1048</v>
      </c>
      <c r="P527" s="48" t="s">
        <v>633</v>
      </c>
      <c r="Q527" s="48" t="s">
        <v>199</v>
      </c>
      <c r="R527" s="48" t="s">
        <v>200</v>
      </c>
      <c r="S527" s="48" t="s">
        <v>201</v>
      </c>
      <c r="Y527" s="130" t="s">
        <v>145</v>
      </c>
      <c r="Z527" s="48" t="s">
        <v>1991</v>
      </c>
      <c r="AF527" s="130" t="s">
        <v>145</v>
      </c>
      <c r="AH527" s="48" t="s">
        <v>133</v>
      </c>
      <c r="AI527" s="49"/>
      <c r="AP527" s="52"/>
      <c r="AQ527" s="52"/>
      <c r="AW527" s="75"/>
      <c r="AX527" s="52"/>
      <c r="BC527" s="48">
        <f>IF(BG527="","",MAX(BC$5:BC526)+1)</f>
        <v>4717</v>
      </c>
      <c r="BF527" s="130" t="s">
        <v>1025</v>
      </c>
      <c r="BG527" s="48">
        <v>1969</v>
      </c>
      <c r="BH527" s="48" t="s">
        <v>112</v>
      </c>
      <c r="BI527" s="48" t="s">
        <v>113</v>
      </c>
      <c r="BL527" s="48" t="s">
        <v>1026</v>
      </c>
      <c r="BM527" s="48" t="s">
        <v>465</v>
      </c>
      <c r="BN527" s="48" t="s">
        <v>200</v>
      </c>
      <c r="BO527" s="48" t="s">
        <v>201</v>
      </c>
      <c r="CA527" s="48" t="s">
        <v>145</v>
      </c>
      <c r="CB527" s="48" t="s">
        <v>1991</v>
      </c>
      <c r="CR527" s="59" t="s">
        <v>145</v>
      </c>
      <c r="CS527" s="56">
        <v>2000</v>
      </c>
      <c r="CT527" s="130" t="s">
        <v>370</v>
      </c>
      <c r="CV527" s="52"/>
      <c r="CX527" s="52"/>
      <c r="CY527" s="52"/>
      <c r="DC527" s="59"/>
    </row>
    <row r="528" spans="1:107" s="48" customFormat="1" x14ac:dyDescent="0.25">
      <c r="A528" s="111">
        <f t="shared" si="8"/>
        <v>4015</v>
      </c>
      <c r="D528" s="56" t="s">
        <v>1027</v>
      </c>
      <c r="E528" s="44">
        <v>1974</v>
      </c>
      <c r="F528" s="61" t="s">
        <v>122</v>
      </c>
      <c r="G528" s="128" t="s">
        <v>503</v>
      </c>
      <c r="H528" s="56"/>
      <c r="I528" s="56"/>
      <c r="J528" s="56" t="s">
        <v>633</v>
      </c>
      <c r="K528" s="48" t="s">
        <v>199</v>
      </c>
      <c r="L528" s="48" t="s">
        <v>200</v>
      </c>
      <c r="M528" s="48" t="s">
        <v>201</v>
      </c>
      <c r="O528" s="48" t="s">
        <v>1048</v>
      </c>
      <c r="P528" s="48" t="s">
        <v>633</v>
      </c>
      <c r="Q528" s="48" t="s">
        <v>199</v>
      </c>
      <c r="R528" s="48" t="s">
        <v>200</v>
      </c>
      <c r="S528" s="48" t="s">
        <v>201</v>
      </c>
      <c r="U528" s="56"/>
      <c r="V528" s="112"/>
      <c r="X528" s="48" t="s">
        <v>1953</v>
      </c>
      <c r="Y528" s="130" t="s">
        <v>138</v>
      </c>
      <c r="Z528" s="48" t="s">
        <v>830</v>
      </c>
      <c r="AE528" s="48" t="s">
        <v>1953</v>
      </c>
      <c r="AF528" s="130" t="s">
        <v>138</v>
      </c>
      <c r="AH528" s="48" t="s">
        <v>133</v>
      </c>
      <c r="AI528" s="49"/>
      <c r="AP528" s="52"/>
      <c r="AQ528" s="52"/>
      <c r="BC528" s="48">
        <f>IF(BG528="","",MAX(BC$5:BC527)+1)</f>
        <v>4718</v>
      </c>
      <c r="BF528" s="130" t="s">
        <v>1028</v>
      </c>
      <c r="BG528" s="48">
        <v>1970</v>
      </c>
      <c r="BH528" s="48" t="s">
        <v>112</v>
      </c>
      <c r="BI528" s="48" t="s">
        <v>1029</v>
      </c>
      <c r="BN528" s="48" t="s">
        <v>229</v>
      </c>
      <c r="BO528" s="48" t="s">
        <v>138</v>
      </c>
      <c r="CA528" s="48" t="s">
        <v>138</v>
      </c>
      <c r="CB528" s="48" t="s">
        <v>830</v>
      </c>
      <c r="CR528" s="59" t="s">
        <v>138</v>
      </c>
      <c r="CS528" s="56">
        <v>2001</v>
      </c>
      <c r="CT528" s="130" t="s">
        <v>370</v>
      </c>
      <c r="CV528" s="52"/>
      <c r="CX528" s="52"/>
      <c r="CY528" s="52"/>
      <c r="DC528" s="59"/>
    </row>
    <row r="529" spans="1:107" s="48" customFormat="1" x14ac:dyDescent="0.25">
      <c r="A529" s="111">
        <f t="shared" si="8"/>
        <v>4016</v>
      </c>
      <c r="D529" s="56" t="s">
        <v>1030</v>
      </c>
      <c r="E529" s="44">
        <v>1955</v>
      </c>
      <c r="F529" s="61" t="s">
        <v>122</v>
      </c>
      <c r="G529" s="128" t="s">
        <v>201</v>
      </c>
      <c r="H529" s="56"/>
      <c r="I529" s="56"/>
      <c r="J529" s="56" t="s">
        <v>633</v>
      </c>
      <c r="K529" s="48" t="s">
        <v>199</v>
      </c>
      <c r="L529" s="48" t="s">
        <v>200</v>
      </c>
      <c r="M529" s="48" t="s">
        <v>201</v>
      </c>
      <c r="O529" s="48" t="s">
        <v>1048</v>
      </c>
      <c r="P529" s="48" t="s">
        <v>633</v>
      </c>
      <c r="Q529" s="48" t="s">
        <v>199</v>
      </c>
      <c r="R529" s="48" t="s">
        <v>200</v>
      </c>
      <c r="S529" s="48" t="s">
        <v>201</v>
      </c>
      <c r="U529" s="56"/>
      <c r="X529" s="48" t="s">
        <v>1954</v>
      </c>
      <c r="Y529" s="130" t="s">
        <v>113</v>
      </c>
      <c r="AE529" s="48" t="s">
        <v>1954</v>
      </c>
      <c r="AF529" s="130" t="s">
        <v>113</v>
      </c>
      <c r="AH529" s="56" t="s">
        <v>133</v>
      </c>
      <c r="AI529" s="49"/>
      <c r="AO529" s="52"/>
      <c r="AP529" s="52"/>
      <c r="AQ529" s="52"/>
      <c r="AR529" s="52"/>
      <c r="AS529" s="52"/>
      <c r="AT529" s="52"/>
      <c r="AU529" s="52"/>
      <c r="BC529" s="48" t="str">
        <f>IF(BG529="","",MAX(BC$5:BC528)+1)</f>
        <v/>
      </c>
      <c r="BF529" s="130"/>
      <c r="CR529" s="56" t="s">
        <v>113</v>
      </c>
      <c r="CS529" s="56">
        <v>2013</v>
      </c>
      <c r="CT529" s="56" t="s">
        <v>753</v>
      </c>
      <c r="DC529" s="59"/>
    </row>
    <row r="530" spans="1:107" s="48" customFormat="1" x14ac:dyDescent="0.25">
      <c r="A530" s="111">
        <f t="shared" si="8"/>
        <v>4017</v>
      </c>
      <c r="D530" s="56" t="s">
        <v>1031</v>
      </c>
      <c r="E530" s="44">
        <v>1948</v>
      </c>
      <c r="F530" s="61" t="s">
        <v>122</v>
      </c>
      <c r="G530" s="128" t="s">
        <v>350</v>
      </c>
      <c r="H530" s="56"/>
      <c r="I530" s="56"/>
      <c r="J530" s="56" t="s">
        <v>633</v>
      </c>
      <c r="K530" s="48" t="s">
        <v>199</v>
      </c>
      <c r="L530" s="48" t="s">
        <v>200</v>
      </c>
      <c r="M530" s="48" t="s">
        <v>201</v>
      </c>
      <c r="O530" s="48" t="s">
        <v>1048</v>
      </c>
      <c r="P530" s="48" t="s">
        <v>633</v>
      </c>
      <c r="Q530" s="48" t="s">
        <v>199</v>
      </c>
      <c r="R530" s="48" t="s">
        <v>200</v>
      </c>
      <c r="S530" s="48" t="s">
        <v>201</v>
      </c>
      <c r="U530" s="56"/>
      <c r="X530" s="48" t="s">
        <v>1285</v>
      </c>
      <c r="Y530" s="130" t="s">
        <v>113</v>
      </c>
      <c r="AE530" s="48" t="s">
        <v>1285</v>
      </c>
      <c r="AF530" s="130" t="s">
        <v>113</v>
      </c>
      <c r="AH530" s="56" t="s">
        <v>133</v>
      </c>
      <c r="AI530" s="49"/>
      <c r="AP530" s="52"/>
      <c r="AQ530" s="52"/>
      <c r="AW530" s="75"/>
      <c r="AX530" s="52"/>
      <c r="BC530" s="48" t="str">
        <f>IF(BG530="","",MAX(BC$5:BC529)+1)</f>
        <v/>
      </c>
      <c r="BF530" s="130"/>
      <c r="BG530" s="52"/>
      <c r="CQ530" s="52"/>
      <c r="CR530" s="56" t="s">
        <v>113</v>
      </c>
      <c r="CS530" s="56">
        <v>2007</v>
      </c>
      <c r="CT530" s="56" t="s">
        <v>753</v>
      </c>
      <c r="CV530" s="52"/>
      <c r="CX530" s="52"/>
      <c r="CY530" s="52"/>
      <c r="DC530" s="59"/>
    </row>
    <row r="531" spans="1:107" s="48" customFormat="1" x14ac:dyDescent="0.25">
      <c r="A531" s="111">
        <f t="shared" si="8"/>
        <v>4018</v>
      </c>
      <c r="D531" s="56" t="s">
        <v>1032</v>
      </c>
      <c r="E531" s="44">
        <v>1963</v>
      </c>
      <c r="F531" s="61" t="s">
        <v>122</v>
      </c>
      <c r="G531" s="128" t="s">
        <v>350</v>
      </c>
      <c r="H531" s="56"/>
      <c r="I531" s="56"/>
      <c r="J531" s="56" t="s">
        <v>633</v>
      </c>
      <c r="K531" s="48" t="s">
        <v>199</v>
      </c>
      <c r="L531" s="48" t="s">
        <v>200</v>
      </c>
      <c r="M531" s="48" t="s">
        <v>201</v>
      </c>
      <c r="O531" s="48" t="s">
        <v>1048</v>
      </c>
      <c r="P531" s="48" t="s">
        <v>633</v>
      </c>
      <c r="Q531" s="48" t="s">
        <v>199</v>
      </c>
      <c r="R531" s="48" t="s">
        <v>200</v>
      </c>
      <c r="S531" s="48" t="s">
        <v>201</v>
      </c>
      <c r="U531" s="56"/>
      <c r="X531" s="48" t="s">
        <v>594</v>
      </c>
      <c r="Y531" s="130" t="s">
        <v>113</v>
      </c>
      <c r="AE531" s="48" t="s">
        <v>594</v>
      </c>
      <c r="AF531" s="130" t="s">
        <v>113</v>
      </c>
      <c r="AH531" s="56" t="s">
        <v>133</v>
      </c>
      <c r="AI531" s="49"/>
      <c r="AP531" s="52"/>
      <c r="AQ531" s="52"/>
      <c r="AW531" s="75"/>
      <c r="AX531" s="52"/>
      <c r="BC531" s="48" t="str">
        <f>IF(BG531="","",MAX(BC$5:BC530)+1)</f>
        <v/>
      </c>
      <c r="BF531" s="130"/>
      <c r="BG531" s="52"/>
      <c r="CQ531" s="52"/>
      <c r="CR531" s="56" t="s">
        <v>113</v>
      </c>
      <c r="CS531" s="56">
        <v>1978</v>
      </c>
      <c r="CT531" s="56" t="s">
        <v>341</v>
      </c>
      <c r="CV531" s="52"/>
      <c r="CX531" s="52"/>
      <c r="CY531" s="52"/>
      <c r="DC531" s="59"/>
    </row>
    <row r="532" spans="1:107" s="48" customFormat="1" ht="30" x14ac:dyDescent="0.25">
      <c r="A532" s="111">
        <f t="shared" si="8"/>
        <v>4019</v>
      </c>
      <c r="D532" s="56" t="s">
        <v>1033</v>
      </c>
      <c r="E532" s="44">
        <v>1958</v>
      </c>
      <c r="F532" s="61" t="s">
        <v>122</v>
      </c>
      <c r="G532" s="128" t="s">
        <v>201</v>
      </c>
      <c r="H532" s="56"/>
      <c r="I532" s="56"/>
      <c r="J532" s="56" t="s">
        <v>1034</v>
      </c>
      <c r="K532" s="56" t="s">
        <v>465</v>
      </c>
      <c r="L532" s="56" t="s">
        <v>200</v>
      </c>
      <c r="M532" s="48" t="s">
        <v>201</v>
      </c>
      <c r="O532" s="48" t="s">
        <v>1048</v>
      </c>
      <c r="P532" s="48" t="s">
        <v>633</v>
      </c>
      <c r="Q532" s="48" t="s">
        <v>199</v>
      </c>
      <c r="R532" s="48" t="s">
        <v>200</v>
      </c>
      <c r="S532" s="48" t="s">
        <v>201</v>
      </c>
      <c r="U532" s="56" t="s">
        <v>1035</v>
      </c>
      <c r="V532" s="48" t="s">
        <v>1034</v>
      </c>
      <c r="W532" s="48" t="s">
        <v>465</v>
      </c>
      <c r="X532" s="48" t="s">
        <v>200</v>
      </c>
      <c r="Y532" s="151" t="s">
        <v>201</v>
      </c>
      <c r="AF532" s="151" t="s">
        <v>201</v>
      </c>
      <c r="AH532" s="56" t="s">
        <v>133</v>
      </c>
      <c r="AI532" s="49"/>
      <c r="AP532" s="52"/>
      <c r="AQ532" s="52"/>
      <c r="AW532" s="75"/>
      <c r="AX532" s="52"/>
      <c r="BC532" s="48" t="str">
        <f>IF(BG532="","",MAX(BC$5:BC531)+1)</f>
        <v/>
      </c>
      <c r="BF532" s="130"/>
      <c r="BG532" s="52"/>
      <c r="CQ532" s="52"/>
      <c r="CR532" s="56" t="s">
        <v>201</v>
      </c>
      <c r="CS532" s="56">
        <v>2001</v>
      </c>
      <c r="CT532" s="56" t="s">
        <v>753</v>
      </c>
      <c r="CV532" s="52"/>
      <c r="CX532" s="52"/>
      <c r="CY532" s="52"/>
      <c r="DC532" s="59"/>
    </row>
    <row r="533" spans="1:107" s="48" customFormat="1" x14ac:dyDescent="0.25">
      <c r="A533" s="111">
        <f t="shared" si="8"/>
        <v>4020</v>
      </c>
      <c r="D533" s="56" t="s">
        <v>1036</v>
      </c>
      <c r="E533" s="44"/>
      <c r="F533" s="61" t="s">
        <v>112</v>
      </c>
      <c r="G533" s="128" t="s">
        <v>350</v>
      </c>
      <c r="H533" s="56"/>
      <c r="I533" s="56"/>
      <c r="J533" s="56" t="s">
        <v>633</v>
      </c>
      <c r="K533" s="48" t="s">
        <v>199</v>
      </c>
      <c r="L533" s="48" t="s">
        <v>200</v>
      </c>
      <c r="M533" s="48" t="s">
        <v>201</v>
      </c>
      <c r="O533" s="48" t="s">
        <v>1048</v>
      </c>
      <c r="P533" s="48" t="s">
        <v>633</v>
      </c>
      <c r="Q533" s="48" t="s">
        <v>199</v>
      </c>
      <c r="R533" s="48" t="s">
        <v>200</v>
      </c>
      <c r="S533" s="48" t="s">
        <v>201</v>
      </c>
      <c r="U533" s="56"/>
      <c r="X533" s="48" t="s">
        <v>594</v>
      </c>
      <c r="Y533" s="130" t="s">
        <v>113</v>
      </c>
      <c r="AF533" s="130" t="s">
        <v>113</v>
      </c>
      <c r="AH533" s="56" t="s">
        <v>133</v>
      </c>
      <c r="AI533" s="49"/>
      <c r="AP533" s="52"/>
      <c r="AQ533" s="52"/>
      <c r="AW533" s="75"/>
      <c r="AX533" s="52"/>
      <c r="BC533" s="48" t="str">
        <f>IF(BG533="","",MAX(BC$5:BC532)+1)</f>
        <v/>
      </c>
      <c r="BF533" s="130"/>
      <c r="BG533" s="52"/>
      <c r="CQ533" s="52"/>
      <c r="CR533" s="56" t="s">
        <v>113</v>
      </c>
      <c r="CS533" s="56">
        <v>0</v>
      </c>
      <c r="CT533" s="56" t="s">
        <v>163</v>
      </c>
      <c r="CV533" s="52"/>
      <c r="CX533" s="52"/>
      <c r="CY533" s="52"/>
      <c r="DC533" s="59"/>
    </row>
    <row r="534" spans="1:107" s="48" customFormat="1" x14ac:dyDescent="0.25">
      <c r="A534" s="111">
        <f t="shared" si="8"/>
        <v>4021</v>
      </c>
      <c r="D534" s="56" t="s">
        <v>1037</v>
      </c>
      <c r="E534" s="44">
        <v>1942</v>
      </c>
      <c r="F534" s="61" t="s">
        <v>112</v>
      </c>
      <c r="G534" s="128" t="s">
        <v>350</v>
      </c>
      <c r="H534" s="56"/>
      <c r="J534" s="56"/>
      <c r="K534" s="56"/>
      <c r="L534" s="56" t="s">
        <v>733</v>
      </c>
      <c r="M534" s="48" t="s">
        <v>201</v>
      </c>
      <c r="O534" s="48" t="s">
        <v>1048</v>
      </c>
      <c r="P534" s="48" t="s">
        <v>633</v>
      </c>
      <c r="Q534" s="48" t="s">
        <v>199</v>
      </c>
      <c r="R534" s="48" t="s">
        <v>200</v>
      </c>
      <c r="S534" s="48" t="s">
        <v>201</v>
      </c>
      <c r="U534" s="56"/>
      <c r="Y534" s="151" t="s">
        <v>113</v>
      </c>
      <c r="AF534" s="151" t="s">
        <v>113</v>
      </c>
      <c r="AH534" s="56" t="s">
        <v>133</v>
      </c>
      <c r="AI534" s="49"/>
      <c r="AP534" s="52"/>
      <c r="AQ534" s="52"/>
      <c r="AW534" s="75"/>
      <c r="AX534" s="52"/>
      <c r="BC534" s="48" t="str">
        <f>IF(BG534="","",MAX(BC$5:BC533)+1)</f>
        <v/>
      </c>
      <c r="BF534" s="130"/>
      <c r="BG534" s="52"/>
      <c r="CQ534" s="52"/>
      <c r="CR534" s="56" t="s">
        <v>113</v>
      </c>
      <c r="CS534" s="56">
        <v>2000</v>
      </c>
      <c r="CT534" s="56" t="s">
        <v>117</v>
      </c>
      <c r="CV534" s="52"/>
      <c r="CX534" s="52"/>
      <c r="CY534" s="52"/>
      <c r="DC534" s="59"/>
    </row>
    <row r="535" spans="1:107" s="48" customFormat="1" x14ac:dyDescent="0.25">
      <c r="A535" s="111">
        <f t="shared" si="8"/>
        <v>4022</v>
      </c>
      <c r="D535" s="56" t="s">
        <v>1038</v>
      </c>
      <c r="E535" s="44">
        <v>1949</v>
      </c>
      <c r="F535" s="61" t="s">
        <v>122</v>
      </c>
      <c r="G535" s="128" t="s">
        <v>1039</v>
      </c>
      <c r="H535" s="56"/>
      <c r="I535" s="56"/>
      <c r="J535" s="56" t="s">
        <v>525</v>
      </c>
      <c r="K535" s="48" t="s">
        <v>199</v>
      </c>
      <c r="L535" s="48" t="s">
        <v>200</v>
      </c>
      <c r="M535" s="48" t="s">
        <v>201</v>
      </c>
      <c r="O535" s="48" t="s">
        <v>1048</v>
      </c>
      <c r="P535" s="48" t="s">
        <v>633</v>
      </c>
      <c r="Q535" s="48" t="s">
        <v>199</v>
      </c>
      <c r="R535" s="48" t="s">
        <v>200</v>
      </c>
      <c r="S535" s="48" t="s">
        <v>201</v>
      </c>
      <c r="U535" s="56"/>
      <c r="Y535" s="151" t="s">
        <v>113</v>
      </c>
      <c r="AF535" s="151" t="s">
        <v>113</v>
      </c>
      <c r="AH535" s="56" t="s">
        <v>133</v>
      </c>
      <c r="AI535" s="49"/>
      <c r="AP535" s="52"/>
      <c r="AQ535" s="52"/>
      <c r="AW535" s="75"/>
      <c r="AX535" s="52"/>
      <c r="BC535" s="48" t="str">
        <f>IF(BG535="","",MAX(BC$5:BC534)+1)</f>
        <v/>
      </c>
      <c r="BF535" s="130"/>
      <c r="BG535" s="52"/>
      <c r="CQ535" s="52"/>
      <c r="CR535" s="56" t="s">
        <v>113</v>
      </c>
      <c r="CS535" s="56">
        <v>2000</v>
      </c>
      <c r="CT535" s="56" t="s">
        <v>117</v>
      </c>
      <c r="CV535" s="52"/>
      <c r="CX535" s="52"/>
      <c r="CY535" s="52"/>
      <c r="DC535" s="59"/>
    </row>
    <row r="536" spans="1:107" s="48" customFormat="1" x14ac:dyDescent="0.25">
      <c r="A536" s="111">
        <f t="shared" si="8"/>
        <v>4023</v>
      </c>
      <c r="D536" s="56" t="s">
        <v>1040</v>
      </c>
      <c r="E536" s="44">
        <v>1970</v>
      </c>
      <c r="F536" s="61" t="s">
        <v>122</v>
      </c>
      <c r="G536" s="128" t="s">
        <v>1039</v>
      </c>
      <c r="H536" s="56"/>
      <c r="I536" s="56"/>
      <c r="J536" s="56" t="s">
        <v>633</v>
      </c>
      <c r="K536" s="48" t="s">
        <v>199</v>
      </c>
      <c r="L536" s="48" t="s">
        <v>200</v>
      </c>
      <c r="M536" s="48" t="s">
        <v>201</v>
      </c>
      <c r="O536" s="48" t="s">
        <v>1048</v>
      </c>
      <c r="P536" s="48" t="s">
        <v>633</v>
      </c>
      <c r="Q536" s="48" t="s">
        <v>199</v>
      </c>
      <c r="R536" s="48" t="s">
        <v>200</v>
      </c>
      <c r="S536" s="48" t="s">
        <v>201</v>
      </c>
      <c r="U536" s="56"/>
      <c r="Y536" s="151" t="s">
        <v>113</v>
      </c>
      <c r="AF536" s="151" t="s">
        <v>113</v>
      </c>
      <c r="AH536" s="56" t="s">
        <v>133</v>
      </c>
      <c r="AI536" s="49"/>
      <c r="AP536" s="52"/>
      <c r="AQ536" s="52"/>
      <c r="AW536" s="75"/>
      <c r="AX536" s="52"/>
      <c r="BC536" s="48" t="str">
        <f>IF(BG536="","",MAX(BC$5:BC535)+1)</f>
        <v/>
      </c>
      <c r="BF536" s="130"/>
      <c r="BG536" s="52"/>
      <c r="CQ536" s="52"/>
      <c r="CR536" s="56" t="s">
        <v>113</v>
      </c>
      <c r="CS536" s="56">
        <v>2005</v>
      </c>
      <c r="CT536" s="56" t="s">
        <v>753</v>
      </c>
      <c r="CV536" s="52"/>
      <c r="CX536" s="52"/>
      <c r="CY536" s="52"/>
      <c r="DC536" s="59"/>
    </row>
    <row r="537" spans="1:107" s="48" customFormat="1" x14ac:dyDescent="0.25">
      <c r="A537" s="111">
        <f t="shared" si="8"/>
        <v>4024</v>
      </c>
      <c r="D537" s="56" t="s">
        <v>1041</v>
      </c>
      <c r="E537" s="44">
        <v>1975</v>
      </c>
      <c r="F537" s="61" t="s">
        <v>112</v>
      </c>
      <c r="G537" s="128" t="s">
        <v>1039</v>
      </c>
      <c r="H537" s="56"/>
      <c r="I537" s="56"/>
      <c r="J537" s="56" t="s">
        <v>633</v>
      </c>
      <c r="K537" s="48" t="s">
        <v>199</v>
      </c>
      <c r="L537" s="48" t="s">
        <v>200</v>
      </c>
      <c r="M537" s="48" t="s">
        <v>201</v>
      </c>
      <c r="O537" s="48" t="s">
        <v>1048</v>
      </c>
      <c r="P537" s="48" t="s">
        <v>633</v>
      </c>
      <c r="Q537" s="48" t="s">
        <v>199</v>
      </c>
      <c r="R537" s="48" t="s">
        <v>200</v>
      </c>
      <c r="S537" s="48" t="s">
        <v>201</v>
      </c>
      <c r="U537" s="56"/>
      <c r="Y537" s="151" t="s">
        <v>113</v>
      </c>
      <c r="AF537" s="151" t="s">
        <v>113</v>
      </c>
      <c r="AH537" s="56" t="s">
        <v>133</v>
      </c>
      <c r="AI537" s="49"/>
      <c r="AP537" s="52"/>
      <c r="AQ537" s="52"/>
      <c r="AW537" s="75"/>
      <c r="AX537" s="52"/>
      <c r="BC537" s="48" t="str">
        <f>IF(BG537="","",MAX(BC$5:BC536)+1)</f>
        <v/>
      </c>
      <c r="BF537" s="130"/>
      <c r="BG537" s="52"/>
      <c r="CQ537" s="52"/>
      <c r="CR537" s="56" t="s">
        <v>113</v>
      </c>
      <c r="CS537" s="56">
        <v>2005</v>
      </c>
      <c r="CT537" s="56" t="s">
        <v>753</v>
      </c>
      <c r="CV537" s="52"/>
      <c r="CX537" s="52"/>
      <c r="CY537" s="52"/>
      <c r="DC537" s="59"/>
    </row>
    <row r="538" spans="1:107" s="48" customFormat="1" x14ac:dyDescent="0.25">
      <c r="A538" s="111">
        <f t="shared" si="8"/>
        <v>4025</v>
      </c>
      <c r="D538" s="56" t="s">
        <v>1042</v>
      </c>
      <c r="E538" s="44">
        <v>1980</v>
      </c>
      <c r="F538" s="61" t="s">
        <v>122</v>
      </c>
      <c r="G538" s="128" t="s">
        <v>1039</v>
      </c>
      <c r="H538" s="56"/>
      <c r="I538" s="56"/>
      <c r="J538" s="56" t="s">
        <v>633</v>
      </c>
      <c r="K538" s="48" t="s">
        <v>199</v>
      </c>
      <c r="L538" s="48" t="s">
        <v>200</v>
      </c>
      <c r="M538" s="48" t="s">
        <v>201</v>
      </c>
      <c r="O538" s="48" t="s">
        <v>1048</v>
      </c>
      <c r="P538" s="48" t="s">
        <v>633</v>
      </c>
      <c r="Q538" s="48" t="s">
        <v>199</v>
      </c>
      <c r="R538" s="48" t="s">
        <v>200</v>
      </c>
      <c r="S538" s="48" t="s">
        <v>201</v>
      </c>
      <c r="U538" s="56"/>
      <c r="Y538" s="151" t="s">
        <v>113</v>
      </c>
      <c r="AF538" s="151" t="s">
        <v>113</v>
      </c>
      <c r="AH538" s="56" t="s">
        <v>133</v>
      </c>
      <c r="AI538" s="49"/>
      <c r="AP538" s="52"/>
      <c r="AQ538" s="52"/>
      <c r="AW538" s="75"/>
      <c r="AX538" s="52"/>
      <c r="BC538" s="48" t="str">
        <f>IF(BG538="","",MAX(BC$5:BC537)+1)</f>
        <v/>
      </c>
      <c r="BF538" s="130"/>
      <c r="BG538" s="52"/>
      <c r="CQ538" s="52"/>
      <c r="CR538" s="56" t="s">
        <v>113</v>
      </c>
      <c r="CS538" s="56">
        <v>2000</v>
      </c>
      <c r="CT538" s="56" t="s">
        <v>753</v>
      </c>
      <c r="CV538" s="52"/>
      <c r="CX538" s="52"/>
      <c r="CY538" s="52"/>
      <c r="DC538" s="59"/>
    </row>
    <row r="539" spans="1:107" s="48" customFormat="1" x14ac:dyDescent="0.25">
      <c r="A539" s="111">
        <f t="shared" si="8"/>
        <v>4026</v>
      </c>
      <c r="D539" s="56" t="s">
        <v>360</v>
      </c>
      <c r="E539" s="44">
        <v>1986</v>
      </c>
      <c r="F539" s="61" t="s">
        <v>122</v>
      </c>
      <c r="G539" s="128" t="s">
        <v>1039</v>
      </c>
      <c r="H539" s="56"/>
      <c r="I539" s="56"/>
      <c r="J539" s="56" t="s">
        <v>633</v>
      </c>
      <c r="K539" s="48" t="s">
        <v>199</v>
      </c>
      <c r="L539" s="48" t="s">
        <v>200</v>
      </c>
      <c r="M539" s="48" t="s">
        <v>201</v>
      </c>
      <c r="O539" s="48" t="s">
        <v>1048</v>
      </c>
      <c r="P539" s="48" t="s">
        <v>633</v>
      </c>
      <c r="Q539" s="48" t="s">
        <v>199</v>
      </c>
      <c r="R539" s="48" t="s">
        <v>200</v>
      </c>
      <c r="S539" s="48" t="s">
        <v>201</v>
      </c>
      <c r="Y539" s="151" t="s">
        <v>113</v>
      </c>
      <c r="AF539" s="151" t="s">
        <v>113</v>
      </c>
      <c r="AH539" s="56" t="s">
        <v>133</v>
      </c>
      <c r="AI539" s="49"/>
      <c r="AP539" s="52"/>
      <c r="AQ539" s="52"/>
      <c r="AW539" s="75"/>
      <c r="AX539" s="52"/>
      <c r="BC539" s="48" t="str">
        <f>IF(BG539="","",MAX(BC$5:BC538)+1)</f>
        <v/>
      </c>
      <c r="BF539" s="130"/>
      <c r="BG539" s="52"/>
      <c r="CQ539" s="52"/>
      <c r="CR539" s="56" t="s">
        <v>113</v>
      </c>
      <c r="CS539" s="56">
        <v>2000</v>
      </c>
      <c r="CT539" s="56" t="s">
        <v>753</v>
      </c>
      <c r="CV539" s="52"/>
      <c r="CX539" s="52"/>
      <c r="CY539" s="52"/>
      <c r="DC539" s="59"/>
    </row>
    <row r="540" spans="1:107" s="48" customFormat="1" x14ac:dyDescent="0.25">
      <c r="A540" s="111">
        <f t="shared" si="8"/>
        <v>4027</v>
      </c>
      <c r="D540" s="56" t="s">
        <v>1043</v>
      </c>
      <c r="E540" s="44">
        <v>1958</v>
      </c>
      <c r="F540" s="61" t="s">
        <v>112</v>
      </c>
      <c r="G540" s="128" t="s">
        <v>1044</v>
      </c>
      <c r="H540" s="56"/>
      <c r="I540" s="56"/>
      <c r="J540" s="56" t="s">
        <v>633</v>
      </c>
      <c r="K540" s="48" t="s">
        <v>199</v>
      </c>
      <c r="L540" s="48" t="s">
        <v>200</v>
      </c>
      <c r="M540" s="48" t="s">
        <v>201</v>
      </c>
      <c r="O540" s="48" t="s">
        <v>1048</v>
      </c>
      <c r="P540" s="48" t="s">
        <v>633</v>
      </c>
      <c r="Q540" s="48" t="s">
        <v>199</v>
      </c>
      <c r="R540" s="48" t="s">
        <v>200</v>
      </c>
      <c r="S540" s="48" t="s">
        <v>201</v>
      </c>
      <c r="Y540" s="151" t="s">
        <v>123</v>
      </c>
      <c r="AF540" s="151" t="s">
        <v>123</v>
      </c>
      <c r="AH540" s="56" t="s">
        <v>133</v>
      </c>
      <c r="AI540" s="49"/>
      <c r="AP540" s="52"/>
      <c r="AQ540" s="52"/>
      <c r="AW540" s="75"/>
      <c r="AX540" s="52"/>
      <c r="BC540" s="48" t="str">
        <f>IF(BG540="","",MAX(BC$5:BC539)+1)</f>
        <v/>
      </c>
      <c r="BF540" s="130"/>
      <c r="BG540" s="52"/>
      <c r="CQ540" s="52"/>
      <c r="CR540" s="56" t="s">
        <v>123</v>
      </c>
      <c r="CS540" s="56">
        <v>1976</v>
      </c>
      <c r="CT540" s="56" t="s">
        <v>341</v>
      </c>
      <c r="CV540" s="52"/>
      <c r="CX540" s="52"/>
      <c r="CY540" s="52"/>
      <c r="DC540" s="59"/>
    </row>
    <row r="541" spans="1:107" s="48" customFormat="1" x14ac:dyDescent="0.25">
      <c r="A541" s="111">
        <f t="shared" si="8"/>
        <v>4028</v>
      </c>
      <c r="D541" s="56" t="s">
        <v>1045</v>
      </c>
      <c r="E541" s="44">
        <v>1964</v>
      </c>
      <c r="F541" s="61" t="s">
        <v>122</v>
      </c>
      <c r="G541" s="128" t="s">
        <v>1044</v>
      </c>
      <c r="H541" s="56"/>
      <c r="I541" s="56"/>
      <c r="K541" s="56" t="s">
        <v>465</v>
      </c>
      <c r="L541" s="48" t="s">
        <v>200</v>
      </c>
      <c r="M541" s="48" t="s">
        <v>201</v>
      </c>
      <c r="O541" s="48" t="s">
        <v>1048</v>
      </c>
      <c r="P541" s="48" t="s">
        <v>633</v>
      </c>
      <c r="Q541" s="48" t="s">
        <v>199</v>
      </c>
      <c r="R541" s="48" t="s">
        <v>200</v>
      </c>
      <c r="S541" s="48" t="s">
        <v>201</v>
      </c>
      <c r="Y541" s="151" t="s">
        <v>123</v>
      </c>
      <c r="AF541" s="151" t="s">
        <v>123</v>
      </c>
      <c r="AH541" s="56" t="s">
        <v>133</v>
      </c>
      <c r="AI541" s="49"/>
      <c r="AP541" s="52"/>
      <c r="AQ541" s="52"/>
      <c r="AW541" s="75"/>
      <c r="AX541" s="52"/>
      <c r="BC541" s="48" t="str">
        <f>IF(BG541="","",MAX(BC$5:BC540)+1)</f>
        <v/>
      </c>
      <c r="BF541" s="130"/>
      <c r="BG541" s="52"/>
      <c r="CQ541" s="52"/>
      <c r="CR541" s="56" t="s">
        <v>123</v>
      </c>
      <c r="CS541" s="56">
        <v>1997</v>
      </c>
      <c r="CT541" s="56" t="s">
        <v>753</v>
      </c>
      <c r="CV541" s="52"/>
      <c r="CX541" s="52"/>
      <c r="CY541" s="52"/>
      <c r="DC541" s="59"/>
    </row>
    <row r="542" spans="1:107" s="48" customFormat="1" x14ac:dyDescent="0.25">
      <c r="A542" s="111">
        <f t="shared" si="8"/>
        <v>4029</v>
      </c>
      <c r="D542" s="56" t="s">
        <v>1046</v>
      </c>
      <c r="E542" s="44">
        <v>1993</v>
      </c>
      <c r="F542" s="61" t="s">
        <v>112</v>
      </c>
      <c r="G542" s="128" t="s">
        <v>1044</v>
      </c>
      <c r="H542" s="56"/>
      <c r="I542" s="56"/>
      <c r="J542" s="56" t="s">
        <v>633</v>
      </c>
      <c r="K542" s="48" t="s">
        <v>199</v>
      </c>
      <c r="L542" s="48" t="s">
        <v>200</v>
      </c>
      <c r="M542" s="48" t="s">
        <v>201</v>
      </c>
      <c r="O542" s="48" t="s">
        <v>1048</v>
      </c>
      <c r="P542" s="48" t="s">
        <v>633</v>
      </c>
      <c r="Q542" s="48" t="s">
        <v>199</v>
      </c>
      <c r="R542" s="48" t="s">
        <v>200</v>
      </c>
      <c r="S542" s="48" t="s">
        <v>201</v>
      </c>
      <c r="Y542" s="151" t="s">
        <v>123</v>
      </c>
      <c r="AF542" s="151" t="s">
        <v>123</v>
      </c>
      <c r="AH542" s="56" t="s">
        <v>133</v>
      </c>
      <c r="AI542" s="49"/>
      <c r="AP542" s="52"/>
      <c r="AQ542" s="52"/>
      <c r="AW542" s="75"/>
      <c r="AX542" s="52"/>
      <c r="BC542" s="48" t="str">
        <f>IF(BG542="","",MAX(BC$5:BC541)+1)</f>
        <v/>
      </c>
      <c r="BF542" s="130"/>
      <c r="BG542" s="52"/>
      <c r="CQ542" s="52"/>
      <c r="CR542" s="56" t="s">
        <v>123</v>
      </c>
      <c r="CS542" s="56">
        <v>1997</v>
      </c>
      <c r="CT542" s="56" t="s">
        <v>753</v>
      </c>
      <c r="CV542" s="52"/>
      <c r="CX542" s="52"/>
      <c r="CY542" s="52"/>
      <c r="DC542" s="59"/>
    </row>
    <row r="543" spans="1:107" s="48" customFormat="1" x14ac:dyDescent="0.25">
      <c r="A543" s="111">
        <f t="shared" si="8"/>
        <v>4030</v>
      </c>
      <c r="D543" s="56" t="s">
        <v>1047</v>
      </c>
      <c r="E543" s="44">
        <v>1948</v>
      </c>
      <c r="F543" s="61" t="s">
        <v>122</v>
      </c>
      <c r="G543" s="128" t="s">
        <v>1039</v>
      </c>
      <c r="H543" s="56"/>
      <c r="I543" s="56"/>
      <c r="J543" s="56" t="s">
        <v>633</v>
      </c>
      <c r="K543" s="48" t="s">
        <v>199</v>
      </c>
      <c r="L543" s="48" t="s">
        <v>200</v>
      </c>
      <c r="M543" s="48" t="s">
        <v>201</v>
      </c>
      <c r="O543" s="48" t="s">
        <v>1048</v>
      </c>
      <c r="P543" s="48" t="s">
        <v>633</v>
      </c>
      <c r="Q543" s="48" t="s">
        <v>199</v>
      </c>
      <c r="R543" s="48" t="s">
        <v>200</v>
      </c>
      <c r="S543" s="48" t="s">
        <v>201</v>
      </c>
      <c r="Y543" s="151" t="s">
        <v>113</v>
      </c>
      <c r="AF543" s="151" t="s">
        <v>113</v>
      </c>
      <c r="AH543" s="56" t="s">
        <v>133</v>
      </c>
      <c r="AI543" s="49"/>
      <c r="AP543" s="52"/>
      <c r="AQ543" s="52"/>
      <c r="AW543" s="75"/>
      <c r="AX543" s="52"/>
      <c r="BC543" s="48" t="str">
        <f>IF(BG543="","",MAX(BC$5:BC542)+1)</f>
        <v/>
      </c>
      <c r="BF543" s="130"/>
      <c r="BG543" s="52"/>
      <c r="CQ543" s="52"/>
      <c r="CR543" s="56" t="s">
        <v>113</v>
      </c>
      <c r="CS543" s="56">
        <v>2007</v>
      </c>
      <c r="CT543" s="56" t="s">
        <v>753</v>
      </c>
      <c r="CV543" s="52"/>
      <c r="CX543" s="52"/>
      <c r="CY543" s="52"/>
      <c r="DC543" s="59"/>
    </row>
    <row r="544" spans="1:107" s="48" customFormat="1" x14ac:dyDescent="0.25">
      <c r="A544" s="111">
        <f t="shared" si="8"/>
        <v>4031</v>
      </c>
      <c r="D544" s="56" t="s">
        <v>243</v>
      </c>
      <c r="E544" s="44">
        <v>1999</v>
      </c>
      <c r="F544" s="61" t="s">
        <v>122</v>
      </c>
      <c r="G544" s="128" t="s">
        <v>123</v>
      </c>
      <c r="H544" s="56"/>
      <c r="I544" s="56"/>
      <c r="J544" s="56"/>
      <c r="M544" s="48" t="s">
        <v>123</v>
      </c>
      <c r="O544" s="48" t="s">
        <v>971</v>
      </c>
      <c r="P544" s="48" t="s">
        <v>633</v>
      </c>
      <c r="Q544" s="48" t="s">
        <v>199</v>
      </c>
      <c r="R544" s="48" t="s">
        <v>200</v>
      </c>
      <c r="S544" s="48" t="s">
        <v>201</v>
      </c>
      <c r="Y544" s="151" t="s">
        <v>123</v>
      </c>
      <c r="AF544" s="151" t="s">
        <v>123</v>
      </c>
      <c r="AH544" s="56" t="s">
        <v>133</v>
      </c>
      <c r="AI544" s="49"/>
      <c r="AP544" s="52"/>
      <c r="AQ544" s="52"/>
      <c r="AW544" s="75"/>
      <c r="AX544" s="52"/>
      <c r="BC544" s="48" t="str">
        <f>IF(BG544="","",MAX(BC$5:BC543)+1)</f>
        <v/>
      </c>
      <c r="BF544" s="130"/>
      <c r="BG544" s="52"/>
      <c r="CQ544" s="52"/>
      <c r="CR544" s="56" t="s">
        <v>123</v>
      </c>
      <c r="CS544" s="56">
        <v>0</v>
      </c>
      <c r="CT544" s="56" t="s">
        <v>149</v>
      </c>
      <c r="CV544" s="52"/>
      <c r="CX544" s="52"/>
      <c r="CY544" s="52"/>
      <c r="DC544" s="59"/>
    </row>
    <row r="545" spans="1:107" s="48" customFormat="1" x14ac:dyDescent="0.25">
      <c r="A545" s="111">
        <f t="shared" si="8"/>
        <v>4032</v>
      </c>
      <c r="D545" s="42" t="s">
        <v>1050</v>
      </c>
      <c r="E545" s="44">
        <v>1972</v>
      </c>
      <c r="F545" s="44" t="s">
        <v>112</v>
      </c>
      <c r="G545" s="130" t="s">
        <v>201</v>
      </c>
      <c r="H545" s="130"/>
      <c r="J545" s="56" t="s">
        <v>633</v>
      </c>
      <c r="K545" s="48" t="s">
        <v>199</v>
      </c>
      <c r="L545" s="48" t="s">
        <v>200</v>
      </c>
      <c r="M545" s="48" t="s">
        <v>201</v>
      </c>
      <c r="O545" s="48" t="s">
        <v>1051</v>
      </c>
      <c r="P545" s="56" t="s">
        <v>633</v>
      </c>
      <c r="Q545" s="48" t="s">
        <v>199</v>
      </c>
      <c r="R545" s="48" t="s">
        <v>200</v>
      </c>
      <c r="S545" s="48" t="s">
        <v>201</v>
      </c>
      <c r="T545" s="48" t="s">
        <v>1124</v>
      </c>
      <c r="U545" s="48" t="s">
        <v>1051</v>
      </c>
      <c r="V545" s="48" t="s">
        <v>633</v>
      </c>
      <c r="W545" s="48" t="s">
        <v>199</v>
      </c>
      <c r="X545" s="48" t="s">
        <v>200</v>
      </c>
      <c r="Y545" s="130" t="s">
        <v>201</v>
      </c>
      <c r="AF545" s="130"/>
      <c r="AI545" s="49" t="s">
        <v>328</v>
      </c>
      <c r="AP545" s="52"/>
      <c r="AQ545" s="52"/>
      <c r="AV545" s="48" t="s">
        <v>183</v>
      </c>
      <c r="AW545" s="75">
        <v>38473</v>
      </c>
      <c r="AX545" s="52">
        <v>38108</v>
      </c>
      <c r="AY545" s="48" t="s">
        <v>1052</v>
      </c>
      <c r="AZ545" s="48" t="s">
        <v>597</v>
      </c>
      <c r="BC545" s="48" t="str">
        <f>IF(BG545="","",MAX(BC$5:BC544)+1)</f>
        <v/>
      </c>
      <c r="BF545" s="130"/>
      <c r="BG545" s="52"/>
      <c r="CQ545" s="52"/>
      <c r="CR545" s="56"/>
      <c r="CS545" s="56"/>
      <c r="CT545" s="56"/>
      <c r="CV545" s="52"/>
      <c r="CX545" s="52"/>
      <c r="CY545" s="52"/>
      <c r="DC545" s="59"/>
    </row>
    <row r="546" spans="1:107" s="48" customFormat="1" x14ac:dyDescent="0.25">
      <c r="A546" s="111">
        <f t="shared" si="8"/>
        <v>4033</v>
      </c>
      <c r="D546" s="56" t="s">
        <v>1053</v>
      </c>
      <c r="E546" s="44">
        <v>1983</v>
      </c>
      <c r="F546" s="61" t="s">
        <v>122</v>
      </c>
      <c r="G546" s="130" t="s">
        <v>503</v>
      </c>
      <c r="H546" s="59"/>
      <c r="J546" s="56" t="s">
        <v>633</v>
      </c>
      <c r="K546" s="48" t="s">
        <v>199</v>
      </c>
      <c r="L546" s="48" t="s">
        <v>200</v>
      </c>
      <c r="M546" s="48" t="s">
        <v>201</v>
      </c>
      <c r="O546" s="48" t="s">
        <v>1051</v>
      </c>
      <c r="P546" s="56" t="s">
        <v>633</v>
      </c>
      <c r="Q546" s="48" t="s">
        <v>199</v>
      </c>
      <c r="R546" s="48" t="s">
        <v>200</v>
      </c>
      <c r="S546" s="48" t="s">
        <v>201</v>
      </c>
      <c r="X546" s="48" t="s">
        <v>1335</v>
      </c>
      <c r="Y546" s="130" t="s">
        <v>138</v>
      </c>
      <c r="Z546" s="48" t="s">
        <v>327</v>
      </c>
      <c r="AE546" s="48" t="s">
        <v>1335</v>
      </c>
      <c r="AF546" s="130" t="s">
        <v>138</v>
      </c>
      <c r="AH546" s="56" t="s">
        <v>133</v>
      </c>
      <c r="AI546" s="49"/>
      <c r="AP546" s="52"/>
      <c r="AQ546" s="52"/>
      <c r="AW546" s="75"/>
      <c r="AX546" s="52"/>
      <c r="BC546" s="48">
        <f>IF(BG546="","",MAX(BC$5:BC545)+1)</f>
        <v>4719</v>
      </c>
      <c r="BF546" s="128" t="s">
        <v>1054</v>
      </c>
      <c r="BG546" s="56">
        <v>1970</v>
      </c>
      <c r="BH546" s="56" t="s">
        <v>112</v>
      </c>
      <c r="BI546" s="56" t="s">
        <v>138</v>
      </c>
      <c r="BJ546" s="56"/>
      <c r="BN546" s="48" t="s">
        <v>1335</v>
      </c>
      <c r="BO546" s="48" t="s">
        <v>138</v>
      </c>
      <c r="CA546" s="48" t="s">
        <v>138</v>
      </c>
      <c r="CB546" s="48" t="s">
        <v>830</v>
      </c>
      <c r="CG546" s="48" t="s">
        <v>140</v>
      </c>
      <c r="CH546" s="48" t="s">
        <v>138</v>
      </c>
      <c r="CQ546" s="52"/>
      <c r="CR546" s="56" t="s">
        <v>138</v>
      </c>
      <c r="CS546" s="56">
        <v>2009</v>
      </c>
      <c r="CT546" s="56" t="s">
        <v>370</v>
      </c>
      <c r="CV546" s="52"/>
      <c r="CX546" s="52"/>
      <c r="CY546" s="52"/>
      <c r="DC546" s="59"/>
    </row>
    <row r="547" spans="1:107" s="48" customFormat="1" x14ac:dyDescent="0.25">
      <c r="A547" s="111">
        <f t="shared" si="8"/>
        <v>4034</v>
      </c>
      <c r="D547" s="56" t="s">
        <v>1055</v>
      </c>
      <c r="E547" s="44">
        <v>1982</v>
      </c>
      <c r="F547" s="61" t="s">
        <v>122</v>
      </c>
      <c r="G547" s="130" t="s">
        <v>503</v>
      </c>
      <c r="H547" s="59"/>
      <c r="I547" s="56"/>
      <c r="J547" s="56" t="s">
        <v>633</v>
      </c>
      <c r="K547" s="48" t="s">
        <v>199</v>
      </c>
      <c r="L547" s="48" t="s">
        <v>200</v>
      </c>
      <c r="M547" s="48" t="s">
        <v>201</v>
      </c>
      <c r="O547" s="48" t="s">
        <v>1051</v>
      </c>
      <c r="P547" s="56" t="s">
        <v>633</v>
      </c>
      <c r="Q547" s="48" t="s">
        <v>199</v>
      </c>
      <c r="R547" s="48" t="s">
        <v>200</v>
      </c>
      <c r="S547" s="48" t="s">
        <v>201</v>
      </c>
      <c r="X547" s="48" t="s">
        <v>1953</v>
      </c>
      <c r="Y547" s="130" t="s">
        <v>138</v>
      </c>
      <c r="Z547" s="48" t="s">
        <v>830</v>
      </c>
      <c r="AE547" s="48" t="s">
        <v>1015</v>
      </c>
      <c r="AF547" s="130" t="s">
        <v>138</v>
      </c>
      <c r="AH547" s="56" t="s">
        <v>133</v>
      </c>
      <c r="AI547" s="49"/>
      <c r="AP547" s="52"/>
      <c r="AQ547" s="52"/>
      <c r="AW547" s="75"/>
      <c r="AX547" s="52"/>
      <c r="BC547" s="48">
        <f>IF(BG547="","",MAX(BC$5:BC546)+1)</f>
        <v>4720</v>
      </c>
      <c r="BF547" s="128" t="s">
        <v>1056</v>
      </c>
      <c r="BG547" s="56">
        <v>1972</v>
      </c>
      <c r="BH547" s="56" t="s">
        <v>112</v>
      </c>
      <c r="BI547" s="48" t="s">
        <v>138</v>
      </c>
      <c r="BN547" s="48" t="s">
        <v>1015</v>
      </c>
      <c r="BO547" s="48" t="s">
        <v>138</v>
      </c>
      <c r="CA547" s="48" t="s">
        <v>138</v>
      </c>
      <c r="CB547" s="48" t="s">
        <v>830</v>
      </c>
      <c r="CG547" s="48" t="s">
        <v>229</v>
      </c>
      <c r="CH547" s="48" t="s">
        <v>138</v>
      </c>
      <c r="CQ547" s="52"/>
      <c r="CR547" s="56" t="s">
        <v>138</v>
      </c>
      <c r="CS547" s="56">
        <v>2005</v>
      </c>
      <c r="CT547" s="56" t="s">
        <v>370</v>
      </c>
      <c r="CV547" s="52"/>
      <c r="CX547" s="52"/>
      <c r="CY547" s="52"/>
      <c r="DC547" s="59"/>
    </row>
    <row r="548" spans="1:107" s="48" customFormat="1" x14ac:dyDescent="0.25">
      <c r="A548" s="111">
        <f t="shared" si="8"/>
        <v>4035</v>
      </c>
      <c r="D548" s="56" t="s">
        <v>1057</v>
      </c>
      <c r="E548" s="44">
        <v>1984</v>
      </c>
      <c r="F548" s="61" t="s">
        <v>122</v>
      </c>
      <c r="G548" s="128" t="s">
        <v>1039</v>
      </c>
      <c r="H548" s="56"/>
      <c r="I548" s="56"/>
      <c r="J548" s="56" t="s">
        <v>633</v>
      </c>
      <c r="K548" s="48" t="s">
        <v>199</v>
      </c>
      <c r="L548" s="48" t="s">
        <v>200</v>
      </c>
      <c r="M548" s="48" t="s">
        <v>201</v>
      </c>
      <c r="O548" s="48" t="s">
        <v>1051</v>
      </c>
      <c r="P548" s="56" t="s">
        <v>633</v>
      </c>
      <c r="Q548" s="48" t="s">
        <v>199</v>
      </c>
      <c r="R548" s="48" t="s">
        <v>200</v>
      </c>
      <c r="S548" s="48" t="s">
        <v>201</v>
      </c>
      <c r="Y548" s="130" t="s">
        <v>113</v>
      </c>
      <c r="Z548" s="48" t="s">
        <v>830</v>
      </c>
      <c r="AF548" s="130" t="s">
        <v>113</v>
      </c>
      <c r="AH548" s="56" t="s">
        <v>133</v>
      </c>
      <c r="AI548" s="49"/>
      <c r="AP548" s="52"/>
      <c r="AQ548" s="52"/>
      <c r="AW548" s="75"/>
      <c r="AX548" s="52"/>
      <c r="BC548" s="48">
        <f>IF(BG548="","",MAX(BC$5:BC547)+1)</f>
        <v>4721</v>
      </c>
      <c r="BF548" s="128" t="s">
        <v>1058</v>
      </c>
      <c r="BG548" s="56">
        <v>1983</v>
      </c>
      <c r="BH548" s="56" t="s">
        <v>112</v>
      </c>
      <c r="BI548" s="48" t="s">
        <v>113</v>
      </c>
      <c r="BK548" s="56"/>
      <c r="BL548" s="48" t="s">
        <v>351</v>
      </c>
      <c r="BM548" s="48" t="s">
        <v>352</v>
      </c>
      <c r="BN548" s="48" t="s">
        <v>200</v>
      </c>
      <c r="BO548" s="48" t="s">
        <v>201</v>
      </c>
      <c r="CA548" s="48" t="s">
        <v>113</v>
      </c>
      <c r="CB548" s="48" t="s">
        <v>1982</v>
      </c>
      <c r="CH548" s="48" t="s">
        <v>113</v>
      </c>
      <c r="CQ548" s="52"/>
      <c r="CR548" s="56" t="s">
        <v>113</v>
      </c>
      <c r="CS548" s="56">
        <v>2002</v>
      </c>
      <c r="CT548" s="56" t="s">
        <v>370</v>
      </c>
      <c r="CV548" s="52"/>
      <c r="CX548" s="52"/>
      <c r="CY548" s="52"/>
      <c r="DC548" s="59"/>
    </row>
    <row r="549" spans="1:107" s="48" customFormat="1" x14ac:dyDescent="0.25">
      <c r="A549" s="111">
        <f t="shared" si="8"/>
        <v>4036</v>
      </c>
      <c r="D549" s="56" t="s">
        <v>1059</v>
      </c>
      <c r="E549" s="44">
        <v>1993</v>
      </c>
      <c r="F549" s="61" t="s">
        <v>122</v>
      </c>
      <c r="G549" s="42" t="s">
        <v>201</v>
      </c>
      <c r="H549" s="45"/>
      <c r="I549" s="45"/>
      <c r="J549" s="56" t="s">
        <v>633</v>
      </c>
      <c r="K549" s="48" t="s">
        <v>199</v>
      </c>
      <c r="L549" s="48" t="s">
        <v>200</v>
      </c>
      <c r="M549" s="48" t="s">
        <v>201</v>
      </c>
      <c r="O549" s="48" t="s">
        <v>1051</v>
      </c>
      <c r="P549" s="56" t="s">
        <v>633</v>
      </c>
      <c r="Q549" s="48" t="s">
        <v>199</v>
      </c>
      <c r="R549" s="48" t="s">
        <v>200</v>
      </c>
      <c r="S549" s="48" t="s">
        <v>201</v>
      </c>
      <c r="U549" s="45"/>
      <c r="V549" s="110"/>
      <c r="Y549" s="130" t="s">
        <v>300</v>
      </c>
      <c r="Z549" s="48" t="s">
        <v>327</v>
      </c>
      <c r="AF549" s="130" t="s">
        <v>300</v>
      </c>
      <c r="AI549" s="49"/>
      <c r="AP549" s="52"/>
      <c r="AQ549" s="52"/>
      <c r="AW549" s="75"/>
      <c r="AX549" s="52"/>
      <c r="BC549" s="48">
        <f>IF(BG549="","",MAX(BC$5:BC548)+1)</f>
        <v>4722</v>
      </c>
      <c r="BF549" s="128" t="s">
        <v>1060</v>
      </c>
      <c r="BG549" s="56">
        <v>1967</v>
      </c>
      <c r="BH549" s="56" t="s">
        <v>112</v>
      </c>
      <c r="BI549" s="56" t="s">
        <v>300</v>
      </c>
      <c r="BJ549" s="56"/>
      <c r="CQ549" s="52"/>
      <c r="CR549" s="56"/>
      <c r="CS549" s="56"/>
      <c r="CT549" s="56"/>
      <c r="CV549" s="52"/>
      <c r="CX549" s="52"/>
      <c r="CY549" s="52"/>
      <c r="DC549" s="59"/>
    </row>
    <row r="550" spans="1:107" s="48" customFormat="1" x14ac:dyDescent="0.25">
      <c r="A550" s="111">
        <f t="shared" si="8"/>
        <v>4037</v>
      </c>
      <c r="D550" s="56" t="s">
        <v>1061</v>
      </c>
      <c r="E550" s="44">
        <v>1993</v>
      </c>
      <c r="F550" s="61" t="s">
        <v>122</v>
      </c>
      <c r="G550" s="128" t="s">
        <v>201</v>
      </c>
      <c r="H550" s="56"/>
      <c r="I550" s="56"/>
      <c r="J550" s="56" t="s">
        <v>476</v>
      </c>
      <c r="K550" s="48" t="s">
        <v>465</v>
      </c>
      <c r="L550" s="48" t="s">
        <v>200</v>
      </c>
      <c r="M550" s="48" t="s">
        <v>201</v>
      </c>
      <c r="O550" s="48" t="s">
        <v>1051</v>
      </c>
      <c r="P550" s="56" t="s">
        <v>633</v>
      </c>
      <c r="Q550" s="48" t="s">
        <v>199</v>
      </c>
      <c r="R550" s="48" t="s">
        <v>200</v>
      </c>
      <c r="S550" s="48" t="s">
        <v>201</v>
      </c>
      <c r="Y550" s="130" t="s">
        <v>235</v>
      </c>
      <c r="Z550" s="48" t="s">
        <v>327</v>
      </c>
      <c r="AF550" s="130" t="s">
        <v>235</v>
      </c>
      <c r="AI550" s="49"/>
      <c r="AP550" s="52"/>
      <c r="AQ550" s="52"/>
      <c r="AW550" s="75"/>
      <c r="AX550" s="52"/>
      <c r="BC550" s="48">
        <f>IF(BG550="","",MAX(BC$5:BC549)+1)</f>
        <v>4723</v>
      </c>
      <c r="BF550" s="128" t="s">
        <v>1063</v>
      </c>
      <c r="BG550" s="56">
        <v>1983</v>
      </c>
      <c r="BH550" s="56" t="s">
        <v>112</v>
      </c>
      <c r="BI550" s="56" t="s">
        <v>235</v>
      </c>
      <c r="BJ550" s="56"/>
      <c r="BK550" s="56"/>
      <c r="BL550" s="56"/>
      <c r="BM550" s="56"/>
      <c r="BN550" s="56" t="s">
        <v>1974</v>
      </c>
      <c r="BO550" s="56" t="s">
        <v>235</v>
      </c>
      <c r="BP550" s="56"/>
      <c r="BQ550" s="56"/>
      <c r="BR550" s="56"/>
      <c r="BS550" s="56"/>
      <c r="BT550" s="56"/>
      <c r="BU550" s="56"/>
      <c r="BV550" s="56"/>
      <c r="BZ550" s="48" t="s">
        <v>1062</v>
      </c>
      <c r="CA550" s="48" t="s">
        <v>235</v>
      </c>
      <c r="CB550" s="48" t="s">
        <v>1982</v>
      </c>
      <c r="CH550" s="48" t="s">
        <v>235</v>
      </c>
      <c r="CQ550" s="52"/>
      <c r="CR550" s="56"/>
      <c r="CS550" s="56"/>
      <c r="CT550" s="56"/>
      <c r="CV550" s="52"/>
      <c r="CX550" s="52"/>
      <c r="CY550" s="52"/>
      <c r="DC550" s="59"/>
    </row>
    <row r="551" spans="1:107" s="48" customFormat="1" x14ac:dyDescent="0.25">
      <c r="A551" s="111">
        <f t="shared" si="8"/>
        <v>4038</v>
      </c>
      <c r="D551" s="56" t="s">
        <v>1064</v>
      </c>
      <c r="E551" s="44">
        <v>1982</v>
      </c>
      <c r="F551" s="61" t="s">
        <v>122</v>
      </c>
      <c r="G551" s="130" t="s">
        <v>503</v>
      </c>
      <c r="H551" s="59"/>
      <c r="I551" s="56"/>
      <c r="J551" s="56" t="s">
        <v>633</v>
      </c>
      <c r="K551" s="48" t="s">
        <v>199</v>
      </c>
      <c r="L551" s="48" t="s">
        <v>200</v>
      </c>
      <c r="M551" s="48" t="s">
        <v>201</v>
      </c>
      <c r="O551" s="48" t="s">
        <v>1051</v>
      </c>
      <c r="P551" s="56" t="s">
        <v>633</v>
      </c>
      <c r="Q551" s="48" t="s">
        <v>199</v>
      </c>
      <c r="R551" s="48" t="s">
        <v>200</v>
      </c>
      <c r="S551" s="48" t="s">
        <v>201</v>
      </c>
      <c r="W551" s="48" t="s">
        <v>1125</v>
      </c>
      <c r="Y551" s="130" t="s">
        <v>138</v>
      </c>
      <c r="Z551" s="48" t="s">
        <v>830</v>
      </c>
      <c r="AF551" s="130" t="s">
        <v>138</v>
      </c>
      <c r="AH551" s="56" t="s">
        <v>133</v>
      </c>
      <c r="AI551" s="49"/>
      <c r="AP551" s="52"/>
      <c r="AQ551" s="52"/>
      <c r="AW551" s="75"/>
      <c r="AX551" s="52"/>
      <c r="BC551" s="48">
        <f>IF(BG551="","",MAX(BC$5:BC550)+1)</f>
        <v>4724</v>
      </c>
      <c r="BF551" s="128" t="s">
        <v>1065</v>
      </c>
      <c r="BG551" s="56">
        <v>1972</v>
      </c>
      <c r="BH551" s="56" t="s">
        <v>112</v>
      </c>
      <c r="BI551" s="56" t="s">
        <v>138</v>
      </c>
      <c r="BJ551" s="56"/>
      <c r="BK551" s="56"/>
      <c r="BL551" s="56"/>
      <c r="BM551" s="48" t="s">
        <v>1125</v>
      </c>
      <c r="BO551" s="48" t="s">
        <v>138</v>
      </c>
      <c r="BY551" s="48" t="s">
        <v>1125</v>
      </c>
      <c r="BZ551" s="56"/>
      <c r="CA551" s="56" t="s">
        <v>138</v>
      </c>
      <c r="CB551" s="56" t="s">
        <v>1983</v>
      </c>
      <c r="CC551" s="56"/>
      <c r="CQ551" s="52"/>
      <c r="CR551" s="56" t="s">
        <v>138</v>
      </c>
      <c r="CS551" s="56">
        <v>2005</v>
      </c>
      <c r="CT551" s="56" t="s">
        <v>370</v>
      </c>
      <c r="CV551" s="52"/>
      <c r="CX551" s="52"/>
      <c r="CY551" s="52"/>
      <c r="DC551" s="59"/>
    </row>
    <row r="552" spans="1:107" s="48" customFormat="1" x14ac:dyDescent="0.25">
      <c r="A552" s="111">
        <f t="shared" si="8"/>
        <v>4039</v>
      </c>
      <c r="D552" s="56" t="s">
        <v>1066</v>
      </c>
      <c r="E552" s="44">
        <v>1986</v>
      </c>
      <c r="F552" s="61" t="s">
        <v>122</v>
      </c>
      <c r="G552" s="128" t="s">
        <v>1067</v>
      </c>
      <c r="H552" s="56"/>
      <c r="I552" s="56"/>
      <c r="J552" s="56" t="s">
        <v>633</v>
      </c>
      <c r="K552" s="48" t="s">
        <v>199</v>
      </c>
      <c r="L552" s="48" t="s">
        <v>200</v>
      </c>
      <c r="M552" s="48" t="s">
        <v>201</v>
      </c>
      <c r="O552" s="48" t="s">
        <v>1051</v>
      </c>
      <c r="P552" s="56" t="s">
        <v>633</v>
      </c>
      <c r="Q552" s="48" t="s">
        <v>199</v>
      </c>
      <c r="R552" s="48" t="s">
        <v>200</v>
      </c>
      <c r="S552" s="48" t="s">
        <v>201</v>
      </c>
      <c r="Y552" s="130" t="s">
        <v>258</v>
      </c>
      <c r="Z552" s="48" t="s">
        <v>2003</v>
      </c>
      <c r="AF552" s="130" t="s">
        <v>258</v>
      </c>
      <c r="AH552" s="56" t="s">
        <v>133</v>
      </c>
      <c r="AI552" s="49"/>
      <c r="AP552" s="52"/>
      <c r="AQ552" s="52"/>
      <c r="AW552" s="75"/>
      <c r="AX552" s="52"/>
      <c r="BC552" s="48">
        <f>IF(BG552="","",MAX(BC$5:BC551)+1)</f>
        <v>4725</v>
      </c>
      <c r="BF552" s="128" t="s">
        <v>1068</v>
      </c>
      <c r="BG552" s="56">
        <v>1974</v>
      </c>
      <c r="BH552" s="56" t="s">
        <v>112</v>
      </c>
      <c r="BI552" s="48" t="s">
        <v>258</v>
      </c>
      <c r="BM552" s="48" t="s">
        <v>1975</v>
      </c>
      <c r="BN552" s="48" t="s">
        <v>705</v>
      </c>
      <c r="BO552" s="48" t="s">
        <v>201</v>
      </c>
      <c r="CA552" s="48" t="s">
        <v>258</v>
      </c>
      <c r="CQ552" s="52"/>
      <c r="CR552" s="56" t="s">
        <v>258</v>
      </c>
      <c r="CS552" s="56">
        <v>2011</v>
      </c>
      <c r="CT552" s="56" t="s">
        <v>370</v>
      </c>
      <c r="CV552" s="52"/>
      <c r="CX552" s="52"/>
      <c r="CY552" s="52"/>
      <c r="DC552" s="59"/>
    </row>
    <row r="553" spans="1:107" s="48" customFormat="1" x14ac:dyDescent="0.25">
      <c r="A553" s="111">
        <f t="shared" si="8"/>
        <v>4040</v>
      </c>
      <c r="D553" s="56" t="s">
        <v>1058</v>
      </c>
      <c r="E553" s="44">
        <v>1983</v>
      </c>
      <c r="F553" s="61" t="s">
        <v>112</v>
      </c>
      <c r="G553" s="128" t="s">
        <v>1039</v>
      </c>
      <c r="H553" s="56"/>
      <c r="I553" s="56"/>
      <c r="J553" s="56" t="s">
        <v>351</v>
      </c>
      <c r="K553" s="56" t="s">
        <v>352</v>
      </c>
      <c r="L553" s="48" t="s">
        <v>200</v>
      </c>
      <c r="M553" s="48" t="s">
        <v>201</v>
      </c>
      <c r="O553" s="48" t="s">
        <v>1051</v>
      </c>
      <c r="P553" s="56" t="s">
        <v>633</v>
      </c>
      <c r="Q553" s="48" t="s">
        <v>199</v>
      </c>
      <c r="R553" s="48" t="s">
        <v>200</v>
      </c>
      <c r="S553" s="48" t="s">
        <v>201</v>
      </c>
      <c r="Y553" s="63" t="s">
        <v>113</v>
      </c>
      <c r="AF553" s="151" t="s">
        <v>113</v>
      </c>
      <c r="AH553" s="56" t="s">
        <v>133</v>
      </c>
      <c r="AI553" s="49"/>
      <c r="AP553" s="52"/>
      <c r="AQ553" s="52"/>
      <c r="AW553" s="75"/>
      <c r="AX553" s="52"/>
      <c r="BC553" s="48" t="str">
        <f>IF(BG553="","",MAX(BC$5:BC552)+1)</f>
        <v/>
      </c>
      <c r="BF553" s="130"/>
      <c r="BG553" s="52"/>
      <c r="CQ553" s="52"/>
      <c r="CR553" s="56" t="s">
        <v>113</v>
      </c>
      <c r="CS553" s="56">
        <v>1994</v>
      </c>
      <c r="CT553" s="56" t="s">
        <v>716</v>
      </c>
      <c r="CV553" s="52"/>
      <c r="CX553" s="52"/>
      <c r="CY553" s="52"/>
      <c r="DC553" s="59"/>
    </row>
    <row r="554" spans="1:107" s="48" customFormat="1" x14ac:dyDescent="0.25">
      <c r="A554" s="111">
        <f t="shared" si="8"/>
        <v>4041</v>
      </c>
      <c r="D554" s="56" t="s">
        <v>1069</v>
      </c>
      <c r="E554" s="44">
        <v>1961</v>
      </c>
      <c r="F554" s="61" t="s">
        <v>122</v>
      </c>
      <c r="G554" s="128" t="s">
        <v>1039</v>
      </c>
      <c r="H554" s="56"/>
      <c r="I554" s="56"/>
      <c r="J554" s="56" t="s">
        <v>633</v>
      </c>
      <c r="K554" s="48" t="s">
        <v>199</v>
      </c>
      <c r="L554" s="48" t="s">
        <v>200</v>
      </c>
      <c r="M554" s="48" t="s">
        <v>201</v>
      </c>
      <c r="O554" s="48" t="s">
        <v>1051</v>
      </c>
      <c r="P554" s="56" t="s">
        <v>633</v>
      </c>
      <c r="Q554" s="48" t="s">
        <v>199</v>
      </c>
      <c r="R554" s="48" t="s">
        <v>200</v>
      </c>
      <c r="S554" s="48" t="s">
        <v>201</v>
      </c>
      <c r="Y554" s="63" t="s">
        <v>113</v>
      </c>
      <c r="AF554" s="151" t="s">
        <v>113</v>
      </c>
      <c r="AH554" s="56" t="s">
        <v>230</v>
      </c>
      <c r="AI554" s="49"/>
      <c r="AP554" s="52"/>
      <c r="AQ554" s="52"/>
      <c r="AW554" s="75"/>
      <c r="AX554" s="52"/>
      <c r="BC554" s="48" t="str">
        <f>IF(BG554="","",MAX(BC$5:BC553)+1)</f>
        <v/>
      </c>
      <c r="BF554" s="130"/>
      <c r="BG554" s="52"/>
      <c r="CQ554" s="52"/>
      <c r="CR554" s="56" t="s">
        <v>113</v>
      </c>
      <c r="CS554" s="56">
        <v>2011</v>
      </c>
      <c r="CT554" s="56" t="s">
        <v>343</v>
      </c>
      <c r="CV554" s="52"/>
      <c r="CX554" s="52"/>
      <c r="CY554" s="52"/>
      <c r="DC554" s="59"/>
    </row>
    <row r="555" spans="1:107" s="48" customFormat="1" x14ac:dyDescent="0.25">
      <c r="A555" s="111">
        <f t="shared" si="8"/>
        <v>4042</v>
      </c>
      <c r="D555" s="56" t="s">
        <v>1070</v>
      </c>
      <c r="E555" s="44">
        <v>1985</v>
      </c>
      <c r="F555" s="61" t="s">
        <v>122</v>
      </c>
      <c r="G555" s="128" t="s">
        <v>486</v>
      </c>
      <c r="H555" s="56"/>
      <c r="I555" s="56"/>
      <c r="J555" s="56" t="s">
        <v>1071</v>
      </c>
      <c r="K555" s="56" t="s">
        <v>435</v>
      </c>
      <c r="L555" s="48" t="s">
        <v>200</v>
      </c>
      <c r="M555" s="48" t="s">
        <v>201</v>
      </c>
      <c r="O555" s="48" t="s">
        <v>1051</v>
      </c>
      <c r="P555" s="56" t="s">
        <v>633</v>
      </c>
      <c r="Q555" s="48" t="s">
        <v>199</v>
      </c>
      <c r="R555" s="48" t="s">
        <v>200</v>
      </c>
      <c r="S555" s="48" t="s">
        <v>201</v>
      </c>
      <c r="X555" s="48" t="s">
        <v>1016</v>
      </c>
      <c r="Y555" s="63" t="s">
        <v>145</v>
      </c>
      <c r="AF555" s="151" t="s">
        <v>145</v>
      </c>
      <c r="AH555" s="56" t="s">
        <v>133</v>
      </c>
      <c r="AI555" s="49"/>
      <c r="AP555" s="52"/>
      <c r="AQ555" s="52"/>
      <c r="AW555" s="75"/>
      <c r="AX555" s="52"/>
      <c r="BC555" s="48" t="str">
        <f>IF(BG555="","",MAX(BC$5:BC554)+1)</f>
        <v/>
      </c>
      <c r="BF555" s="130"/>
      <c r="BG555" s="52"/>
      <c r="CQ555" s="52"/>
      <c r="CR555" s="56" t="s">
        <v>145</v>
      </c>
      <c r="CS555" s="56">
        <v>2008</v>
      </c>
      <c r="CT555" s="56" t="s">
        <v>343</v>
      </c>
      <c r="CV555" s="52"/>
      <c r="CX555" s="52"/>
      <c r="CY555" s="52"/>
      <c r="DC555" s="59"/>
    </row>
    <row r="556" spans="1:107" s="48" customFormat="1" x14ac:dyDescent="0.25">
      <c r="A556" s="111">
        <f t="shared" si="8"/>
        <v>4043</v>
      </c>
      <c r="D556" s="56" t="s">
        <v>1072</v>
      </c>
      <c r="E556" s="44">
        <v>1981</v>
      </c>
      <c r="F556" s="61" t="s">
        <v>112</v>
      </c>
      <c r="G556" s="128" t="s">
        <v>486</v>
      </c>
      <c r="H556" s="56"/>
      <c r="I556" s="56"/>
      <c r="J556" s="56"/>
      <c r="K556" s="56" t="s">
        <v>1073</v>
      </c>
      <c r="L556" s="56" t="s">
        <v>631</v>
      </c>
      <c r="M556" s="56"/>
      <c r="N556" s="56"/>
      <c r="O556" s="48" t="s">
        <v>1051</v>
      </c>
      <c r="P556" s="56" t="s">
        <v>633</v>
      </c>
      <c r="Q556" s="48" t="s">
        <v>199</v>
      </c>
      <c r="R556" s="48" t="s">
        <v>200</v>
      </c>
      <c r="S556" s="48" t="s">
        <v>201</v>
      </c>
      <c r="T556" s="56"/>
      <c r="U556" s="56"/>
      <c r="X556" s="48" t="s">
        <v>1016</v>
      </c>
      <c r="Y556" s="63" t="s">
        <v>145</v>
      </c>
      <c r="AF556" s="151" t="s">
        <v>145</v>
      </c>
      <c r="AH556" s="56" t="s">
        <v>133</v>
      </c>
      <c r="AI556" s="49"/>
      <c r="AP556" s="52"/>
      <c r="AQ556" s="52"/>
      <c r="AW556" s="75"/>
      <c r="AX556" s="52"/>
      <c r="BC556" s="48" t="str">
        <f>IF(BG556="","",MAX(BC$5:BC555)+1)</f>
        <v/>
      </c>
      <c r="BF556" s="130"/>
      <c r="BG556" s="52"/>
      <c r="CQ556" s="52"/>
      <c r="CR556" s="56" t="s">
        <v>145</v>
      </c>
      <c r="CS556" s="56">
        <v>2008</v>
      </c>
      <c r="CT556" s="56" t="s">
        <v>343</v>
      </c>
      <c r="CV556" s="52"/>
      <c r="CX556" s="52"/>
      <c r="CY556" s="52"/>
      <c r="DC556" s="59"/>
    </row>
    <row r="557" spans="1:107" s="48" customFormat="1" x14ac:dyDescent="0.25">
      <c r="A557" s="111">
        <f t="shared" si="8"/>
        <v>4044</v>
      </c>
      <c r="D557" s="56" t="s">
        <v>1074</v>
      </c>
      <c r="E557" s="44">
        <v>1956</v>
      </c>
      <c r="F557" s="61" t="s">
        <v>112</v>
      </c>
      <c r="G557" s="128" t="s">
        <v>201</v>
      </c>
      <c r="H557" s="56"/>
      <c r="I557" s="56"/>
      <c r="J557" s="56"/>
      <c r="K557" s="56" t="s">
        <v>352</v>
      </c>
      <c r="L557" s="48" t="s">
        <v>200</v>
      </c>
      <c r="M557" s="48" t="s">
        <v>201</v>
      </c>
      <c r="O557" s="48" t="s">
        <v>1051</v>
      </c>
      <c r="P557" s="56" t="s">
        <v>633</v>
      </c>
      <c r="Q557" s="48" t="s">
        <v>199</v>
      </c>
      <c r="R557" s="48" t="s">
        <v>200</v>
      </c>
      <c r="S557" s="48" t="s">
        <v>201</v>
      </c>
      <c r="U557" s="56"/>
      <c r="X557" s="48" t="s">
        <v>1964</v>
      </c>
      <c r="Y557" s="63" t="s">
        <v>113</v>
      </c>
      <c r="AF557" s="151" t="s">
        <v>113</v>
      </c>
      <c r="AH557" s="56" t="s">
        <v>133</v>
      </c>
      <c r="AI557" s="49"/>
      <c r="AP557" s="52"/>
      <c r="AQ557" s="52"/>
      <c r="AW557" s="75"/>
      <c r="AX557" s="52"/>
      <c r="BC557" s="48" t="str">
        <f>IF(BG557="","",MAX(BC$5:BC556)+1)</f>
        <v/>
      </c>
      <c r="BF557" s="130"/>
      <c r="BG557" s="52"/>
      <c r="CQ557" s="52"/>
      <c r="CR557" s="56" t="s">
        <v>113</v>
      </c>
      <c r="CS557" s="56">
        <v>2011</v>
      </c>
      <c r="CT557" s="56" t="s">
        <v>343</v>
      </c>
      <c r="CV557" s="52"/>
      <c r="CX557" s="52"/>
      <c r="CY557" s="52"/>
      <c r="DC557" s="59"/>
    </row>
    <row r="558" spans="1:107" s="48" customFormat="1" x14ac:dyDescent="0.25">
      <c r="A558" s="111">
        <f t="shared" si="8"/>
        <v>4045</v>
      </c>
      <c r="D558" s="56" t="s">
        <v>1075</v>
      </c>
      <c r="E558" s="44">
        <v>1997</v>
      </c>
      <c r="F558" s="61" t="s">
        <v>112</v>
      </c>
      <c r="G558" s="128" t="s">
        <v>201</v>
      </c>
      <c r="H558" s="56"/>
      <c r="I558" s="56"/>
      <c r="J558" s="56" t="s">
        <v>633</v>
      </c>
      <c r="K558" s="48" t="s">
        <v>199</v>
      </c>
      <c r="L558" s="48" t="s">
        <v>200</v>
      </c>
      <c r="M558" s="48" t="s">
        <v>201</v>
      </c>
      <c r="O558" s="48" t="s">
        <v>1051</v>
      </c>
      <c r="P558" s="56" t="s">
        <v>633</v>
      </c>
      <c r="Q558" s="48" t="s">
        <v>199</v>
      </c>
      <c r="R558" s="48" t="s">
        <v>200</v>
      </c>
      <c r="S558" s="48" t="s">
        <v>201</v>
      </c>
      <c r="U558" s="56"/>
      <c r="X558" s="48" t="s">
        <v>1964</v>
      </c>
      <c r="Y558" s="63" t="s">
        <v>113</v>
      </c>
      <c r="AF558" s="151" t="s">
        <v>113</v>
      </c>
      <c r="AH558" s="56" t="s">
        <v>133</v>
      </c>
      <c r="AI558" s="49"/>
      <c r="AP558" s="52"/>
      <c r="AQ558" s="52"/>
      <c r="AW558" s="75"/>
      <c r="AX558" s="52"/>
      <c r="BC558" s="48" t="str">
        <f>IF(BG558="","",MAX(BC$5:BC557)+1)</f>
        <v/>
      </c>
      <c r="BF558" s="130"/>
      <c r="BG558" s="52"/>
      <c r="CQ558" s="52"/>
      <c r="CR558" s="56" t="s">
        <v>113</v>
      </c>
      <c r="CS558" s="56">
        <v>2014</v>
      </c>
      <c r="CT558" s="56" t="s">
        <v>343</v>
      </c>
      <c r="CV558" s="52"/>
      <c r="CX558" s="52"/>
      <c r="CY558" s="52"/>
      <c r="DC558" s="59"/>
    </row>
    <row r="559" spans="1:107" s="48" customFormat="1" x14ac:dyDescent="0.25">
      <c r="A559" s="111">
        <f t="shared" si="8"/>
        <v>4046</v>
      </c>
      <c r="D559" s="56" t="s">
        <v>1076</v>
      </c>
      <c r="E559" s="44">
        <v>1939</v>
      </c>
      <c r="F559" s="61" t="s">
        <v>112</v>
      </c>
      <c r="G559" s="128" t="s">
        <v>1039</v>
      </c>
      <c r="H559" s="56"/>
      <c r="I559" s="56"/>
      <c r="J559" s="56" t="s">
        <v>633</v>
      </c>
      <c r="K559" s="48" t="s">
        <v>199</v>
      </c>
      <c r="L559" s="48" t="s">
        <v>200</v>
      </c>
      <c r="M559" s="48" t="s">
        <v>201</v>
      </c>
      <c r="O559" s="48" t="s">
        <v>1051</v>
      </c>
      <c r="P559" s="56" t="s">
        <v>633</v>
      </c>
      <c r="Q559" s="48" t="s">
        <v>199</v>
      </c>
      <c r="R559" s="48" t="s">
        <v>200</v>
      </c>
      <c r="S559" s="48" t="s">
        <v>201</v>
      </c>
      <c r="U559" s="56"/>
      <c r="Y559" s="63" t="s">
        <v>113</v>
      </c>
      <c r="AF559" s="151" t="s">
        <v>113</v>
      </c>
      <c r="AH559" s="56" t="s">
        <v>307</v>
      </c>
      <c r="AI559" s="49"/>
      <c r="AP559" s="52"/>
      <c r="AQ559" s="52"/>
      <c r="AW559" s="75"/>
      <c r="AX559" s="52"/>
      <c r="BC559" s="48" t="str">
        <f>IF(BG559="","",MAX(BC$5:BC558)+1)</f>
        <v/>
      </c>
      <c r="BF559" s="130"/>
      <c r="BG559" s="52"/>
      <c r="CQ559" s="52"/>
      <c r="CR559" s="56" t="s">
        <v>113</v>
      </c>
      <c r="CS559" s="56">
        <v>1995</v>
      </c>
      <c r="CT559" s="56" t="s">
        <v>117</v>
      </c>
      <c r="CV559" s="52"/>
      <c r="CX559" s="52"/>
      <c r="CY559" s="52"/>
      <c r="DC559" s="59"/>
    </row>
    <row r="560" spans="1:107" s="48" customFormat="1" x14ac:dyDescent="0.25">
      <c r="A560" s="111">
        <f t="shared" si="8"/>
        <v>4047</v>
      </c>
      <c r="D560" s="56" t="s">
        <v>1077</v>
      </c>
      <c r="E560" s="44">
        <v>1943</v>
      </c>
      <c r="F560" s="61" t="s">
        <v>122</v>
      </c>
      <c r="G560" s="128" t="s">
        <v>1039</v>
      </c>
      <c r="H560" s="56"/>
      <c r="I560" s="56"/>
      <c r="J560" s="56"/>
      <c r="K560" s="56" t="s">
        <v>352</v>
      </c>
      <c r="L560" s="48" t="s">
        <v>200</v>
      </c>
      <c r="M560" s="48" t="s">
        <v>201</v>
      </c>
      <c r="O560" s="48" t="s">
        <v>1051</v>
      </c>
      <c r="P560" s="56" t="s">
        <v>633</v>
      </c>
      <c r="Q560" s="48" t="s">
        <v>199</v>
      </c>
      <c r="R560" s="48" t="s">
        <v>200</v>
      </c>
      <c r="S560" s="48" t="s">
        <v>201</v>
      </c>
      <c r="U560" s="56"/>
      <c r="Y560" s="63" t="s">
        <v>113</v>
      </c>
      <c r="AF560" s="151" t="s">
        <v>113</v>
      </c>
      <c r="AH560" s="56" t="s">
        <v>307</v>
      </c>
      <c r="AI560" s="49"/>
      <c r="AP560" s="52"/>
      <c r="AQ560" s="52"/>
      <c r="AW560" s="75"/>
      <c r="AX560" s="52"/>
      <c r="BC560" s="48" t="str">
        <f>IF(BG560="","",MAX(BC$5:BC559)+1)</f>
        <v/>
      </c>
      <c r="BF560" s="130"/>
      <c r="BG560" s="52"/>
      <c r="CQ560" s="52"/>
      <c r="CR560" s="56" t="s">
        <v>113</v>
      </c>
      <c r="CS560" s="56">
        <v>1995</v>
      </c>
      <c r="CT560" s="56" t="s">
        <v>117</v>
      </c>
      <c r="CV560" s="52"/>
      <c r="CX560" s="52"/>
      <c r="CY560" s="52"/>
      <c r="DC560" s="59"/>
    </row>
    <row r="561" spans="1:107" s="48" customFormat="1" x14ac:dyDescent="0.25">
      <c r="A561" s="111">
        <f t="shared" si="8"/>
        <v>4048</v>
      </c>
      <c r="D561" s="56" t="s">
        <v>1078</v>
      </c>
      <c r="E561" s="44">
        <v>1971</v>
      </c>
      <c r="F561" s="61" t="s">
        <v>122</v>
      </c>
      <c r="G561" s="128" t="s">
        <v>1039</v>
      </c>
      <c r="H561" s="56"/>
      <c r="I561" s="56"/>
      <c r="J561" s="56" t="s">
        <v>1079</v>
      </c>
      <c r="K561" s="56" t="s">
        <v>465</v>
      </c>
      <c r="L561" s="48" t="s">
        <v>200</v>
      </c>
      <c r="M561" s="48" t="s">
        <v>201</v>
      </c>
      <c r="O561" s="48" t="s">
        <v>1051</v>
      </c>
      <c r="P561" s="56" t="s">
        <v>633</v>
      </c>
      <c r="Q561" s="48" t="s">
        <v>199</v>
      </c>
      <c r="R561" s="48" t="s">
        <v>200</v>
      </c>
      <c r="S561" s="48" t="s">
        <v>201</v>
      </c>
      <c r="U561" s="56"/>
      <c r="Y561" s="63" t="s">
        <v>113</v>
      </c>
      <c r="AF561" s="151" t="s">
        <v>113</v>
      </c>
      <c r="AH561" s="56" t="s">
        <v>307</v>
      </c>
      <c r="AI561" s="49"/>
      <c r="AP561" s="52"/>
      <c r="AQ561" s="52"/>
      <c r="AW561" s="75"/>
      <c r="AX561" s="52"/>
      <c r="BC561" s="48" t="str">
        <f>IF(BG561="","",MAX(BC$5:BC560)+1)</f>
        <v/>
      </c>
      <c r="BF561" s="130"/>
      <c r="BG561" s="52"/>
      <c r="CQ561" s="52"/>
      <c r="CR561" s="56" t="s">
        <v>113</v>
      </c>
      <c r="CS561" s="56">
        <v>1995</v>
      </c>
      <c r="CT561" s="56" t="s">
        <v>117</v>
      </c>
      <c r="CV561" s="52"/>
      <c r="CX561" s="52"/>
      <c r="CY561" s="52"/>
      <c r="DC561" s="59"/>
    </row>
    <row r="562" spans="1:107" s="48" customFormat="1" x14ac:dyDescent="0.25">
      <c r="A562" s="111">
        <f t="shared" si="8"/>
        <v>4049</v>
      </c>
      <c r="D562" s="56" t="s">
        <v>1080</v>
      </c>
      <c r="E562" s="44">
        <v>1975</v>
      </c>
      <c r="F562" s="61" t="s">
        <v>122</v>
      </c>
      <c r="G562" s="128" t="s">
        <v>1039</v>
      </c>
      <c r="H562" s="56"/>
      <c r="I562" s="56"/>
      <c r="J562" s="56" t="s">
        <v>1079</v>
      </c>
      <c r="K562" s="56" t="s">
        <v>465</v>
      </c>
      <c r="L562" s="48" t="s">
        <v>200</v>
      </c>
      <c r="M562" s="48" t="s">
        <v>201</v>
      </c>
      <c r="O562" s="48" t="s">
        <v>1051</v>
      </c>
      <c r="P562" s="56" t="s">
        <v>633</v>
      </c>
      <c r="Q562" s="48" t="s">
        <v>199</v>
      </c>
      <c r="R562" s="48" t="s">
        <v>200</v>
      </c>
      <c r="S562" s="48" t="s">
        <v>201</v>
      </c>
      <c r="U562" s="56"/>
      <c r="Y562" s="63" t="s">
        <v>113</v>
      </c>
      <c r="AF562" s="151" t="s">
        <v>113</v>
      </c>
      <c r="AH562" s="56" t="s">
        <v>307</v>
      </c>
      <c r="AI562" s="49"/>
      <c r="AP562" s="52"/>
      <c r="AQ562" s="52"/>
      <c r="AW562" s="75"/>
      <c r="AX562" s="52"/>
      <c r="BC562" s="48" t="str">
        <f>IF(BG562="","",MAX(BC$5:BC561)+1)</f>
        <v/>
      </c>
      <c r="BF562" s="130"/>
      <c r="BG562" s="52"/>
      <c r="CQ562" s="52"/>
      <c r="CR562" s="56" t="s">
        <v>113</v>
      </c>
      <c r="CS562" s="56">
        <v>1995</v>
      </c>
      <c r="CT562" s="56" t="s">
        <v>117</v>
      </c>
      <c r="CV562" s="52"/>
      <c r="CX562" s="52"/>
      <c r="CY562" s="52"/>
      <c r="DC562" s="59"/>
    </row>
    <row r="563" spans="1:107" s="48" customFormat="1" x14ac:dyDescent="0.25">
      <c r="A563" s="111">
        <f t="shared" si="8"/>
        <v>4050</v>
      </c>
      <c r="D563" s="56" t="s">
        <v>1081</v>
      </c>
      <c r="E563" s="44">
        <v>1977</v>
      </c>
      <c r="F563" s="61" t="s">
        <v>122</v>
      </c>
      <c r="G563" s="128" t="s">
        <v>1039</v>
      </c>
      <c r="H563" s="56"/>
      <c r="I563" s="56"/>
      <c r="J563" s="56" t="s">
        <v>633</v>
      </c>
      <c r="K563" s="48" t="s">
        <v>199</v>
      </c>
      <c r="L563" s="48" t="s">
        <v>200</v>
      </c>
      <c r="M563" s="48" t="s">
        <v>201</v>
      </c>
      <c r="O563" s="48" t="s">
        <v>1051</v>
      </c>
      <c r="P563" s="56" t="s">
        <v>633</v>
      </c>
      <c r="Q563" s="48" t="s">
        <v>199</v>
      </c>
      <c r="R563" s="48" t="s">
        <v>200</v>
      </c>
      <c r="S563" s="48" t="s">
        <v>201</v>
      </c>
      <c r="U563" s="56"/>
      <c r="Y563" s="63" t="s">
        <v>113</v>
      </c>
      <c r="AF563" s="151" t="s">
        <v>113</v>
      </c>
      <c r="AH563" s="56" t="s">
        <v>307</v>
      </c>
      <c r="AI563" s="49"/>
      <c r="AP563" s="52"/>
      <c r="AQ563" s="52"/>
      <c r="AW563" s="75"/>
      <c r="AX563" s="52"/>
      <c r="BC563" s="48" t="str">
        <f>IF(BG563="","",MAX(BC$5:BC562)+1)</f>
        <v/>
      </c>
      <c r="BF563" s="130"/>
      <c r="BG563" s="52"/>
      <c r="CQ563" s="52"/>
      <c r="CR563" s="56" t="s">
        <v>113</v>
      </c>
      <c r="CS563" s="56">
        <v>1995</v>
      </c>
      <c r="CT563" s="56" t="s">
        <v>117</v>
      </c>
      <c r="CV563" s="52"/>
      <c r="CX563" s="52"/>
      <c r="CY563" s="52"/>
      <c r="DC563" s="59"/>
    </row>
    <row r="564" spans="1:107" s="48" customFormat="1" x14ac:dyDescent="0.25">
      <c r="A564" s="111">
        <f t="shared" si="8"/>
        <v>4051</v>
      </c>
      <c r="D564" s="56" t="s">
        <v>1082</v>
      </c>
      <c r="E564" s="44">
        <v>1979</v>
      </c>
      <c r="F564" s="61" t="s">
        <v>122</v>
      </c>
      <c r="G564" s="128" t="s">
        <v>1039</v>
      </c>
      <c r="H564" s="56"/>
      <c r="I564" s="56"/>
      <c r="J564" s="56" t="s">
        <v>633</v>
      </c>
      <c r="K564" s="48" t="s">
        <v>199</v>
      </c>
      <c r="L564" s="48" t="s">
        <v>200</v>
      </c>
      <c r="M564" s="48" t="s">
        <v>201</v>
      </c>
      <c r="O564" s="48" t="s">
        <v>1051</v>
      </c>
      <c r="P564" s="56" t="s">
        <v>633</v>
      </c>
      <c r="Q564" s="48" t="s">
        <v>199</v>
      </c>
      <c r="R564" s="48" t="s">
        <v>200</v>
      </c>
      <c r="S564" s="48" t="s">
        <v>201</v>
      </c>
      <c r="Y564" s="63" t="s">
        <v>113</v>
      </c>
      <c r="AF564" s="151" t="s">
        <v>113</v>
      </c>
      <c r="AH564" s="56" t="s">
        <v>307</v>
      </c>
      <c r="AI564" s="49"/>
      <c r="AP564" s="52"/>
      <c r="AQ564" s="52"/>
      <c r="AW564" s="75"/>
      <c r="AX564" s="52"/>
      <c r="BC564" s="48" t="str">
        <f>IF(BG564="","",MAX(BC$5:BC563)+1)</f>
        <v/>
      </c>
      <c r="BF564" s="130"/>
      <c r="BG564" s="52"/>
      <c r="CQ564" s="52"/>
      <c r="CR564" s="56" t="s">
        <v>113</v>
      </c>
      <c r="CS564" s="56">
        <v>1995</v>
      </c>
      <c r="CT564" s="56" t="s">
        <v>117</v>
      </c>
      <c r="CV564" s="52"/>
      <c r="CX564" s="52"/>
      <c r="CY564" s="52"/>
      <c r="DC564" s="59"/>
    </row>
    <row r="565" spans="1:107" s="48" customFormat="1" x14ac:dyDescent="0.25">
      <c r="A565" s="111">
        <f t="shared" si="8"/>
        <v>4052</v>
      </c>
      <c r="D565" s="56" t="s">
        <v>1083</v>
      </c>
      <c r="E565" s="44">
        <v>1942</v>
      </c>
      <c r="F565" s="61" t="s">
        <v>112</v>
      </c>
      <c r="G565" s="128" t="s">
        <v>1039</v>
      </c>
      <c r="H565" s="56"/>
      <c r="I565" s="56"/>
      <c r="J565" s="56" t="s">
        <v>633</v>
      </c>
      <c r="K565" s="48" t="s">
        <v>199</v>
      </c>
      <c r="L565" s="48" t="s">
        <v>200</v>
      </c>
      <c r="M565" s="48" t="s">
        <v>201</v>
      </c>
      <c r="O565" s="48" t="s">
        <v>1051</v>
      </c>
      <c r="P565" s="56" t="s">
        <v>633</v>
      </c>
      <c r="Q565" s="48" t="s">
        <v>199</v>
      </c>
      <c r="R565" s="48" t="s">
        <v>200</v>
      </c>
      <c r="S565" s="48" t="s">
        <v>201</v>
      </c>
      <c r="X565" s="48" t="s">
        <v>594</v>
      </c>
      <c r="Y565" s="63" t="s">
        <v>113</v>
      </c>
      <c r="AF565" s="151" t="s">
        <v>113</v>
      </c>
      <c r="AH565" s="56" t="s">
        <v>133</v>
      </c>
      <c r="AI565" s="49"/>
      <c r="AP565" s="52"/>
      <c r="AQ565" s="52"/>
      <c r="AW565" s="75"/>
      <c r="AX565" s="52"/>
      <c r="BC565" s="48" t="str">
        <f>IF(BG565="","",MAX(BC$5:BC564)+1)</f>
        <v/>
      </c>
      <c r="BF565" s="130"/>
      <c r="BG565" s="52"/>
      <c r="CQ565" s="52"/>
      <c r="CR565" s="56" t="s">
        <v>113</v>
      </c>
      <c r="CS565" s="56">
        <v>1990</v>
      </c>
      <c r="CT565" s="56" t="s">
        <v>117</v>
      </c>
      <c r="CV565" s="52"/>
      <c r="CX565" s="52"/>
      <c r="CY565" s="52"/>
      <c r="DC565" s="59"/>
    </row>
    <row r="566" spans="1:107" s="48" customFormat="1" x14ac:dyDescent="0.25">
      <c r="A566" s="111">
        <f t="shared" si="8"/>
        <v>4053</v>
      </c>
      <c r="D566" s="56" t="s">
        <v>1084</v>
      </c>
      <c r="E566" s="44">
        <v>1980</v>
      </c>
      <c r="F566" s="61" t="s">
        <v>112</v>
      </c>
      <c r="G566" s="128" t="s">
        <v>1039</v>
      </c>
      <c r="H566" s="56"/>
      <c r="I566" s="56"/>
      <c r="J566" s="56"/>
      <c r="K566" s="56"/>
      <c r="L566" s="56" t="s">
        <v>733</v>
      </c>
      <c r="M566" s="48" t="s">
        <v>201</v>
      </c>
      <c r="O566" s="48" t="s">
        <v>1051</v>
      </c>
      <c r="P566" s="56" t="s">
        <v>633</v>
      </c>
      <c r="Q566" s="48" t="s">
        <v>199</v>
      </c>
      <c r="R566" s="48" t="s">
        <v>200</v>
      </c>
      <c r="S566" s="48" t="s">
        <v>201</v>
      </c>
      <c r="X566" s="48" t="s">
        <v>594</v>
      </c>
      <c r="Y566" s="63" t="s">
        <v>113</v>
      </c>
      <c r="AF566" s="151" t="s">
        <v>113</v>
      </c>
      <c r="AH566" s="56" t="s">
        <v>133</v>
      </c>
      <c r="AI566" s="49"/>
      <c r="AP566" s="52"/>
      <c r="AQ566" s="52"/>
      <c r="AW566" s="75"/>
      <c r="AX566" s="52"/>
      <c r="BC566" s="48" t="str">
        <f>IF(BG566="","",MAX(BC$5:BC565)+1)</f>
        <v/>
      </c>
      <c r="BF566" s="130"/>
      <c r="BG566" s="52"/>
      <c r="CQ566" s="52"/>
      <c r="CR566" s="56" t="s">
        <v>113</v>
      </c>
      <c r="CS566" s="56">
        <v>1990</v>
      </c>
      <c r="CT566" s="56" t="s">
        <v>117</v>
      </c>
      <c r="CV566" s="52"/>
      <c r="CX566" s="52"/>
      <c r="CY566" s="52"/>
      <c r="DC566" s="59"/>
    </row>
    <row r="567" spans="1:107" s="48" customFormat="1" x14ac:dyDescent="0.25">
      <c r="A567" s="111">
        <f t="shared" si="8"/>
        <v>4054</v>
      </c>
      <c r="D567" s="56" t="s">
        <v>1085</v>
      </c>
      <c r="E567" s="44">
        <v>1982</v>
      </c>
      <c r="F567" s="61" t="s">
        <v>112</v>
      </c>
      <c r="G567" s="128" t="s">
        <v>1039</v>
      </c>
      <c r="H567" s="56"/>
      <c r="I567" s="56"/>
      <c r="J567" s="56"/>
      <c r="K567" s="56"/>
      <c r="L567" s="56" t="s">
        <v>733</v>
      </c>
      <c r="M567" s="48" t="s">
        <v>201</v>
      </c>
      <c r="O567" s="48" t="s">
        <v>1051</v>
      </c>
      <c r="P567" s="56" t="s">
        <v>633</v>
      </c>
      <c r="Q567" s="48" t="s">
        <v>199</v>
      </c>
      <c r="R567" s="48" t="s">
        <v>200</v>
      </c>
      <c r="S567" s="48" t="s">
        <v>201</v>
      </c>
      <c r="X567" s="48" t="s">
        <v>594</v>
      </c>
      <c r="Y567" s="63" t="s">
        <v>113</v>
      </c>
      <c r="AF567" s="151" t="s">
        <v>113</v>
      </c>
      <c r="AH567" s="56" t="s">
        <v>133</v>
      </c>
      <c r="AI567" s="49"/>
      <c r="AP567" s="52"/>
      <c r="AQ567" s="52"/>
      <c r="AW567" s="75"/>
      <c r="AX567" s="52"/>
      <c r="BC567" s="48" t="str">
        <f>IF(BG567="","",MAX(BC$5:BC566)+1)</f>
        <v/>
      </c>
      <c r="BF567" s="130"/>
      <c r="BG567" s="52"/>
      <c r="CQ567" s="52"/>
      <c r="CR567" s="56" t="s">
        <v>113</v>
      </c>
      <c r="CS567" s="56">
        <v>1990</v>
      </c>
      <c r="CT567" s="56" t="s">
        <v>117</v>
      </c>
      <c r="CV567" s="52"/>
      <c r="CX567" s="52"/>
      <c r="CY567" s="52"/>
      <c r="DC567" s="59"/>
    </row>
    <row r="568" spans="1:107" s="48" customFormat="1" x14ac:dyDescent="0.25">
      <c r="A568" s="111">
        <f t="shared" si="8"/>
        <v>4055</v>
      </c>
      <c r="D568" s="56" t="s">
        <v>1086</v>
      </c>
      <c r="E568" s="44">
        <v>1962</v>
      </c>
      <c r="F568" s="61" t="s">
        <v>122</v>
      </c>
      <c r="G568" s="128" t="s">
        <v>201</v>
      </c>
      <c r="H568" s="56"/>
      <c r="I568" s="56"/>
      <c r="J568" s="56" t="s">
        <v>712</v>
      </c>
      <c r="K568" s="48" t="s">
        <v>352</v>
      </c>
      <c r="L568" s="48" t="s">
        <v>200</v>
      </c>
      <c r="M568" s="48" t="s">
        <v>201</v>
      </c>
      <c r="O568" s="48" t="s">
        <v>1051</v>
      </c>
      <c r="P568" s="56" t="s">
        <v>633</v>
      </c>
      <c r="Q568" s="48" t="s">
        <v>199</v>
      </c>
      <c r="R568" s="48" t="s">
        <v>200</v>
      </c>
      <c r="S568" s="48" t="s">
        <v>201</v>
      </c>
      <c r="W568" s="48" t="s">
        <v>1965</v>
      </c>
      <c r="X568" s="48" t="s">
        <v>1126</v>
      </c>
      <c r="Y568" s="63" t="s">
        <v>113</v>
      </c>
      <c r="AF568" s="151" t="s">
        <v>113</v>
      </c>
      <c r="AH568" s="56" t="s">
        <v>133</v>
      </c>
      <c r="AI568" s="49"/>
      <c r="AP568" s="52"/>
      <c r="AQ568" s="52"/>
      <c r="AW568" s="75"/>
      <c r="AX568" s="52"/>
      <c r="BC568" s="48" t="str">
        <f>IF(BG568="","",MAX(BC$5:BC567)+1)</f>
        <v/>
      </c>
      <c r="BF568" s="130"/>
      <c r="BG568" s="52"/>
      <c r="CQ568" s="52"/>
      <c r="CR568" s="56" t="s">
        <v>113</v>
      </c>
      <c r="CS568" s="56">
        <v>2003</v>
      </c>
      <c r="CT568" s="56" t="s">
        <v>1087</v>
      </c>
      <c r="CV568" s="52"/>
      <c r="CX568" s="52"/>
      <c r="CY568" s="52"/>
      <c r="DC568" s="59"/>
    </row>
    <row r="569" spans="1:107" s="48" customFormat="1" x14ac:dyDescent="0.25">
      <c r="A569" s="111">
        <f t="shared" si="8"/>
        <v>4056</v>
      </c>
      <c r="D569" s="56" t="s">
        <v>1088</v>
      </c>
      <c r="E569" s="44">
        <v>1932</v>
      </c>
      <c r="F569" s="61" t="s">
        <v>122</v>
      </c>
      <c r="G569" s="128" t="s">
        <v>1039</v>
      </c>
      <c r="H569" s="56"/>
      <c r="I569" s="56"/>
      <c r="J569" s="56" t="s">
        <v>712</v>
      </c>
      <c r="K569" s="48" t="s">
        <v>352</v>
      </c>
      <c r="L569" s="48" t="s">
        <v>200</v>
      </c>
      <c r="M569" s="48" t="s">
        <v>201</v>
      </c>
      <c r="O569" s="48" t="s">
        <v>1051</v>
      </c>
      <c r="P569" s="56" t="s">
        <v>633</v>
      </c>
      <c r="Q569" s="48" t="s">
        <v>199</v>
      </c>
      <c r="R569" s="48" t="s">
        <v>200</v>
      </c>
      <c r="S569" s="48" t="s">
        <v>201</v>
      </c>
      <c r="W569" s="48" t="s">
        <v>1965</v>
      </c>
      <c r="X569" s="48" t="s">
        <v>1126</v>
      </c>
      <c r="Y569" s="63" t="s">
        <v>113</v>
      </c>
      <c r="AF569" s="151" t="s">
        <v>113</v>
      </c>
      <c r="AH569" s="56" t="s">
        <v>133</v>
      </c>
      <c r="AI569" s="49"/>
      <c r="AP569" s="52"/>
      <c r="AQ569" s="52"/>
      <c r="AW569" s="75"/>
      <c r="AX569" s="52"/>
      <c r="BC569" s="48" t="str">
        <f>IF(BG569="","",MAX(BC$5:BC568)+1)</f>
        <v/>
      </c>
      <c r="BF569" s="130"/>
      <c r="BG569" s="52"/>
      <c r="CQ569" s="52"/>
      <c r="CR569" s="56" t="s">
        <v>113</v>
      </c>
      <c r="CS569" s="56">
        <v>1992</v>
      </c>
      <c r="CT569" s="56" t="s">
        <v>117</v>
      </c>
      <c r="CV569" s="52"/>
      <c r="CX569" s="52"/>
      <c r="CY569" s="52"/>
      <c r="DC569" s="59"/>
    </row>
    <row r="570" spans="1:107" s="48" customFormat="1" x14ac:dyDescent="0.25">
      <c r="A570" s="111">
        <f t="shared" si="8"/>
        <v>4057</v>
      </c>
      <c r="D570" s="56" t="s">
        <v>1089</v>
      </c>
      <c r="E570" s="44">
        <v>1983</v>
      </c>
      <c r="F570" s="61" t="s">
        <v>112</v>
      </c>
      <c r="G570" s="128" t="s">
        <v>1039</v>
      </c>
      <c r="H570" s="56"/>
      <c r="I570" s="56"/>
      <c r="J570" s="56" t="s">
        <v>464</v>
      </c>
      <c r="K570" s="48" t="s">
        <v>465</v>
      </c>
      <c r="L570" s="48" t="s">
        <v>200</v>
      </c>
      <c r="M570" s="48" t="s">
        <v>201</v>
      </c>
      <c r="O570" s="48" t="s">
        <v>1051</v>
      </c>
      <c r="P570" s="56" t="s">
        <v>633</v>
      </c>
      <c r="Q570" s="48" t="s">
        <v>199</v>
      </c>
      <c r="R570" s="48" t="s">
        <v>200</v>
      </c>
      <c r="S570" s="48" t="s">
        <v>201</v>
      </c>
      <c r="W570" s="48" t="s">
        <v>1965</v>
      </c>
      <c r="X570" s="48" t="s">
        <v>1126</v>
      </c>
      <c r="Y570" s="63" t="s">
        <v>113</v>
      </c>
      <c r="AF570" s="151" t="s">
        <v>113</v>
      </c>
      <c r="AH570" s="56" t="s">
        <v>133</v>
      </c>
      <c r="AI570" s="49"/>
      <c r="AP570" s="52"/>
      <c r="AQ570" s="52"/>
      <c r="AW570" s="75"/>
      <c r="AX570" s="52"/>
      <c r="BC570" s="48" t="str">
        <f>IF(BG570="","",MAX(BC$5:BC569)+1)</f>
        <v/>
      </c>
      <c r="BF570" s="130"/>
      <c r="BG570" s="52"/>
      <c r="CQ570" s="52"/>
      <c r="CR570" s="56" t="s">
        <v>113</v>
      </c>
      <c r="CS570" s="56">
        <v>2003</v>
      </c>
      <c r="CT570" s="56" t="s">
        <v>1087</v>
      </c>
      <c r="CV570" s="52"/>
      <c r="CX570" s="52"/>
      <c r="CY570" s="52"/>
      <c r="DC570" s="59"/>
    </row>
    <row r="571" spans="1:107" s="48" customFormat="1" x14ac:dyDescent="0.25">
      <c r="A571" s="111">
        <f t="shared" si="8"/>
        <v>4058</v>
      </c>
      <c r="D571" s="56" t="s">
        <v>1090</v>
      </c>
      <c r="E571" s="44">
        <v>1965</v>
      </c>
      <c r="F571" s="61" t="s">
        <v>122</v>
      </c>
      <c r="G571" s="128" t="s">
        <v>1039</v>
      </c>
      <c r="H571" s="56"/>
      <c r="I571" s="56"/>
      <c r="J571" s="56" t="s">
        <v>712</v>
      </c>
      <c r="K571" s="48" t="s">
        <v>352</v>
      </c>
      <c r="L571" s="48" t="s">
        <v>200</v>
      </c>
      <c r="M571" s="48" t="s">
        <v>201</v>
      </c>
      <c r="O571" s="48" t="s">
        <v>1051</v>
      </c>
      <c r="P571" s="56" t="s">
        <v>633</v>
      </c>
      <c r="Q571" s="48" t="s">
        <v>199</v>
      </c>
      <c r="R571" s="48" t="s">
        <v>200</v>
      </c>
      <c r="S571" s="48" t="s">
        <v>201</v>
      </c>
      <c r="W571" s="48" t="s">
        <v>1965</v>
      </c>
      <c r="X571" s="48" t="s">
        <v>1126</v>
      </c>
      <c r="Y571" s="63" t="s">
        <v>113</v>
      </c>
      <c r="AF571" s="151" t="s">
        <v>113</v>
      </c>
      <c r="AH571" s="56" t="s">
        <v>133</v>
      </c>
      <c r="AI571" s="49"/>
      <c r="AP571" s="52"/>
      <c r="AQ571" s="52"/>
      <c r="AW571" s="75"/>
      <c r="AX571" s="52"/>
      <c r="BC571" s="48" t="str">
        <f>IF(BG571="","",MAX(BC$5:BC570)+1)</f>
        <v/>
      </c>
      <c r="BF571" s="130"/>
      <c r="BG571" s="52"/>
      <c r="CQ571" s="52"/>
      <c r="CR571" s="56" t="s">
        <v>113</v>
      </c>
      <c r="CS571" s="56">
        <v>1981</v>
      </c>
      <c r="CT571" s="56" t="s">
        <v>341</v>
      </c>
      <c r="CV571" s="52"/>
      <c r="CX571" s="52"/>
      <c r="CY571" s="52"/>
      <c r="DC571" s="59"/>
    </row>
    <row r="572" spans="1:107" s="48" customFormat="1" x14ac:dyDescent="0.25">
      <c r="A572" s="111">
        <f t="shared" si="8"/>
        <v>4059</v>
      </c>
      <c r="D572" s="56" t="s">
        <v>1091</v>
      </c>
      <c r="E572" s="44">
        <v>1963</v>
      </c>
      <c r="F572" s="61" t="s">
        <v>112</v>
      </c>
      <c r="G572" s="128" t="s">
        <v>1039</v>
      </c>
      <c r="H572" s="56"/>
      <c r="I572" s="56"/>
      <c r="L572" s="48" t="s">
        <v>1092</v>
      </c>
      <c r="M572" s="48" t="s">
        <v>201</v>
      </c>
      <c r="O572" s="48" t="s">
        <v>1051</v>
      </c>
      <c r="P572" s="56" t="s">
        <v>633</v>
      </c>
      <c r="Q572" s="48" t="s">
        <v>199</v>
      </c>
      <c r="R572" s="48" t="s">
        <v>200</v>
      </c>
      <c r="S572" s="48" t="s">
        <v>201</v>
      </c>
      <c r="W572" s="48" t="s">
        <v>1965</v>
      </c>
      <c r="X572" s="48" t="s">
        <v>1126</v>
      </c>
      <c r="Y572" s="63" t="s">
        <v>113</v>
      </c>
      <c r="AF572" s="151" t="s">
        <v>113</v>
      </c>
      <c r="AH572" s="56" t="s">
        <v>133</v>
      </c>
      <c r="AI572" s="49"/>
      <c r="AP572" s="52"/>
      <c r="AQ572" s="52"/>
      <c r="AW572" s="75"/>
      <c r="AX572" s="52"/>
      <c r="BC572" s="48" t="str">
        <f>IF(BG572="","",MAX(BC$5:BC571)+1)</f>
        <v/>
      </c>
      <c r="BF572" s="130"/>
      <c r="BG572" s="52"/>
      <c r="CQ572" s="52"/>
      <c r="CR572" s="56" t="s">
        <v>113</v>
      </c>
      <c r="CS572" s="56">
        <v>1991</v>
      </c>
      <c r="CT572" s="56" t="s">
        <v>341</v>
      </c>
      <c r="CV572" s="52"/>
      <c r="CX572" s="52"/>
      <c r="CY572" s="52"/>
      <c r="DC572" s="59"/>
    </row>
    <row r="573" spans="1:107" s="48" customFormat="1" x14ac:dyDescent="0.25">
      <c r="A573" s="111">
        <f t="shared" si="8"/>
        <v>4060</v>
      </c>
      <c r="D573" s="56" t="s">
        <v>1093</v>
      </c>
      <c r="E573" s="44">
        <v>1985</v>
      </c>
      <c r="F573" s="61" t="s">
        <v>122</v>
      </c>
      <c r="G573" s="128" t="s">
        <v>1039</v>
      </c>
      <c r="H573" s="56"/>
      <c r="K573" s="56"/>
      <c r="O573" s="48" t="s">
        <v>1051</v>
      </c>
      <c r="P573" s="56" t="s">
        <v>633</v>
      </c>
      <c r="Q573" s="48" t="s">
        <v>199</v>
      </c>
      <c r="R573" s="48" t="s">
        <v>200</v>
      </c>
      <c r="S573" s="48" t="s">
        <v>201</v>
      </c>
      <c r="W573" s="48" t="s">
        <v>1965</v>
      </c>
      <c r="X573" s="48" t="s">
        <v>1126</v>
      </c>
      <c r="Y573" s="63" t="s">
        <v>113</v>
      </c>
      <c r="AF573" s="151" t="s">
        <v>113</v>
      </c>
      <c r="AH573" s="56" t="s">
        <v>133</v>
      </c>
      <c r="AI573" s="49"/>
      <c r="AP573" s="52"/>
      <c r="AQ573" s="52"/>
      <c r="AW573" s="75"/>
      <c r="AX573" s="52"/>
      <c r="BC573" s="48" t="str">
        <f>IF(BG573="","",MAX(BC$5:BC572)+1)</f>
        <v/>
      </c>
      <c r="BF573" s="130"/>
      <c r="BG573" s="52"/>
      <c r="CQ573" s="52"/>
      <c r="CR573" s="56" t="s">
        <v>113</v>
      </c>
      <c r="CS573" s="56">
        <v>0</v>
      </c>
      <c r="CT573" s="56" t="s">
        <v>163</v>
      </c>
      <c r="CV573" s="52"/>
      <c r="CX573" s="52"/>
      <c r="CY573" s="52"/>
      <c r="DC573" s="59"/>
    </row>
    <row r="574" spans="1:107" s="48" customFormat="1" ht="19.5" customHeight="1" x14ac:dyDescent="0.25">
      <c r="A574" s="111">
        <f t="shared" si="8"/>
        <v>4061</v>
      </c>
      <c r="D574" s="56" t="s">
        <v>1094</v>
      </c>
      <c r="E574" s="44">
        <v>1986</v>
      </c>
      <c r="F574" s="61" t="s">
        <v>122</v>
      </c>
      <c r="G574" s="128" t="s">
        <v>1039</v>
      </c>
      <c r="H574" s="56"/>
      <c r="I574" s="56"/>
      <c r="K574" s="56"/>
      <c r="O574" s="48" t="s">
        <v>1051</v>
      </c>
      <c r="P574" s="56" t="s">
        <v>633</v>
      </c>
      <c r="Q574" s="48" t="s">
        <v>199</v>
      </c>
      <c r="R574" s="48" t="s">
        <v>200</v>
      </c>
      <c r="S574" s="48" t="s">
        <v>201</v>
      </c>
      <c r="W574" s="48" t="s">
        <v>1965</v>
      </c>
      <c r="X574" s="48" t="s">
        <v>1126</v>
      </c>
      <c r="Y574" s="63" t="s">
        <v>113</v>
      </c>
      <c r="AF574" s="151" t="s">
        <v>113</v>
      </c>
      <c r="AH574" s="56" t="s">
        <v>133</v>
      </c>
      <c r="AI574" s="49"/>
      <c r="AP574" s="52"/>
      <c r="AQ574" s="52"/>
      <c r="AW574" s="75"/>
      <c r="AX574" s="52"/>
      <c r="BC574" s="48" t="str">
        <f>IF(BG574="","",MAX(BC$5:BC573)+1)</f>
        <v/>
      </c>
      <c r="BF574" s="130"/>
      <c r="BG574" s="52"/>
      <c r="CQ574" s="52"/>
      <c r="CR574" s="56" t="s">
        <v>113</v>
      </c>
      <c r="CS574" s="56">
        <v>0</v>
      </c>
      <c r="CT574" s="56" t="s">
        <v>163</v>
      </c>
      <c r="CV574" s="52"/>
      <c r="CX574" s="52"/>
      <c r="CY574" s="52"/>
      <c r="DC574" s="59"/>
    </row>
    <row r="575" spans="1:107" s="48" customFormat="1" x14ac:dyDescent="0.25">
      <c r="A575" s="111">
        <f t="shared" si="8"/>
        <v>4062</v>
      </c>
      <c r="D575" s="56" t="s">
        <v>500</v>
      </c>
      <c r="E575" s="44">
        <v>1970</v>
      </c>
      <c r="F575" s="61" t="s">
        <v>122</v>
      </c>
      <c r="G575" s="128" t="s">
        <v>1039</v>
      </c>
      <c r="H575" s="56"/>
      <c r="I575" s="56"/>
      <c r="J575" s="56" t="s">
        <v>712</v>
      </c>
      <c r="K575" s="48" t="s">
        <v>352</v>
      </c>
      <c r="L575" s="48" t="s">
        <v>200</v>
      </c>
      <c r="M575" s="48" t="s">
        <v>201</v>
      </c>
      <c r="O575" s="48" t="s">
        <v>1051</v>
      </c>
      <c r="P575" s="56" t="s">
        <v>633</v>
      </c>
      <c r="Q575" s="48" t="s">
        <v>199</v>
      </c>
      <c r="R575" s="48" t="s">
        <v>200</v>
      </c>
      <c r="S575" s="48" t="s">
        <v>201</v>
      </c>
      <c r="Y575" s="63" t="s">
        <v>113</v>
      </c>
      <c r="AF575" s="151" t="s">
        <v>113</v>
      </c>
      <c r="AH575" s="56" t="s">
        <v>133</v>
      </c>
      <c r="AI575" s="49"/>
      <c r="AP575" s="52"/>
      <c r="AQ575" s="52"/>
      <c r="AW575" s="75"/>
      <c r="AX575" s="52"/>
      <c r="BC575" s="48" t="str">
        <f>IF(BG575="","",MAX(BC$5:BC574)+1)</f>
        <v/>
      </c>
      <c r="BF575" s="130"/>
      <c r="BG575" s="52"/>
      <c r="CQ575" s="52"/>
      <c r="CR575" s="56" t="s">
        <v>113</v>
      </c>
      <c r="CS575" s="56">
        <v>1981</v>
      </c>
      <c r="CT575" s="56" t="s">
        <v>341</v>
      </c>
      <c r="CV575" s="52"/>
      <c r="CX575" s="52"/>
      <c r="CY575" s="52"/>
      <c r="DC575" s="59"/>
    </row>
    <row r="576" spans="1:107" s="48" customFormat="1" x14ac:dyDescent="0.25">
      <c r="A576" s="111">
        <f t="shared" si="8"/>
        <v>4063</v>
      </c>
      <c r="D576" s="56" t="s">
        <v>1095</v>
      </c>
      <c r="E576" s="44">
        <v>1970</v>
      </c>
      <c r="F576" s="61" t="s">
        <v>112</v>
      </c>
      <c r="G576" s="128" t="s">
        <v>1039</v>
      </c>
      <c r="H576" s="56"/>
      <c r="I576" s="56"/>
      <c r="J576" s="48" t="s">
        <v>1096</v>
      </c>
      <c r="K576" s="48" t="s">
        <v>1097</v>
      </c>
      <c r="L576" s="48" t="s">
        <v>1098</v>
      </c>
      <c r="M576" s="48" t="s">
        <v>201</v>
      </c>
      <c r="O576" s="48" t="s">
        <v>1051</v>
      </c>
      <c r="P576" s="56" t="s">
        <v>633</v>
      </c>
      <c r="Q576" s="48" t="s">
        <v>199</v>
      </c>
      <c r="R576" s="48" t="s">
        <v>200</v>
      </c>
      <c r="S576" s="48" t="s">
        <v>201</v>
      </c>
      <c r="Y576" s="63" t="s">
        <v>113</v>
      </c>
      <c r="AF576" s="151" t="s">
        <v>113</v>
      </c>
      <c r="AH576" s="56" t="s">
        <v>133</v>
      </c>
      <c r="AI576" s="49"/>
      <c r="AP576" s="52"/>
      <c r="AQ576" s="52"/>
      <c r="AW576" s="75"/>
      <c r="AX576" s="52"/>
      <c r="BC576" s="48" t="str">
        <f>IF(BG576="","",MAX(BC$5:BC575)+1)</f>
        <v/>
      </c>
      <c r="BF576" s="130"/>
      <c r="BG576" s="52"/>
      <c r="CQ576" s="52"/>
      <c r="CR576" s="56" t="s">
        <v>113</v>
      </c>
      <c r="CS576" s="56">
        <v>1979</v>
      </c>
      <c r="CT576" s="56" t="s">
        <v>341</v>
      </c>
      <c r="CV576" s="52"/>
      <c r="CX576" s="52"/>
      <c r="CY576" s="52"/>
      <c r="DC576" s="59"/>
    </row>
    <row r="577" spans="1:107" s="48" customFormat="1" x14ac:dyDescent="0.25">
      <c r="A577" s="111">
        <f t="shared" si="8"/>
        <v>4064</v>
      </c>
      <c r="D577" s="56" t="s">
        <v>1099</v>
      </c>
      <c r="E577" s="44">
        <v>1951</v>
      </c>
      <c r="F577" s="61" t="s">
        <v>112</v>
      </c>
      <c r="G577" s="128" t="s">
        <v>502</v>
      </c>
      <c r="H577" s="56"/>
      <c r="I577" s="56"/>
      <c r="J577" s="56" t="s">
        <v>712</v>
      </c>
      <c r="K577" s="48" t="s">
        <v>352</v>
      </c>
      <c r="L577" s="48" t="s">
        <v>200</v>
      </c>
      <c r="M577" s="48" t="s">
        <v>201</v>
      </c>
      <c r="O577" s="48" t="s">
        <v>1051</v>
      </c>
      <c r="P577" s="56" t="s">
        <v>633</v>
      </c>
      <c r="Q577" s="48" t="s">
        <v>199</v>
      </c>
      <c r="R577" s="48" t="s">
        <v>200</v>
      </c>
      <c r="S577" s="48" t="s">
        <v>201</v>
      </c>
      <c r="Y577" s="63" t="s">
        <v>203</v>
      </c>
      <c r="AF577" s="151" t="s">
        <v>203</v>
      </c>
      <c r="AH577" s="56" t="s">
        <v>133</v>
      </c>
      <c r="AI577" s="49"/>
      <c r="AP577" s="52"/>
      <c r="AQ577" s="52"/>
      <c r="AW577" s="75"/>
      <c r="AX577" s="52"/>
      <c r="BC577" s="48" t="str">
        <f>IF(BG577="","",MAX(BC$5:BC576)+1)</f>
        <v/>
      </c>
      <c r="BF577" s="130"/>
      <c r="BG577" s="52"/>
      <c r="CQ577" s="52"/>
      <c r="CR577" s="56" t="s">
        <v>203</v>
      </c>
      <c r="CS577" s="56">
        <v>1979</v>
      </c>
      <c r="CT577" s="56" t="s">
        <v>341</v>
      </c>
      <c r="CV577" s="52"/>
      <c r="CX577" s="52"/>
      <c r="CY577" s="52"/>
      <c r="DC577" s="59"/>
    </row>
    <row r="578" spans="1:107" s="48" customFormat="1" x14ac:dyDescent="0.25">
      <c r="A578" s="111">
        <f t="shared" si="8"/>
        <v>4065</v>
      </c>
      <c r="D578" s="56" t="s">
        <v>1100</v>
      </c>
      <c r="E578" s="44">
        <v>1950</v>
      </c>
      <c r="F578" s="61" t="s">
        <v>122</v>
      </c>
      <c r="G578" s="128" t="s">
        <v>502</v>
      </c>
      <c r="H578" s="56"/>
      <c r="I578" s="56"/>
      <c r="J578" s="56" t="s">
        <v>633</v>
      </c>
      <c r="K578" s="48" t="s">
        <v>199</v>
      </c>
      <c r="L578" s="48" t="s">
        <v>200</v>
      </c>
      <c r="M578" s="48" t="s">
        <v>201</v>
      </c>
      <c r="O578" s="48" t="s">
        <v>1051</v>
      </c>
      <c r="P578" s="56" t="s">
        <v>633</v>
      </c>
      <c r="Q578" s="48" t="s">
        <v>199</v>
      </c>
      <c r="R578" s="48" t="s">
        <v>200</v>
      </c>
      <c r="S578" s="48" t="s">
        <v>201</v>
      </c>
      <c r="Y578" s="63" t="s">
        <v>203</v>
      </c>
      <c r="AF578" s="151" t="s">
        <v>203</v>
      </c>
      <c r="AH578" s="56" t="s">
        <v>133</v>
      </c>
      <c r="AI578" s="49"/>
      <c r="AP578" s="52"/>
      <c r="AQ578" s="52"/>
      <c r="AW578" s="75"/>
      <c r="AX578" s="52"/>
      <c r="BC578" s="48" t="str">
        <f>IF(BG578="","",MAX(BC$5:BC577)+1)</f>
        <v/>
      </c>
      <c r="BF578" s="130"/>
      <c r="BG578" s="52"/>
      <c r="CQ578" s="52"/>
      <c r="CR578" s="56" t="s">
        <v>203</v>
      </c>
      <c r="CS578" s="56">
        <v>1979</v>
      </c>
      <c r="CT578" s="56" t="s">
        <v>341</v>
      </c>
      <c r="CV578" s="52"/>
      <c r="CX578" s="52"/>
      <c r="CY578" s="52"/>
      <c r="DC578" s="59"/>
    </row>
    <row r="579" spans="1:107" s="48" customFormat="1" x14ac:dyDescent="0.25">
      <c r="A579" s="111">
        <f t="shared" si="8"/>
        <v>4066</v>
      </c>
      <c r="D579" s="56" t="s">
        <v>1101</v>
      </c>
      <c r="E579" s="44">
        <v>1954</v>
      </c>
      <c r="F579" s="61" t="s">
        <v>122</v>
      </c>
      <c r="G579" s="128" t="s">
        <v>1039</v>
      </c>
      <c r="H579" s="56"/>
      <c r="I579" s="56"/>
      <c r="J579" s="56" t="s">
        <v>633</v>
      </c>
      <c r="K579" s="48" t="s">
        <v>199</v>
      </c>
      <c r="L579" s="48" t="s">
        <v>200</v>
      </c>
      <c r="M579" s="48" t="s">
        <v>201</v>
      </c>
      <c r="O579" s="48" t="s">
        <v>1051</v>
      </c>
      <c r="P579" s="56" t="s">
        <v>633</v>
      </c>
      <c r="Q579" s="48" t="s">
        <v>199</v>
      </c>
      <c r="R579" s="48" t="s">
        <v>200</v>
      </c>
      <c r="S579" s="48" t="s">
        <v>201</v>
      </c>
      <c r="Y579" s="63" t="s">
        <v>113</v>
      </c>
      <c r="AF579" s="151" t="s">
        <v>113</v>
      </c>
      <c r="AH579" s="56" t="s">
        <v>133</v>
      </c>
      <c r="AI579" s="49"/>
      <c r="AP579" s="52"/>
      <c r="AQ579" s="52"/>
      <c r="AW579" s="75"/>
      <c r="AX579" s="52"/>
      <c r="BC579" s="48" t="str">
        <f>IF(BG579="","",MAX(BC$5:BC578)+1)</f>
        <v/>
      </c>
      <c r="BF579" s="130"/>
      <c r="BG579" s="52"/>
      <c r="CQ579" s="52"/>
      <c r="CR579" s="56" t="s">
        <v>113</v>
      </c>
      <c r="CS579" s="56">
        <v>1989</v>
      </c>
      <c r="CT579" s="56" t="s">
        <v>716</v>
      </c>
      <c r="CV579" s="52"/>
      <c r="CX579" s="52"/>
      <c r="CY579" s="52"/>
      <c r="DC579" s="59"/>
    </row>
    <row r="580" spans="1:107" s="48" customFormat="1" x14ac:dyDescent="0.25">
      <c r="A580" s="111">
        <f t="shared" si="8"/>
        <v>4067</v>
      </c>
      <c r="D580" s="56" t="s">
        <v>1102</v>
      </c>
      <c r="E580" s="44">
        <v>1956</v>
      </c>
      <c r="F580" s="61" t="s">
        <v>112</v>
      </c>
      <c r="G580" s="128" t="s">
        <v>1039</v>
      </c>
      <c r="H580" s="56"/>
      <c r="I580" s="56"/>
      <c r="J580" s="48" t="s">
        <v>1103</v>
      </c>
      <c r="K580" s="48" t="s">
        <v>1104</v>
      </c>
      <c r="L580" s="48" t="s">
        <v>432</v>
      </c>
      <c r="M580" s="48" t="s">
        <v>201</v>
      </c>
      <c r="O580" s="48" t="s">
        <v>1051</v>
      </c>
      <c r="P580" s="56" t="s">
        <v>633</v>
      </c>
      <c r="Q580" s="48" t="s">
        <v>199</v>
      </c>
      <c r="R580" s="48" t="s">
        <v>200</v>
      </c>
      <c r="S580" s="48" t="s">
        <v>201</v>
      </c>
      <c r="Y580" s="63" t="s">
        <v>113</v>
      </c>
      <c r="AF580" s="151" t="s">
        <v>113</v>
      </c>
      <c r="AH580" s="56" t="s">
        <v>133</v>
      </c>
      <c r="AI580" s="49"/>
      <c r="AP580" s="52"/>
      <c r="AQ580" s="52"/>
      <c r="AW580" s="75"/>
      <c r="AX580" s="52"/>
      <c r="BC580" s="48" t="str">
        <f>IF(BG580="","",MAX(BC$5:BC579)+1)</f>
        <v/>
      </c>
      <c r="BF580" s="130"/>
      <c r="BG580" s="52"/>
      <c r="CQ580" s="52"/>
      <c r="CR580" s="56" t="s">
        <v>113</v>
      </c>
      <c r="CS580" s="56">
        <v>1989</v>
      </c>
      <c r="CT580" s="56" t="s">
        <v>716</v>
      </c>
      <c r="CV580" s="52"/>
      <c r="CX580" s="52"/>
      <c r="CY580" s="52"/>
      <c r="DC580" s="59"/>
    </row>
    <row r="581" spans="1:107" s="48" customFormat="1" x14ac:dyDescent="0.25">
      <c r="A581" s="111">
        <f t="shared" si="8"/>
        <v>4068</v>
      </c>
      <c r="D581" s="56" t="s">
        <v>1105</v>
      </c>
      <c r="E581" s="44">
        <v>1970</v>
      </c>
      <c r="F581" s="61" t="s">
        <v>122</v>
      </c>
      <c r="G581" s="128" t="s">
        <v>1039</v>
      </c>
      <c r="H581" s="56"/>
      <c r="I581" s="56"/>
      <c r="J581" s="56" t="s">
        <v>633</v>
      </c>
      <c r="K581" s="48" t="s">
        <v>199</v>
      </c>
      <c r="L581" s="48" t="s">
        <v>200</v>
      </c>
      <c r="M581" s="48" t="s">
        <v>201</v>
      </c>
      <c r="O581" s="48" t="s">
        <v>1051</v>
      </c>
      <c r="P581" s="56" t="s">
        <v>633</v>
      </c>
      <c r="Q581" s="48" t="s">
        <v>199</v>
      </c>
      <c r="R581" s="48" t="s">
        <v>200</v>
      </c>
      <c r="S581" s="48" t="s">
        <v>201</v>
      </c>
      <c r="Y581" s="63" t="s">
        <v>113</v>
      </c>
      <c r="AF581" s="151" t="s">
        <v>113</v>
      </c>
      <c r="AH581" s="56" t="s">
        <v>133</v>
      </c>
      <c r="AI581" s="49"/>
      <c r="AP581" s="52"/>
      <c r="AQ581" s="52"/>
      <c r="AW581" s="75"/>
      <c r="AX581" s="52"/>
      <c r="BC581" s="48" t="str">
        <f>IF(BG581="","",MAX(BC$5:BC580)+1)</f>
        <v/>
      </c>
      <c r="BF581" s="130"/>
      <c r="BG581" s="52"/>
      <c r="CQ581" s="52"/>
      <c r="CR581" s="56" t="s">
        <v>113</v>
      </c>
      <c r="CS581" s="56">
        <v>1989</v>
      </c>
      <c r="CT581" s="56" t="s">
        <v>716</v>
      </c>
      <c r="CV581" s="52"/>
      <c r="CX581" s="52"/>
      <c r="CY581" s="52"/>
      <c r="DC581" s="59"/>
    </row>
    <row r="582" spans="1:107" s="48" customFormat="1" x14ac:dyDescent="0.25">
      <c r="A582" s="111">
        <f t="shared" ref="A582:A645" si="9">A581+1</f>
        <v>4069</v>
      </c>
      <c r="D582" s="56" t="s">
        <v>1106</v>
      </c>
      <c r="E582" s="44">
        <v>1982</v>
      </c>
      <c r="F582" s="61" t="s">
        <v>112</v>
      </c>
      <c r="G582" s="128" t="s">
        <v>1039</v>
      </c>
      <c r="H582" s="56"/>
      <c r="I582" s="56"/>
      <c r="J582" s="56" t="s">
        <v>633</v>
      </c>
      <c r="K582" s="48" t="s">
        <v>199</v>
      </c>
      <c r="L582" s="48" t="s">
        <v>200</v>
      </c>
      <c r="M582" s="48" t="s">
        <v>201</v>
      </c>
      <c r="O582" s="48" t="s">
        <v>1051</v>
      </c>
      <c r="P582" s="56" t="s">
        <v>633</v>
      </c>
      <c r="Q582" s="48" t="s">
        <v>199</v>
      </c>
      <c r="R582" s="48" t="s">
        <v>200</v>
      </c>
      <c r="S582" s="48" t="s">
        <v>201</v>
      </c>
      <c r="Y582" s="63" t="s">
        <v>113</v>
      </c>
      <c r="AF582" s="151" t="s">
        <v>113</v>
      </c>
      <c r="AH582" s="56" t="s">
        <v>133</v>
      </c>
      <c r="AI582" s="49"/>
      <c r="AP582" s="52"/>
      <c r="AQ582" s="52"/>
      <c r="AW582" s="75"/>
      <c r="AX582" s="52"/>
      <c r="BC582" s="48" t="str">
        <f>IF(BG582="","",MAX(BC$5:BC581)+1)</f>
        <v/>
      </c>
      <c r="BF582" s="130"/>
      <c r="BG582" s="52"/>
      <c r="CQ582" s="52"/>
      <c r="CR582" s="56" t="s">
        <v>113</v>
      </c>
      <c r="CS582" s="56">
        <v>1989</v>
      </c>
      <c r="CT582" s="56" t="s">
        <v>716</v>
      </c>
      <c r="CV582" s="52"/>
      <c r="CX582" s="52"/>
      <c r="CY582" s="52"/>
      <c r="DC582" s="59"/>
    </row>
    <row r="583" spans="1:107" s="48" customFormat="1" x14ac:dyDescent="0.25">
      <c r="A583" s="111">
        <f t="shared" si="9"/>
        <v>4070</v>
      </c>
      <c r="D583" s="56" t="s">
        <v>1107</v>
      </c>
      <c r="E583" s="44">
        <v>1980</v>
      </c>
      <c r="F583" s="61" t="s">
        <v>122</v>
      </c>
      <c r="G583" s="128" t="s">
        <v>1039</v>
      </c>
      <c r="H583" s="56"/>
      <c r="I583" s="56"/>
      <c r="J583" s="56" t="s">
        <v>633</v>
      </c>
      <c r="K583" s="48" t="s">
        <v>199</v>
      </c>
      <c r="L583" s="48" t="s">
        <v>200</v>
      </c>
      <c r="M583" s="48" t="s">
        <v>201</v>
      </c>
      <c r="O583" s="48" t="s">
        <v>1051</v>
      </c>
      <c r="P583" s="56" t="s">
        <v>633</v>
      </c>
      <c r="Q583" s="48" t="s">
        <v>199</v>
      </c>
      <c r="R583" s="48" t="s">
        <v>200</v>
      </c>
      <c r="S583" s="48" t="s">
        <v>201</v>
      </c>
      <c r="Y583" s="63" t="s">
        <v>113</v>
      </c>
      <c r="AF583" s="151" t="s">
        <v>113</v>
      </c>
      <c r="AH583" s="56" t="s">
        <v>133</v>
      </c>
      <c r="AI583" s="49"/>
      <c r="AP583" s="52"/>
      <c r="AQ583" s="52"/>
      <c r="AW583" s="75"/>
      <c r="AX583" s="52"/>
      <c r="BC583" s="48" t="str">
        <f>IF(BG583="","",MAX(BC$5:BC582)+1)</f>
        <v/>
      </c>
      <c r="BF583" s="130"/>
      <c r="BG583" s="52"/>
      <c r="CQ583" s="52"/>
      <c r="CR583" s="56" t="s">
        <v>113</v>
      </c>
      <c r="CS583" s="56">
        <v>1989</v>
      </c>
      <c r="CT583" s="56" t="s">
        <v>716</v>
      </c>
      <c r="CV583" s="52"/>
      <c r="CX583" s="52"/>
      <c r="CY583" s="52"/>
      <c r="DC583" s="59"/>
    </row>
    <row r="584" spans="1:107" s="48" customFormat="1" x14ac:dyDescent="0.25">
      <c r="A584" s="111">
        <f t="shared" si="9"/>
        <v>4071</v>
      </c>
      <c r="D584" s="56" t="s">
        <v>1108</v>
      </c>
      <c r="E584" s="44">
        <v>1979</v>
      </c>
      <c r="F584" s="61" t="s">
        <v>112</v>
      </c>
      <c r="G584" s="128" t="s">
        <v>1039</v>
      </c>
      <c r="H584" s="56"/>
      <c r="I584" s="56"/>
      <c r="J584" s="56" t="s">
        <v>633</v>
      </c>
      <c r="K584" s="48" t="s">
        <v>199</v>
      </c>
      <c r="L584" s="48" t="s">
        <v>200</v>
      </c>
      <c r="M584" s="48" t="s">
        <v>201</v>
      </c>
      <c r="O584" s="48" t="s">
        <v>1051</v>
      </c>
      <c r="P584" s="56" t="s">
        <v>633</v>
      </c>
      <c r="Q584" s="48" t="s">
        <v>199</v>
      </c>
      <c r="R584" s="48" t="s">
        <v>200</v>
      </c>
      <c r="S584" s="48" t="s">
        <v>201</v>
      </c>
      <c r="Y584" s="63" t="s">
        <v>113</v>
      </c>
      <c r="AF584" s="151" t="s">
        <v>113</v>
      </c>
      <c r="AH584" s="56" t="s">
        <v>133</v>
      </c>
      <c r="AI584" s="49"/>
      <c r="AP584" s="52"/>
      <c r="AQ584" s="52"/>
      <c r="AW584" s="75"/>
      <c r="AX584" s="52"/>
      <c r="BC584" s="48" t="str">
        <f>IF(BG584="","",MAX(BC$5:BC583)+1)</f>
        <v/>
      </c>
      <c r="BF584" s="130"/>
      <c r="BG584" s="52"/>
      <c r="CQ584" s="52"/>
      <c r="CR584" s="56" t="s">
        <v>113</v>
      </c>
      <c r="CS584" s="56">
        <v>1989</v>
      </c>
      <c r="CT584" s="56" t="s">
        <v>716</v>
      </c>
      <c r="CV584" s="52"/>
      <c r="CX584" s="52"/>
      <c r="CY584" s="52"/>
      <c r="DC584" s="59"/>
    </row>
    <row r="585" spans="1:107" s="48" customFormat="1" x14ac:dyDescent="0.25">
      <c r="A585" s="111">
        <f t="shared" si="9"/>
        <v>4072</v>
      </c>
      <c r="D585" s="56" t="s">
        <v>1109</v>
      </c>
      <c r="E585" s="44">
        <v>1981</v>
      </c>
      <c r="F585" s="61" t="s">
        <v>112</v>
      </c>
      <c r="G585" s="128" t="s">
        <v>1039</v>
      </c>
      <c r="H585" s="56"/>
      <c r="I585" s="56"/>
      <c r="J585" s="56" t="s">
        <v>633</v>
      </c>
      <c r="K585" s="48" t="s">
        <v>199</v>
      </c>
      <c r="L585" s="48" t="s">
        <v>200</v>
      </c>
      <c r="M585" s="48" t="s">
        <v>201</v>
      </c>
      <c r="O585" s="48" t="s">
        <v>1051</v>
      </c>
      <c r="P585" s="56" t="s">
        <v>633</v>
      </c>
      <c r="Q585" s="48" t="s">
        <v>199</v>
      </c>
      <c r="R585" s="48" t="s">
        <v>200</v>
      </c>
      <c r="S585" s="48" t="s">
        <v>201</v>
      </c>
      <c r="Y585" s="63" t="s">
        <v>113</v>
      </c>
      <c r="AF585" s="151" t="s">
        <v>113</v>
      </c>
      <c r="AH585" s="56" t="s">
        <v>133</v>
      </c>
      <c r="AI585" s="49"/>
      <c r="AP585" s="52"/>
      <c r="AQ585" s="52"/>
      <c r="AW585" s="75"/>
      <c r="AX585" s="52"/>
      <c r="BC585" s="48" t="str">
        <f>IF(BG585="","",MAX(BC$5:BC584)+1)</f>
        <v/>
      </c>
      <c r="BF585" s="130"/>
      <c r="BG585" s="52"/>
      <c r="CQ585" s="52"/>
      <c r="CR585" s="56" t="s">
        <v>113</v>
      </c>
      <c r="CS585" s="56">
        <v>1989</v>
      </c>
      <c r="CT585" s="56" t="s">
        <v>716</v>
      </c>
      <c r="CV585" s="52"/>
      <c r="CX585" s="52"/>
      <c r="CY585" s="52"/>
      <c r="DC585" s="59"/>
    </row>
    <row r="586" spans="1:107" s="48" customFormat="1" x14ac:dyDescent="0.25">
      <c r="A586" s="111">
        <f t="shared" si="9"/>
        <v>4073</v>
      </c>
      <c r="D586" s="56" t="s">
        <v>1110</v>
      </c>
      <c r="E586" s="44">
        <v>1949</v>
      </c>
      <c r="F586" s="61" t="s">
        <v>112</v>
      </c>
      <c r="G586" s="128" t="s">
        <v>1039</v>
      </c>
      <c r="H586" s="56"/>
      <c r="I586" s="56"/>
      <c r="K586" s="48" t="s">
        <v>352</v>
      </c>
      <c r="L586" s="48" t="s">
        <v>200</v>
      </c>
      <c r="M586" s="48" t="s">
        <v>201</v>
      </c>
      <c r="O586" s="48" t="s">
        <v>1051</v>
      </c>
      <c r="P586" s="56" t="s">
        <v>633</v>
      </c>
      <c r="Q586" s="48" t="s">
        <v>199</v>
      </c>
      <c r="R586" s="48" t="s">
        <v>200</v>
      </c>
      <c r="S586" s="48" t="s">
        <v>201</v>
      </c>
      <c r="X586" s="48" t="s">
        <v>594</v>
      </c>
      <c r="Y586" s="63" t="s">
        <v>113</v>
      </c>
      <c r="AF586" s="151" t="s">
        <v>113</v>
      </c>
      <c r="AH586" s="56" t="s">
        <v>133</v>
      </c>
      <c r="AI586" s="49"/>
      <c r="AP586" s="52"/>
      <c r="AQ586" s="52"/>
      <c r="AW586" s="75"/>
      <c r="AX586" s="52"/>
      <c r="BC586" s="48" t="str">
        <f>IF(BG586="","",MAX(BC$5:BC585)+1)</f>
        <v/>
      </c>
      <c r="BF586" s="130"/>
      <c r="BG586" s="52"/>
      <c r="CQ586" s="52"/>
      <c r="CR586" s="56" t="s">
        <v>113</v>
      </c>
      <c r="CS586" s="56">
        <v>1975</v>
      </c>
      <c r="CT586" s="56" t="s">
        <v>752</v>
      </c>
      <c r="CV586" s="52"/>
      <c r="CX586" s="52"/>
      <c r="CY586" s="52"/>
      <c r="DC586" s="59"/>
    </row>
    <row r="587" spans="1:107" s="48" customFormat="1" x14ac:dyDescent="0.25">
      <c r="A587" s="111">
        <f t="shared" si="9"/>
        <v>4074</v>
      </c>
      <c r="D587" s="56" t="s">
        <v>1111</v>
      </c>
      <c r="E587" s="44">
        <v>1939</v>
      </c>
      <c r="F587" s="61" t="s">
        <v>112</v>
      </c>
      <c r="G587" s="128" t="s">
        <v>201</v>
      </c>
      <c r="H587" s="56"/>
      <c r="I587" s="56"/>
      <c r="K587" s="48" t="s">
        <v>1112</v>
      </c>
      <c r="L587" s="48" t="s">
        <v>1113</v>
      </c>
      <c r="M587" s="48" t="s">
        <v>201</v>
      </c>
      <c r="O587" s="48" t="s">
        <v>1051</v>
      </c>
      <c r="P587" s="56" t="s">
        <v>633</v>
      </c>
      <c r="Q587" s="48" t="s">
        <v>199</v>
      </c>
      <c r="R587" s="48" t="s">
        <v>200</v>
      </c>
      <c r="S587" s="48" t="s">
        <v>201</v>
      </c>
      <c r="Y587" s="63" t="s">
        <v>258</v>
      </c>
      <c r="AF587" s="151" t="s">
        <v>258</v>
      </c>
      <c r="AH587" s="56" t="s">
        <v>133</v>
      </c>
      <c r="AI587" s="49"/>
      <c r="AP587" s="52"/>
      <c r="AQ587" s="52"/>
      <c r="AW587" s="75"/>
      <c r="AX587" s="52"/>
      <c r="BC587" s="48" t="str">
        <f>IF(BG587="","",MAX(BC$5:BC586)+1)</f>
        <v/>
      </c>
      <c r="BF587" s="130"/>
      <c r="BG587" s="52"/>
      <c r="CQ587" s="52"/>
      <c r="CR587" s="56" t="s">
        <v>258</v>
      </c>
      <c r="CS587" s="56">
        <v>1979</v>
      </c>
      <c r="CT587" s="56" t="s">
        <v>341</v>
      </c>
      <c r="CV587" s="52"/>
      <c r="CX587" s="52"/>
      <c r="CY587" s="52"/>
      <c r="DC587" s="59"/>
    </row>
    <row r="588" spans="1:107" s="48" customFormat="1" x14ac:dyDescent="0.25">
      <c r="A588" s="111">
        <f t="shared" si="9"/>
        <v>4075</v>
      </c>
      <c r="D588" s="56" t="s">
        <v>1114</v>
      </c>
      <c r="E588" s="44">
        <v>1940</v>
      </c>
      <c r="F588" s="61" t="s">
        <v>122</v>
      </c>
      <c r="G588" s="128" t="s">
        <v>201</v>
      </c>
      <c r="H588" s="56"/>
      <c r="I588" s="56"/>
      <c r="J588" s="48" t="s">
        <v>1115</v>
      </c>
      <c r="K588" s="48" t="s">
        <v>199</v>
      </c>
      <c r="L588" s="48" t="s">
        <v>200</v>
      </c>
      <c r="M588" s="48" t="s">
        <v>201</v>
      </c>
      <c r="O588" s="48" t="s">
        <v>1051</v>
      </c>
      <c r="P588" s="56" t="s">
        <v>633</v>
      </c>
      <c r="Q588" s="48" t="s">
        <v>199</v>
      </c>
      <c r="R588" s="48" t="s">
        <v>200</v>
      </c>
      <c r="S588" s="48" t="s">
        <v>201</v>
      </c>
      <c r="Y588" s="63" t="s">
        <v>258</v>
      </c>
      <c r="AF588" s="151" t="s">
        <v>258</v>
      </c>
      <c r="AH588" s="56" t="s">
        <v>133</v>
      </c>
      <c r="AI588" s="49"/>
      <c r="AP588" s="52"/>
      <c r="AQ588" s="52"/>
      <c r="AW588" s="75"/>
      <c r="AX588" s="52"/>
      <c r="BC588" s="48" t="str">
        <f>IF(BG588="","",MAX(BC$5:BC587)+1)</f>
        <v/>
      </c>
      <c r="BF588" s="130"/>
      <c r="BG588" s="52"/>
      <c r="CQ588" s="52"/>
      <c r="CR588" s="56" t="s">
        <v>258</v>
      </c>
      <c r="CS588" s="56">
        <v>1980</v>
      </c>
      <c r="CT588" s="56" t="s">
        <v>343</v>
      </c>
      <c r="CV588" s="52"/>
      <c r="CX588" s="52"/>
      <c r="CY588" s="52"/>
      <c r="DC588" s="59"/>
    </row>
    <row r="589" spans="1:107" s="48" customFormat="1" x14ac:dyDescent="0.25">
      <c r="A589" s="111">
        <f t="shared" si="9"/>
        <v>4076</v>
      </c>
      <c r="D589" s="56" t="s">
        <v>1116</v>
      </c>
      <c r="E589" s="44">
        <v>1970</v>
      </c>
      <c r="F589" s="61" t="s">
        <v>122</v>
      </c>
      <c r="G589" s="128" t="s">
        <v>1067</v>
      </c>
      <c r="H589" s="56"/>
      <c r="I589" s="56"/>
      <c r="J589" s="48" t="s">
        <v>1115</v>
      </c>
      <c r="K589" s="48" t="s">
        <v>199</v>
      </c>
      <c r="L589" s="48" t="s">
        <v>200</v>
      </c>
      <c r="M589" s="48" t="s">
        <v>201</v>
      </c>
      <c r="O589" s="48" t="s">
        <v>1051</v>
      </c>
      <c r="P589" s="56" t="s">
        <v>633</v>
      </c>
      <c r="Q589" s="48" t="s">
        <v>199</v>
      </c>
      <c r="R589" s="48" t="s">
        <v>200</v>
      </c>
      <c r="S589" s="48" t="s">
        <v>201</v>
      </c>
      <c r="Y589" s="63" t="s">
        <v>258</v>
      </c>
      <c r="AF589" s="151" t="s">
        <v>258</v>
      </c>
      <c r="AH589" s="56" t="s">
        <v>133</v>
      </c>
      <c r="AI589" s="49"/>
      <c r="AP589" s="52"/>
      <c r="AQ589" s="52"/>
      <c r="AW589" s="75"/>
      <c r="AX589" s="52"/>
      <c r="BC589" s="48" t="str">
        <f>IF(BG589="","",MAX(BC$5:BC588)+1)</f>
        <v/>
      </c>
      <c r="BF589" s="130"/>
      <c r="BG589" s="52"/>
      <c r="CQ589" s="52"/>
      <c r="CR589" s="56" t="s">
        <v>258</v>
      </c>
      <c r="CS589" s="56">
        <v>1980</v>
      </c>
      <c r="CT589" s="56" t="s">
        <v>343</v>
      </c>
      <c r="CV589" s="52"/>
      <c r="CX589" s="52"/>
      <c r="CY589" s="52"/>
      <c r="DC589" s="59"/>
    </row>
    <row r="590" spans="1:107" s="48" customFormat="1" x14ac:dyDescent="0.25">
      <c r="A590" s="111">
        <f t="shared" si="9"/>
        <v>4077</v>
      </c>
      <c r="D590" s="56" t="s">
        <v>1117</v>
      </c>
      <c r="E590" s="44">
        <v>1969</v>
      </c>
      <c r="F590" s="61" t="s">
        <v>112</v>
      </c>
      <c r="G590" s="128" t="s">
        <v>1067</v>
      </c>
      <c r="H590" s="56"/>
      <c r="I590" s="56"/>
      <c r="L590" s="56" t="s">
        <v>733</v>
      </c>
      <c r="M590" s="48" t="s">
        <v>201</v>
      </c>
      <c r="O590" s="48" t="s">
        <v>1051</v>
      </c>
      <c r="P590" s="56" t="s">
        <v>633</v>
      </c>
      <c r="Q590" s="48" t="s">
        <v>199</v>
      </c>
      <c r="R590" s="48" t="s">
        <v>200</v>
      </c>
      <c r="S590" s="48" t="s">
        <v>201</v>
      </c>
      <c r="Y590" s="63" t="s">
        <v>258</v>
      </c>
      <c r="AF590" s="151" t="s">
        <v>258</v>
      </c>
      <c r="AH590" s="56" t="s">
        <v>133</v>
      </c>
      <c r="AI590" s="49"/>
      <c r="AP590" s="52"/>
      <c r="AQ590" s="52"/>
      <c r="AW590" s="75"/>
      <c r="AX590" s="52"/>
      <c r="BC590" s="48" t="str">
        <f>IF(BG590="","",MAX(BC$5:BC589)+1)</f>
        <v/>
      </c>
      <c r="BF590" s="130"/>
      <c r="BG590" s="52"/>
      <c r="CQ590" s="52"/>
      <c r="CR590" s="56" t="s">
        <v>258</v>
      </c>
      <c r="CS590" s="56">
        <v>1978</v>
      </c>
      <c r="CT590" s="56" t="s">
        <v>163</v>
      </c>
      <c r="CV590" s="52"/>
      <c r="CX590" s="52"/>
      <c r="CY590" s="52"/>
      <c r="DC590" s="59"/>
    </row>
    <row r="591" spans="1:107" s="48" customFormat="1" x14ac:dyDescent="0.25">
      <c r="A591" s="111">
        <f t="shared" si="9"/>
        <v>4078</v>
      </c>
      <c r="D591" s="56" t="s">
        <v>1118</v>
      </c>
      <c r="E591" s="44">
        <v>1952</v>
      </c>
      <c r="F591" s="61" t="s">
        <v>122</v>
      </c>
      <c r="G591" s="128" t="s">
        <v>486</v>
      </c>
      <c r="H591" s="56"/>
      <c r="I591" s="56"/>
      <c r="J591" s="48" t="s">
        <v>1115</v>
      </c>
      <c r="K591" s="48" t="s">
        <v>199</v>
      </c>
      <c r="L591" s="48" t="s">
        <v>200</v>
      </c>
      <c r="M591" s="48" t="s">
        <v>201</v>
      </c>
      <c r="O591" s="48" t="s">
        <v>1051</v>
      </c>
      <c r="P591" s="56" t="s">
        <v>633</v>
      </c>
      <c r="Q591" s="48" t="s">
        <v>199</v>
      </c>
      <c r="R591" s="48" t="s">
        <v>200</v>
      </c>
      <c r="S591" s="48" t="s">
        <v>201</v>
      </c>
      <c r="X591" s="48" t="s">
        <v>1958</v>
      </c>
      <c r="Y591" s="63" t="s">
        <v>145</v>
      </c>
      <c r="AF591" s="151" t="s">
        <v>145</v>
      </c>
      <c r="AH591" s="56" t="s">
        <v>230</v>
      </c>
      <c r="AI591" s="49"/>
      <c r="AP591" s="52"/>
      <c r="AQ591" s="52"/>
      <c r="AW591" s="75"/>
      <c r="AX591" s="52"/>
      <c r="BC591" s="48" t="str">
        <f>IF(BG591="","",MAX(BC$5:BC590)+1)</f>
        <v/>
      </c>
      <c r="BF591" s="130"/>
      <c r="BG591" s="52"/>
      <c r="CQ591" s="52"/>
      <c r="CR591" s="56" t="s">
        <v>145</v>
      </c>
      <c r="CS591" s="56">
        <v>2004</v>
      </c>
      <c r="CT591" s="56" t="s">
        <v>343</v>
      </c>
      <c r="CV591" s="52"/>
      <c r="CX591" s="52"/>
      <c r="CY591" s="52"/>
      <c r="DC591" s="59"/>
    </row>
    <row r="592" spans="1:107" s="48" customFormat="1" x14ac:dyDescent="0.25">
      <c r="A592" s="111">
        <f t="shared" si="9"/>
        <v>4079</v>
      </c>
      <c r="D592" s="56" t="s">
        <v>1119</v>
      </c>
      <c r="E592" s="44">
        <v>1949</v>
      </c>
      <c r="F592" s="61" t="s">
        <v>112</v>
      </c>
      <c r="G592" s="128" t="s">
        <v>486</v>
      </c>
      <c r="H592" s="56"/>
      <c r="K592" s="56"/>
      <c r="O592" s="48" t="s">
        <v>1051</v>
      </c>
      <c r="P592" s="56" t="s">
        <v>633</v>
      </c>
      <c r="Q592" s="48" t="s">
        <v>199</v>
      </c>
      <c r="R592" s="48" t="s">
        <v>200</v>
      </c>
      <c r="S592" s="48" t="s">
        <v>201</v>
      </c>
      <c r="X592" s="48" t="s">
        <v>1958</v>
      </c>
      <c r="Y592" s="63" t="s">
        <v>145</v>
      </c>
      <c r="AF592" s="151" t="s">
        <v>145</v>
      </c>
      <c r="AH592" s="56" t="s">
        <v>133</v>
      </c>
      <c r="AI592" s="49"/>
      <c r="AP592" s="52"/>
      <c r="AQ592" s="52"/>
      <c r="AW592" s="75"/>
      <c r="AX592" s="52"/>
      <c r="BC592" s="48" t="str">
        <f>IF(BG592="","",MAX(BC$5:BC591)+1)</f>
        <v/>
      </c>
      <c r="BF592" s="130"/>
      <c r="BG592" s="52"/>
      <c r="CQ592" s="52"/>
      <c r="CR592" s="56" t="s">
        <v>145</v>
      </c>
      <c r="CS592" s="56">
        <v>2004</v>
      </c>
      <c r="CT592" s="56" t="s">
        <v>343</v>
      </c>
      <c r="CV592" s="52"/>
      <c r="CX592" s="52"/>
      <c r="CY592" s="52"/>
      <c r="DC592" s="59"/>
    </row>
    <row r="593" spans="1:107" s="48" customFormat="1" x14ac:dyDescent="0.25">
      <c r="A593" s="111">
        <f t="shared" si="9"/>
        <v>4080</v>
      </c>
      <c r="D593" s="56" t="s">
        <v>827</v>
      </c>
      <c r="E593" s="44">
        <v>1976</v>
      </c>
      <c r="F593" s="61" t="s">
        <v>112</v>
      </c>
      <c r="G593" s="128" t="s">
        <v>486</v>
      </c>
      <c r="H593" s="56"/>
      <c r="K593" s="56"/>
      <c r="O593" s="48" t="s">
        <v>1051</v>
      </c>
      <c r="P593" s="56" t="s">
        <v>633</v>
      </c>
      <c r="Q593" s="48" t="s">
        <v>199</v>
      </c>
      <c r="R593" s="48" t="s">
        <v>200</v>
      </c>
      <c r="S593" s="48" t="s">
        <v>201</v>
      </c>
      <c r="X593" s="48" t="s">
        <v>1958</v>
      </c>
      <c r="Y593" s="63" t="s">
        <v>145</v>
      </c>
      <c r="AF593" s="151" t="s">
        <v>145</v>
      </c>
      <c r="AH593" s="56" t="s">
        <v>133</v>
      </c>
      <c r="AI593" s="49"/>
      <c r="AP593" s="52"/>
      <c r="AQ593" s="52"/>
      <c r="AW593" s="75"/>
      <c r="AX593" s="52"/>
      <c r="BC593" s="48" t="str">
        <f>IF(BG593="","",MAX(BC$5:BC592)+1)</f>
        <v/>
      </c>
      <c r="BF593" s="130"/>
      <c r="BG593" s="52"/>
      <c r="CQ593" s="52"/>
      <c r="CR593" s="56" t="s">
        <v>145</v>
      </c>
      <c r="CS593" s="56">
        <v>1998</v>
      </c>
      <c r="CT593" s="56" t="s">
        <v>1120</v>
      </c>
      <c r="CV593" s="52"/>
      <c r="CX593" s="52"/>
      <c r="CY593" s="52"/>
      <c r="DC593" s="59"/>
    </row>
    <row r="594" spans="1:107" s="48" customFormat="1" x14ac:dyDescent="0.25">
      <c r="A594" s="111">
        <f t="shared" si="9"/>
        <v>4081</v>
      </c>
      <c r="D594" s="56" t="s">
        <v>1121</v>
      </c>
      <c r="E594" s="44">
        <v>1977</v>
      </c>
      <c r="F594" s="61" t="s">
        <v>112</v>
      </c>
      <c r="G594" s="128" t="s">
        <v>486</v>
      </c>
      <c r="H594" s="56"/>
      <c r="K594" s="56"/>
      <c r="O594" s="48" t="s">
        <v>1051</v>
      </c>
      <c r="P594" s="56" t="s">
        <v>633</v>
      </c>
      <c r="Q594" s="48" t="s">
        <v>199</v>
      </c>
      <c r="R594" s="48" t="s">
        <v>200</v>
      </c>
      <c r="S594" s="48" t="s">
        <v>201</v>
      </c>
      <c r="X594" s="48" t="s">
        <v>1958</v>
      </c>
      <c r="Y594" s="63" t="s">
        <v>145</v>
      </c>
      <c r="AF594" s="151" t="s">
        <v>145</v>
      </c>
      <c r="AH594" s="56" t="s">
        <v>133</v>
      </c>
      <c r="AI594" s="49"/>
      <c r="AP594" s="52"/>
      <c r="AQ594" s="52"/>
      <c r="AW594" s="75"/>
      <c r="AX594" s="52"/>
      <c r="BC594" s="48" t="str">
        <f>IF(BG594="","",MAX(BC$5:BC593)+1)</f>
        <v/>
      </c>
      <c r="BF594" s="130"/>
      <c r="BG594" s="52"/>
      <c r="CQ594" s="52"/>
      <c r="CR594" s="56" t="s">
        <v>145</v>
      </c>
      <c r="CS594" s="56">
        <v>1998</v>
      </c>
      <c r="CT594" s="56" t="s">
        <v>1120</v>
      </c>
      <c r="CV594" s="52"/>
      <c r="CX594" s="52"/>
      <c r="CY594" s="52"/>
      <c r="DC594" s="59"/>
    </row>
    <row r="595" spans="1:107" s="48" customFormat="1" x14ac:dyDescent="0.25">
      <c r="A595" s="111">
        <f t="shared" si="9"/>
        <v>4082</v>
      </c>
      <c r="D595" s="56" t="s">
        <v>1122</v>
      </c>
      <c r="E595" s="44">
        <v>1979</v>
      </c>
      <c r="F595" s="61" t="s">
        <v>112</v>
      </c>
      <c r="G595" s="128" t="s">
        <v>486</v>
      </c>
      <c r="H595" s="56"/>
      <c r="K595" s="56"/>
      <c r="O595" s="48" t="s">
        <v>1051</v>
      </c>
      <c r="P595" s="56" t="s">
        <v>633</v>
      </c>
      <c r="Q595" s="48" t="s">
        <v>199</v>
      </c>
      <c r="R595" s="48" t="s">
        <v>200</v>
      </c>
      <c r="S595" s="48" t="s">
        <v>201</v>
      </c>
      <c r="X595" s="48" t="s">
        <v>1958</v>
      </c>
      <c r="Y595" s="63" t="s">
        <v>145</v>
      </c>
      <c r="AF595" s="151" t="s">
        <v>145</v>
      </c>
      <c r="AH595" s="56" t="s">
        <v>133</v>
      </c>
      <c r="AI595" s="49"/>
      <c r="AP595" s="52"/>
      <c r="AQ595" s="52"/>
      <c r="AW595" s="75"/>
      <c r="AX595" s="52"/>
      <c r="BC595" s="48" t="str">
        <f>IF(BG595="","",MAX(BC$5:BC594)+1)</f>
        <v/>
      </c>
      <c r="BF595" s="130"/>
      <c r="BG595" s="52"/>
      <c r="CQ595" s="52"/>
      <c r="CR595" s="56" t="s">
        <v>145</v>
      </c>
      <c r="CS595" s="56">
        <v>2004</v>
      </c>
      <c r="CT595" s="56" t="s">
        <v>343</v>
      </c>
      <c r="CV595" s="52"/>
      <c r="CX595" s="52"/>
      <c r="CY595" s="52"/>
      <c r="DC595" s="59"/>
    </row>
    <row r="596" spans="1:107" s="48" customFormat="1" x14ac:dyDescent="0.25">
      <c r="A596" s="111">
        <f t="shared" si="9"/>
        <v>4083</v>
      </c>
      <c r="D596" s="56" t="s">
        <v>1123</v>
      </c>
      <c r="E596" s="44">
        <v>1981</v>
      </c>
      <c r="F596" s="61" t="s">
        <v>112</v>
      </c>
      <c r="G596" s="128" t="s">
        <v>486</v>
      </c>
      <c r="H596" s="56"/>
      <c r="K596" s="56"/>
      <c r="O596" s="48" t="s">
        <v>1051</v>
      </c>
      <c r="P596" s="56" t="s">
        <v>633</v>
      </c>
      <c r="Q596" s="48" t="s">
        <v>199</v>
      </c>
      <c r="R596" s="48" t="s">
        <v>200</v>
      </c>
      <c r="S596" s="48" t="s">
        <v>201</v>
      </c>
      <c r="X596" s="48" t="s">
        <v>1958</v>
      </c>
      <c r="Y596" s="63" t="s">
        <v>145</v>
      </c>
      <c r="AF596" s="151" t="s">
        <v>145</v>
      </c>
      <c r="AH596" s="56" t="s">
        <v>133</v>
      </c>
      <c r="AI596" s="49"/>
      <c r="AP596" s="52"/>
      <c r="AQ596" s="52"/>
      <c r="AW596" s="75"/>
      <c r="AX596" s="52"/>
      <c r="BC596" s="48" t="str">
        <f>IF(BG596="","",MAX(BC$5:BC595)+1)</f>
        <v/>
      </c>
      <c r="BF596" s="130"/>
      <c r="BG596" s="52"/>
      <c r="CQ596" s="52"/>
      <c r="CR596" s="56" t="s">
        <v>145</v>
      </c>
      <c r="CS596" s="56">
        <v>2004</v>
      </c>
      <c r="CT596" s="56" t="s">
        <v>343</v>
      </c>
      <c r="CV596" s="52"/>
      <c r="CX596" s="52"/>
      <c r="CY596" s="52"/>
      <c r="DC596" s="59"/>
    </row>
    <row r="597" spans="1:107" s="48" customFormat="1" x14ac:dyDescent="0.25">
      <c r="A597" s="111">
        <f t="shared" si="9"/>
        <v>4084</v>
      </c>
      <c r="D597" s="56" t="s">
        <v>244</v>
      </c>
      <c r="E597" s="44">
        <v>2007</v>
      </c>
      <c r="F597" s="61" t="s">
        <v>112</v>
      </c>
      <c r="G597" s="128" t="s">
        <v>138</v>
      </c>
      <c r="H597" s="56"/>
      <c r="K597" s="56"/>
      <c r="L597" s="48" t="s">
        <v>1015</v>
      </c>
      <c r="M597" s="48" t="s">
        <v>138</v>
      </c>
      <c r="O597" s="48" t="s">
        <v>1051</v>
      </c>
      <c r="P597" s="56" t="s">
        <v>633</v>
      </c>
      <c r="Q597" s="48" t="s">
        <v>199</v>
      </c>
      <c r="R597" s="48" t="s">
        <v>200</v>
      </c>
      <c r="S597" s="48" t="s">
        <v>201</v>
      </c>
      <c r="X597" s="48" t="s">
        <v>1015</v>
      </c>
      <c r="Y597" s="63" t="s">
        <v>138</v>
      </c>
      <c r="AE597" s="48" t="s">
        <v>1015</v>
      </c>
      <c r="AF597" s="151" t="s">
        <v>138</v>
      </c>
      <c r="AH597" s="56" t="s">
        <v>133</v>
      </c>
      <c r="AI597" s="49"/>
      <c r="AP597" s="52"/>
      <c r="AQ597" s="52"/>
      <c r="AW597" s="75"/>
      <c r="AX597" s="52"/>
      <c r="BC597" s="48" t="str">
        <f>IF(BG597="","",MAX(BC$5:BC596)+1)</f>
        <v/>
      </c>
      <c r="BF597" s="130"/>
      <c r="BG597" s="52"/>
      <c r="CQ597" s="52"/>
      <c r="CR597" s="56"/>
      <c r="CS597" s="56">
        <v>0</v>
      </c>
      <c r="CT597" s="56" t="s">
        <v>149</v>
      </c>
      <c r="CV597" s="52"/>
      <c r="CX597" s="52"/>
      <c r="CY597" s="52"/>
      <c r="DC597" s="59"/>
    </row>
    <row r="598" spans="1:107" s="48" customFormat="1" x14ac:dyDescent="0.25">
      <c r="A598" s="111">
        <f t="shared" si="9"/>
        <v>4085</v>
      </c>
      <c r="D598" s="56" t="s">
        <v>245</v>
      </c>
      <c r="E598" s="44">
        <v>2005</v>
      </c>
      <c r="F598" s="61" t="s">
        <v>122</v>
      </c>
      <c r="G598" s="128" t="s">
        <v>138</v>
      </c>
      <c r="H598" s="56"/>
      <c r="K598" s="56" t="s">
        <v>1125</v>
      </c>
      <c r="M598" s="48" t="s">
        <v>138</v>
      </c>
      <c r="O598" s="48" t="s">
        <v>1051</v>
      </c>
      <c r="P598" s="56" t="s">
        <v>633</v>
      </c>
      <c r="Q598" s="48" t="s">
        <v>199</v>
      </c>
      <c r="R598" s="48" t="s">
        <v>200</v>
      </c>
      <c r="S598" s="48" t="s">
        <v>201</v>
      </c>
      <c r="W598" s="56" t="s">
        <v>1125</v>
      </c>
      <c r="Y598" s="63" t="s">
        <v>138</v>
      </c>
      <c r="AD598" s="48" t="s">
        <v>1125</v>
      </c>
      <c r="AF598" s="151" t="s">
        <v>138</v>
      </c>
      <c r="AH598" s="56" t="s">
        <v>133</v>
      </c>
      <c r="AI598" s="49"/>
      <c r="AP598" s="52"/>
      <c r="AQ598" s="52"/>
      <c r="AW598" s="75"/>
      <c r="AX598" s="52"/>
      <c r="BC598" s="48" t="str">
        <f>IF(BG598="","",MAX(BC$5:BC597)+1)</f>
        <v/>
      </c>
      <c r="BF598" s="130"/>
      <c r="BG598" s="52"/>
      <c r="CQ598" s="52"/>
      <c r="CR598" s="56"/>
      <c r="CS598" s="56">
        <v>0</v>
      </c>
      <c r="CT598" s="56" t="s">
        <v>149</v>
      </c>
      <c r="CV598" s="52"/>
      <c r="CX598" s="52"/>
      <c r="CY598" s="52"/>
      <c r="DC598" s="59"/>
    </row>
    <row r="599" spans="1:107" s="48" customFormat="1" x14ac:dyDescent="0.25">
      <c r="A599" s="111">
        <f t="shared" si="9"/>
        <v>4086</v>
      </c>
      <c r="D599" s="56" t="s">
        <v>247</v>
      </c>
      <c r="E599" s="44">
        <v>2014</v>
      </c>
      <c r="F599" s="61" t="s">
        <v>112</v>
      </c>
      <c r="G599" s="128" t="s">
        <v>138</v>
      </c>
      <c r="H599" s="56"/>
      <c r="K599" s="56" t="s">
        <v>1125</v>
      </c>
      <c r="M599" s="48" t="s">
        <v>138</v>
      </c>
      <c r="O599" s="48" t="s">
        <v>1051</v>
      </c>
      <c r="P599" s="56" t="s">
        <v>633</v>
      </c>
      <c r="Q599" s="48" t="s">
        <v>199</v>
      </c>
      <c r="R599" s="48" t="s">
        <v>200</v>
      </c>
      <c r="S599" s="48" t="s">
        <v>201</v>
      </c>
      <c r="W599" s="56" t="s">
        <v>1125</v>
      </c>
      <c r="Y599" s="63" t="s">
        <v>138</v>
      </c>
      <c r="AD599" s="48" t="s">
        <v>1125</v>
      </c>
      <c r="AF599" s="151" t="s">
        <v>138</v>
      </c>
      <c r="AH599" s="56" t="s">
        <v>133</v>
      </c>
      <c r="AI599" s="49"/>
      <c r="AP599" s="52"/>
      <c r="AQ599" s="52"/>
      <c r="AW599" s="75"/>
      <c r="AX599" s="52"/>
      <c r="BC599" s="48" t="str">
        <f>IF(BG599="","",MAX(BC$5:BC598)+1)</f>
        <v/>
      </c>
      <c r="BF599" s="130"/>
      <c r="BG599" s="52"/>
      <c r="CQ599" s="52"/>
      <c r="CR599" s="56"/>
      <c r="CS599" s="56">
        <v>0</v>
      </c>
      <c r="CT599" s="56" t="s">
        <v>149</v>
      </c>
      <c r="CV599" s="52"/>
      <c r="CX599" s="52"/>
      <c r="CY599" s="52"/>
      <c r="DC599" s="59"/>
    </row>
    <row r="600" spans="1:107" s="48" customFormat="1" x14ac:dyDescent="0.25">
      <c r="A600" s="111">
        <f t="shared" si="9"/>
        <v>4087</v>
      </c>
      <c r="D600" s="56" t="s">
        <v>248</v>
      </c>
      <c r="E600" s="44">
        <v>1996</v>
      </c>
      <c r="F600" s="61" t="s">
        <v>112</v>
      </c>
      <c r="G600" s="128" t="s">
        <v>113</v>
      </c>
      <c r="H600" s="56"/>
      <c r="K600" s="56"/>
      <c r="L600" s="48" t="s">
        <v>1126</v>
      </c>
      <c r="M600" s="48" t="s">
        <v>113</v>
      </c>
      <c r="O600" s="48" t="s">
        <v>1051</v>
      </c>
      <c r="P600" s="56" t="s">
        <v>633</v>
      </c>
      <c r="Q600" s="48" t="s">
        <v>199</v>
      </c>
      <c r="R600" s="48" t="s">
        <v>200</v>
      </c>
      <c r="S600" s="48" t="s">
        <v>201</v>
      </c>
      <c r="X600" s="48" t="s">
        <v>1126</v>
      </c>
      <c r="Y600" s="63" t="s">
        <v>113</v>
      </c>
      <c r="AE600" s="48" t="s">
        <v>1126</v>
      </c>
      <c r="AF600" s="151" t="s">
        <v>113</v>
      </c>
      <c r="AH600" s="56" t="s">
        <v>133</v>
      </c>
      <c r="AI600" s="49"/>
      <c r="AP600" s="52"/>
      <c r="AQ600" s="52"/>
      <c r="AW600" s="75"/>
      <c r="AX600" s="52"/>
      <c r="BC600" s="48" t="str">
        <f>IF(BG600="","",MAX(BC$5:BC599)+1)</f>
        <v/>
      </c>
      <c r="BF600" s="130"/>
      <c r="BG600" s="52"/>
      <c r="CQ600" s="52"/>
      <c r="CR600" s="56"/>
      <c r="CS600" s="56">
        <v>0</v>
      </c>
      <c r="CT600" s="56" t="s">
        <v>149</v>
      </c>
      <c r="CV600" s="52"/>
      <c r="CX600" s="52"/>
      <c r="CY600" s="52"/>
      <c r="DC600" s="59"/>
    </row>
    <row r="601" spans="1:107" s="48" customFormat="1" x14ac:dyDescent="0.25">
      <c r="A601" s="111">
        <f t="shared" si="9"/>
        <v>4088</v>
      </c>
      <c r="D601" s="56" t="s">
        <v>251</v>
      </c>
      <c r="E601" s="44">
        <v>1996</v>
      </c>
      <c r="F601" s="61" t="s">
        <v>122</v>
      </c>
      <c r="G601" s="128" t="s">
        <v>113</v>
      </c>
      <c r="H601" s="56"/>
      <c r="K601" s="56"/>
      <c r="M601" s="48" t="s">
        <v>113</v>
      </c>
      <c r="O601" s="48" t="s">
        <v>1051</v>
      </c>
      <c r="P601" s="56" t="s">
        <v>633</v>
      </c>
      <c r="Q601" s="48" t="s">
        <v>199</v>
      </c>
      <c r="R601" s="48" t="s">
        <v>200</v>
      </c>
      <c r="S601" s="48" t="s">
        <v>201</v>
      </c>
      <c r="Y601" s="63" t="s">
        <v>113</v>
      </c>
      <c r="AF601" s="151" t="s">
        <v>113</v>
      </c>
      <c r="AH601" s="56" t="s">
        <v>163</v>
      </c>
      <c r="AI601" s="49"/>
      <c r="AP601" s="52"/>
      <c r="AQ601" s="52"/>
      <c r="AW601" s="75"/>
      <c r="AX601" s="52"/>
      <c r="BC601" s="48" t="str">
        <f>IF(BG601="","",MAX(BC$5:BC600)+1)</f>
        <v/>
      </c>
      <c r="BF601" s="130"/>
      <c r="BG601" s="52"/>
      <c r="CQ601" s="52"/>
      <c r="CR601" s="56"/>
      <c r="CS601" s="56">
        <v>0</v>
      </c>
      <c r="CT601" s="56" t="s">
        <v>149</v>
      </c>
      <c r="CV601" s="52"/>
      <c r="CX601" s="52"/>
      <c r="CY601" s="52"/>
      <c r="DC601" s="59"/>
    </row>
    <row r="602" spans="1:107" s="48" customFormat="1" x14ac:dyDescent="0.25">
      <c r="A602" s="111">
        <f t="shared" si="9"/>
        <v>4089</v>
      </c>
      <c r="D602" s="56" t="s">
        <v>252</v>
      </c>
      <c r="E602" s="44">
        <v>1995</v>
      </c>
      <c r="F602" s="61" t="s">
        <v>112</v>
      </c>
      <c r="G602" s="128" t="s">
        <v>113</v>
      </c>
      <c r="H602" s="56"/>
      <c r="K602" s="56"/>
      <c r="M602" s="48" t="s">
        <v>113</v>
      </c>
      <c r="O602" s="48" t="s">
        <v>1051</v>
      </c>
      <c r="P602" s="56" t="s">
        <v>633</v>
      </c>
      <c r="Q602" s="48" t="s">
        <v>199</v>
      </c>
      <c r="R602" s="48" t="s">
        <v>200</v>
      </c>
      <c r="S602" s="48" t="s">
        <v>201</v>
      </c>
      <c r="Y602" s="63" t="s">
        <v>113</v>
      </c>
      <c r="AF602" s="151" t="s">
        <v>113</v>
      </c>
      <c r="AH602" s="56" t="s">
        <v>163</v>
      </c>
      <c r="AI602" s="49"/>
      <c r="AP602" s="52"/>
      <c r="AQ602" s="52"/>
      <c r="AW602" s="75"/>
      <c r="AX602" s="52"/>
      <c r="BC602" s="48" t="str">
        <f>IF(BG602="","",MAX(BC$5:BC601)+1)</f>
        <v/>
      </c>
      <c r="BF602" s="130"/>
      <c r="BG602" s="52"/>
      <c r="CQ602" s="52"/>
      <c r="CR602" s="56"/>
      <c r="CS602" s="56">
        <v>0</v>
      </c>
      <c r="CT602" s="56" t="s">
        <v>149</v>
      </c>
      <c r="CV602" s="52"/>
      <c r="CX602" s="52"/>
      <c r="CY602" s="52"/>
      <c r="DC602" s="59"/>
    </row>
    <row r="603" spans="1:107" s="48" customFormat="1" x14ac:dyDescent="0.25">
      <c r="A603" s="111">
        <f t="shared" si="9"/>
        <v>4090</v>
      </c>
      <c r="D603" s="56" t="s">
        <v>253</v>
      </c>
      <c r="E603" s="44">
        <v>1981</v>
      </c>
      <c r="F603" s="61" t="s">
        <v>112</v>
      </c>
      <c r="G603" s="128" t="s">
        <v>203</v>
      </c>
      <c r="H603" s="56"/>
      <c r="K603" s="56"/>
      <c r="M603" s="48" t="s">
        <v>203</v>
      </c>
      <c r="O603" s="48" t="s">
        <v>1051</v>
      </c>
      <c r="P603" s="56" t="s">
        <v>633</v>
      </c>
      <c r="Q603" s="48" t="s">
        <v>199</v>
      </c>
      <c r="R603" s="48" t="s">
        <v>200</v>
      </c>
      <c r="S603" s="48" t="s">
        <v>201</v>
      </c>
      <c r="Y603" s="63" t="s">
        <v>203</v>
      </c>
      <c r="AF603" s="151" t="s">
        <v>203</v>
      </c>
      <c r="AH603" s="56" t="s">
        <v>133</v>
      </c>
      <c r="AI603" s="49"/>
      <c r="AP603" s="52"/>
      <c r="AQ603" s="52"/>
      <c r="AW603" s="75"/>
      <c r="AX603" s="52"/>
      <c r="BC603" s="48" t="str">
        <f>IF(BG603="","",MAX(BC$5:BC602)+1)</f>
        <v/>
      </c>
      <c r="BF603" s="130"/>
      <c r="BG603" s="52"/>
      <c r="CQ603" s="52"/>
      <c r="CR603" s="56"/>
      <c r="CS603" s="56">
        <v>0</v>
      </c>
      <c r="CT603" s="56" t="s">
        <v>149</v>
      </c>
      <c r="CV603" s="52"/>
      <c r="CX603" s="52"/>
      <c r="CY603" s="52"/>
      <c r="DC603" s="59"/>
    </row>
    <row r="604" spans="1:107" s="48" customFormat="1" x14ac:dyDescent="0.25">
      <c r="A604" s="111">
        <f t="shared" si="9"/>
        <v>4091</v>
      </c>
      <c r="D604" s="56" t="s">
        <v>254</v>
      </c>
      <c r="E604" s="44">
        <v>1983</v>
      </c>
      <c r="F604" s="61" t="s">
        <v>122</v>
      </c>
      <c r="G604" s="128" t="s">
        <v>203</v>
      </c>
      <c r="H604" s="56"/>
      <c r="K604" s="56"/>
      <c r="M604" s="48" t="s">
        <v>203</v>
      </c>
      <c r="O604" s="48" t="s">
        <v>1051</v>
      </c>
      <c r="P604" s="56" t="s">
        <v>633</v>
      </c>
      <c r="Q604" s="48" t="s">
        <v>199</v>
      </c>
      <c r="R604" s="48" t="s">
        <v>200</v>
      </c>
      <c r="S604" s="48" t="s">
        <v>201</v>
      </c>
      <c r="Y604" s="63" t="s">
        <v>203</v>
      </c>
      <c r="AF604" s="151" t="s">
        <v>203</v>
      </c>
      <c r="AH604" s="56" t="s">
        <v>133</v>
      </c>
      <c r="AI604" s="49"/>
      <c r="AP604" s="52"/>
      <c r="AQ604" s="52"/>
      <c r="AW604" s="75"/>
      <c r="AX604" s="52"/>
      <c r="BC604" s="48" t="str">
        <f>IF(BG604="","",MAX(BC$5:BC603)+1)</f>
        <v/>
      </c>
      <c r="BF604" s="130"/>
      <c r="BG604" s="52"/>
      <c r="CQ604" s="52"/>
      <c r="CR604" s="56"/>
      <c r="CS604" s="56">
        <v>0</v>
      </c>
      <c r="CT604" s="56" t="s">
        <v>149</v>
      </c>
      <c r="CV604" s="52"/>
      <c r="CX604" s="52"/>
      <c r="CY604" s="52"/>
      <c r="DC604" s="59"/>
    </row>
    <row r="605" spans="1:107" s="48" customFormat="1" x14ac:dyDescent="0.25">
      <c r="A605" s="111">
        <f t="shared" si="9"/>
        <v>4092</v>
      </c>
      <c r="D605" s="56" t="s">
        <v>255</v>
      </c>
      <c r="E605" s="44">
        <v>1985</v>
      </c>
      <c r="F605" s="61" t="s">
        <v>112</v>
      </c>
      <c r="G605" s="128" t="s">
        <v>203</v>
      </c>
      <c r="H605" s="56"/>
      <c r="K605" s="56"/>
      <c r="M605" s="48" t="s">
        <v>203</v>
      </c>
      <c r="O605" s="48" t="s">
        <v>1051</v>
      </c>
      <c r="P605" s="56" t="s">
        <v>633</v>
      </c>
      <c r="Q605" s="48" t="s">
        <v>199</v>
      </c>
      <c r="R605" s="48" t="s">
        <v>200</v>
      </c>
      <c r="S605" s="48" t="s">
        <v>201</v>
      </c>
      <c r="Y605" s="63" t="s">
        <v>203</v>
      </c>
      <c r="AF605" s="151" t="s">
        <v>203</v>
      </c>
      <c r="AH605" s="56" t="s">
        <v>133</v>
      </c>
      <c r="AI605" s="49"/>
      <c r="AP605" s="52"/>
      <c r="AQ605" s="52"/>
      <c r="AW605" s="75"/>
      <c r="AX605" s="52"/>
      <c r="BC605" s="48" t="str">
        <f>IF(BG605="","",MAX(BC$5:BC604)+1)</f>
        <v/>
      </c>
      <c r="BF605" s="130"/>
      <c r="BG605" s="52"/>
      <c r="CQ605" s="52"/>
      <c r="CR605" s="56"/>
      <c r="CS605" s="56">
        <v>0</v>
      </c>
      <c r="CT605" s="56" t="s">
        <v>149</v>
      </c>
      <c r="CV605" s="52"/>
      <c r="CX605" s="52"/>
      <c r="CY605" s="52"/>
      <c r="DC605" s="59"/>
    </row>
    <row r="606" spans="1:107" s="48" customFormat="1" x14ac:dyDescent="0.25">
      <c r="A606" s="111">
        <f t="shared" si="9"/>
        <v>4093</v>
      </c>
      <c r="D606" s="56" t="s">
        <v>256</v>
      </c>
      <c r="E606" s="44">
        <v>1987</v>
      </c>
      <c r="F606" s="61" t="s">
        <v>122</v>
      </c>
      <c r="G606" s="128" t="s">
        <v>203</v>
      </c>
      <c r="H606" s="56"/>
      <c r="K606" s="56"/>
      <c r="M606" s="48" t="s">
        <v>203</v>
      </c>
      <c r="O606" s="48" t="s">
        <v>1051</v>
      </c>
      <c r="P606" s="56" t="s">
        <v>633</v>
      </c>
      <c r="Q606" s="48" t="s">
        <v>199</v>
      </c>
      <c r="R606" s="48" t="s">
        <v>200</v>
      </c>
      <c r="S606" s="48" t="s">
        <v>201</v>
      </c>
      <c r="Y606" s="63" t="s">
        <v>203</v>
      </c>
      <c r="AF606" s="151" t="s">
        <v>203</v>
      </c>
      <c r="AH606" s="56" t="s">
        <v>133</v>
      </c>
      <c r="AI606" s="49"/>
      <c r="AP606" s="52"/>
      <c r="AQ606" s="52"/>
      <c r="AW606" s="75"/>
      <c r="AX606" s="52"/>
      <c r="BC606" s="48" t="str">
        <f>IF(BG606="","",MAX(BC$5:BC605)+1)</f>
        <v/>
      </c>
      <c r="BF606" s="130"/>
      <c r="BG606" s="52"/>
      <c r="CQ606" s="52"/>
      <c r="CR606" s="56"/>
      <c r="CS606" s="56">
        <v>0</v>
      </c>
      <c r="CT606" s="56" t="s">
        <v>149</v>
      </c>
      <c r="CV606" s="52"/>
      <c r="CX606" s="52"/>
      <c r="CY606" s="52"/>
      <c r="DC606" s="59"/>
    </row>
    <row r="607" spans="1:107" s="48" customFormat="1" x14ac:dyDescent="0.25">
      <c r="A607" s="111">
        <f t="shared" si="9"/>
        <v>4094</v>
      </c>
      <c r="D607" s="56" t="s">
        <v>257</v>
      </c>
      <c r="E607" s="44">
        <v>1993</v>
      </c>
      <c r="F607" s="61" t="s">
        <v>122</v>
      </c>
      <c r="G607" s="128" t="s">
        <v>258</v>
      </c>
      <c r="H607" s="56"/>
      <c r="K607" s="56"/>
      <c r="M607" s="48" t="s">
        <v>258</v>
      </c>
      <c r="O607" s="48" t="s">
        <v>1051</v>
      </c>
      <c r="P607" s="56" t="s">
        <v>633</v>
      </c>
      <c r="Q607" s="48" t="s">
        <v>199</v>
      </c>
      <c r="R607" s="48" t="s">
        <v>200</v>
      </c>
      <c r="S607" s="48" t="s">
        <v>201</v>
      </c>
      <c r="Y607" s="63" t="s">
        <v>258</v>
      </c>
      <c r="AF607" s="151" t="s">
        <v>258</v>
      </c>
      <c r="AH607" s="56" t="s">
        <v>133</v>
      </c>
      <c r="AI607" s="49"/>
      <c r="AP607" s="52"/>
      <c r="AQ607" s="52"/>
      <c r="AW607" s="75"/>
      <c r="AX607" s="52"/>
      <c r="BC607" s="48" t="str">
        <f>IF(BG607="","",MAX(BC$5:BC606)+1)</f>
        <v/>
      </c>
      <c r="BF607" s="130"/>
      <c r="BG607" s="52"/>
      <c r="CQ607" s="52"/>
      <c r="CR607" s="56"/>
      <c r="CS607" s="56">
        <v>0</v>
      </c>
      <c r="CT607" s="56" t="s">
        <v>149</v>
      </c>
      <c r="CV607" s="52"/>
      <c r="CX607" s="52"/>
      <c r="CY607" s="52"/>
      <c r="DC607" s="59"/>
    </row>
    <row r="608" spans="1:107" s="48" customFormat="1" x14ac:dyDescent="0.25">
      <c r="A608" s="111">
        <f t="shared" si="9"/>
        <v>4095</v>
      </c>
      <c r="D608" s="56" t="s">
        <v>259</v>
      </c>
      <c r="E608" s="44">
        <v>1995</v>
      </c>
      <c r="F608" s="61" t="s">
        <v>112</v>
      </c>
      <c r="G608" s="128" t="s">
        <v>258</v>
      </c>
      <c r="H608" s="56"/>
      <c r="K608" s="56"/>
      <c r="M608" s="48" t="s">
        <v>258</v>
      </c>
      <c r="O608" s="48" t="s">
        <v>1051</v>
      </c>
      <c r="P608" s="56" t="s">
        <v>633</v>
      </c>
      <c r="Q608" s="48" t="s">
        <v>199</v>
      </c>
      <c r="R608" s="48" t="s">
        <v>200</v>
      </c>
      <c r="S608" s="48" t="s">
        <v>201</v>
      </c>
      <c r="Y608" s="63" t="s">
        <v>258</v>
      </c>
      <c r="AF608" s="151" t="s">
        <v>258</v>
      </c>
      <c r="AH608" s="56" t="s">
        <v>133</v>
      </c>
      <c r="AI608" s="49"/>
      <c r="AP608" s="52"/>
      <c r="AQ608" s="52"/>
      <c r="AW608" s="75"/>
      <c r="AX608" s="52"/>
      <c r="BC608" s="48" t="str">
        <f>IF(BG608="","",MAX(BC$5:BC607)+1)</f>
        <v/>
      </c>
      <c r="BF608" s="130"/>
      <c r="BG608" s="52"/>
      <c r="CQ608" s="52"/>
      <c r="CR608" s="56"/>
      <c r="CS608" s="56">
        <v>0</v>
      </c>
      <c r="CT608" s="56" t="s">
        <v>149</v>
      </c>
      <c r="CV608" s="52"/>
      <c r="CX608" s="52"/>
      <c r="CY608" s="52"/>
      <c r="DC608" s="59"/>
    </row>
    <row r="609" spans="1:107" s="48" customFormat="1" x14ac:dyDescent="0.25">
      <c r="A609" s="111">
        <f t="shared" si="9"/>
        <v>4096</v>
      </c>
      <c r="D609" s="56" t="s">
        <v>1127</v>
      </c>
      <c r="E609" s="44">
        <v>1995</v>
      </c>
      <c r="F609" s="61" t="s">
        <v>122</v>
      </c>
      <c r="G609" s="130" t="s">
        <v>201</v>
      </c>
      <c r="H609" s="59"/>
      <c r="J609" s="48" t="s">
        <v>1115</v>
      </c>
      <c r="K609" s="48" t="s">
        <v>199</v>
      </c>
      <c r="L609" s="48" t="s">
        <v>200</v>
      </c>
      <c r="M609" s="48" t="s">
        <v>201</v>
      </c>
      <c r="O609" s="48" t="s">
        <v>1163</v>
      </c>
      <c r="P609" s="48" t="s">
        <v>1115</v>
      </c>
      <c r="Q609" s="48" t="s">
        <v>199</v>
      </c>
      <c r="R609" s="48" t="s">
        <v>200</v>
      </c>
      <c r="S609" s="48" t="s">
        <v>201</v>
      </c>
      <c r="X609" s="48" t="s">
        <v>1128</v>
      </c>
      <c r="Y609" s="130" t="s">
        <v>300</v>
      </c>
      <c r="Z609" s="48" t="s">
        <v>327</v>
      </c>
      <c r="AE609" s="48" t="s">
        <v>593</v>
      </c>
      <c r="AF609" s="130" t="s">
        <v>300</v>
      </c>
      <c r="AI609" s="49"/>
      <c r="AP609" s="52"/>
      <c r="AQ609" s="52"/>
      <c r="AW609" s="75"/>
      <c r="AX609" s="52"/>
      <c r="BC609" s="48">
        <f>IF(BG609="","",MAX(BC$5:BC608)+1)</f>
        <v>4726</v>
      </c>
      <c r="BF609" s="128" t="s">
        <v>1129</v>
      </c>
      <c r="BG609" s="56">
        <v>1970</v>
      </c>
      <c r="BH609" s="56" t="s">
        <v>112</v>
      </c>
      <c r="BI609" s="56" t="s">
        <v>300</v>
      </c>
      <c r="BJ609" s="56"/>
      <c r="BK609" s="56"/>
      <c r="BL609" s="56"/>
      <c r="BN609" s="48" t="s">
        <v>1128</v>
      </c>
      <c r="BO609" s="48" t="s">
        <v>300</v>
      </c>
      <c r="BY609" s="56"/>
      <c r="BZ609" s="48" t="s">
        <v>593</v>
      </c>
      <c r="CA609" s="48" t="s">
        <v>300</v>
      </c>
      <c r="CB609" s="48" t="s">
        <v>1989</v>
      </c>
      <c r="CQ609" s="52"/>
      <c r="CR609" s="59"/>
      <c r="CS609" s="75"/>
      <c r="CT609" s="130"/>
      <c r="CV609" s="52"/>
      <c r="CX609" s="52"/>
      <c r="CY609" s="52"/>
      <c r="DC609" s="59"/>
    </row>
    <row r="610" spans="1:107" s="48" customFormat="1" x14ac:dyDescent="0.25">
      <c r="A610" s="111">
        <f t="shared" si="9"/>
        <v>4097</v>
      </c>
      <c r="D610" s="56" t="s">
        <v>1130</v>
      </c>
      <c r="E610" s="44">
        <v>1978</v>
      </c>
      <c r="F610" s="61" t="s">
        <v>122</v>
      </c>
      <c r="G610" s="130" t="s">
        <v>201</v>
      </c>
      <c r="H610" s="59"/>
      <c r="J610" s="48" t="s">
        <v>1115</v>
      </c>
      <c r="K610" s="48" t="s">
        <v>199</v>
      </c>
      <c r="L610" s="48" t="s">
        <v>200</v>
      </c>
      <c r="M610" s="48" t="s">
        <v>201</v>
      </c>
      <c r="O610" s="48" t="s">
        <v>1163</v>
      </c>
      <c r="P610" s="48" t="s">
        <v>1115</v>
      </c>
      <c r="Q610" s="48" t="s">
        <v>199</v>
      </c>
      <c r="R610" s="48" t="s">
        <v>200</v>
      </c>
      <c r="S610" s="48" t="s">
        <v>201</v>
      </c>
      <c r="X610" s="48" t="s">
        <v>129</v>
      </c>
      <c r="Y610" s="130" t="s">
        <v>113</v>
      </c>
      <c r="Z610" s="48" t="s">
        <v>325</v>
      </c>
      <c r="AE610" s="48" t="s">
        <v>594</v>
      </c>
      <c r="AF610" s="130" t="s">
        <v>113</v>
      </c>
      <c r="AH610" s="48" t="s">
        <v>133</v>
      </c>
      <c r="AI610" s="49"/>
      <c r="AP610" s="52"/>
      <c r="AQ610" s="52"/>
      <c r="AW610" s="75"/>
      <c r="AX610" s="52"/>
      <c r="BC610" s="48">
        <f>IF(BG610="","",MAX(BC$5:BC609)+1)</f>
        <v>4727</v>
      </c>
      <c r="BF610" s="128" t="s">
        <v>1131</v>
      </c>
      <c r="BG610" s="56">
        <v>1977</v>
      </c>
      <c r="BH610" s="56" t="s">
        <v>112</v>
      </c>
      <c r="BI610" s="56" t="s">
        <v>113</v>
      </c>
      <c r="BJ610" s="56"/>
      <c r="BK610" s="56"/>
      <c r="BL610" s="56"/>
      <c r="BM610" s="56"/>
      <c r="BN610" s="56" t="s">
        <v>129</v>
      </c>
      <c r="BO610" s="48" t="s">
        <v>113</v>
      </c>
      <c r="BZ610" s="56" t="s">
        <v>594</v>
      </c>
      <c r="CA610" s="48" t="s">
        <v>113</v>
      </c>
      <c r="CB610" s="48" t="s">
        <v>1990</v>
      </c>
      <c r="CQ610" s="52"/>
      <c r="CR610" s="130" t="s">
        <v>113</v>
      </c>
      <c r="CS610" s="56">
        <v>2009</v>
      </c>
      <c r="CT610" s="130" t="s">
        <v>370</v>
      </c>
      <c r="CV610" s="52"/>
      <c r="CX610" s="52"/>
      <c r="CY610" s="52"/>
      <c r="DC610" s="59"/>
    </row>
    <row r="611" spans="1:107" s="48" customFormat="1" x14ac:dyDescent="0.25">
      <c r="A611" s="111">
        <f t="shared" si="9"/>
        <v>4098</v>
      </c>
      <c r="D611" s="56" t="s">
        <v>1132</v>
      </c>
      <c r="E611" s="44">
        <v>1980</v>
      </c>
      <c r="F611" s="61" t="s">
        <v>122</v>
      </c>
      <c r="G611" s="130" t="s">
        <v>201</v>
      </c>
      <c r="H611" s="59"/>
      <c r="J611" s="48" t="s">
        <v>1115</v>
      </c>
      <c r="K611" s="48" t="s">
        <v>199</v>
      </c>
      <c r="L611" s="48" t="s">
        <v>200</v>
      </c>
      <c r="M611" s="48" t="s">
        <v>201</v>
      </c>
      <c r="O611" s="48" t="s">
        <v>1163</v>
      </c>
      <c r="P611" s="48" t="s">
        <v>1115</v>
      </c>
      <c r="Q611" s="48" t="s">
        <v>199</v>
      </c>
      <c r="R611" s="48" t="s">
        <v>200</v>
      </c>
      <c r="S611" s="48" t="s">
        <v>201</v>
      </c>
      <c r="X611" s="48" t="s">
        <v>1133</v>
      </c>
      <c r="Y611" s="130" t="s">
        <v>138</v>
      </c>
      <c r="Z611" s="48" t="s">
        <v>830</v>
      </c>
      <c r="AE611" s="48" t="s">
        <v>1969</v>
      </c>
      <c r="AF611" s="130" t="s">
        <v>138</v>
      </c>
      <c r="AH611" s="48" t="s">
        <v>133</v>
      </c>
      <c r="AI611" s="49"/>
      <c r="AP611" s="52"/>
      <c r="AQ611" s="52"/>
      <c r="AW611" s="75"/>
      <c r="AX611" s="52"/>
      <c r="BC611" s="48">
        <f>IF(BG611="","",MAX(BC$5:BC610)+1)</f>
        <v>4728</v>
      </c>
      <c r="BF611" s="128" t="s">
        <v>1134</v>
      </c>
      <c r="BG611" s="56">
        <v>1973</v>
      </c>
      <c r="BH611" s="56" t="s">
        <v>112</v>
      </c>
      <c r="BI611" s="56" t="s">
        <v>138</v>
      </c>
      <c r="BJ611" s="56"/>
      <c r="BK611" s="56"/>
      <c r="BL611" s="56"/>
      <c r="BM611" s="56"/>
      <c r="BN611" s="56" t="s">
        <v>1135</v>
      </c>
      <c r="BO611" s="48" t="s">
        <v>138</v>
      </c>
      <c r="BZ611" s="56" t="s">
        <v>1812</v>
      </c>
      <c r="CA611" s="48" t="s">
        <v>138</v>
      </c>
      <c r="CB611" s="48" t="s">
        <v>338</v>
      </c>
      <c r="CQ611" s="52"/>
      <c r="CR611" s="56" t="s">
        <v>138</v>
      </c>
      <c r="CS611" s="56">
        <v>2012</v>
      </c>
      <c r="CT611" s="56" t="s">
        <v>370</v>
      </c>
      <c r="CV611" s="52"/>
      <c r="CX611" s="52"/>
      <c r="CY611" s="52"/>
      <c r="DC611" s="59"/>
    </row>
    <row r="612" spans="1:107" s="48" customFormat="1" x14ac:dyDescent="0.25">
      <c r="A612" s="111">
        <f t="shared" si="9"/>
        <v>4099</v>
      </c>
      <c r="D612" s="56" t="s">
        <v>1136</v>
      </c>
      <c r="E612" s="44">
        <v>1960</v>
      </c>
      <c r="F612" s="61" t="s">
        <v>122</v>
      </c>
      <c r="G612" s="128" t="s">
        <v>486</v>
      </c>
      <c r="H612" s="56"/>
      <c r="I612" s="56"/>
      <c r="J612" s="48" t="s">
        <v>633</v>
      </c>
      <c r="K612" s="48" t="s">
        <v>199</v>
      </c>
      <c r="L612" s="48" t="s">
        <v>200</v>
      </c>
      <c r="M612" s="48" t="s">
        <v>201</v>
      </c>
      <c r="O612" s="48" t="s">
        <v>1163</v>
      </c>
      <c r="P612" s="48" t="s">
        <v>1115</v>
      </c>
      <c r="Q612" s="48" t="s">
        <v>199</v>
      </c>
      <c r="R612" s="48" t="s">
        <v>200</v>
      </c>
      <c r="S612" s="48" t="s">
        <v>201</v>
      </c>
      <c r="Y612" s="130"/>
      <c r="AF612" s="56" t="s">
        <v>145</v>
      </c>
      <c r="AH612" s="56" t="s">
        <v>133</v>
      </c>
      <c r="AI612" s="49"/>
      <c r="AP612" s="52"/>
      <c r="AQ612" s="52"/>
      <c r="AW612" s="75"/>
      <c r="AX612" s="52"/>
      <c r="BC612" s="48" t="str">
        <f>IF(BG612="","",MAX(BC$5:BC611)+1)</f>
        <v/>
      </c>
      <c r="BF612" s="130"/>
      <c r="BG612" s="52"/>
      <c r="CQ612" s="52"/>
      <c r="CR612" s="56" t="s">
        <v>145</v>
      </c>
      <c r="CS612" s="56">
        <v>1985</v>
      </c>
      <c r="CT612" s="56" t="s">
        <v>341</v>
      </c>
      <c r="CX612" s="52"/>
      <c r="CY612" s="52"/>
      <c r="DC612" s="59"/>
    </row>
    <row r="613" spans="1:107" s="48" customFormat="1" x14ac:dyDescent="0.25">
      <c r="A613" s="111">
        <f t="shared" si="9"/>
        <v>4100</v>
      </c>
      <c r="D613" s="56" t="s">
        <v>1137</v>
      </c>
      <c r="E613" s="44">
        <v>1951</v>
      </c>
      <c r="F613" s="61" t="s">
        <v>112</v>
      </c>
      <c r="G613" s="128" t="s">
        <v>1039</v>
      </c>
      <c r="H613" s="56"/>
      <c r="I613" s="56"/>
      <c r="J613" s="48" t="s">
        <v>633</v>
      </c>
      <c r="K613" s="48" t="s">
        <v>199</v>
      </c>
      <c r="L613" s="48" t="s">
        <v>200</v>
      </c>
      <c r="M613" s="48" t="s">
        <v>201</v>
      </c>
      <c r="O613" s="48" t="s">
        <v>1163</v>
      </c>
      <c r="P613" s="48" t="s">
        <v>1115</v>
      </c>
      <c r="Q613" s="48" t="s">
        <v>199</v>
      </c>
      <c r="R613" s="48" t="s">
        <v>200</v>
      </c>
      <c r="S613" s="48" t="s">
        <v>201</v>
      </c>
      <c r="Y613" s="130"/>
      <c r="AE613" s="48" t="s">
        <v>594</v>
      </c>
      <c r="AF613" s="56" t="s">
        <v>113</v>
      </c>
      <c r="AH613" s="56" t="s">
        <v>133</v>
      </c>
      <c r="AI613" s="49"/>
      <c r="AP613" s="52"/>
      <c r="AQ613" s="52"/>
      <c r="AW613" s="75"/>
      <c r="AX613" s="52"/>
      <c r="BC613" s="48" t="str">
        <f>IF(BG613="","",MAX(BC$5:BC612)+1)</f>
        <v/>
      </c>
      <c r="BF613" s="130"/>
      <c r="BG613" s="52"/>
      <c r="CQ613" s="52"/>
      <c r="CR613" s="56" t="s">
        <v>113</v>
      </c>
      <c r="CS613" s="56">
        <v>1978</v>
      </c>
      <c r="CT613" s="56" t="s">
        <v>341</v>
      </c>
      <c r="CV613" s="52"/>
      <c r="CX613" s="52"/>
      <c r="CY613" s="52"/>
      <c r="DC613" s="59"/>
    </row>
    <row r="614" spans="1:107" s="48" customFormat="1" x14ac:dyDescent="0.25">
      <c r="A614" s="111">
        <f t="shared" si="9"/>
        <v>4101</v>
      </c>
      <c r="D614" s="56" t="s">
        <v>1138</v>
      </c>
      <c r="E614" s="44">
        <v>1954</v>
      </c>
      <c r="F614" s="61" t="s">
        <v>122</v>
      </c>
      <c r="G614" s="128" t="s">
        <v>1039</v>
      </c>
      <c r="H614" s="56"/>
      <c r="I614" s="56"/>
      <c r="J614" s="48" t="s">
        <v>633</v>
      </c>
      <c r="K614" s="48" t="s">
        <v>199</v>
      </c>
      <c r="L614" s="48" t="s">
        <v>200</v>
      </c>
      <c r="M614" s="48" t="s">
        <v>201</v>
      </c>
      <c r="O614" s="48" t="s">
        <v>1163</v>
      </c>
      <c r="P614" s="48" t="s">
        <v>1115</v>
      </c>
      <c r="Q614" s="48" t="s">
        <v>199</v>
      </c>
      <c r="R614" s="48" t="s">
        <v>200</v>
      </c>
      <c r="S614" s="48" t="s">
        <v>201</v>
      </c>
      <c r="Y614" s="130"/>
      <c r="AE614" s="48" t="s">
        <v>594</v>
      </c>
      <c r="AF614" s="56" t="s">
        <v>113</v>
      </c>
      <c r="AH614" s="56" t="s">
        <v>133</v>
      </c>
      <c r="AI614" s="49"/>
      <c r="AP614" s="52"/>
      <c r="AQ614" s="52"/>
      <c r="AW614" s="75"/>
      <c r="AX614" s="52"/>
      <c r="BC614" s="48" t="str">
        <f>IF(BG614="","",MAX(BC$5:BC613)+1)</f>
        <v/>
      </c>
      <c r="BF614" s="130"/>
      <c r="BG614" s="52"/>
      <c r="CQ614" s="52"/>
      <c r="CR614" s="56" t="s">
        <v>113</v>
      </c>
      <c r="CS614" s="56">
        <v>1978</v>
      </c>
      <c r="CT614" s="56" t="s">
        <v>341</v>
      </c>
      <c r="CV614" s="52"/>
      <c r="CX614" s="52"/>
      <c r="CY614" s="52"/>
      <c r="DC614" s="59"/>
    </row>
    <row r="615" spans="1:107" s="48" customFormat="1" x14ac:dyDescent="0.25">
      <c r="A615" s="111">
        <f t="shared" si="9"/>
        <v>4102</v>
      </c>
      <c r="D615" s="56" t="s">
        <v>1139</v>
      </c>
      <c r="E615" s="44">
        <v>1977</v>
      </c>
      <c r="F615" s="61" t="s">
        <v>112</v>
      </c>
      <c r="G615" s="128" t="s">
        <v>1039</v>
      </c>
      <c r="H615" s="56"/>
      <c r="I615" s="56"/>
      <c r="J615" s="48" t="s">
        <v>633</v>
      </c>
      <c r="K615" s="48" t="s">
        <v>199</v>
      </c>
      <c r="L615" s="48" t="s">
        <v>200</v>
      </c>
      <c r="M615" s="48" t="s">
        <v>201</v>
      </c>
      <c r="O615" s="48" t="s">
        <v>1163</v>
      </c>
      <c r="P615" s="48" t="s">
        <v>1115</v>
      </c>
      <c r="Q615" s="48" t="s">
        <v>199</v>
      </c>
      <c r="R615" s="48" t="s">
        <v>200</v>
      </c>
      <c r="S615" s="48" t="s">
        <v>201</v>
      </c>
      <c r="Y615" s="130"/>
      <c r="AE615" s="48" t="s">
        <v>594</v>
      </c>
      <c r="AF615" s="56" t="s">
        <v>113</v>
      </c>
      <c r="AH615" s="56" t="s">
        <v>133</v>
      </c>
      <c r="AI615" s="49"/>
      <c r="AP615" s="52"/>
      <c r="AQ615" s="52"/>
      <c r="AW615" s="75"/>
      <c r="AX615" s="52"/>
      <c r="BC615" s="48" t="str">
        <f>IF(BG615="","",MAX(BC$5:BC614)+1)</f>
        <v/>
      </c>
      <c r="BF615" s="130"/>
      <c r="BG615" s="52"/>
      <c r="CQ615" s="52"/>
      <c r="CR615" s="56" t="s">
        <v>113</v>
      </c>
      <c r="CS615" s="56">
        <v>1979</v>
      </c>
      <c r="CT615" s="56" t="s">
        <v>343</v>
      </c>
      <c r="CV615" s="52"/>
      <c r="CX615" s="52"/>
      <c r="CY615" s="52"/>
      <c r="DC615" s="59"/>
    </row>
    <row r="616" spans="1:107" s="48" customFormat="1" x14ac:dyDescent="0.25">
      <c r="A616" s="111">
        <f t="shared" si="9"/>
        <v>4103</v>
      </c>
      <c r="D616" s="56" t="s">
        <v>1140</v>
      </c>
      <c r="E616" s="44">
        <v>1958</v>
      </c>
      <c r="F616" s="61" t="s">
        <v>112</v>
      </c>
      <c r="G616" s="128" t="s">
        <v>1039</v>
      </c>
      <c r="H616" s="56"/>
      <c r="I616" s="56"/>
      <c r="J616" s="48" t="s">
        <v>633</v>
      </c>
      <c r="K616" s="48" t="s">
        <v>199</v>
      </c>
      <c r="L616" s="48" t="s">
        <v>200</v>
      </c>
      <c r="M616" s="48" t="s">
        <v>201</v>
      </c>
      <c r="O616" s="48" t="s">
        <v>1163</v>
      </c>
      <c r="P616" s="48" t="s">
        <v>1115</v>
      </c>
      <c r="Q616" s="48" t="s">
        <v>199</v>
      </c>
      <c r="R616" s="48" t="s">
        <v>200</v>
      </c>
      <c r="S616" s="48" t="s">
        <v>201</v>
      </c>
      <c r="Y616" s="130"/>
      <c r="AF616" s="56" t="s">
        <v>113</v>
      </c>
      <c r="AH616" s="56" t="s">
        <v>133</v>
      </c>
      <c r="AI616" s="49"/>
      <c r="AP616" s="52"/>
      <c r="AQ616" s="52"/>
      <c r="AW616" s="75"/>
      <c r="AX616" s="52"/>
      <c r="BC616" s="48" t="str">
        <f>IF(BG616="","",MAX(BC$5:BC615)+1)</f>
        <v/>
      </c>
      <c r="BF616" s="130"/>
      <c r="BG616" s="52"/>
      <c r="CQ616" s="52"/>
      <c r="CR616" s="56" t="s">
        <v>113</v>
      </c>
      <c r="CS616" s="56">
        <v>1987</v>
      </c>
      <c r="CT616" s="56" t="s">
        <v>343</v>
      </c>
      <c r="CV616" s="52"/>
      <c r="CX616" s="52"/>
      <c r="CY616" s="52"/>
      <c r="DC616" s="59"/>
    </row>
    <row r="617" spans="1:107" s="48" customFormat="1" x14ac:dyDescent="0.25">
      <c r="A617" s="111">
        <f t="shared" si="9"/>
        <v>4104</v>
      </c>
      <c r="D617" s="56" t="s">
        <v>1141</v>
      </c>
      <c r="E617" s="44">
        <v>1961</v>
      </c>
      <c r="F617" s="61" t="s">
        <v>122</v>
      </c>
      <c r="G617" s="128" t="s">
        <v>1039</v>
      </c>
      <c r="H617" s="56"/>
      <c r="I617" s="56"/>
      <c r="K617" s="48" t="s">
        <v>465</v>
      </c>
      <c r="L617" s="48" t="s">
        <v>200</v>
      </c>
      <c r="M617" s="48" t="s">
        <v>201</v>
      </c>
      <c r="O617" s="48" t="s">
        <v>1163</v>
      </c>
      <c r="P617" s="48" t="s">
        <v>1115</v>
      </c>
      <c r="Q617" s="48" t="s">
        <v>199</v>
      </c>
      <c r="R617" s="48" t="s">
        <v>200</v>
      </c>
      <c r="S617" s="48" t="s">
        <v>201</v>
      </c>
      <c r="Y617" s="130"/>
      <c r="AF617" s="56" t="s">
        <v>113</v>
      </c>
      <c r="AH617" s="56" t="s">
        <v>133</v>
      </c>
      <c r="AI617" s="49"/>
      <c r="AP617" s="52"/>
      <c r="AQ617" s="52"/>
      <c r="AW617" s="75"/>
      <c r="AX617" s="52"/>
      <c r="BC617" s="48" t="str">
        <f>IF(BG617="","",MAX(BC$5:BC616)+1)</f>
        <v/>
      </c>
      <c r="BF617" s="130"/>
      <c r="BG617" s="52"/>
      <c r="CQ617" s="52"/>
      <c r="CR617" s="56" t="s">
        <v>113</v>
      </c>
      <c r="CS617" s="56">
        <v>1987</v>
      </c>
      <c r="CT617" s="56" t="s">
        <v>343</v>
      </c>
      <c r="CV617" s="52"/>
      <c r="CX617" s="52"/>
      <c r="CY617" s="52"/>
      <c r="DC617" s="59"/>
    </row>
    <row r="618" spans="1:107" s="48" customFormat="1" x14ac:dyDescent="0.25">
      <c r="A618" s="111">
        <f t="shared" si="9"/>
        <v>4105</v>
      </c>
      <c r="D618" s="56" t="s">
        <v>510</v>
      </c>
      <c r="E618" s="44">
        <v>1979</v>
      </c>
      <c r="F618" s="61" t="s">
        <v>122</v>
      </c>
      <c r="G618" s="128" t="s">
        <v>1039</v>
      </c>
      <c r="H618" s="56"/>
      <c r="I618" s="56"/>
      <c r="J618" s="48" t="s">
        <v>633</v>
      </c>
      <c r="K618" s="48" t="s">
        <v>199</v>
      </c>
      <c r="L618" s="48" t="s">
        <v>200</v>
      </c>
      <c r="M618" s="48" t="s">
        <v>201</v>
      </c>
      <c r="O618" s="48" t="s">
        <v>1163</v>
      </c>
      <c r="P618" s="48" t="s">
        <v>1115</v>
      </c>
      <c r="Q618" s="48" t="s">
        <v>199</v>
      </c>
      <c r="R618" s="48" t="s">
        <v>200</v>
      </c>
      <c r="S618" s="48" t="s">
        <v>201</v>
      </c>
      <c r="Y618" s="130"/>
      <c r="AF618" s="56" t="s">
        <v>113</v>
      </c>
      <c r="AH618" s="56" t="s">
        <v>133</v>
      </c>
      <c r="AI618" s="49"/>
      <c r="AP618" s="52"/>
      <c r="AQ618" s="52"/>
      <c r="AW618" s="75"/>
      <c r="AX618" s="52"/>
      <c r="BC618" s="48" t="str">
        <f>IF(BG618="","",MAX(BC$5:BC617)+1)</f>
        <v/>
      </c>
      <c r="BF618" s="130"/>
      <c r="BG618" s="52"/>
      <c r="CQ618" s="52"/>
      <c r="CR618" s="56" t="s">
        <v>113</v>
      </c>
      <c r="CS618" s="56">
        <v>1987</v>
      </c>
      <c r="CT618" s="56" t="s">
        <v>343</v>
      </c>
      <c r="CV618" s="52"/>
      <c r="CX618" s="52"/>
      <c r="CY618" s="52"/>
      <c r="DC618" s="59"/>
    </row>
    <row r="619" spans="1:107" s="48" customFormat="1" x14ac:dyDescent="0.25">
      <c r="A619" s="111">
        <f t="shared" si="9"/>
        <v>4106</v>
      </c>
      <c r="D619" s="56" t="s">
        <v>1142</v>
      </c>
      <c r="E619" s="44">
        <v>1994</v>
      </c>
      <c r="F619" s="61" t="s">
        <v>112</v>
      </c>
      <c r="G619" s="128" t="s">
        <v>1039</v>
      </c>
      <c r="H619" s="56"/>
      <c r="I619" s="56"/>
      <c r="K619" s="56" t="s">
        <v>163</v>
      </c>
      <c r="O619" s="48" t="s">
        <v>1163</v>
      </c>
      <c r="P619" s="48" t="s">
        <v>1115</v>
      </c>
      <c r="Q619" s="48" t="s">
        <v>199</v>
      </c>
      <c r="R619" s="48" t="s">
        <v>200</v>
      </c>
      <c r="S619" s="48" t="s">
        <v>201</v>
      </c>
      <c r="Y619" s="130"/>
      <c r="AF619" s="56" t="s">
        <v>113</v>
      </c>
      <c r="AH619" s="56" t="s">
        <v>133</v>
      </c>
      <c r="AI619" s="49"/>
      <c r="AP619" s="52"/>
      <c r="AQ619" s="52"/>
      <c r="AW619" s="75"/>
      <c r="AX619" s="52"/>
      <c r="BC619" s="48" t="str">
        <f>IF(BG619="","",MAX(BC$5:BC618)+1)</f>
        <v/>
      </c>
      <c r="BF619" s="130"/>
      <c r="BG619" s="52"/>
      <c r="CQ619" s="52"/>
      <c r="CR619" s="56" t="s">
        <v>113</v>
      </c>
      <c r="CS619" s="56">
        <v>0</v>
      </c>
      <c r="CT619" s="56" t="s">
        <v>163</v>
      </c>
      <c r="CV619" s="52"/>
      <c r="CX619" s="52"/>
      <c r="CY619" s="52"/>
      <c r="DC619" s="59"/>
    </row>
    <row r="620" spans="1:107" s="48" customFormat="1" x14ac:dyDescent="0.25">
      <c r="A620" s="111">
        <f t="shared" si="9"/>
        <v>4107</v>
      </c>
      <c r="D620" s="56" t="s">
        <v>1143</v>
      </c>
      <c r="E620" s="44">
        <v>1966</v>
      </c>
      <c r="F620" s="61" t="s">
        <v>122</v>
      </c>
      <c r="G620" s="128" t="s">
        <v>1039</v>
      </c>
      <c r="H620" s="56"/>
      <c r="I620" s="56"/>
      <c r="J620" s="48" t="s">
        <v>633</v>
      </c>
      <c r="K620" s="48" t="s">
        <v>199</v>
      </c>
      <c r="L620" s="48" t="s">
        <v>200</v>
      </c>
      <c r="M620" s="48" t="s">
        <v>201</v>
      </c>
      <c r="O620" s="48" t="s">
        <v>1163</v>
      </c>
      <c r="P620" s="48" t="s">
        <v>1115</v>
      </c>
      <c r="Q620" s="48" t="s">
        <v>199</v>
      </c>
      <c r="R620" s="48" t="s">
        <v>200</v>
      </c>
      <c r="S620" s="48" t="s">
        <v>201</v>
      </c>
      <c r="Y620" s="130"/>
      <c r="AE620" s="48" t="s">
        <v>594</v>
      </c>
      <c r="AF620" s="56" t="s">
        <v>113</v>
      </c>
      <c r="AH620" s="56" t="s">
        <v>133</v>
      </c>
      <c r="AI620" s="49"/>
      <c r="AP620" s="52"/>
      <c r="AQ620" s="52"/>
      <c r="AW620" s="75"/>
      <c r="AX620" s="52"/>
      <c r="BC620" s="48" t="str">
        <f>IF(BG620="","",MAX(BC$5:BC619)+1)</f>
        <v/>
      </c>
      <c r="BF620" s="130"/>
      <c r="BG620" s="52"/>
      <c r="CQ620" s="52"/>
      <c r="CR620" s="56" t="s">
        <v>113</v>
      </c>
      <c r="CS620" s="56">
        <v>1992</v>
      </c>
      <c r="CT620" s="56" t="s">
        <v>716</v>
      </c>
      <c r="CV620" s="52"/>
      <c r="CX620" s="52"/>
      <c r="CY620" s="52"/>
      <c r="DC620" s="59"/>
    </row>
    <row r="621" spans="1:107" s="48" customFormat="1" x14ac:dyDescent="0.25">
      <c r="A621" s="111">
        <f t="shared" si="9"/>
        <v>4108</v>
      </c>
      <c r="D621" s="56" t="s">
        <v>1144</v>
      </c>
      <c r="E621" s="44">
        <v>1989</v>
      </c>
      <c r="F621" s="61" t="s">
        <v>112</v>
      </c>
      <c r="G621" s="128" t="s">
        <v>1039</v>
      </c>
      <c r="H621" s="56"/>
      <c r="I621" s="56"/>
      <c r="J621" s="48" t="s">
        <v>633</v>
      </c>
      <c r="K621" s="48" t="s">
        <v>199</v>
      </c>
      <c r="L621" s="48" t="s">
        <v>200</v>
      </c>
      <c r="M621" s="48" t="s">
        <v>201</v>
      </c>
      <c r="O621" s="48" t="s">
        <v>1163</v>
      </c>
      <c r="P621" s="48" t="s">
        <v>1115</v>
      </c>
      <c r="Q621" s="48" t="s">
        <v>199</v>
      </c>
      <c r="R621" s="48" t="s">
        <v>200</v>
      </c>
      <c r="S621" s="48" t="s">
        <v>201</v>
      </c>
      <c r="U621" s="63"/>
      <c r="Y621" s="130"/>
      <c r="AE621" s="48" t="s">
        <v>594</v>
      </c>
      <c r="AF621" s="56" t="s">
        <v>113</v>
      </c>
      <c r="AH621" s="56" t="s">
        <v>133</v>
      </c>
      <c r="AI621" s="49"/>
      <c r="AP621" s="52"/>
      <c r="AQ621" s="52"/>
      <c r="AW621" s="75"/>
      <c r="AX621" s="52"/>
      <c r="BC621" s="48" t="str">
        <f>IF(BG621="","",MAX(BC$5:BC620)+1)</f>
        <v/>
      </c>
      <c r="BF621" s="130"/>
      <c r="BG621" s="52"/>
      <c r="CQ621" s="52"/>
      <c r="CR621" s="56" t="s">
        <v>113</v>
      </c>
      <c r="CS621" s="56">
        <v>1990</v>
      </c>
      <c r="CT621" s="56" t="s">
        <v>163</v>
      </c>
      <c r="CV621" s="52"/>
      <c r="CX621" s="52"/>
      <c r="CY621" s="52"/>
      <c r="DC621" s="59"/>
    </row>
    <row r="622" spans="1:107" s="48" customFormat="1" x14ac:dyDescent="0.25">
      <c r="A622" s="111">
        <f t="shared" si="9"/>
        <v>4109</v>
      </c>
      <c r="D622" s="56" t="s">
        <v>1145</v>
      </c>
      <c r="E622" s="44">
        <v>1964</v>
      </c>
      <c r="F622" s="61" t="s">
        <v>112</v>
      </c>
      <c r="G622" s="128" t="s">
        <v>1039</v>
      </c>
      <c r="H622" s="56"/>
      <c r="I622" s="56"/>
      <c r="J622" s="48" t="s">
        <v>633</v>
      </c>
      <c r="K622" s="48" t="s">
        <v>199</v>
      </c>
      <c r="L622" s="48" t="s">
        <v>200</v>
      </c>
      <c r="M622" s="48" t="s">
        <v>201</v>
      </c>
      <c r="O622" s="48" t="s">
        <v>1163</v>
      </c>
      <c r="P622" s="48" t="s">
        <v>1115</v>
      </c>
      <c r="Q622" s="48" t="s">
        <v>199</v>
      </c>
      <c r="R622" s="48" t="s">
        <v>200</v>
      </c>
      <c r="S622" s="48" t="s">
        <v>201</v>
      </c>
      <c r="U622" s="63"/>
      <c r="Y622" s="130"/>
      <c r="AE622" s="48" t="s">
        <v>594</v>
      </c>
      <c r="AF622" s="56" t="s">
        <v>113</v>
      </c>
      <c r="AH622" s="56" t="s">
        <v>133</v>
      </c>
      <c r="AI622" s="49"/>
      <c r="AP622" s="52"/>
      <c r="AQ622" s="52"/>
      <c r="AW622" s="75"/>
      <c r="AX622" s="52"/>
      <c r="BC622" s="48" t="str">
        <f>IF(BG622="","",MAX(BC$5:BC621)+1)</f>
        <v/>
      </c>
      <c r="BF622" s="130"/>
      <c r="BG622" s="52"/>
      <c r="CQ622" s="52"/>
      <c r="CR622" s="56" t="s">
        <v>113</v>
      </c>
      <c r="CS622" s="56">
        <v>1992</v>
      </c>
      <c r="CT622" s="56" t="s">
        <v>343</v>
      </c>
      <c r="CV622" s="52"/>
      <c r="CX622" s="52"/>
      <c r="CY622" s="52"/>
      <c r="DC622" s="59"/>
    </row>
    <row r="623" spans="1:107" s="48" customFormat="1" x14ac:dyDescent="0.25">
      <c r="A623" s="111">
        <f t="shared" si="9"/>
        <v>4110</v>
      </c>
      <c r="D623" s="56" t="s">
        <v>1146</v>
      </c>
      <c r="E623" s="44">
        <v>1942</v>
      </c>
      <c r="F623" s="61" t="s">
        <v>122</v>
      </c>
      <c r="G623" s="128" t="s">
        <v>201</v>
      </c>
      <c r="H623" s="56"/>
      <c r="I623" s="56"/>
      <c r="J623" s="48" t="s">
        <v>633</v>
      </c>
      <c r="K623" s="48" t="s">
        <v>199</v>
      </c>
      <c r="L623" s="48" t="s">
        <v>200</v>
      </c>
      <c r="M623" s="48" t="s">
        <v>201</v>
      </c>
      <c r="O623" s="48" t="s">
        <v>1163</v>
      </c>
      <c r="P623" s="48" t="s">
        <v>1115</v>
      </c>
      <c r="Q623" s="48" t="s">
        <v>199</v>
      </c>
      <c r="R623" s="48" t="s">
        <v>200</v>
      </c>
      <c r="S623" s="48" t="s">
        <v>201</v>
      </c>
      <c r="Y623" s="130"/>
      <c r="AF623" s="56" t="s">
        <v>113</v>
      </c>
      <c r="AH623" s="56" t="s">
        <v>133</v>
      </c>
      <c r="AI623" s="49"/>
      <c r="AP623" s="52"/>
      <c r="AQ623" s="52"/>
      <c r="AW623" s="75"/>
      <c r="AX623" s="52"/>
      <c r="BC623" s="48" t="str">
        <f>IF(BG623="","",MAX(BC$5:BC622)+1)</f>
        <v/>
      </c>
      <c r="BF623" s="130"/>
      <c r="BG623" s="52"/>
      <c r="CQ623" s="52"/>
      <c r="CR623" s="56" t="s">
        <v>113</v>
      </c>
      <c r="CS623" s="56">
        <v>2002</v>
      </c>
      <c r="CT623" s="56" t="s">
        <v>343</v>
      </c>
      <c r="CV623" s="52"/>
      <c r="CX623" s="52"/>
      <c r="CY623" s="52"/>
      <c r="DC623" s="59"/>
    </row>
    <row r="624" spans="1:107" s="48" customFormat="1" x14ac:dyDescent="0.25">
      <c r="A624" s="111">
        <f t="shared" si="9"/>
        <v>4111</v>
      </c>
      <c r="B624" s="116"/>
      <c r="C624" s="116"/>
      <c r="D624" s="56" t="s">
        <v>1147</v>
      </c>
      <c r="E624" s="44">
        <v>1965</v>
      </c>
      <c r="F624" s="61" t="s">
        <v>112</v>
      </c>
      <c r="G624" s="128" t="s">
        <v>502</v>
      </c>
      <c r="H624" s="56"/>
      <c r="I624" s="56"/>
      <c r="J624" s="48" t="s">
        <v>633</v>
      </c>
      <c r="K624" s="48" t="s">
        <v>199</v>
      </c>
      <c r="L624" s="48" t="s">
        <v>200</v>
      </c>
      <c r="M624" s="48" t="s">
        <v>201</v>
      </c>
      <c r="O624" s="48" t="s">
        <v>1163</v>
      </c>
      <c r="P624" s="48" t="s">
        <v>1115</v>
      </c>
      <c r="Q624" s="48" t="s">
        <v>199</v>
      </c>
      <c r="R624" s="48" t="s">
        <v>200</v>
      </c>
      <c r="S624" s="48" t="s">
        <v>201</v>
      </c>
      <c r="U624" s="140"/>
      <c r="V624" s="116"/>
      <c r="Y624" s="130"/>
      <c r="AF624" s="56" t="s">
        <v>203</v>
      </c>
      <c r="AH624" s="56" t="s">
        <v>133</v>
      </c>
      <c r="AI624" s="49"/>
      <c r="AP624" s="52"/>
      <c r="AQ624" s="52"/>
      <c r="AW624" s="75"/>
      <c r="AX624" s="52"/>
      <c r="BC624" s="48" t="str">
        <f>IF(BG624="","",MAX(BC$5:BC623)+1)</f>
        <v/>
      </c>
      <c r="BF624" s="130"/>
      <c r="BG624" s="52"/>
      <c r="CQ624" s="52"/>
      <c r="CR624" s="56" t="s">
        <v>203</v>
      </c>
      <c r="CS624" s="56">
        <v>1985</v>
      </c>
      <c r="CT624" s="56" t="s">
        <v>341</v>
      </c>
      <c r="CV624" s="52"/>
      <c r="CX624" s="52"/>
      <c r="CY624" s="52"/>
      <c r="DC624" s="59"/>
    </row>
    <row r="625" spans="1:107" s="48" customFormat="1" x14ac:dyDescent="0.25">
      <c r="A625" s="111">
        <f t="shared" si="9"/>
        <v>4112</v>
      </c>
      <c r="B625" s="116"/>
      <c r="C625" s="116"/>
      <c r="D625" s="56" t="s">
        <v>1148</v>
      </c>
      <c r="E625" s="44">
        <v>1971</v>
      </c>
      <c r="F625" s="61" t="s">
        <v>122</v>
      </c>
      <c r="G625" s="128" t="s">
        <v>502</v>
      </c>
      <c r="H625" s="56"/>
      <c r="I625" s="56"/>
      <c r="J625" s="48" t="s">
        <v>633</v>
      </c>
      <c r="K625" s="48" t="s">
        <v>199</v>
      </c>
      <c r="L625" s="48" t="s">
        <v>200</v>
      </c>
      <c r="M625" s="48" t="s">
        <v>201</v>
      </c>
      <c r="O625" s="48" t="s">
        <v>1163</v>
      </c>
      <c r="P625" s="48" t="s">
        <v>1115</v>
      </c>
      <c r="Q625" s="48" t="s">
        <v>199</v>
      </c>
      <c r="R625" s="48" t="s">
        <v>200</v>
      </c>
      <c r="S625" s="48" t="s">
        <v>201</v>
      </c>
      <c r="U625" s="140"/>
      <c r="V625" s="116"/>
      <c r="Y625" s="130"/>
      <c r="AF625" s="56" t="s">
        <v>203</v>
      </c>
      <c r="AH625" s="56" t="s">
        <v>133</v>
      </c>
      <c r="AI625" s="49"/>
      <c r="AP625" s="52"/>
      <c r="AQ625" s="52"/>
      <c r="AW625" s="75"/>
      <c r="AX625" s="52"/>
      <c r="BC625" s="48" t="str">
        <f>IF(BG625="","",MAX(BC$5:BC624)+1)</f>
        <v/>
      </c>
      <c r="BF625" s="130"/>
      <c r="BG625" s="52"/>
      <c r="CQ625" s="52"/>
      <c r="CR625" s="56" t="s">
        <v>203</v>
      </c>
      <c r="CS625" s="56">
        <v>1985</v>
      </c>
      <c r="CT625" s="56" t="s">
        <v>341</v>
      </c>
      <c r="CV625" s="52"/>
      <c r="CX625" s="52"/>
      <c r="CY625" s="52"/>
      <c r="DC625" s="59"/>
    </row>
    <row r="626" spans="1:107" s="48" customFormat="1" x14ac:dyDescent="0.25">
      <c r="A626" s="111">
        <f t="shared" si="9"/>
        <v>4113</v>
      </c>
      <c r="B626" s="116"/>
      <c r="C626" s="116"/>
      <c r="D626" s="56" t="s">
        <v>1149</v>
      </c>
      <c r="E626" s="44">
        <v>1961</v>
      </c>
      <c r="F626" s="61" t="s">
        <v>112</v>
      </c>
      <c r="G626" s="128" t="s">
        <v>1039</v>
      </c>
      <c r="H626" s="56"/>
      <c r="I626" s="56"/>
      <c r="J626" s="48" t="s">
        <v>633</v>
      </c>
      <c r="K626" s="48" t="s">
        <v>199</v>
      </c>
      <c r="L626" s="48" t="s">
        <v>200</v>
      </c>
      <c r="M626" s="48" t="s">
        <v>201</v>
      </c>
      <c r="O626" s="48" t="s">
        <v>1163</v>
      </c>
      <c r="P626" s="48" t="s">
        <v>1115</v>
      </c>
      <c r="Q626" s="48" t="s">
        <v>199</v>
      </c>
      <c r="R626" s="48" t="s">
        <v>200</v>
      </c>
      <c r="S626" s="48" t="s">
        <v>201</v>
      </c>
      <c r="U626" s="116"/>
      <c r="V626" s="116"/>
      <c r="Y626" s="130"/>
      <c r="AE626" s="48" t="s">
        <v>594</v>
      </c>
      <c r="AF626" s="56" t="s">
        <v>113</v>
      </c>
      <c r="AH626" s="56" t="s">
        <v>133</v>
      </c>
      <c r="AI626" s="49"/>
      <c r="AP626" s="52"/>
      <c r="AQ626" s="52"/>
      <c r="AW626" s="75"/>
      <c r="AX626" s="52"/>
      <c r="BC626" s="48" t="str">
        <f>IF(BG626="","",MAX(BC$5:BC625)+1)</f>
        <v/>
      </c>
      <c r="BF626" s="130"/>
      <c r="BG626" s="52"/>
      <c r="CQ626" s="52"/>
      <c r="CR626" s="56" t="s">
        <v>113</v>
      </c>
      <c r="CS626" s="56">
        <v>1979</v>
      </c>
      <c r="CT626" s="56" t="s">
        <v>341</v>
      </c>
      <c r="CV626" s="52"/>
      <c r="CX626" s="52"/>
      <c r="CY626" s="52"/>
      <c r="DC626" s="59"/>
    </row>
    <row r="627" spans="1:107" s="48" customFormat="1" x14ac:dyDescent="0.25">
      <c r="A627" s="111">
        <f t="shared" si="9"/>
        <v>4114</v>
      </c>
      <c r="B627" s="116"/>
      <c r="C627" s="116"/>
      <c r="D627" s="56" t="s">
        <v>1150</v>
      </c>
      <c r="E627" s="44">
        <v>1959</v>
      </c>
      <c r="F627" s="61" t="s">
        <v>122</v>
      </c>
      <c r="G627" s="128" t="s">
        <v>1039</v>
      </c>
      <c r="H627" s="56"/>
      <c r="I627" s="56"/>
      <c r="J627" s="113"/>
      <c r="K627" s="48" t="s">
        <v>1151</v>
      </c>
      <c r="L627" s="48" t="s">
        <v>200</v>
      </c>
      <c r="M627" s="48" t="s">
        <v>201</v>
      </c>
      <c r="O627" s="48" t="s">
        <v>1163</v>
      </c>
      <c r="P627" s="48" t="s">
        <v>1115</v>
      </c>
      <c r="Q627" s="48" t="s">
        <v>199</v>
      </c>
      <c r="R627" s="48" t="s">
        <v>200</v>
      </c>
      <c r="S627" s="48" t="s">
        <v>201</v>
      </c>
      <c r="U627" s="140"/>
      <c r="V627" s="116"/>
      <c r="Y627" s="130"/>
      <c r="AE627" s="48" t="s">
        <v>594</v>
      </c>
      <c r="AF627" s="56" t="s">
        <v>113</v>
      </c>
      <c r="AH627" s="56" t="s">
        <v>133</v>
      </c>
      <c r="AI627" s="49"/>
      <c r="AP627" s="52"/>
      <c r="AQ627" s="52"/>
      <c r="AW627" s="75"/>
      <c r="AX627" s="52"/>
      <c r="BC627" s="48" t="str">
        <f>IF(BG627="","",MAX(BC$5:BC626)+1)</f>
        <v/>
      </c>
      <c r="BF627" s="130"/>
      <c r="BG627" s="52"/>
      <c r="CQ627" s="52"/>
      <c r="CR627" s="56" t="s">
        <v>113</v>
      </c>
      <c r="CS627" s="56">
        <v>1979</v>
      </c>
      <c r="CT627" s="56" t="s">
        <v>341</v>
      </c>
      <c r="CV627" s="52"/>
      <c r="CX627" s="52"/>
      <c r="CY627" s="52"/>
      <c r="DC627" s="59"/>
    </row>
    <row r="628" spans="1:107" s="48" customFormat="1" x14ac:dyDescent="0.25">
      <c r="A628" s="111">
        <f t="shared" si="9"/>
        <v>4115</v>
      </c>
      <c r="B628" s="116"/>
      <c r="C628" s="116"/>
      <c r="D628" s="56" t="s">
        <v>545</v>
      </c>
      <c r="E628" s="44">
        <v>1959</v>
      </c>
      <c r="F628" s="61" t="s">
        <v>112</v>
      </c>
      <c r="G628" s="128" t="s">
        <v>1039</v>
      </c>
      <c r="H628" s="56"/>
      <c r="I628" s="56"/>
      <c r="J628" s="48" t="s">
        <v>1115</v>
      </c>
      <c r="K628" s="48" t="s">
        <v>199</v>
      </c>
      <c r="L628" s="48" t="s">
        <v>200</v>
      </c>
      <c r="M628" s="48" t="s">
        <v>201</v>
      </c>
      <c r="O628" s="48" t="s">
        <v>1163</v>
      </c>
      <c r="P628" s="48" t="s">
        <v>1115</v>
      </c>
      <c r="Q628" s="48" t="s">
        <v>199</v>
      </c>
      <c r="R628" s="48" t="s">
        <v>200</v>
      </c>
      <c r="S628" s="48" t="s">
        <v>201</v>
      </c>
      <c r="U628" s="140"/>
      <c r="V628" s="116"/>
      <c r="Y628" s="130"/>
      <c r="AE628" s="48" t="s">
        <v>594</v>
      </c>
      <c r="AF628" s="56" t="s">
        <v>113</v>
      </c>
      <c r="AH628" s="56" t="s">
        <v>133</v>
      </c>
      <c r="AI628" s="49"/>
      <c r="AP628" s="52"/>
      <c r="AQ628" s="52"/>
      <c r="AW628" s="75"/>
      <c r="AX628" s="52"/>
      <c r="BC628" s="48" t="str">
        <f>IF(BG628="","",MAX(BC$5:BC627)+1)</f>
        <v/>
      </c>
      <c r="BF628" s="130"/>
      <c r="BG628" s="52"/>
      <c r="CQ628" s="52"/>
      <c r="CR628" s="56" t="s">
        <v>113</v>
      </c>
      <c r="CS628" s="56">
        <v>1977</v>
      </c>
      <c r="CT628" s="56" t="s">
        <v>341</v>
      </c>
      <c r="CV628" s="52"/>
      <c r="CX628" s="52"/>
      <c r="CY628" s="52"/>
      <c r="DC628" s="59"/>
    </row>
    <row r="629" spans="1:107" s="48" customFormat="1" x14ac:dyDescent="0.25">
      <c r="A629" s="111">
        <f t="shared" si="9"/>
        <v>4116</v>
      </c>
      <c r="B629" s="116"/>
      <c r="C629" s="116"/>
      <c r="D629" s="56" t="s">
        <v>1152</v>
      </c>
      <c r="E629" s="44">
        <v>1978</v>
      </c>
      <c r="F629" s="61" t="s">
        <v>122</v>
      </c>
      <c r="G629" s="128" t="s">
        <v>1039</v>
      </c>
      <c r="H629" s="56"/>
      <c r="I629" s="56"/>
      <c r="J629" s="113" t="s">
        <v>525</v>
      </c>
      <c r="K629" s="48" t="s">
        <v>199</v>
      </c>
      <c r="L629" s="48" t="s">
        <v>200</v>
      </c>
      <c r="M629" s="48" t="s">
        <v>201</v>
      </c>
      <c r="O629" s="48" t="s">
        <v>1163</v>
      </c>
      <c r="P629" s="48" t="s">
        <v>1115</v>
      </c>
      <c r="Q629" s="48" t="s">
        <v>199</v>
      </c>
      <c r="R629" s="48" t="s">
        <v>200</v>
      </c>
      <c r="S629" s="48" t="s">
        <v>201</v>
      </c>
      <c r="U629" s="116"/>
      <c r="V629" s="116"/>
      <c r="Y629" s="130"/>
      <c r="AE629" s="48" t="s">
        <v>594</v>
      </c>
      <c r="AF629" s="56" t="s">
        <v>113</v>
      </c>
      <c r="AH629" s="56" t="s">
        <v>133</v>
      </c>
      <c r="AI629" s="49"/>
      <c r="AP629" s="52"/>
      <c r="AQ629" s="52"/>
      <c r="AW629" s="75"/>
      <c r="AX629" s="52"/>
      <c r="BC629" s="48" t="str">
        <f>IF(BG629="","",MAX(BC$5:BC628)+1)</f>
        <v/>
      </c>
      <c r="BF629" s="130"/>
      <c r="BG629" s="52"/>
      <c r="CQ629" s="52"/>
      <c r="CR629" s="56" t="s">
        <v>113</v>
      </c>
      <c r="CS629" s="56">
        <v>2001</v>
      </c>
      <c r="CT629" s="56" t="s">
        <v>343</v>
      </c>
      <c r="CV629" s="52"/>
      <c r="CX629" s="52"/>
      <c r="CY629" s="52"/>
      <c r="DC629" s="59"/>
    </row>
    <row r="630" spans="1:107" s="48" customFormat="1" x14ac:dyDescent="0.25">
      <c r="A630" s="111">
        <f t="shared" si="9"/>
        <v>4117</v>
      </c>
      <c r="B630" s="116"/>
      <c r="C630" s="116"/>
      <c r="D630" s="56" t="s">
        <v>1153</v>
      </c>
      <c r="E630" s="44">
        <v>1999</v>
      </c>
      <c r="F630" s="61" t="s">
        <v>112</v>
      </c>
      <c r="G630" s="128" t="s">
        <v>1039</v>
      </c>
      <c r="H630" s="56"/>
      <c r="I630" s="56"/>
      <c r="J630" s="113" t="s">
        <v>525</v>
      </c>
      <c r="K630" s="48" t="s">
        <v>199</v>
      </c>
      <c r="L630" s="48" t="s">
        <v>200</v>
      </c>
      <c r="M630" s="48" t="s">
        <v>201</v>
      </c>
      <c r="O630" s="48" t="s">
        <v>1163</v>
      </c>
      <c r="P630" s="48" t="s">
        <v>1115</v>
      </c>
      <c r="Q630" s="48" t="s">
        <v>199</v>
      </c>
      <c r="R630" s="48" t="s">
        <v>200</v>
      </c>
      <c r="S630" s="48" t="s">
        <v>201</v>
      </c>
      <c r="U630" s="116"/>
      <c r="V630" s="116"/>
      <c r="Y630" s="130"/>
      <c r="AE630" s="48" t="s">
        <v>594</v>
      </c>
      <c r="AF630" s="56" t="s">
        <v>113</v>
      </c>
      <c r="AH630" s="56" t="s">
        <v>133</v>
      </c>
      <c r="AI630" s="49"/>
      <c r="AP630" s="52"/>
      <c r="AQ630" s="52"/>
      <c r="AW630" s="75"/>
      <c r="AX630" s="52"/>
      <c r="BC630" s="48" t="str">
        <f>IF(BG630="","",MAX(BC$5:BC629)+1)</f>
        <v/>
      </c>
      <c r="BF630" s="130"/>
      <c r="BG630" s="52"/>
      <c r="CQ630" s="52"/>
      <c r="CR630" s="56" t="s">
        <v>113</v>
      </c>
      <c r="CS630" s="56">
        <v>2001</v>
      </c>
      <c r="CT630" s="56" t="s">
        <v>163</v>
      </c>
      <c r="CV630" s="52"/>
      <c r="CX630" s="52"/>
      <c r="CY630" s="52"/>
      <c r="DC630" s="59"/>
    </row>
    <row r="631" spans="1:107" s="48" customFormat="1" x14ac:dyDescent="0.25">
      <c r="A631" s="111">
        <f t="shared" si="9"/>
        <v>4118</v>
      </c>
      <c r="B631" s="116"/>
      <c r="C631" s="116"/>
      <c r="D631" s="56" t="s">
        <v>1154</v>
      </c>
      <c r="E631" s="44">
        <v>1960</v>
      </c>
      <c r="F631" s="61" t="s">
        <v>112</v>
      </c>
      <c r="G631" s="128" t="s">
        <v>1039</v>
      </c>
      <c r="H631" s="56"/>
      <c r="I631" s="56"/>
      <c r="J631" s="48" t="s">
        <v>633</v>
      </c>
      <c r="K631" s="48" t="s">
        <v>199</v>
      </c>
      <c r="L631" s="48" t="s">
        <v>200</v>
      </c>
      <c r="M631" s="48" t="s">
        <v>201</v>
      </c>
      <c r="O631" s="48" t="s">
        <v>1163</v>
      </c>
      <c r="P631" s="48" t="s">
        <v>1115</v>
      </c>
      <c r="Q631" s="48" t="s">
        <v>199</v>
      </c>
      <c r="R631" s="48" t="s">
        <v>200</v>
      </c>
      <c r="S631" s="48" t="s">
        <v>201</v>
      </c>
      <c r="U631" s="116"/>
      <c r="V631" s="116"/>
      <c r="Y631" s="130"/>
      <c r="AE631" s="48" t="s">
        <v>1285</v>
      </c>
      <c r="AF631" s="56" t="s">
        <v>113</v>
      </c>
      <c r="AH631" s="56" t="s">
        <v>133</v>
      </c>
      <c r="AI631" s="49"/>
      <c r="AP631" s="52"/>
      <c r="AQ631" s="52"/>
      <c r="AW631" s="75"/>
      <c r="AX631" s="52"/>
      <c r="BC631" s="48" t="str">
        <f>IF(BG631="","",MAX(BC$5:BC630)+1)</f>
        <v/>
      </c>
      <c r="BF631" s="130"/>
      <c r="BG631" s="52"/>
      <c r="CQ631" s="52"/>
      <c r="CR631" s="56" t="s">
        <v>113</v>
      </c>
      <c r="CS631" s="56">
        <v>1978</v>
      </c>
      <c r="CT631" s="56" t="s">
        <v>341</v>
      </c>
      <c r="CV631" s="52"/>
      <c r="CX631" s="52"/>
      <c r="CY631" s="52"/>
      <c r="DC631" s="59"/>
    </row>
    <row r="632" spans="1:107" s="48" customFormat="1" x14ac:dyDescent="0.25">
      <c r="A632" s="111">
        <f t="shared" si="9"/>
        <v>4119</v>
      </c>
      <c r="D632" s="56" t="s">
        <v>1155</v>
      </c>
      <c r="E632" s="44">
        <v>1978</v>
      </c>
      <c r="F632" s="61" t="s">
        <v>122</v>
      </c>
      <c r="G632" s="128" t="s">
        <v>201</v>
      </c>
      <c r="H632" s="56"/>
      <c r="I632" s="56"/>
      <c r="K632" s="48" t="s">
        <v>1156</v>
      </c>
      <c r="L632" s="48" t="s">
        <v>200</v>
      </c>
      <c r="M632" s="48" t="s">
        <v>201</v>
      </c>
      <c r="O632" s="48" t="s">
        <v>1163</v>
      </c>
      <c r="P632" s="48" t="s">
        <v>1115</v>
      </c>
      <c r="Q632" s="48" t="s">
        <v>199</v>
      </c>
      <c r="R632" s="48" t="s">
        <v>200</v>
      </c>
      <c r="S632" s="48" t="s">
        <v>201</v>
      </c>
      <c r="Y632" s="130"/>
      <c r="AE632" s="48" t="s">
        <v>1285</v>
      </c>
      <c r="AF632" s="56" t="s">
        <v>113</v>
      </c>
      <c r="AH632" s="56" t="s">
        <v>133</v>
      </c>
      <c r="AI632" s="49"/>
      <c r="AP632" s="52"/>
      <c r="AQ632" s="52"/>
      <c r="AW632" s="75"/>
      <c r="AX632" s="52"/>
      <c r="BC632" s="48" t="str">
        <f>IF(BG632="","",MAX(BC$5:BC631)+1)</f>
        <v/>
      </c>
      <c r="BF632" s="130"/>
      <c r="BG632" s="52"/>
      <c r="CQ632" s="52"/>
      <c r="CR632" s="56" t="s">
        <v>113</v>
      </c>
      <c r="CS632" s="56">
        <v>2011</v>
      </c>
      <c r="CT632" s="56" t="s">
        <v>343</v>
      </c>
      <c r="CV632" s="52"/>
      <c r="CX632" s="52"/>
      <c r="CY632" s="52"/>
      <c r="DC632" s="59"/>
    </row>
    <row r="633" spans="1:107" s="48" customFormat="1" x14ac:dyDescent="0.25">
      <c r="A633" s="111">
        <f t="shared" si="9"/>
        <v>4120</v>
      </c>
      <c r="D633" s="56" t="s">
        <v>1157</v>
      </c>
      <c r="E633" s="44">
        <v>2001</v>
      </c>
      <c r="F633" s="61" t="s">
        <v>112</v>
      </c>
      <c r="G633" s="128" t="s">
        <v>201</v>
      </c>
      <c r="H633" s="56"/>
      <c r="I633" s="56"/>
      <c r="K633" s="48" t="s">
        <v>1156</v>
      </c>
      <c r="L633" s="48" t="s">
        <v>200</v>
      </c>
      <c r="M633" s="48" t="s">
        <v>201</v>
      </c>
      <c r="O633" s="48" t="s">
        <v>1163</v>
      </c>
      <c r="P633" s="48" t="s">
        <v>1115</v>
      </c>
      <c r="Q633" s="48" t="s">
        <v>199</v>
      </c>
      <c r="R633" s="48" t="s">
        <v>200</v>
      </c>
      <c r="S633" s="48" t="s">
        <v>201</v>
      </c>
      <c r="Y633" s="130"/>
      <c r="AE633" s="48" t="s">
        <v>1285</v>
      </c>
      <c r="AF633" s="56" t="s">
        <v>113</v>
      </c>
      <c r="AH633" s="56" t="s">
        <v>133</v>
      </c>
      <c r="AI633" s="49"/>
      <c r="AP633" s="52"/>
      <c r="AQ633" s="52"/>
      <c r="AW633" s="75"/>
      <c r="AX633" s="52"/>
      <c r="BC633" s="48" t="str">
        <f>IF(BG633="","",MAX(BC$5:BC632)+1)</f>
        <v/>
      </c>
      <c r="BF633" s="130"/>
      <c r="BG633" s="52"/>
      <c r="CQ633" s="52"/>
      <c r="CR633" s="56" t="s">
        <v>113</v>
      </c>
      <c r="CS633" s="56">
        <v>2011</v>
      </c>
      <c r="CT633" s="56" t="s">
        <v>343</v>
      </c>
      <c r="CV633" s="52"/>
      <c r="CX633" s="52"/>
      <c r="CY633" s="52"/>
      <c r="DC633" s="59"/>
    </row>
    <row r="634" spans="1:107" s="48" customFormat="1" x14ac:dyDescent="0.25">
      <c r="A634" s="111">
        <f t="shared" si="9"/>
        <v>4121</v>
      </c>
      <c r="D634" s="56" t="s">
        <v>1158</v>
      </c>
      <c r="E634" s="44">
        <v>2005</v>
      </c>
      <c r="F634" s="61" t="s">
        <v>122</v>
      </c>
      <c r="G634" s="128" t="s">
        <v>201</v>
      </c>
      <c r="H634" s="56"/>
      <c r="I634" s="56"/>
      <c r="K634" s="48" t="s">
        <v>1156</v>
      </c>
      <c r="L634" s="48" t="s">
        <v>200</v>
      </c>
      <c r="M634" s="48" t="s">
        <v>201</v>
      </c>
      <c r="O634" s="48" t="s">
        <v>1163</v>
      </c>
      <c r="P634" s="48" t="s">
        <v>1115</v>
      </c>
      <c r="Q634" s="48" t="s">
        <v>199</v>
      </c>
      <c r="R634" s="48" t="s">
        <v>200</v>
      </c>
      <c r="S634" s="48" t="s">
        <v>201</v>
      </c>
      <c r="Y634" s="130"/>
      <c r="AE634" s="48" t="s">
        <v>1285</v>
      </c>
      <c r="AF634" s="56" t="s">
        <v>113</v>
      </c>
      <c r="AH634" s="56" t="s">
        <v>133</v>
      </c>
      <c r="AI634" s="49"/>
      <c r="AP634" s="52"/>
      <c r="AQ634" s="52"/>
      <c r="AW634" s="75"/>
      <c r="AX634" s="52"/>
      <c r="BC634" s="48" t="str">
        <f>IF(BG634="","",MAX(BC$5:BC633)+1)</f>
        <v/>
      </c>
      <c r="BF634" s="130"/>
      <c r="BG634" s="52"/>
      <c r="CQ634" s="52"/>
      <c r="CR634" s="56" t="s">
        <v>113</v>
      </c>
      <c r="CS634" s="56">
        <v>2011</v>
      </c>
      <c r="CT634" s="56" t="s">
        <v>343</v>
      </c>
      <c r="CV634" s="52"/>
      <c r="CX634" s="52"/>
      <c r="CY634" s="52"/>
      <c r="DC634" s="59"/>
    </row>
    <row r="635" spans="1:107" s="48" customFormat="1" x14ac:dyDescent="0.25">
      <c r="A635" s="111">
        <f t="shared" si="9"/>
        <v>4122</v>
      </c>
      <c r="D635" s="56" t="s">
        <v>1159</v>
      </c>
      <c r="E635" s="44">
        <v>1963</v>
      </c>
      <c r="F635" s="61" t="s">
        <v>112</v>
      </c>
      <c r="G635" s="128" t="s">
        <v>1039</v>
      </c>
      <c r="H635" s="56"/>
      <c r="I635" s="56"/>
      <c r="J635" s="48" t="s">
        <v>633</v>
      </c>
      <c r="K635" s="48" t="s">
        <v>199</v>
      </c>
      <c r="L635" s="48" t="s">
        <v>200</v>
      </c>
      <c r="M635" s="48" t="s">
        <v>201</v>
      </c>
      <c r="O635" s="48" t="s">
        <v>1163</v>
      </c>
      <c r="P635" s="48" t="s">
        <v>1115</v>
      </c>
      <c r="Q635" s="48" t="s">
        <v>199</v>
      </c>
      <c r="R635" s="48" t="s">
        <v>200</v>
      </c>
      <c r="S635" s="48" t="s">
        <v>201</v>
      </c>
      <c r="Y635" s="130"/>
      <c r="AE635" s="48" t="s">
        <v>1165</v>
      </c>
      <c r="AF635" s="56" t="s">
        <v>113</v>
      </c>
      <c r="AH635" s="56" t="s">
        <v>133</v>
      </c>
      <c r="AI635" s="49"/>
      <c r="AP635" s="52"/>
      <c r="AQ635" s="52"/>
      <c r="AW635" s="75"/>
      <c r="AX635" s="52"/>
      <c r="BC635" s="48" t="str">
        <f>IF(BG635="","",MAX(BC$5:BC634)+1)</f>
        <v/>
      </c>
      <c r="BF635" s="130"/>
      <c r="BG635" s="52"/>
      <c r="CQ635" s="52"/>
      <c r="CR635" s="56" t="s">
        <v>113</v>
      </c>
      <c r="CS635" s="56">
        <v>1979</v>
      </c>
      <c r="CT635" s="56" t="s">
        <v>341</v>
      </c>
      <c r="CV635" s="52"/>
      <c r="CX635" s="52"/>
      <c r="CY635" s="52"/>
      <c r="DC635" s="59"/>
    </row>
    <row r="636" spans="1:107" s="48" customFormat="1" x14ac:dyDescent="0.25">
      <c r="A636" s="111">
        <f t="shared" si="9"/>
        <v>4123</v>
      </c>
      <c r="D636" s="56" t="s">
        <v>1160</v>
      </c>
      <c r="E636" s="44">
        <v>1970</v>
      </c>
      <c r="F636" s="61" t="s">
        <v>122</v>
      </c>
      <c r="G636" s="128" t="s">
        <v>1039</v>
      </c>
      <c r="H636" s="56"/>
      <c r="I636" s="56"/>
      <c r="J636" s="48" t="s">
        <v>1161</v>
      </c>
      <c r="K636" s="48" t="s">
        <v>199</v>
      </c>
      <c r="L636" s="48" t="s">
        <v>200</v>
      </c>
      <c r="M636" s="48" t="s">
        <v>201</v>
      </c>
      <c r="O636" s="48" t="s">
        <v>1163</v>
      </c>
      <c r="P636" s="48" t="s">
        <v>1115</v>
      </c>
      <c r="Q636" s="48" t="s">
        <v>199</v>
      </c>
      <c r="R636" s="48" t="s">
        <v>200</v>
      </c>
      <c r="S636" s="48" t="s">
        <v>201</v>
      </c>
      <c r="Y636" s="130"/>
      <c r="AE636" s="48" t="s">
        <v>1165</v>
      </c>
      <c r="AF636" s="56" t="s">
        <v>113</v>
      </c>
      <c r="AH636" s="56" t="s">
        <v>133</v>
      </c>
      <c r="AI636" s="49"/>
      <c r="AP636" s="52"/>
      <c r="AQ636" s="52"/>
      <c r="AW636" s="75"/>
      <c r="AX636" s="52"/>
      <c r="BC636" s="48" t="str">
        <f>IF(BG636="","",MAX(BC$5:BC635)+1)</f>
        <v/>
      </c>
      <c r="BF636" s="130"/>
      <c r="BG636" s="52"/>
      <c r="CQ636" s="52"/>
      <c r="CR636" s="56" t="s">
        <v>113</v>
      </c>
      <c r="CS636" s="56">
        <v>2003</v>
      </c>
      <c r="CT636" s="56" t="s">
        <v>343</v>
      </c>
      <c r="CV636" s="52"/>
      <c r="CX636" s="52"/>
      <c r="CY636" s="52"/>
      <c r="DC636" s="59"/>
    </row>
    <row r="637" spans="1:107" s="48" customFormat="1" x14ac:dyDescent="0.25">
      <c r="A637" s="111">
        <f t="shared" si="9"/>
        <v>4124</v>
      </c>
      <c r="D637" s="56" t="s">
        <v>1162</v>
      </c>
      <c r="E637" s="44">
        <v>1942</v>
      </c>
      <c r="F637" s="61" t="s">
        <v>122</v>
      </c>
      <c r="G637" s="128" t="s">
        <v>1039</v>
      </c>
      <c r="H637" s="56"/>
      <c r="I637" s="56"/>
      <c r="J637" s="48" t="s">
        <v>1161</v>
      </c>
      <c r="K637" s="48" t="s">
        <v>199</v>
      </c>
      <c r="L637" s="48" t="s">
        <v>200</v>
      </c>
      <c r="M637" s="48" t="s">
        <v>201</v>
      </c>
      <c r="O637" s="48" t="s">
        <v>1163</v>
      </c>
      <c r="P637" s="48" t="s">
        <v>1115</v>
      </c>
      <c r="Q637" s="48" t="s">
        <v>199</v>
      </c>
      <c r="R637" s="48" t="s">
        <v>200</v>
      </c>
      <c r="S637" s="48" t="s">
        <v>201</v>
      </c>
      <c r="Y637" s="130"/>
      <c r="AF637" s="56" t="s">
        <v>113</v>
      </c>
      <c r="AH637" s="56" t="s">
        <v>230</v>
      </c>
      <c r="AI637" s="49"/>
      <c r="AP637" s="52"/>
      <c r="AQ637" s="52"/>
      <c r="AW637" s="75"/>
      <c r="AX637" s="52"/>
      <c r="BC637" s="48" t="str">
        <f>IF(BG637="","",MAX(BC$5:BC636)+1)</f>
        <v/>
      </c>
      <c r="BF637" s="130"/>
      <c r="BG637" s="52"/>
      <c r="CQ637" s="52"/>
      <c r="CR637" s="56" t="s">
        <v>113</v>
      </c>
      <c r="CS637" s="56">
        <v>1975</v>
      </c>
      <c r="CT637" s="56" t="s">
        <v>343</v>
      </c>
      <c r="CV637" s="52"/>
      <c r="CX637" s="52"/>
      <c r="CY637" s="52"/>
      <c r="DC637" s="59"/>
    </row>
    <row r="638" spans="1:107" s="48" customFormat="1" x14ac:dyDescent="0.25">
      <c r="A638" s="111">
        <f t="shared" si="9"/>
        <v>4125</v>
      </c>
      <c r="D638" s="56" t="s">
        <v>260</v>
      </c>
      <c r="E638" s="44">
        <v>1980</v>
      </c>
      <c r="F638" s="61" t="s">
        <v>112</v>
      </c>
      <c r="G638" s="128" t="s">
        <v>113</v>
      </c>
      <c r="H638" s="56"/>
      <c r="I638" s="56"/>
      <c r="L638" s="48" t="s">
        <v>1164</v>
      </c>
      <c r="M638" s="48" t="s">
        <v>113</v>
      </c>
      <c r="O638" s="48" t="s">
        <v>1163</v>
      </c>
      <c r="P638" s="48" t="s">
        <v>1115</v>
      </c>
      <c r="Q638" s="48" t="s">
        <v>199</v>
      </c>
      <c r="R638" s="48" t="s">
        <v>200</v>
      </c>
      <c r="S638" s="48" t="s">
        <v>201</v>
      </c>
      <c r="X638" s="48" t="s">
        <v>1164</v>
      </c>
      <c r="Y638" s="130" t="s">
        <v>113</v>
      </c>
      <c r="AE638" s="48" t="s">
        <v>1164</v>
      </c>
      <c r="AF638" s="56" t="s">
        <v>113</v>
      </c>
      <c r="AH638" s="56" t="s">
        <v>133</v>
      </c>
      <c r="AI638" s="49"/>
      <c r="AP638" s="52"/>
      <c r="AQ638" s="52"/>
      <c r="AW638" s="75"/>
      <c r="AX638" s="52"/>
      <c r="BC638" s="48" t="str">
        <f>IF(BG638="","",MAX(BC$5:BC637)+1)</f>
        <v/>
      </c>
      <c r="BF638" s="130"/>
      <c r="BG638" s="52"/>
      <c r="CQ638" s="52"/>
      <c r="CR638" s="56" t="s">
        <v>113</v>
      </c>
      <c r="CS638" s="56">
        <v>0</v>
      </c>
      <c r="CT638" s="56" t="s">
        <v>149</v>
      </c>
      <c r="CV638" s="52"/>
      <c r="CX638" s="52"/>
      <c r="CY638" s="52"/>
      <c r="DC638" s="59"/>
    </row>
    <row r="639" spans="1:107" s="48" customFormat="1" x14ac:dyDescent="0.25">
      <c r="A639" s="111">
        <f t="shared" si="9"/>
        <v>4126</v>
      </c>
      <c r="D639" s="56" t="s">
        <v>262</v>
      </c>
      <c r="E639" s="44">
        <v>1982</v>
      </c>
      <c r="F639" s="61" t="s">
        <v>122</v>
      </c>
      <c r="G639" s="128" t="s">
        <v>113</v>
      </c>
      <c r="H639" s="56"/>
      <c r="I639" s="56"/>
      <c r="M639" s="48" t="s">
        <v>113</v>
      </c>
      <c r="O639" s="48" t="s">
        <v>1163</v>
      </c>
      <c r="P639" s="48" t="s">
        <v>1115</v>
      </c>
      <c r="Q639" s="48" t="s">
        <v>199</v>
      </c>
      <c r="R639" s="48" t="s">
        <v>200</v>
      </c>
      <c r="S639" s="48" t="s">
        <v>201</v>
      </c>
      <c r="Y639" s="130" t="s">
        <v>113</v>
      </c>
      <c r="AF639" s="56" t="s">
        <v>113</v>
      </c>
      <c r="AH639" s="56" t="s">
        <v>133</v>
      </c>
      <c r="AI639" s="49"/>
      <c r="AP639" s="52"/>
      <c r="AQ639" s="52"/>
      <c r="AW639" s="75"/>
      <c r="AX639" s="52"/>
      <c r="BC639" s="48" t="str">
        <f>IF(BG639="","",MAX(BC$5:BC638)+1)</f>
        <v/>
      </c>
      <c r="BF639" s="130"/>
      <c r="BG639" s="52"/>
      <c r="CQ639" s="52"/>
      <c r="CR639" s="56" t="s">
        <v>113</v>
      </c>
      <c r="CS639" s="56">
        <v>0</v>
      </c>
      <c r="CT639" s="56" t="s">
        <v>149</v>
      </c>
      <c r="CV639" s="52"/>
      <c r="CX639" s="52"/>
      <c r="CY639" s="52"/>
      <c r="DC639" s="59"/>
    </row>
    <row r="640" spans="1:107" s="48" customFormat="1" x14ac:dyDescent="0.25">
      <c r="A640" s="111">
        <f t="shared" si="9"/>
        <v>4127</v>
      </c>
      <c r="D640" s="56" t="s">
        <v>263</v>
      </c>
      <c r="E640" s="44">
        <v>2009</v>
      </c>
      <c r="F640" s="61" t="s">
        <v>112</v>
      </c>
      <c r="G640" s="128" t="s">
        <v>203</v>
      </c>
      <c r="H640" s="56"/>
      <c r="I640" s="56"/>
      <c r="M640" s="48" t="s">
        <v>203</v>
      </c>
      <c r="O640" s="48" t="s">
        <v>1163</v>
      </c>
      <c r="P640" s="48" t="s">
        <v>1115</v>
      </c>
      <c r="Q640" s="48" t="s">
        <v>199</v>
      </c>
      <c r="R640" s="48" t="s">
        <v>200</v>
      </c>
      <c r="S640" s="48" t="s">
        <v>201</v>
      </c>
      <c r="Y640" s="130" t="s">
        <v>203</v>
      </c>
      <c r="AF640" s="56" t="s">
        <v>203</v>
      </c>
      <c r="AH640" s="56" t="s">
        <v>133</v>
      </c>
      <c r="AI640" s="49"/>
      <c r="AP640" s="52"/>
      <c r="AQ640" s="52"/>
      <c r="AW640" s="75"/>
      <c r="AX640" s="52"/>
      <c r="BC640" s="48" t="str">
        <f>IF(BG640="","",MAX(BC$5:BC639)+1)</f>
        <v/>
      </c>
      <c r="BF640" s="130"/>
      <c r="BG640" s="52"/>
      <c r="CQ640" s="52"/>
      <c r="CR640" s="56" t="s">
        <v>203</v>
      </c>
      <c r="CS640" s="56">
        <v>0</v>
      </c>
      <c r="CT640" s="56" t="s">
        <v>149</v>
      </c>
      <c r="CV640" s="52"/>
      <c r="CX640" s="52"/>
      <c r="CY640" s="52"/>
      <c r="DC640" s="59"/>
    </row>
    <row r="641" spans="1:107" s="48" customFormat="1" x14ac:dyDescent="0.25">
      <c r="A641" s="111">
        <f t="shared" si="9"/>
        <v>4128</v>
      </c>
      <c r="D641" s="56" t="s">
        <v>264</v>
      </c>
      <c r="E641" s="44">
        <v>1983</v>
      </c>
      <c r="F641" s="61" t="s">
        <v>112</v>
      </c>
      <c r="G641" s="128" t="s">
        <v>113</v>
      </c>
      <c r="H641" s="56"/>
      <c r="I641" s="56"/>
      <c r="L641" s="48" t="s">
        <v>1164</v>
      </c>
      <c r="M641" s="48" t="s">
        <v>113</v>
      </c>
      <c r="O641" s="48" t="s">
        <v>1163</v>
      </c>
      <c r="P641" s="48" t="s">
        <v>1115</v>
      </c>
      <c r="Q641" s="48" t="s">
        <v>199</v>
      </c>
      <c r="R641" s="48" t="s">
        <v>200</v>
      </c>
      <c r="S641" s="48" t="s">
        <v>201</v>
      </c>
      <c r="X641" s="48" t="s">
        <v>1164</v>
      </c>
      <c r="Y641" s="130" t="s">
        <v>113</v>
      </c>
      <c r="AE641" s="48" t="s">
        <v>1164</v>
      </c>
      <c r="AF641" s="56" t="s">
        <v>113</v>
      </c>
      <c r="AH641" s="56" t="s">
        <v>133</v>
      </c>
      <c r="AI641" s="49"/>
      <c r="AP641" s="52"/>
      <c r="AQ641" s="52"/>
      <c r="AW641" s="75"/>
      <c r="AX641" s="52"/>
      <c r="BC641" s="48" t="str">
        <f>IF(BG641="","",MAX(BC$5:BC640)+1)</f>
        <v/>
      </c>
      <c r="BF641" s="130"/>
      <c r="BG641" s="52"/>
      <c r="CQ641" s="52"/>
      <c r="CR641" s="56" t="s">
        <v>113</v>
      </c>
      <c r="CS641" s="56">
        <v>0</v>
      </c>
      <c r="CT641" s="56" t="s">
        <v>149</v>
      </c>
      <c r="CV641" s="52"/>
      <c r="CX641" s="52"/>
      <c r="CY641" s="52"/>
      <c r="DC641" s="59"/>
    </row>
    <row r="642" spans="1:107" s="48" customFormat="1" x14ac:dyDescent="0.25">
      <c r="A642" s="111">
        <f t="shared" si="9"/>
        <v>4129</v>
      </c>
      <c r="D642" s="56" t="s">
        <v>265</v>
      </c>
      <c r="E642" s="44">
        <v>1990</v>
      </c>
      <c r="F642" s="61" t="s">
        <v>122</v>
      </c>
      <c r="G642" s="128" t="s">
        <v>113</v>
      </c>
      <c r="H642" s="56"/>
      <c r="I642" s="56"/>
      <c r="L642" s="48" t="s">
        <v>1164</v>
      </c>
      <c r="M642" s="48" t="s">
        <v>113</v>
      </c>
      <c r="O642" s="48" t="s">
        <v>1163</v>
      </c>
      <c r="P642" s="48" t="s">
        <v>1115</v>
      </c>
      <c r="Q642" s="48" t="s">
        <v>199</v>
      </c>
      <c r="R642" s="48" t="s">
        <v>200</v>
      </c>
      <c r="S642" s="48" t="s">
        <v>201</v>
      </c>
      <c r="X642" s="48" t="s">
        <v>1164</v>
      </c>
      <c r="Y642" s="130" t="s">
        <v>113</v>
      </c>
      <c r="AE642" s="48" t="s">
        <v>1164</v>
      </c>
      <c r="AF642" s="56" t="s">
        <v>113</v>
      </c>
      <c r="AH642" s="56" t="s">
        <v>133</v>
      </c>
      <c r="AI642" s="49"/>
      <c r="AP642" s="52"/>
      <c r="AQ642" s="52"/>
      <c r="AW642" s="75"/>
      <c r="AX642" s="52"/>
      <c r="BC642" s="48" t="str">
        <f>IF(BG642="","",MAX(BC$5:BC641)+1)</f>
        <v/>
      </c>
      <c r="BF642" s="130"/>
      <c r="BG642" s="52"/>
      <c r="CQ642" s="52"/>
      <c r="CR642" s="56" t="s">
        <v>113</v>
      </c>
      <c r="CS642" s="56">
        <v>0</v>
      </c>
      <c r="CT642" s="56" t="s">
        <v>149</v>
      </c>
      <c r="CV642" s="52"/>
      <c r="CX642" s="52"/>
      <c r="CY642" s="52"/>
      <c r="DC642" s="59"/>
    </row>
    <row r="643" spans="1:107" s="48" customFormat="1" x14ac:dyDescent="0.25">
      <c r="A643" s="111">
        <f t="shared" si="9"/>
        <v>4130</v>
      </c>
      <c r="D643" s="56" t="s">
        <v>266</v>
      </c>
      <c r="E643" s="44">
        <v>1995</v>
      </c>
      <c r="F643" s="61" t="s">
        <v>112</v>
      </c>
      <c r="G643" s="128" t="s">
        <v>113</v>
      </c>
      <c r="H643" s="56"/>
      <c r="I643" s="56"/>
      <c r="L643" s="48" t="s">
        <v>1164</v>
      </c>
      <c r="M643" s="48" t="s">
        <v>113</v>
      </c>
      <c r="O643" s="48" t="s">
        <v>1163</v>
      </c>
      <c r="P643" s="48" t="s">
        <v>1115</v>
      </c>
      <c r="Q643" s="48" t="s">
        <v>199</v>
      </c>
      <c r="R643" s="48" t="s">
        <v>200</v>
      </c>
      <c r="S643" s="48" t="s">
        <v>201</v>
      </c>
      <c r="X643" s="48" t="s">
        <v>1164</v>
      </c>
      <c r="Y643" s="130" t="s">
        <v>113</v>
      </c>
      <c r="AE643" s="48" t="s">
        <v>1164</v>
      </c>
      <c r="AF643" s="56" t="s">
        <v>113</v>
      </c>
      <c r="AH643" s="56" t="s">
        <v>133</v>
      </c>
      <c r="AI643" s="49"/>
      <c r="AP643" s="52"/>
      <c r="AQ643" s="52"/>
      <c r="AW643" s="75"/>
      <c r="AX643" s="52"/>
      <c r="BC643" s="48" t="str">
        <f>IF(BG643="","",MAX(BC$5:BC642)+1)</f>
        <v/>
      </c>
      <c r="BF643" s="130"/>
      <c r="BG643" s="52"/>
      <c r="CQ643" s="52"/>
      <c r="CR643" s="56" t="s">
        <v>113</v>
      </c>
      <c r="CS643" s="56">
        <v>0</v>
      </c>
      <c r="CT643" s="56" t="s">
        <v>149</v>
      </c>
      <c r="CV643" s="52"/>
      <c r="CX643" s="52"/>
      <c r="CY643" s="52"/>
      <c r="DC643" s="59"/>
    </row>
    <row r="644" spans="1:107" s="48" customFormat="1" x14ac:dyDescent="0.25">
      <c r="A644" s="111">
        <f t="shared" si="9"/>
        <v>4131</v>
      </c>
      <c r="D644" s="56" t="s">
        <v>267</v>
      </c>
      <c r="E644" s="44">
        <v>2006</v>
      </c>
      <c r="F644" s="61" t="s">
        <v>122</v>
      </c>
      <c r="G644" s="128" t="s">
        <v>113</v>
      </c>
      <c r="H644" s="56"/>
      <c r="I644" s="56"/>
      <c r="L644" s="48" t="s">
        <v>1164</v>
      </c>
      <c r="M644" s="48" t="s">
        <v>113</v>
      </c>
      <c r="O644" s="48" t="s">
        <v>1163</v>
      </c>
      <c r="P644" s="48" t="s">
        <v>1115</v>
      </c>
      <c r="Q644" s="48" t="s">
        <v>199</v>
      </c>
      <c r="R644" s="48" t="s">
        <v>200</v>
      </c>
      <c r="S644" s="48" t="s">
        <v>201</v>
      </c>
      <c r="X644" s="48" t="s">
        <v>1164</v>
      </c>
      <c r="Y644" s="130" t="s">
        <v>113</v>
      </c>
      <c r="AE644" s="48" t="s">
        <v>1164</v>
      </c>
      <c r="AF644" s="56" t="s">
        <v>113</v>
      </c>
      <c r="AH644" s="56" t="s">
        <v>133</v>
      </c>
      <c r="AI644" s="49"/>
      <c r="AP644" s="52"/>
      <c r="AQ644" s="52"/>
      <c r="AW644" s="75"/>
      <c r="AX644" s="52"/>
      <c r="BC644" s="48" t="str">
        <f>IF(BG644="","",MAX(BC$5:BC643)+1)</f>
        <v/>
      </c>
      <c r="BF644" s="130"/>
      <c r="BG644" s="52"/>
      <c r="CQ644" s="52"/>
      <c r="CR644" s="56" t="s">
        <v>113</v>
      </c>
      <c r="CS644" s="56">
        <v>0</v>
      </c>
      <c r="CT644" s="56" t="s">
        <v>149</v>
      </c>
      <c r="CV644" s="52"/>
      <c r="CX644" s="52"/>
      <c r="CY644" s="52"/>
      <c r="DC644" s="59"/>
    </row>
    <row r="645" spans="1:107" s="48" customFormat="1" x14ac:dyDescent="0.25">
      <c r="A645" s="111">
        <f t="shared" si="9"/>
        <v>4132</v>
      </c>
      <c r="D645" s="56" t="s">
        <v>268</v>
      </c>
      <c r="E645" s="44">
        <v>2008</v>
      </c>
      <c r="F645" s="61" t="s">
        <v>122</v>
      </c>
      <c r="G645" s="128" t="s">
        <v>113</v>
      </c>
      <c r="H645" s="56"/>
      <c r="I645" s="56"/>
      <c r="L645" s="48" t="s">
        <v>1164</v>
      </c>
      <c r="M645" s="48" t="s">
        <v>113</v>
      </c>
      <c r="O645" s="48" t="s">
        <v>1163</v>
      </c>
      <c r="P645" s="48" t="s">
        <v>1115</v>
      </c>
      <c r="Q645" s="48" t="s">
        <v>199</v>
      </c>
      <c r="R645" s="48" t="s">
        <v>200</v>
      </c>
      <c r="S645" s="48" t="s">
        <v>201</v>
      </c>
      <c r="X645" s="48" t="s">
        <v>1164</v>
      </c>
      <c r="Y645" s="130" t="s">
        <v>113</v>
      </c>
      <c r="AE645" s="48" t="s">
        <v>1164</v>
      </c>
      <c r="AF645" s="56" t="s">
        <v>113</v>
      </c>
      <c r="AH645" s="56" t="s">
        <v>133</v>
      </c>
      <c r="AI645" s="49"/>
      <c r="AP645" s="52"/>
      <c r="AQ645" s="52"/>
      <c r="AW645" s="75"/>
      <c r="AX645" s="52"/>
      <c r="BC645" s="48" t="str">
        <f>IF(BG645="","",MAX(BC$5:BC644)+1)</f>
        <v/>
      </c>
      <c r="BF645" s="130"/>
      <c r="BG645" s="52"/>
      <c r="CQ645" s="52"/>
      <c r="CR645" s="56" t="s">
        <v>113</v>
      </c>
      <c r="CS645" s="56">
        <v>0</v>
      </c>
      <c r="CT645" s="56" t="s">
        <v>149</v>
      </c>
      <c r="CV645" s="52"/>
      <c r="CX645" s="52"/>
      <c r="CY645" s="52"/>
      <c r="DC645" s="59"/>
    </row>
    <row r="646" spans="1:107" s="48" customFormat="1" x14ac:dyDescent="0.25">
      <c r="A646" s="111">
        <f t="shared" ref="A646:A709" si="10">A645+1</f>
        <v>4133</v>
      </c>
      <c r="D646" s="56" t="s">
        <v>269</v>
      </c>
      <c r="E646" s="44">
        <v>2004</v>
      </c>
      <c r="F646" s="61" t="s">
        <v>122</v>
      </c>
      <c r="G646" s="128" t="s">
        <v>113</v>
      </c>
      <c r="H646" s="56"/>
      <c r="I646" s="56"/>
      <c r="L646" s="48" t="s">
        <v>1165</v>
      </c>
      <c r="M646" s="48" t="s">
        <v>113</v>
      </c>
      <c r="O646" s="48" t="s">
        <v>1163</v>
      </c>
      <c r="P646" s="48" t="s">
        <v>1115</v>
      </c>
      <c r="Q646" s="48" t="s">
        <v>199</v>
      </c>
      <c r="R646" s="48" t="s">
        <v>200</v>
      </c>
      <c r="S646" s="48" t="s">
        <v>201</v>
      </c>
      <c r="X646" s="48" t="s">
        <v>1165</v>
      </c>
      <c r="Y646" s="130" t="s">
        <v>113</v>
      </c>
      <c r="AE646" s="48" t="s">
        <v>1165</v>
      </c>
      <c r="AF646" s="56" t="s">
        <v>113</v>
      </c>
      <c r="AH646" s="56" t="s">
        <v>133</v>
      </c>
      <c r="AI646" s="49"/>
      <c r="AP646" s="52"/>
      <c r="AQ646" s="52"/>
      <c r="AW646" s="75"/>
      <c r="AX646" s="52"/>
      <c r="BC646" s="48" t="str">
        <f>IF(BG646="","",MAX(BC$5:BC645)+1)</f>
        <v/>
      </c>
      <c r="BF646" s="130"/>
      <c r="BG646" s="52"/>
      <c r="CQ646" s="52"/>
      <c r="CR646" s="56" t="s">
        <v>113</v>
      </c>
      <c r="CS646" s="56">
        <v>0</v>
      </c>
      <c r="CT646" s="56" t="s">
        <v>149</v>
      </c>
      <c r="CV646" s="52"/>
      <c r="CX646" s="52"/>
      <c r="CY646" s="52"/>
      <c r="DC646" s="59"/>
    </row>
    <row r="647" spans="1:107" s="48" customFormat="1" x14ac:dyDescent="0.25">
      <c r="A647" s="111">
        <f t="shared" si="10"/>
        <v>4134</v>
      </c>
      <c r="D647" s="56" t="s">
        <v>1166</v>
      </c>
      <c r="E647" s="44">
        <v>1979</v>
      </c>
      <c r="F647" s="61" t="s">
        <v>122</v>
      </c>
      <c r="G647" s="130" t="s">
        <v>201</v>
      </c>
      <c r="H647" s="59"/>
      <c r="I647" s="56"/>
      <c r="J647" s="48" t="s">
        <v>988</v>
      </c>
      <c r="K647" s="48" t="s">
        <v>199</v>
      </c>
      <c r="L647" s="48" t="s">
        <v>200</v>
      </c>
      <c r="M647" s="48" t="s">
        <v>201</v>
      </c>
      <c r="O647" s="48" t="s">
        <v>1188</v>
      </c>
      <c r="P647" s="48" t="s">
        <v>988</v>
      </c>
      <c r="Q647" s="48" t="s">
        <v>199</v>
      </c>
      <c r="R647" s="48" t="s">
        <v>200</v>
      </c>
      <c r="S647" s="48" t="s">
        <v>201</v>
      </c>
      <c r="Y647" s="130"/>
      <c r="Z647" s="48" t="s">
        <v>327</v>
      </c>
      <c r="AF647" s="130" t="s">
        <v>138</v>
      </c>
      <c r="AH647" s="56" t="s">
        <v>230</v>
      </c>
      <c r="AI647" s="49"/>
      <c r="AP647" s="52"/>
      <c r="AQ647" s="52"/>
      <c r="AW647" s="75"/>
      <c r="AX647" s="52"/>
      <c r="BC647" s="48">
        <f>IF(BG647="","",MAX(BC$5:BC646)+1)</f>
        <v>4729</v>
      </c>
      <c r="BF647" s="128" t="s">
        <v>1167</v>
      </c>
      <c r="BG647" s="56">
        <v>1979</v>
      </c>
      <c r="BH647" s="56" t="s">
        <v>112</v>
      </c>
      <c r="BI647" s="48" t="s">
        <v>138</v>
      </c>
      <c r="BO647" s="48" t="s">
        <v>138</v>
      </c>
      <c r="CA647" s="48" t="s">
        <v>138</v>
      </c>
      <c r="CB647" s="48" t="s">
        <v>326</v>
      </c>
      <c r="CH647" s="48" t="s">
        <v>138</v>
      </c>
      <c r="CQ647" s="52"/>
      <c r="CR647" s="59" t="s">
        <v>138</v>
      </c>
      <c r="CS647" s="56">
        <v>2004</v>
      </c>
      <c r="CT647" s="130" t="s">
        <v>370</v>
      </c>
      <c r="CV647" s="52"/>
      <c r="CX647" s="52"/>
      <c r="CY647" s="52"/>
      <c r="DC647" s="59"/>
    </row>
    <row r="648" spans="1:107" s="48" customFormat="1" x14ac:dyDescent="0.25">
      <c r="A648" s="111">
        <f t="shared" si="10"/>
        <v>4135</v>
      </c>
      <c r="D648" s="56" t="s">
        <v>1168</v>
      </c>
      <c r="E648" s="44">
        <v>1978</v>
      </c>
      <c r="F648" s="61" t="s">
        <v>122</v>
      </c>
      <c r="G648" s="130" t="s">
        <v>1169</v>
      </c>
      <c r="H648" s="59"/>
      <c r="J648" s="48" t="s">
        <v>988</v>
      </c>
      <c r="K648" s="48" t="s">
        <v>199</v>
      </c>
      <c r="L648" s="48" t="s">
        <v>200</v>
      </c>
      <c r="M648" s="48" t="s">
        <v>201</v>
      </c>
      <c r="O648" s="48" t="s">
        <v>1188</v>
      </c>
      <c r="P648" s="48" t="s">
        <v>988</v>
      </c>
      <c r="Q648" s="48" t="s">
        <v>199</v>
      </c>
      <c r="R648" s="48" t="s">
        <v>200</v>
      </c>
      <c r="S648" s="48" t="s">
        <v>201</v>
      </c>
      <c r="Y648" s="130"/>
      <c r="Z648" s="48" t="s">
        <v>327</v>
      </c>
      <c r="AF648" s="130" t="s">
        <v>138</v>
      </c>
      <c r="AH648" s="56" t="s">
        <v>230</v>
      </c>
      <c r="AI648" s="49"/>
      <c r="AP648" s="52"/>
      <c r="AQ648" s="52"/>
      <c r="AW648" s="75"/>
      <c r="AX648" s="52"/>
      <c r="BC648" s="48" t="str">
        <f>IF(BG648="","",MAX(BC$5:BC647)+1)</f>
        <v/>
      </c>
      <c r="BF648" s="130" t="s">
        <v>372</v>
      </c>
      <c r="BG648" s="52"/>
      <c r="BH648" s="48" t="s">
        <v>112</v>
      </c>
      <c r="BI648" s="48" t="s">
        <v>138</v>
      </c>
      <c r="BO648" s="48" t="s">
        <v>138</v>
      </c>
      <c r="CA648" s="48" t="s">
        <v>138</v>
      </c>
      <c r="CH648" s="48" t="s">
        <v>138</v>
      </c>
      <c r="CQ648" s="52"/>
      <c r="CR648" s="59" t="s">
        <v>138</v>
      </c>
      <c r="CS648" s="56">
        <v>2000</v>
      </c>
      <c r="CT648" s="130" t="s">
        <v>370</v>
      </c>
      <c r="CV648" s="52"/>
      <c r="CX648" s="52"/>
      <c r="CY648" s="52"/>
      <c r="DC648" s="59"/>
    </row>
    <row r="649" spans="1:107" s="48" customFormat="1" x14ac:dyDescent="0.25">
      <c r="A649" s="111">
        <f t="shared" si="10"/>
        <v>4136</v>
      </c>
      <c r="D649" s="56" t="s">
        <v>1170</v>
      </c>
      <c r="E649" s="44">
        <v>1977</v>
      </c>
      <c r="F649" s="61" t="s">
        <v>122</v>
      </c>
      <c r="G649" s="130" t="s">
        <v>1169</v>
      </c>
      <c r="H649" s="59"/>
      <c r="J649" s="48" t="s">
        <v>988</v>
      </c>
      <c r="K649" s="48" t="s">
        <v>199</v>
      </c>
      <c r="L649" s="48" t="s">
        <v>200</v>
      </c>
      <c r="M649" s="48" t="s">
        <v>201</v>
      </c>
      <c r="O649" s="48" t="s">
        <v>1188</v>
      </c>
      <c r="P649" s="48" t="s">
        <v>988</v>
      </c>
      <c r="Q649" s="48" t="s">
        <v>199</v>
      </c>
      <c r="R649" s="48" t="s">
        <v>200</v>
      </c>
      <c r="S649" s="48" t="s">
        <v>201</v>
      </c>
      <c r="Y649" s="130"/>
      <c r="Z649" s="48" t="s">
        <v>830</v>
      </c>
      <c r="AE649" s="48" t="s">
        <v>1015</v>
      </c>
      <c r="AF649" s="130" t="s">
        <v>138</v>
      </c>
      <c r="AH649" s="56" t="s">
        <v>230</v>
      </c>
      <c r="AI649" s="49"/>
      <c r="AP649" s="52"/>
      <c r="AQ649" s="52"/>
      <c r="AW649" s="75"/>
      <c r="AX649" s="52"/>
      <c r="BC649" s="48" t="str">
        <f>IF(BG649="","",MAX(BC$5:BC648)+1)</f>
        <v/>
      </c>
      <c r="BF649" s="130" t="s">
        <v>372</v>
      </c>
      <c r="BG649" s="52"/>
      <c r="BH649" s="48" t="s">
        <v>112</v>
      </c>
      <c r="BI649" s="48" t="s">
        <v>138</v>
      </c>
      <c r="BO649" s="48" t="s">
        <v>138</v>
      </c>
      <c r="CA649" s="48" t="s">
        <v>138</v>
      </c>
      <c r="CH649" s="48" t="s">
        <v>138</v>
      </c>
      <c r="CQ649" s="52"/>
      <c r="CR649" s="59" t="s">
        <v>138</v>
      </c>
      <c r="CS649" s="56">
        <v>1999</v>
      </c>
      <c r="CT649" s="130" t="s">
        <v>370</v>
      </c>
      <c r="CV649" s="52"/>
      <c r="CX649" s="52"/>
      <c r="CY649" s="52"/>
      <c r="DC649" s="59"/>
    </row>
    <row r="650" spans="1:107" s="48" customFormat="1" x14ac:dyDescent="0.25">
      <c r="A650" s="111">
        <f t="shared" si="10"/>
        <v>4137</v>
      </c>
      <c r="D650" s="56" t="s">
        <v>1171</v>
      </c>
      <c r="E650" s="44">
        <v>1977</v>
      </c>
      <c r="F650" s="61" t="s">
        <v>122</v>
      </c>
      <c r="G650" s="130" t="s">
        <v>1169</v>
      </c>
      <c r="H650" s="59"/>
      <c r="J650" s="48" t="s">
        <v>351</v>
      </c>
      <c r="K650" s="48" t="s">
        <v>352</v>
      </c>
      <c r="L650" s="48" t="s">
        <v>200</v>
      </c>
      <c r="M650" s="48" t="s">
        <v>201</v>
      </c>
      <c r="O650" s="48" t="s">
        <v>1188</v>
      </c>
      <c r="P650" s="48" t="s">
        <v>988</v>
      </c>
      <c r="Q650" s="48" t="s">
        <v>199</v>
      </c>
      <c r="R650" s="48" t="s">
        <v>200</v>
      </c>
      <c r="S650" s="48" t="s">
        <v>201</v>
      </c>
      <c r="Y650" s="130"/>
      <c r="Z650" s="48" t="s">
        <v>326</v>
      </c>
      <c r="AF650" s="130" t="s">
        <v>138</v>
      </c>
      <c r="AH650" s="56" t="s">
        <v>230</v>
      </c>
      <c r="AI650" s="49"/>
      <c r="AP650" s="52"/>
      <c r="AQ650" s="52"/>
      <c r="AW650" s="75"/>
      <c r="AX650" s="52"/>
      <c r="BC650" s="48">
        <f>IF(BG650="","",MAX(BC$5:BC649)+1)</f>
        <v>4730</v>
      </c>
      <c r="BF650" s="128" t="s">
        <v>1172</v>
      </c>
      <c r="BG650" s="56">
        <v>1966</v>
      </c>
      <c r="BH650" s="48" t="s">
        <v>112</v>
      </c>
      <c r="BI650" s="48" t="s">
        <v>138</v>
      </c>
      <c r="BO650" s="48" t="s">
        <v>138</v>
      </c>
      <c r="CA650" s="48" t="s">
        <v>138</v>
      </c>
      <c r="CB650" s="48" t="s">
        <v>326</v>
      </c>
      <c r="CH650" s="48" t="s">
        <v>138</v>
      </c>
      <c r="CQ650" s="52"/>
      <c r="CR650" s="59" t="s">
        <v>138</v>
      </c>
      <c r="CS650" s="56">
        <v>2000</v>
      </c>
      <c r="CT650" s="130" t="s">
        <v>370</v>
      </c>
      <c r="CV650" s="52"/>
      <c r="CX650" s="52"/>
      <c r="CY650" s="52"/>
      <c r="DC650" s="59"/>
    </row>
    <row r="651" spans="1:107" s="48" customFormat="1" x14ac:dyDescent="0.25">
      <c r="A651" s="111">
        <f t="shared" si="10"/>
        <v>4138</v>
      </c>
      <c r="D651" s="56" t="s">
        <v>1173</v>
      </c>
      <c r="E651" s="44">
        <v>1985</v>
      </c>
      <c r="F651" s="61" t="s">
        <v>122</v>
      </c>
      <c r="G651" s="130" t="s">
        <v>201</v>
      </c>
      <c r="H651" s="59"/>
      <c r="J651" s="48" t="s">
        <v>988</v>
      </c>
      <c r="K651" s="48" t="s">
        <v>199</v>
      </c>
      <c r="L651" s="48" t="s">
        <v>200</v>
      </c>
      <c r="M651" s="48" t="s">
        <v>201</v>
      </c>
      <c r="O651" s="48" t="s">
        <v>1188</v>
      </c>
      <c r="P651" s="48" t="s">
        <v>988</v>
      </c>
      <c r="Q651" s="48" t="s">
        <v>199</v>
      </c>
      <c r="R651" s="48" t="s">
        <v>200</v>
      </c>
      <c r="S651" s="48" t="s">
        <v>201</v>
      </c>
      <c r="Y651" s="130"/>
      <c r="Z651" s="48" t="s">
        <v>1988</v>
      </c>
      <c r="AF651" s="130" t="s">
        <v>300</v>
      </c>
      <c r="AH651" s="56" t="s">
        <v>230</v>
      </c>
      <c r="AI651" s="49"/>
      <c r="AP651" s="52"/>
      <c r="AQ651" s="52"/>
      <c r="AW651" s="75"/>
      <c r="AX651" s="52"/>
      <c r="BC651" s="48">
        <f>IF(BG651="","",MAX(BC$5:BC650)+1)</f>
        <v>4731</v>
      </c>
      <c r="BF651" s="128" t="s">
        <v>1174</v>
      </c>
      <c r="BG651" s="56">
        <v>1964</v>
      </c>
      <c r="BH651" s="48" t="s">
        <v>112</v>
      </c>
      <c r="BI651" s="56" t="s">
        <v>300</v>
      </c>
      <c r="BJ651" s="56"/>
      <c r="BO651" s="48" t="s">
        <v>300</v>
      </c>
      <c r="CA651" s="48" t="s">
        <v>300</v>
      </c>
      <c r="CB651" s="48" t="s">
        <v>1988</v>
      </c>
      <c r="CH651" s="48" t="s">
        <v>300</v>
      </c>
      <c r="CQ651" s="52"/>
      <c r="CR651" s="59" t="s">
        <v>300</v>
      </c>
      <c r="CS651" s="56">
        <v>2005</v>
      </c>
      <c r="CT651" s="130" t="s">
        <v>370</v>
      </c>
      <c r="CV651" s="52"/>
      <c r="CX651" s="52"/>
      <c r="CY651" s="52"/>
      <c r="DC651" s="59"/>
    </row>
    <row r="652" spans="1:107" s="48" customFormat="1" x14ac:dyDescent="0.25">
      <c r="A652" s="111">
        <f t="shared" si="10"/>
        <v>4139</v>
      </c>
      <c r="D652" s="56" t="s">
        <v>1175</v>
      </c>
      <c r="E652" s="44">
        <v>1990</v>
      </c>
      <c r="F652" s="61" t="s">
        <v>122</v>
      </c>
      <c r="G652" s="130" t="s">
        <v>201</v>
      </c>
      <c r="H652" s="59"/>
      <c r="J652" s="48" t="s">
        <v>988</v>
      </c>
      <c r="K652" s="48" t="s">
        <v>199</v>
      </c>
      <c r="L652" s="48" t="s">
        <v>200</v>
      </c>
      <c r="M652" s="48" t="s">
        <v>201</v>
      </c>
      <c r="O652" s="48" t="s">
        <v>1188</v>
      </c>
      <c r="P652" s="48" t="s">
        <v>988</v>
      </c>
      <c r="Q652" s="48" t="s">
        <v>199</v>
      </c>
      <c r="R652" s="48" t="s">
        <v>200</v>
      </c>
      <c r="S652" s="48" t="s">
        <v>201</v>
      </c>
      <c r="Y652" s="130"/>
      <c r="Z652" s="48" t="s">
        <v>830</v>
      </c>
      <c r="AF652" s="130" t="s">
        <v>235</v>
      </c>
      <c r="AH652" s="56" t="s">
        <v>230</v>
      </c>
      <c r="AI652" s="49"/>
      <c r="AP652" s="52"/>
      <c r="AQ652" s="52"/>
      <c r="AW652" s="75"/>
      <c r="AX652" s="52"/>
      <c r="BC652" s="48">
        <f>IF(BG652="","",MAX(BC$5:BC651)+1)</f>
        <v>4732</v>
      </c>
      <c r="BF652" s="128" t="s">
        <v>1176</v>
      </c>
      <c r="BG652" s="56">
        <v>1988</v>
      </c>
      <c r="BH652" s="48" t="s">
        <v>112</v>
      </c>
      <c r="BI652" s="48" t="s">
        <v>235</v>
      </c>
      <c r="BO652" s="48" t="s">
        <v>235</v>
      </c>
      <c r="CA652" s="48" t="s">
        <v>235</v>
      </c>
      <c r="CB652" s="48" t="s">
        <v>830</v>
      </c>
      <c r="CH652" s="48" t="s">
        <v>235</v>
      </c>
      <c r="CQ652" s="52"/>
      <c r="CR652" s="59" t="s">
        <v>235</v>
      </c>
      <c r="CS652" s="56">
        <v>2014</v>
      </c>
      <c r="CT652" s="130" t="s">
        <v>370</v>
      </c>
      <c r="CV652" s="52"/>
      <c r="CX652" s="52"/>
      <c r="CY652" s="52"/>
      <c r="DC652" s="59"/>
    </row>
    <row r="653" spans="1:107" s="48" customFormat="1" x14ac:dyDescent="0.25">
      <c r="A653" s="111">
        <f t="shared" si="10"/>
        <v>4140</v>
      </c>
      <c r="D653" s="56" t="s">
        <v>1177</v>
      </c>
      <c r="E653" s="44">
        <v>1987</v>
      </c>
      <c r="F653" s="61" t="s">
        <v>122</v>
      </c>
      <c r="G653" s="130" t="s">
        <v>201</v>
      </c>
      <c r="H653" s="59"/>
      <c r="J653" s="48" t="s">
        <v>988</v>
      </c>
      <c r="K653" s="48" t="s">
        <v>199</v>
      </c>
      <c r="L653" s="48" t="s">
        <v>200</v>
      </c>
      <c r="M653" s="48" t="s">
        <v>201</v>
      </c>
      <c r="O653" s="48" t="s">
        <v>1188</v>
      </c>
      <c r="P653" s="48" t="s">
        <v>988</v>
      </c>
      <c r="Q653" s="48" t="s">
        <v>199</v>
      </c>
      <c r="R653" s="48" t="s">
        <v>200</v>
      </c>
      <c r="S653" s="48" t="s">
        <v>201</v>
      </c>
      <c r="Y653" s="130"/>
      <c r="Z653" s="48" t="s">
        <v>830</v>
      </c>
      <c r="AF653" s="130" t="s">
        <v>138</v>
      </c>
      <c r="AH653" s="56" t="s">
        <v>230</v>
      </c>
      <c r="AI653" s="49"/>
      <c r="AP653" s="52"/>
      <c r="AQ653" s="52"/>
      <c r="AW653" s="75"/>
      <c r="AX653" s="52"/>
      <c r="BC653" s="48">
        <f>IF(BG653="","",MAX(BC$5:BC652)+1)</f>
        <v>4733</v>
      </c>
      <c r="BF653" s="128" t="s">
        <v>1178</v>
      </c>
      <c r="BG653" s="56">
        <v>1970</v>
      </c>
      <c r="BH653" s="56" t="s">
        <v>112</v>
      </c>
      <c r="BI653" s="56" t="s">
        <v>138</v>
      </c>
      <c r="BJ653" s="56"/>
      <c r="BO653" s="48" t="s">
        <v>138</v>
      </c>
      <c r="CA653" s="48" t="s">
        <v>138</v>
      </c>
      <c r="CB653" s="48" t="s">
        <v>368</v>
      </c>
      <c r="CH653" s="48" t="s">
        <v>138</v>
      </c>
      <c r="CQ653" s="52"/>
      <c r="CR653" s="59" t="s">
        <v>138</v>
      </c>
      <c r="CS653" s="56">
        <v>2004</v>
      </c>
      <c r="CT653" s="130" t="s">
        <v>370</v>
      </c>
      <c r="CV653" s="52"/>
      <c r="CX653" s="52"/>
      <c r="CY653" s="52"/>
      <c r="DC653" s="59"/>
    </row>
    <row r="654" spans="1:107" s="48" customFormat="1" x14ac:dyDescent="0.25">
      <c r="A654" s="111">
        <f t="shared" si="10"/>
        <v>4141</v>
      </c>
      <c r="D654" s="56" t="s">
        <v>588</v>
      </c>
      <c r="E654" s="44">
        <v>1983</v>
      </c>
      <c r="F654" s="61" t="s">
        <v>122</v>
      </c>
      <c r="G654" s="130" t="s">
        <v>201</v>
      </c>
      <c r="H654" s="59"/>
      <c r="J654" s="48" t="s">
        <v>988</v>
      </c>
      <c r="K654" s="48" t="s">
        <v>199</v>
      </c>
      <c r="L654" s="48" t="s">
        <v>200</v>
      </c>
      <c r="M654" s="48" t="s">
        <v>201</v>
      </c>
      <c r="O654" s="48" t="s">
        <v>1188</v>
      </c>
      <c r="P654" s="48" t="s">
        <v>988</v>
      </c>
      <c r="Q654" s="48" t="s">
        <v>199</v>
      </c>
      <c r="R654" s="48" t="s">
        <v>200</v>
      </c>
      <c r="S654" s="48" t="s">
        <v>201</v>
      </c>
      <c r="Y654" s="130"/>
      <c r="Z654" s="48" t="s">
        <v>327</v>
      </c>
      <c r="AF654" s="130" t="s">
        <v>138</v>
      </c>
      <c r="AH654" s="56" t="s">
        <v>230</v>
      </c>
      <c r="AI654" s="49"/>
      <c r="AP654" s="52"/>
      <c r="AQ654" s="52"/>
      <c r="AW654" s="75"/>
      <c r="AX654" s="52"/>
      <c r="BC654" s="48">
        <f>IF(BG654="","",MAX(BC$5:BC653)+1)</f>
        <v>4734</v>
      </c>
      <c r="BF654" s="128" t="s">
        <v>1179</v>
      </c>
      <c r="BG654" s="56">
        <v>1975</v>
      </c>
      <c r="BH654" s="56" t="s">
        <v>112</v>
      </c>
      <c r="BI654" s="48" t="s">
        <v>138</v>
      </c>
      <c r="BO654" s="48" t="s">
        <v>138</v>
      </c>
      <c r="CA654" s="48" t="s">
        <v>138</v>
      </c>
      <c r="CB654" s="48" t="s">
        <v>830</v>
      </c>
      <c r="CH654" s="48" t="s">
        <v>138</v>
      </c>
      <c r="CQ654" s="52"/>
      <c r="CR654" s="59" t="s">
        <v>138</v>
      </c>
      <c r="CS654" s="56">
        <v>2000</v>
      </c>
      <c r="CT654" s="130" t="s">
        <v>370</v>
      </c>
      <c r="CV654" s="52"/>
      <c r="CX654" s="52"/>
      <c r="CY654" s="52"/>
      <c r="DC654" s="59"/>
    </row>
    <row r="655" spans="1:107" s="48" customFormat="1" x14ac:dyDescent="0.25">
      <c r="A655" s="111">
        <f t="shared" si="10"/>
        <v>4142</v>
      </c>
      <c r="D655" s="56" t="s">
        <v>1180</v>
      </c>
      <c r="E655" s="44">
        <v>1984</v>
      </c>
      <c r="F655" s="61" t="s">
        <v>122</v>
      </c>
      <c r="G655" s="130" t="s">
        <v>1181</v>
      </c>
      <c r="H655" s="59"/>
      <c r="J655" s="48" t="s">
        <v>988</v>
      </c>
      <c r="K655" s="48" t="s">
        <v>199</v>
      </c>
      <c r="L655" s="48" t="s">
        <v>200</v>
      </c>
      <c r="M655" s="48" t="s">
        <v>201</v>
      </c>
      <c r="O655" s="48" t="s">
        <v>1188</v>
      </c>
      <c r="P655" s="48" t="s">
        <v>988</v>
      </c>
      <c r="Q655" s="48" t="s">
        <v>199</v>
      </c>
      <c r="R655" s="48" t="s">
        <v>200</v>
      </c>
      <c r="S655" s="48" t="s">
        <v>201</v>
      </c>
      <c r="Y655" s="130"/>
      <c r="Z655" s="48" t="s">
        <v>327</v>
      </c>
      <c r="AF655" s="130" t="s">
        <v>296</v>
      </c>
      <c r="AH655" s="56" t="s">
        <v>230</v>
      </c>
      <c r="AI655" s="49"/>
      <c r="AP655" s="52"/>
      <c r="AQ655" s="52"/>
      <c r="AW655" s="75"/>
      <c r="AX655" s="52"/>
      <c r="BC655" s="48">
        <f>IF(BG655="","",MAX(BC$5:BC654)+1)</f>
        <v>4735</v>
      </c>
      <c r="BF655" s="128" t="s">
        <v>1182</v>
      </c>
      <c r="BG655" s="56">
        <v>1975</v>
      </c>
      <c r="BH655" s="56" t="s">
        <v>112</v>
      </c>
      <c r="BI655" s="56" t="s">
        <v>296</v>
      </c>
      <c r="BJ655" s="56"/>
      <c r="BO655" s="48" t="s">
        <v>296</v>
      </c>
      <c r="CA655" s="48" t="s">
        <v>296</v>
      </c>
      <c r="CB655" s="48" t="s">
        <v>830</v>
      </c>
      <c r="CH655" s="48" t="s">
        <v>296</v>
      </c>
      <c r="CQ655" s="52"/>
      <c r="CR655" s="56" t="s">
        <v>296</v>
      </c>
      <c r="CS655" s="56">
        <v>2006</v>
      </c>
      <c r="CT655" s="56" t="s">
        <v>370</v>
      </c>
      <c r="CV655" s="52"/>
      <c r="CX655" s="52"/>
      <c r="CY655" s="52"/>
      <c r="DC655" s="59"/>
    </row>
    <row r="656" spans="1:107" s="48" customFormat="1" x14ac:dyDescent="0.25">
      <c r="A656" s="111">
        <f t="shared" si="10"/>
        <v>4143</v>
      </c>
      <c r="D656" s="56" t="s">
        <v>1183</v>
      </c>
      <c r="E656" s="44">
        <v>1972</v>
      </c>
      <c r="F656" s="61" t="s">
        <v>122</v>
      </c>
      <c r="G656" s="128" t="s">
        <v>1039</v>
      </c>
      <c r="H656" s="56"/>
      <c r="I656" s="56"/>
      <c r="J656" s="48" t="s">
        <v>988</v>
      </c>
      <c r="K656" s="48" t="s">
        <v>199</v>
      </c>
      <c r="L656" s="48" t="s">
        <v>200</v>
      </c>
      <c r="M656" s="48" t="s">
        <v>201</v>
      </c>
      <c r="O656" s="48" t="s">
        <v>1188</v>
      </c>
      <c r="P656" s="48" t="s">
        <v>988</v>
      </c>
      <c r="Q656" s="48" t="s">
        <v>199</v>
      </c>
      <c r="R656" s="48" t="s">
        <v>200</v>
      </c>
      <c r="S656" s="48" t="s">
        <v>201</v>
      </c>
      <c r="Y656" s="130"/>
      <c r="AF656" s="56" t="s">
        <v>113</v>
      </c>
      <c r="AH656" s="56" t="s">
        <v>230</v>
      </c>
      <c r="AI656" s="49"/>
      <c r="AP656" s="52"/>
      <c r="AQ656" s="52"/>
      <c r="AW656" s="75"/>
      <c r="AX656" s="52"/>
      <c r="BC656" s="48" t="str">
        <f>IF(BG656="","",MAX(BC$5:BC655)+1)</f>
        <v/>
      </c>
      <c r="BF656" s="130"/>
      <c r="BG656" s="52"/>
      <c r="CQ656" s="52"/>
      <c r="CR656" s="56" t="s">
        <v>113</v>
      </c>
      <c r="CS656" s="56">
        <v>1991</v>
      </c>
      <c r="CT656" s="56" t="s">
        <v>343</v>
      </c>
      <c r="CV656" s="52"/>
      <c r="CX656" s="52"/>
      <c r="CY656" s="52"/>
      <c r="DC656" s="59"/>
    </row>
    <row r="657" spans="1:107" s="48" customFormat="1" x14ac:dyDescent="0.25">
      <c r="A657" s="111">
        <f t="shared" si="10"/>
        <v>4144</v>
      </c>
      <c r="D657" s="56" t="s">
        <v>1184</v>
      </c>
      <c r="E657" s="44">
        <v>1968</v>
      </c>
      <c r="F657" s="61" t="s">
        <v>112</v>
      </c>
      <c r="G657" s="128" t="s">
        <v>1039</v>
      </c>
      <c r="H657" s="56"/>
      <c r="I657" s="56"/>
      <c r="J657" s="48" t="s">
        <v>988</v>
      </c>
      <c r="K657" s="48" t="s">
        <v>199</v>
      </c>
      <c r="L657" s="48" t="s">
        <v>200</v>
      </c>
      <c r="M657" s="48" t="s">
        <v>201</v>
      </c>
      <c r="O657" s="48" t="s">
        <v>1188</v>
      </c>
      <c r="P657" s="48" t="s">
        <v>988</v>
      </c>
      <c r="Q657" s="48" t="s">
        <v>199</v>
      </c>
      <c r="R657" s="48" t="s">
        <v>200</v>
      </c>
      <c r="S657" s="48" t="s">
        <v>201</v>
      </c>
      <c r="Y657" s="130"/>
      <c r="AE657" s="48" t="s">
        <v>594</v>
      </c>
      <c r="AF657" s="56" t="s">
        <v>113</v>
      </c>
      <c r="AH657" s="56" t="s">
        <v>230</v>
      </c>
      <c r="AI657" s="49"/>
      <c r="AP657" s="52"/>
      <c r="AQ657" s="52"/>
      <c r="AW657" s="75"/>
      <c r="AX657" s="52"/>
      <c r="BC657" s="48" t="str">
        <f>IF(BG657="","",MAX(BC$5:BC656)+1)</f>
        <v/>
      </c>
      <c r="BF657" s="130"/>
      <c r="BG657" s="52"/>
      <c r="CQ657" s="52"/>
      <c r="CR657" s="56" t="s">
        <v>113</v>
      </c>
      <c r="CS657" s="56">
        <v>1979</v>
      </c>
      <c r="CT657" s="56" t="s">
        <v>341</v>
      </c>
      <c r="CV657" s="52"/>
      <c r="CX657" s="52"/>
      <c r="CY657" s="52"/>
      <c r="DC657" s="59"/>
    </row>
    <row r="658" spans="1:107" s="48" customFormat="1" x14ac:dyDescent="0.25">
      <c r="A658" s="111">
        <f t="shared" si="10"/>
        <v>4145</v>
      </c>
      <c r="D658" s="56" t="s">
        <v>1185</v>
      </c>
      <c r="E658" s="44">
        <v>1980</v>
      </c>
      <c r="F658" s="61" t="s">
        <v>122</v>
      </c>
      <c r="G658" s="128" t="s">
        <v>1039</v>
      </c>
      <c r="H658" s="56"/>
      <c r="I658" s="56"/>
      <c r="J658" s="48" t="s">
        <v>988</v>
      </c>
      <c r="K658" s="48" t="s">
        <v>199</v>
      </c>
      <c r="L658" s="48" t="s">
        <v>200</v>
      </c>
      <c r="M658" s="48" t="s">
        <v>201</v>
      </c>
      <c r="O658" s="48" t="s">
        <v>1188</v>
      </c>
      <c r="P658" s="48" t="s">
        <v>988</v>
      </c>
      <c r="Q658" s="48" t="s">
        <v>199</v>
      </c>
      <c r="R658" s="48" t="s">
        <v>200</v>
      </c>
      <c r="S658" s="48" t="s">
        <v>201</v>
      </c>
      <c r="Y658" s="130"/>
      <c r="AF658" s="56" t="s">
        <v>113</v>
      </c>
      <c r="AH658" s="56" t="s">
        <v>230</v>
      </c>
      <c r="AI658" s="49"/>
      <c r="AP658" s="52"/>
      <c r="AQ658" s="52"/>
      <c r="AW658" s="75"/>
      <c r="AX658" s="52"/>
      <c r="BC658" s="48" t="str">
        <f>IF(BG658="","",MAX(BC$5:BC657)+1)</f>
        <v/>
      </c>
      <c r="BF658" s="130"/>
      <c r="BG658" s="52"/>
      <c r="CQ658" s="52"/>
      <c r="CR658" s="56" t="s">
        <v>113</v>
      </c>
      <c r="CS658" s="56">
        <v>2009</v>
      </c>
      <c r="CT658" s="56" t="s">
        <v>343</v>
      </c>
      <c r="CV658" s="52"/>
      <c r="CX658" s="52"/>
      <c r="CY658" s="52"/>
      <c r="DC658" s="59"/>
    </row>
    <row r="659" spans="1:107" s="48" customFormat="1" x14ac:dyDescent="0.25">
      <c r="A659" s="111">
        <f t="shared" si="10"/>
        <v>4146</v>
      </c>
      <c r="D659" s="56" t="s">
        <v>1186</v>
      </c>
      <c r="E659" s="44">
        <v>1972</v>
      </c>
      <c r="F659" s="61" t="s">
        <v>112</v>
      </c>
      <c r="G659" s="128" t="s">
        <v>1039</v>
      </c>
      <c r="H659" s="56"/>
      <c r="I659" s="56"/>
      <c r="K659" s="48" t="s">
        <v>1187</v>
      </c>
      <c r="L659" s="48" t="s">
        <v>365</v>
      </c>
      <c r="M659" s="48" t="s">
        <v>201</v>
      </c>
      <c r="O659" s="48" t="s">
        <v>1188</v>
      </c>
      <c r="P659" s="48" t="s">
        <v>988</v>
      </c>
      <c r="Q659" s="48" t="s">
        <v>199</v>
      </c>
      <c r="R659" s="48" t="s">
        <v>200</v>
      </c>
      <c r="S659" s="48" t="s">
        <v>201</v>
      </c>
      <c r="Y659" s="130"/>
      <c r="AF659" s="56" t="s">
        <v>113</v>
      </c>
      <c r="AH659" s="56" t="s">
        <v>230</v>
      </c>
      <c r="AI659" s="49"/>
      <c r="AP659" s="52"/>
      <c r="AQ659" s="52"/>
      <c r="AW659" s="75"/>
      <c r="AX659" s="52"/>
      <c r="BC659" s="48" t="str">
        <f>IF(BG659="","",MAX(BC$5:BC658)+1)</f>
        <v/>
      </c>
      <c r="BF659" s="130"/>
      <c r="BG659" s="52"/>
      <c r="CQ659" s="52"/>
      <c r="CR659" s="56" t="s">
        <v>113</v>
      </c>
      <c r="CS659" s="56">
        <v>1985</v>
      </c>
      <c r="CT659" s="56" t="s">
        <v>343</v>
      </c>
      <c r="CV659" s="52"/>
      <c r="CX659" s="52"/>
      <c r="CY659" s="52"/>
      <c r="DC659" s="59"/>
    </row>
    <row r="660" spans="1:107" s="48" customFormat="1" x14ac:dyDescent="0.25">
      <c r="A660" s="111">
        <f t="shared" si="10"/>
        <v>4147</v>
      </c>
      <c r="D660" s="56" t="s">
        <v>1189</v>
      </c>
      <c r="E660" s="44">
        <v>1987</v>
      </c>
      <c r="F660" s="61" t="s">
        <v>122</v>
      </c>
      <c r="G660" s="130" t="s">
        <v>201</v>
      </c>
      <c r="H660" s="59"/>
      <c r="J660" s="48" t="s">
        <v>988</v>
      </c>
      <c r="K660" s="48" t="s">
        <v>199</v>
      </c>
      <c r="L660" s="48" t="s">
        <v>200</v>
      </c>
      <c r="M660" s="48" t="s">
        <v>201</v>
      </c>
      <c r="O660" s="48" t="s">
        <v>1200</v>
      </c>
      <c r="P660" s="48" t="s">
        <v>988</v>
      </c>
      <c r="Q660" s="48" t="s">
        <v>199</v>
      </c>
      <c r="R660" s="48" t="s">
        <v>200</v>
      </c>
      <c r="S660" s="48" t="s">
        <v>201</v>
      </c>
      <c r="Y660" s="130"/>
      <c r="Z660" s="48" t="s">
        <v>830</v>
      </c>
      <c r="AF660" s="130" t="s">
        <v>183</v>
      </c>
      <c r="AH660" s="48" t="s">
        <v>1190</v>
      </c>
      <c r="AI660" s="49"/>
      <c r="AP660" s="52"/>
      <c r="AQ660" s="52"/>
      <c r="AW660" s="75"/>
      <c r="AX660" s="52"/>
      <c r="BC660" s="48" t="str">
        <f>IF(BG660="","",MAX(BC$5:BC659)+1)</f>
        <v/>
      </c>
      <c r="BF660" s="130" t="s">
        <v>372</v>
      </c>
      <c r="BH660" s="48" t="s">
        <v>112</v>
      </c>
      <c r="BI660" s="48" t="s">
        <v>183</v>
      </c>
      <c r="BO660" s="48" t="s">
        <v>183</v>
      </c>
      <c r="CH660" s="48" t="s">
        <v>183</v>
      </c>
      <c r="CQ660" s="52"/>
      <c r="CR660" s="56" t="s">
        <v>183</v>
      </c>
      <c r="CS660" s="56">
        <v>2010</v>
      </c>
      <c r="CT660" s="56" t="s">
        <v>370</v>
      </c>
      <c r="CV660" s="52"/>
      <c r="CX660" s="52"/>
      <c r="CY660" s="52"/>
      <c r="DC660" s="59"/>
    </row>
    <row r="661" spans="1:107" s="48" customFormat="1" x14ac:dyDescent="0.25">
      <c r="A661" s="111">
        <f t="shared" si="10"/>
        <v>4148</v>
      </c>
      <c r="D661" s="56" t="s">
        <v>1191</v>
      </c>
      <c r="E661" s="44">
        <v>1985</v>
      </c>
      <c r="F661" s="61" t="s">
        <v>122</v>
      </c>
      <c r="G661" s="130" t="s">
        <v>201</v>
      </c>
      <c r="H661" s="59"/>
      <c r="J661" s="48" t="s">
        <v>988</v>
      </c>
      <c r="K661" s="48" t="s">
        <v>199</v>
      </c>
      <c r="L661" s="48" t="s">
        <v>200</v>
      </c>
      <c r="M661" s="48" t="s">
        <v>201</v>
      </c>
      <c r="O661" s="48" t="s">
        <v>1200</v>
      </c>
      <c r="P661" s="48" t="s">
        <v>988</v>
      </c>
      <c r="Q661" s="48" t="s">
        <v>199</v>
      </c>
      <c r="R661" s="48" t="s">
        <v>200</v>
      </c>
      <c r="S661" s="48" t="s">
        <v>201</v>
      </c>
      <c r="Y661" s="130"/>
      <c r="Z661" s="48" t="s">
        <v>830</v>
      </c>
      <c r="AF661" s="130" t="s">
        <v>183</v>
      </c>
      <c r="AH661" s="48" t="s">
        <v>146</v>
      </c>
      <c r="AI661" s="49"/>
      <c r="AP661" s="52"/>
      <c r="AQ661" s="52"/>
      <c r="AW661" s="75"/>
      <c r="AX661" s="52"/>
      <c r="BC661" s="48" t="str">
        <f>IF(BG661="","",MAX(BC$5:BC660)+1)</f>
        <v/>
      </c>
      <c r="BF661" s="130" t="s">
        <v>372</v>
      </c>
      <c r="BG661" s="52"/>
      <c r="BH661" s="48" t="s">
        <v>112</v>
      </c>
      <c r="BI661" s="48" t="s">
        <v>183</v>
      </c>
      <c r="BO661" s="48" t="s">
        <v>183</v>
      </c>
      <c r="CH661" s="48" t="s">
        <v>183</v>
      </c>
      <c r="CQ661" s="52"/>
      <c r="CR661" s="56" t="s">
        <v>183</v>
      </c>
      <c r="CS661" s="56">
        <v>2010</v>
      </c>
      <c r="CT661" s="56" t="s">
        <v>370</v>
      </c>
      <c r="CV661" s="52"/>
      <c r="CX661" s="52"/>
      <c r="CY661" s="52"/>
      <c r="DC661" s="59"/>
    </row>
    <row r="662" spans="1:107" s="48" customFormat="1" x14ac:dyDescent="0.25">
      <c r="A662" s="111">
        <f t="shared" si="10"/>
        <v>4149</v>
      </c>
      <c r="D662" s="56" t="s">
        <v>522</v>
      </c>
      <c r="E662" s="44">
        <v>1986</v>
      </c>
      <c r="F662" s="61" t="s">
        <v>122</v>
      </c>
      <c r="G662" s="130" t="s">
        <v>201</v>
      </c>
      <c r="H662" s="59"/>
      <c r="J662" s="48" t="s">
        <v>988</v>
      </c>
      <c r="K662" s="48" t="s">
        <v>199</v>
      </c>
      <c r="L662" s="48" t="s">
        <v>200</v>
      </c>
      <c r="M662" s="48" t="s">
        <v>201</v>
      </c>
      <c r="O662" s="48" t="s">
        <v>1200</v>
      </c>
      <c r="P662" s="48" t="s">
        <v>988</v>
      </c>
      <c r="Q662" s="48" t="s">
        <v>199</v>
      </c>
      <c r="R662" s="48" t="s">
        <v>200</v>
      </c>
      <c r="S662" s="48" t="s">
        <v>201</v>
      </c>
      <c r="Y662" s="130"/>
      <c r="Z662" s="56" t="s">
        <v>327</v>
      </c>
      <c r="AA662" s="56"/>
      <c r="AF662" s="56" t="s">
        <v>235</v>
      </c>
      <c r="AH662" s="56" t="s">
        <v>230</v>
      </c>
      <c r="AI662" s="49"/>
      <c r="AP662" s="52"/>
      <c r="AQ662" s="52"/>
      <c r="AW662" s="75"/>
      <c r="AX662" s="52"/>
      <c r="BC662" s="48" t="str">
        <f>IF(BG662="","",MAX(BC$5:BC661)+1)</f>
        <v/>
      </c>
      <c r="BF662" s="130" t="s">
        <v>372</v>
      </c>
      <c r="BG662" s="52"/>
      <c r="BH662" s="48" t="s">
        <v>112</v>
      </c>
      <c r="BI662" s="48" t="s">
        <v>235</v>
      </c>
      <c r="BO662" s="48" t="s">
        <v>235</v>
      </c>
      <c r="CH662" s="48" t="s">
        <v>235</v>
      </c>
      <c r="CQ662" s="52"/>
      <c r="CR662" s="56" t="s">
        <v>235</v>
      </c>
      <c r="CS662" s="56">
        <v>2011</v>
      </c>
      <c r="CT662" s="56" t="s">
        <v>370</v>
      </c>
      <c r="CV662" s="52"/>
      <c r="CX662" s="52"/>
      <c r="CY662" s="52"/>
      <c r="DC662" s="59"/>
    </row>
    <row r="663" spans="1:107" s="48" customFormat="1" x14ac:dyDescent="0.25">
      <c r="A663" s="111">
        <f t="shared" si="10"/>
        <v>4150</v>
      </c>
      <c r="D663" s="56" t="s">
        <v>1192</v>
      </c>
      <c r="E663" s="44">
        <v>1954</v>
      </c>
      <c r="F663" s="44" t="s">
        <v>112</v>
      </c>
      <c r="G663" s="128" t="s">
        <v>201</v>
      </c>
      <c r="H663" s="56"/>
      <c r="I663" s="56"/>
      <c r="J663" s="48" t="s">
        <v>1193</v>
      </c>
      <c r="K663" s="48" t="s">
        <v>352</v>
      </c>
      <c r="L663" s="48" t="s">
        <v>200</v>
      </c>
      <c r="M663" s="48" t="s">
        <v>201</v>
      </c>
      <c r="O663" s="48" t="s">
        <v>1200</v>
      </c>
      <c r="P663" s="48" t="s">
        <v>988</v>
      </c>
      <c r="Q663" s="48" t="s">
        <v>199</v>
      </c>
      <c r="R663" s="48" t="s">
        <v>200</v>
      </c>
      <c r="S663" s="48" t="s">
        <v>201</v>
      </c>
      <c r="Y663" s="130"/>
      <c r="AE663" s="48" t="s">
        <v>750</v>
      </c>
      <c r="AF663" s="56" t="s">
        <v>113</v>
      </c>
      <c r="AH663" s="56" t="s">
        <v>133</v>
      </c>
      <c r="AI663" s="49"/>
      <c r="AP663" s="52"/>
      <c r="AQ663" s="52"/>
      <c r="AW663" s="75"/>
      <c r="AX663" s="52"/>
      <c r="BC663" s="48" t="str">
        <f>IF(BG663="","",MAX(BC$5:BC662)+1)</f>
        <v/>
      </c>
      <c r="BF663" s="130"/>
      <c r="BG663" s="52"/>
      <c r="CQ663" s="52"/>
      <c r="CR663" s="56" t="s">
        <v>113</v>
      </c>
      <c r="CS663" s="56">
        <v>2012</v>
      </c>
      <c r="CT663" s="56" t="s">
        <v>343</v>
      </c>
      <c r="CV663" s="52"/>
      <c r="CX663" s="52"/>
      <c r="CY663" s="52"/>
      <c r="DC663" s="59"/>
    </row>
    <row r="664" spans="1:107" s="48" customFormat="1" x14ac:dyDescent="0.25">
      <c r="A664" s="111">
        <f t="shared" si="10"/>
        <v>4151</v>
      </c>
      <c r="D664" s="56" t="s">
        <v>1194</v>
      </c>
      <c r="E664" s="44">
        <v>1964</v>
      </c>
      <c r="F664" s="44" t="s">
        <v>122</v>
      </c>
      <c r="G664" s="128" t="s">
        <v>201</v>
      </c>
      <c r="H664" s="56"/>
      <c r="I664" s="56"/>
      <c r="J664" s="48" t="s">
        <v>780</v>
      </c>
      <c r="K664" s="48" t="s">
        <v>440</v>
      </c>
      <c r="L664" s="48" t="s">
        <v>200</v>
      </c>
      <c r="M664" s="48" t="s">
        <v>201</v>
      </c>
      <c r="O664" s="48" t="s">
        <v>1200</v>
      </c>
      <c r="P664" s="48" t="s">
        <v>988</v>
      </c>
      <c r="Q664" s="48" t="s">
        <v>199</v>
      </c>
      <c r="R664" s="48" t="s">
        <v>200</v>
      </c>
      <c r="S664" s="48" t="s">
        <v>201</v>
      </c>
      <c r="Y664" s="130"/>
      <c r="AE664" s="48" t="s">
        <v>750</v>
      </c>
      <c r="AF664" s="56" t="s">
        <v>113</v>
      </c>
      <c r="AH664" s="56" t="s">
        <v>163</v>
      </c>
      <c r="AI664" s="49"/>
      <c r="AP664" s="52"/>
      <c r="AQ664" s="52"/>
      <c r="AW664" s="75"/>
      <c r="AX664" s="52"/>
      <c r="BC664" s="48" t="str">
        <f>IF(BG664="","",MAX(BC$5:BC663)+1)</f>
        <v/>
      </c>
      <c r="BF664" s="130"/>
      <c r="BG664" s="52"/>
      <c r="CQ664" s="52"/>
      <c r="CR664" s="56" t="s">
        <v>113</v>
      </c>
      <c r="CS664" s="56">
        <v>2012</v>
      </c>
      <c r="CT664" s="56" t="s">
        <v>343</v>
      </c>
      <c r="CV664" s="52"/>
      <c r="CX664" s="52"/>
      <c r="CY664" s="52"/>
      <c r="DC664" s="59"/>
    </row>
    <row r="665" spans="1:107" s="48" customFormat="1" x14ac:dyDescent="0.25">
      <c r="A665" s="111">
        <f t="shared" si="10"/>
        <v>4152</v>
      </c>
      <c r="D665" s="56" t="s">
        <v>1195</v>
      </c>
      <c r="E665" s="44">
        <v>1982</v>
      </c>
      <c r="F665" s="44" t="s">
        <v>112</v>
      </c>
      <c r="G665" s="128" t="s">
        <v>201</v>
      </c>
      <c r="H665" s="56"/>
      <c r="I665" s="56"/>
      <c r="J665" s="48" t="s">
        <v>1193</v>
      </c>
      <c r="K665" s="48" t="s">
        <v>352</v>
      </c>
      <c r="L665" s="48" t="s">
        <v>200</v>
      </c>
      <c r="M665" s="48" t="s">
        <v>201</v>
      </c>
      <c r="O665" s="48" t="s">
        <v>1200</v>
      </c>
      <c r="P665" s="48" t="s">
        <v>988</v>
      </c>
      <c r="Q665" s="48" t="s">
        <v>199</v>
      </c>
      <c r="R665" s="48" t="s">
        <v>200</v>
      </c>
      <c r="S665" s="48" t="s">
        <v>201</v>
      </c>
      <c r="Y665" s="130"/>
      <c r="AE665" s="48" t="s">
        <v>750</v>
      </c>
      <c r="AF665" s="56" t="s">
        <v>113</v>
      </c>
      <c r="AH665" s="56" t="s">
        <v>133</v>
      </c>
      <c r="AI665" s="49"/>
      <c r="AP665" s="52"/>
      <c r="AQ665" s="52"/>
      <c r="AW665" s="75"/>
      <c r="AX665" s="52"/>
      <c r="BC665" s="48" t="str">
        <f>IF(BG665="","",MAX(BC$5:BC664)+1)</f>
        <v/>
      </c>
      <c r="BF665" s="130"/>
      <c r="BG665" s="52"/>
      <c r="CQ665" s="52"/>
      <c r="CR665" s="56" t="s">
        <v>113</v>
      </c>
      <c r="CS665" s="56">
        <v>2012</v>
      </c>
      <c r="CT665" s="56" t="s">
        <v>343</v>
      </c>
      <c r="CV665" s="52"/>
      <c r="CX665" s="52"/>
      <c r="CY665" s="52"/>
      <c r="DC665" s="59"/>
    </row>
    <row r="666" spans="1:107" s="48" customFormat="1" x14ac:dyDescent="0.25">
      <c r="A666" s="111">
        <f t="shared" si="10"/>
        <v>4153</v>
      </c>
      <c r="D666" s="56" t="s">
        <v>1196</v>
      </c>
      <c r="E666" s="44">
        <v>1997</v>
      </c>
      <c r="F666" s="44" t="s">
        <v>112</v>
      </c>
      <c r="G666" s="128" t="s">
        <v>201</v>
      </c>
      <c r="H666" s="56"/>
      <c r="I666" s="56"/>
      <c r="J666" s="48" t="s">
        <v>1193</v>
      </c>
      <c r="K666" s="48" t="s">
        <v>352</v>
      </c>
      <c r="L666" s="48" t="s">
        <v>200</v>
      </c>
      <c r="M666" s="48" t="s">
        <v>201</v>
      </c>
      <c r="O666" s="48" t="s">
        <v>1200</v>
      </c>
      <c r="P666" s="48" t="s">
        <v>988</v>
      </c>
      <c r="Q666" s="48" t="s">
        <v>199</v>
      </c>
      <c r="R666" s="48" t="s">
        <v>200</v>
      </c>
      <c r="S666" s="48" t="s">
        <v>201</v>
      </c>
      <c r="Y666" s="130"/>
      <c r="AE666" s="48" t="s">
        <v>750</v>
      </c>
      <c r="AF666" s="56" t="s">
        <v>113</v>
      </c>
      <c r="AH666" s="56" t="s">
        <v>133</v>
      </c>
      <c r="AI666" s="49"/>
      <c r="AP666" s="52"/>
      <c r="AQ666" s="52"/>
      <c r="AW666" s="75"/>
      <c r="AX666" s="52"/>
      <c r="BC666" s="48" t="str">
        <f>IF(BG666="","",MAX(BC$5:BC665)+1)</f>
        <v/>
      </c>
      <c r="BF666" s="130"/>
      <c r="BG666" s="52"/>
      <c r="CQ666" s="52"/>
      <c r="CR666" s="56" t="s">
        <v>113</v>
      </c>
      <c r="CS666" s="56">
        <v>2012</v>
      </c>
      <c r="CT666" s="56" t="s">
        <v>343</v>
      </c>
      <c r="CV666" s="52"/>
      <c r="CX666" s="52"/>
      <c r="CY666" s="52"/>
      <c r="DC666" s="59"/>
    </row>
    <row r="667" spans="1:107" s="48" customFormat="1" x14ac:dyDescent="0.25">
      <c r="A667" s="111">
        <f t="shared" si="10"/>
        <v>4154</v>
      </c>
      <c r="D667" s="56" t="s">
        <v>1197</v>
      </c>
      <c r="E667" s="44">
        <v>1987</v>
      </c>
      <c r="F667" s="44" t="s">
        <v>122</v>
      </c>
      <c r="G667" s="128" t="s">
        <v>1039</v>
      </c>
      <c r="H667" s="56"/>
      <c r="I667" s="56"/>
      <c r="J667" s="48" t="s">
        <v>988</v>
      </c>
      <c r="K667" s="48" t="s">
        <v>199</v>
      </c>
      <c r="L667" s="48" t="s">
        <v>200</v>
      </c>
      <c r="M667" s="48" t="s">
        <v>201</v>
      </c>
      <c r="O667" s="48" t="s">
        <v>1200</v>
      </c>
      <c r="P667" s="48" t="s">
        <v>988</v>
      </c>
      <c r="Q667" s="48" t="s">
        <v>199</v>
      </c>
      <c r="R667" s="48" t="s">
        <v>200</v>
      </c>
      <c r="S667" s="48" t="s">
        <v>201</v>
      </c>
      <c r="Y667" s="130"/>
      <c r="AF667" s="56" t="s">
        <v>113</v>
      </c>
      <c r="AH667" s="56" t="s">
        <v>230</v>
      </c>
      <c r="AI667" s="49"/>
      <c r="AP667" s="52"/>
      <c r="AQ667" s="52"/>
      <c r="AW667" s="75"/>
      <c r="AX667" s="52"/>
      <c r="BC667" s="48" t="str">
        <f>IF(BG667="","",MAX(BC$5:BC666)+1)</f>
        <v/>
      </c>
      <c r="BF667" s="130"/>
      <c r="BG667" s="52"/>
      <c r="CQ667" s="52"/>
      <c r="CR667" s="56" t="s">
        <v>113</v>
      </c>
      <c r="CS667" s="56">
        <v>1983</v>
      </c>
      <c r="CT667" s="56" t="s">
        <v>341</v>
      </c>
      <c r="CV667" s="52"/>
      <c r="CX667" s="52"/>
      <c r="CY667" s="52"/>
      <c r="DC667" s="59"/>
    </row>
    <row r="668" spans="1:107" s="48" customFormat="1" x14ac:dyDescent="0.25">
      <c r="A668" s="111">
        <f t="shared" si="10"/>
        <v>4155</v>
      </c>
      <c r="D668" s="56" t="s">
        <v>1198</v>
      </c>
      <c r="E668" s="44">
        <v>1952</v>
      </c>
      <c r="F668" s="44" t="s">
        <v>112</v>
      </c>
      <c r="G668" s="128" t="s">
        <v>1039</v>
      </c>
      <c r="H668" s="56"/>
      <c r="I668" s="56"/>
      <c r="J668" s="56"/>
      <c r="K668" s="48" t="s">
        <v>465</v>
      </c>
      <c r="L668" s="48" t="s">
        <v>200</v>
      </c>
      <c r="M668" s="48" t="s">
        <v>201</v>
      </c>
      <c r="O668" s="48" t="s">
        <v>1200</v>
      </c>
      <c r="P668" s="48" t="s">
        <v>988</v>
      </c>
      <c r="Q668" s="48" t="s">
        <v>199</v>
      </c>
      <c r="R668" s="48" t="s">
        <v>200</v>
      </c>
      <c r="S668" s="48" t="s">
        <v>201</v>
      </c>
      <c r="Y668" s="130"/>
      <c r="AF668" s="56" t="s">
        <v>113</v>
      </c>
      <c r="AH668" s="56" t="s">
        <v>230</v>
      </c>
      <c r="AI668" s="49"/>
      <c r="AP668" s="52"/>
      <c r="AQ668" s="52"/>
      <c r="AW668" s="75"/>
      <c r="AX668" s="52"/>
      <c r="BC668" s="48" t="str">
        <f>IF(BG668="","",MAX(BC$5:BC667)+1)</f>
        <v/>
      </c>
      <c r="BF668" s="130"/>
      <c r="BG668" s="52"/>
      <c r="CQ668" s="52"/>
      <c r="CR668" s="56" t="s">
        <v>113</v>
      </c>
      <c r="CS668" s="56">
        <v>1978</v>
      </c>
      <c r="CT668" s="56" t="s">
        <v>341</v>
      </c>
      <c r="CV668" s="52"/>
      <c r="CX668" s="52"/>
      <c r="CY668" s="52"/>
      <c r="DC668" s="59"/>
    </row>
    <row r="669" spans="1:107" s="48" customFormat="1" x14ac:dyDescent="0.25">
      <c r="A669" s="111">
        <f t="shared" si="10"/>
        <v>4156</v>
      </c>
      <c r="D669" s="56" t="s">
        <v>1199</v>
      </c>
      <c r="E669" s="44">
        <v>1978</v>
      </c>
      <c r="F669" s="44" t="s">
        <v>112</v>
      </c>
      <c r="G669" s="128" t="s">
        <v>1039</v>
      </c>
      <c r="H669" s="56"/>
      <c r="I669" s="56"/>
      <c r="J669" s="48" t="s">
        <v>988</v>
      </c>
      <c r="K669" s="48" t="s">
        <v>199</v>
      </c>
      <c r="L669" s="48" t="s">
        <v>200</v>
      </c>
      <c r="M669" s="48" t="s">
        <v>201</v>
      </c>
      <c r="O669" s="48" t="s">
        <v>1200</v>
      </c>
      <c r="P669" s="48" t="s">
        <v>988</v>
      </c>
      <c r="Q669" s="48" t="s">
        <v>199</v>
      </c>
      <c r="R669" s="48" t="s">
        <v>200</v>
      </c>
      <c r="S669" s="48" t="s">
        <v>201</v>
      </c>
      <c r="Y669" s="130"/>
      <c r="AF669" s="56" t="s">
        <v>113</v>
      </c>
      <c r="AH669" s="56" t="s">
        <v>230</v>
      </c>
      <c r="AI669" s="49"/>
      <c r="AP669" s="52"/>
      <c r="AQ669" s="52"/>
      <c r="AW669" s="75"/>
      <c r="AX669" s="52"/>
      <c r="BC669" s="48" t="str">
        <f>IF(BG669="","",MAX(BC$5:BC668)+1)</f>
        <v/>
      </c>
      <c r="BF669" s="130"/>
      <c r="BG669" s="52"/>
      <c r="CQ669" s="52"/>
      <c r="CR669" s="56" t="s">
        <v>113</v>
      </c>
      <c r="CS669" s="56">
        <v>1983</v>
      </c>
      <c r="CT669" s="56" t="s">
        <v>341</v>
      </c>
      <c r="CV669" s="52"/>
      <c r="CX669" s="52"/>
      <c r="CY669" s="52"/>
      <c r="DC669" s="59"/>
    </row>
    <row r="670" spans="1:107" s="48" customFormat="1" x14ac:dyDescent="0.25">
      <c r="A670" s="111">
        <f t="shared" si="10"/>
        <v>4157</v>
      </c>
      <c r="D670" s="56" t="s">
        <v>1189</v>
      </c>
      <c r="E670" s="44">
        <v>1987</v>
      </c>
      <c r="F670" s="44" t="s">
        <v>122</v>
      </c>
      <c r="G670" s="128" t="s">
        <v>985</v>
      </c>
      <c r="H670" s="56"/>
      <c r="I670" s="56"/>
      <c r="J670" s="48" t="s">
        <v>988</v>
      </c>
      <c r="K670" s="48" t="s">
        <v>199</v>
      </c>
      <c r="L670" s="48" t="s">
        <v>200</v>
      </c>
      <c r="M670" s="48" t="s">
        <v>201</v>
      </c>
      <c r="O670" s="48" t="s">
        <v>1200</v>
      </c>
      <c r="P670" s="48" t="s">
        <v>988</v>
      </c>
      <c r="Q670" s="48" t="s">
        <v>199</v>
      </c>
      <c r="R670" s="48" t="s">
        <v>200</v>
      </c>
      <c r="S670" s="48" t="s">
        <v>201</v>
      </c>
      <c r="U670" s="56"/>
      <c r="Y670" s="130"/>
      <c r="AF670" s="56" t="s">
        <v>183</v>
      </c>
      <c r="AH670" s="56" t="s">
        <v>133</v>
      </c>
      <c r="AI670" s="49"/>
      <c r="AP670" s="52"/>
      <c r="AQ670" s="52"/>
      <c r="AW670" s="75"/>
      <c r="AX670" s="52"/>
      <c r="BC670" s="48" t="str">
        <f>IF(BG670="","",MAX(BC$5:BC669)+1)</f>
        <v/>
      </c>
      <c r="BF670" s="130"/>
      <c r="BG670" s="52"/>
      <c r="CQ670" s="52"/>
      <c r="CR670" s="56" t="s">
        <v>183</v>
      </c>
      <c r="CS670" s="56">
        <v>2010</v>
      </c>
      <c r="CT670" s="56" t="s">
        <v>339</v>
      </c>
      <c r="CV670" s="52"/>
      <c r="CX670" s="52"/>
      <c r="CY670" s="52"/>
      <c r="DC670" s="59"/>
    </row>
    <row r="671" spans="1:107" s="48" customFormat="1" x14ac:dyDescent="0.25">
      <c r="A671" s="111">
        <f t="shared" si="10"/>
        <v>4158</v>
      </c>
      <c r="D671" s="56" t="s">
        <v>274</v>
      </c>
      <c r="E671" s="56">
        <v>1985</v>
      </c>
      <c r="F671" s="44" t="s">
        <v>122</v>
      </c>
      <c r="G671" s="130"/>
      <c r="H671" s="56" t="s">
        <v>113</v>
      </c>
      <c r="I671" s="56" t="s">
        <v>230</v>
      </c>
      <c r="J671" s="56">
        <v>0</v>
      </c>
      <c r="K671" s="56" t="s">
        <v>149</v>
      </c>
      <c r="L671" s="56" t="s">
        <v>113</v>
      </c>
      <c r="M671" s="56" t="s">
        <v>113</v>
      </c>
      <c r="O671" s="48" t="s">
        <v>1200</v>
      </c>
      <c r="P671" s="48" t="s">
        <v>988</v>
      </c>
      <c r="Q671" s="48" t="s">
        <v>199</v>
      </c>
      <c r="R671" s="48" t="s">
        <v>200</v>
      </c>
      <c r="S671" s="48" t="s">
        <v>201</v>
      </c>
      <c r="AF671" s="56" t="s">
        <v>113</v>
      </c>
      <c r="AH671" s="56" t="s">
        <v>230</v>
      </c>
      <c r="AI671" s="56"/>
      <c r="AJ671" s="56"/>
      <c r="AP671" s="52"/>
      <c r="AQ671" s="52"/>
      <c r="AW671" s="52"/>
      <c r="AX671" s="52"/>
      <c r="BC671" s="48" t="str">
        <f>IF(BG671="","",MAX(BC$5:BC670)+1)</f>
        <v/>
      </c>
      <c r="BG671" s="52"/>
      <c r="CQ671" s="52"/>
      <c r="CR671" s="56" t="s">
        <v>113</v>
      </c>
      <c r="CS671" s="56">
        <v>0</v>
      </c>
      <c r="CT671" s="130" t="s">
        <v>149</v>
      </c>
      <c r="CV671" s="52"/>
      <c r="CX671" s="52"/>
      <c r="CY671" s="52"/>
      <c r="DC671" s="59"/>
    </row>
    <row r="672" spans="1:107" s="48" customFormat="1" ht="14.25" customHeight="1" x14ac:dyDescent="0.25">
      <c r="A672" s="111">
        <f t="shared" si="10"/>
        <v>4159</v>
      </c>
      <c r="D672" s="56" t="s">
        <v>1201</v>
      </c>
      <c r="E672" s="44">
        <v>1981</v>
      </c>
      <c r="F672" s="61" t="s">
        <v>122</v>
      </c>
      <c r="G672" s="128" t="s">
        <v>503</v>
      </c>
      <c r="H672" s="56"/>
      <c r="I672" s="56"/>
      <c r="J672" s="48" t="s">
        <v>988</v>
      </c>
      <c r="K672" s="48" t="s">
        <v>199</v>
      </c>
      <c r="L672" s="48" t="s">
        <v>200</v>
      </c>
      <c r="M672" s="48" t="s">
        <v>201</v>
      </c>
      <c r="O672" s="48" t="s">
        <v>1212</v>
      </c>
      <c r="P672" s="48" t="s">
        <v>988</v>
      </c>
      <c r="Q672" s="48" t="s">
        <v>199</v>
      </c>
      <c r="R672" s="48" t="s">
        <v>200</v>
      </c>
      <c r="S672" s="48" t="s">
        <v>201</v>
      </c>
      <c r="U672" s="56"/>
      <c r="Y672" s="130"/>
      <c r="Z672" s="48" t="s">
        <v>830</v>
      </c>
      <c r="AF672" s="130" t="s">
        <v>138</v>
      </c>
      <c r="AH672" s="56" t="s">
        <v>230</v>
      </c>
      <c r="AI672" s="49"/>
      <c r="AP672" s="52"/>
      <c r="AQ672" s="52"/>
      <c r="AW672" s="75"/>
      <c r="AX672" s="52"/>
      <c r="BC672" s="48">
        <f>IF(BG672="","",MAX(BC$5:BC671)+1)</f>
        <v>4736</v>
      </c>
      <c r="BF672" s="128" t="s">
        <v>1202</v>
      </c>
      <c r="BG672" s="61">
        <v>1960</v>
      </c>
      <c r="BH672" s="56" t="s">
        <v>112</v>
      </c>
      <c r="BI672" s="56" t="s">
        <v>138</v>
      </c>
      <c r="BJ672" s="56"/>
      <c r="BO672" s="48" t="s">
        <v>138</v>
      </c>
      <c r="CH672" s="48" t="s">
        <v>138</v>
      </c>
      <c r="CQ672" s="52"/>
      <c r="CR672" s="59" t="s">
        <v>138</v>
      </c>
      <c r="CS672" s="56">
        <v>2001</v>
      </c>
      <c r="CT672" s="56" t="s">
        <v>339</v>
      </c>
      <c r="CV672" s="52"/>
      <c r="CX672" s="52"/>
      <c r="CY672" s="52"/>
      <c r="DC672" s="59"/>
    </row>
    <row r="673" spans="1:107" s="48" customFormat="1" x14ac:dyDescent="0.25">
      <c r="A673" s="111">
        <f t="shared" si="10"/>
        <v>4160</v>
      </c>
      <c r="D673" s="56" t="s">
        <v>1203</v>
      </c>
      <c r="E673" s="44">
        <v>1979</v>
      </c>
      <c r="F673" s="61" t="s">
        <v>122</v>
      </c>
      <c r="G673" s="128" t="s">
        <v>503</v>
      </c>
      <c r="H673" s="56"/>
      <c r="I673" s="56"/>
      <c r="J673" s="48" t="s">
        <v>988</v>
      </c>
      <c r="K673" s="48" t="s">
        <v>199</v>
      </c>
      <c r="L673" s="48" t="s">
        <v>200</v>
      </c>
      <c r="M673" s="48" t="s">
        <v>201</v>
      </c>
      <c r="O673" s="48" t="s">
        <v>1212</v>
      </c>
      <c r="P673" s="48" t="s">
        <v>988</v>
      </c>
      <c r="Q673" s="48" t="s">
        <v>199</v>
      </c>
      <c r="R673" s="48" t="s">
        <v>200</v>
      </c>
      <c r="S673" s="48" t="s">
        <v>201</v>
      </c>
      <c r="U673" s="56"/>
      <c r="Y673" s="130"/>
      <c r="Z673" s="48" t="s">
        <v>830</v>
      </c>
      <c r="AE673" s="48" t="s">
        <v>1970</v>
      </c>
      <c r="AF673" s="130" t="s">
        <v>138</v>
      </c>
      <c r="AH673" s="56" t="s">
        <v>230</v>
      </c>
      <c r="AI673" s="49"/>
      <c r="AP673" s="52"/>
      <c r="AQ673" s="52"/>
      <c r="AW673" s="75"/>
      <c r="AX673" s="52"/>
      <c r="BC673" s="48">
        <f>IF(BG673="","",MAX(BC$5:BC672)+1)</f>
        <v>4737</v>
      </c>
      <c r="BF673" s="128" t="s">
        <v>1204</v>
      </c>
      <c r="BG673" s="61">
        <v>1970</v>
      </c>
      <c r="BH673" s="56" t="s">
        <v>112</v>
      </c>
      <c r="BI673" s="56" t="s">
        <v>138</v>
      </c>
      <c r="BJ673" s="56"/>
      <c r="BO673" s="48" t="s">
        <v>138</v>
      </c>
      <c r="CH673" s="48" t="s">
        <v>138</v>
      </c>
      <c r="CQ673" s="52"/>
      <c r="CR673" s="59" t="s">
        <v>138</v>
      </c>
      <c r="CS673" s="56">
        <v>2000</v>
      </c>
      <c r="CT673" s="56" t="s">
        <v>339</v>
      </c>
      <c r="CV673" s="52"/>
      <c r="CX673" s="52"/>
      <c r="CY673" s="52"/>
      <c r="DC673" s="59"/>
    </row>
    <row r="674" spans="1:107" s="48" customFormat="1" x14ac:dyDescent="0.25">
      <c r="A674" s="111">
        <f t="shared" si="10"/>
        <v>4161</v>
      </c>
      <c r="D674" s="56" t="s">
        <v>1205</v>
      </c>
      <c r="E674" s="44">
        <v>1979</v>
      </c>
      <c r="F674" s="61" t="s">
        <v>122</v>
      </c>
      <c r="G674" s="128" t="s">
        <v>503</v>
      </c>
      <c r="H674" s="56"/>
      <c r="I674" s="56"/>
      <c r="J674" s="48" t="s">
        <v>988</v>
      </c>
      <c r="K674" s="48" t="s">
        <v>199</v>
      </c>
      <c r="L674" s="48" t="s">
        <v>200</v>
      </c>
      <c r="M674" s="48" t="s">
        <v>201</v>
      </c>
      <c r="O674" s="48" t="s">
        <v>1212</v>
      </c>
      <c r="P674" s="48" t="s">
        <v>988</v>
      </c>
      <c r="Q674" s="48" t="s">
        <v>199</v>
      </c>
      <c r="R674" s="48" t="s">
        <v>200</v>
      </c>
      <c r="S674" s="48" t="s">
        <v>201</v>
      </c>
      <c r="U674" s="56"/>
      <c r="Y674" s="130"/>
      <c r="Z674" s="48" t="s">
        <v>830</v>
      </c>
      <c r="AE674" s="48" t="s">
        <v>1969</v>
      </c>
      <c r="AF674" s="130" t="s">
        <v>138</v>
      </c>
      <c r="AH674" s="56" t="s">
        <v>230</v>
      </c>
      <c r="AI674" s="49"/>
      <c r="AP674" s="52"/>
      <c r="AQ674" s="52"/>
      <c r="AW674" s="75"/>
      <c r="AX674" s="52"/>
      <c r="BC674" s="48">
        <f>IF(BG674="","",MAX(BC$5:BC673)+1)</f>
        <v>4738</v>
      </c>
      <c r="BF674" s="128" t="s">
        <v>1206</v>
      </c>
      <c r="BG674" s="61">
        <v>1963</v>
      </c>
      <c r="BH674" s="56" t="s">
        <v>112</v>
      </c>
      <c r="BI674" s="56" t="s">
        <v>138</v>
      </c>
      <c r="BJ674" s="56"/>
      <c r="BO674" s="56" t="s">
        <v>138</v>
      </c>
      <c r="BP674" s="56"/>
      <c r="BQ674" s="56"/>
      <c r="BR674" s="56"/>
      <c r="BS674" s="56"/>
      <c r="BT674" s="56"/>
      <c r="BU674" s="56"/>
      <c r="BV674" s="56"/>
      <c r="CH674" s="56" t="s">
        <v>138</v>
      </c>
      <c r="CQ674" s="52"/>
      <c r="CR674" s="56" t="s">
        <v>138</v>
      </c>
      <c r="CS674" s="56">
        <v>2001</v>
      </c>
      <c r="CT674" s="56" t="s">
        <v>339</v>
      </c>
      <c r="CV674" s="52"/>
      <c r="CX674" s="52"/>
      <c r="CY674" s="52"/>
      <c r="DC674" s="59"/>
    </row>
    <row r="675" spans="1:107" s="48" customFormat="1" x14ac:dyDescent="0.25">
      <c r="A675" s="111">
        <f t="shared" si="10"/>
        <v>4162</v>
      </c>
      <c r="D675" s="45" t="s">
        <v>1207</v>
      </c>
      <c r="E675" s="44">
        <v>1977</v>
      </c>
      <c r="F675" s="45" t="s">
        <v>122</v>
      </c>
      <c r="G675" s="128" t="s">
        <v>1039</v>
      </c>
      <c r="H675" s="56"/>
      <c r="I675" s="45"/>
      <c r="J675" s="48" t="s">
        <v>988</v>
      </c>
      <c r="K675" s="48" t="s">
        <v>199</v>
      </c>
      <c r="L675" s="48" t="s">
        <v>200</v>
      </c>
      <c r="M675" s="48" t="s">
        <v>201</v>
      </c>
      <c r="O675" s="48" t="s">
        <v>1212</v>
      </c>
      <c r="P675" s="48" t="s">
        <v>988</v>
      </c>
      <c r="Q675" s="48" t="s">
        <v>199</v>
      </c>
      <c r="R675" s="48" t="s">
        <v>200</v>
      </c>
      <c r="S675" s="48" t="s">
        <v>201</v>
      </c>
      <c r="Y675" s="130"/>
      <c r="AE675" s="48" t="s">
        <v>594</v>
      </c>
      <c r="AF675" s="56" t="s">
        <v>113</v>
      </c>
      <c r="AH675" s="45" t="s">
        <v>230</v>
      </c>
      <c r="AI675" s="49"/>
      <c r="AP675" s="52"/>
      <c r="AQ675" s="52"/>
      <c r="AW675" s="75"/>
      <c r="AX675" s="52"/>
      <c r="BC675" s="48" t="str">
        <f>IF(BG675="","",MAX(BC$5:BC674)+1)</f>
        <v/>
      </c>
      <c r="BF675" s="130"/>
      <c r="BG675" s="52"/>
      <c r="CQ675" s="52"/>
      <c r="CR675" s="56" t="s">
        <v>113</v>
      </c>
      <c r="CS675" s="45">
        <v>2006</v>
      </c>
      <c r="CT675" s="45" t="s">
        <v>343</v>
      </c>
      <c r="CV675" s="52"/>
      <c r="CX675" s="52"/>
      <c r="CY675" s="52"/>
      <c r="DC675" s="59"/>
    </row>
    <row r="676" spans="1:107" s="48" customFormat="1" ht="30" x14ac:dyDescent="0.25">
      <c r="A676" s="111">
        <f t="shared" si="10"/>
        <v>4163</v>
      </c>
      <c r="D676" s="45" t="s">
        <v>1208</v>
      </c>
      <c r="E676" s="44">
        <v>1972</v>
      </c>
      <c r="F676" s="45" t="s">
        <v>122</v>
      </c>
      <c r="G676" s="42" t="s">
        <v>1209</v>
      </c>
      <c r="H676" s="45"/>
      <c r="I676" s="45"/>
      <c r="J676" s="48" t="s">
        <v>988</v>
      </c>
      <c r="K676" s="48" t="s">
        <v>199</v>
      </c>
      <c r="L676" s="48" t="s">
        <v>200</v>
      </c>
      <c r="M676" s="48" t="s">
        <v>201</v>
      </c>
      <c r="O676" s="48" t="s">
        <v>1212</v>
      </c>
      <c r="P676" s="48" t="s">
        <v>988</v>
      </c>
      <c r="Q676" s="48" t="s">
        <v>199</v>
      </c>
      <c r="R676" s="48" t="s">
        <v>200</v>
      </c>
      <c r="S676" s="48" t="s">
        <v>201</v>
      </c>
      <c r="Y676" s="130"/>
      <c r="AF676" s="110" t="s">
        <v>1210</v>
      </c>
      <c r="AH676" s="45" t="s">
        <v>230</v>
      </c>
      <c r="AI676" s="49"/>
      <c r="AP676" s="52"/>
      <c r="AQ676" s="52"/>
      <c r="AW676" s="75"/>
      <c r="AX676" s="52"/>
      <c r="BC676" s="48" t="str">
        <f>IF(BG676="","",MAX(BC$5:BC675)+1)</f>
        <v/>
      </c>
      <c r="BF676" s="130"/>
      <c r="BG676" s="52"/>
      <c r="CQ676" s="52"/>
      <c r="CR676" s="110" t="s">
        <v>1210</v>
      </c>
      <c r="CS676" s="45">
        <v>1986</v>
      </c>
      <c r="CT676" s="130" t="s">
        <v>341</v>
      </c>
      <c r="CV676" s="52"/>
      <c r="CX676" s="52"/>
      <c r="CY676" s="52"/>
      <c r="DC676" s="59"/>
    </row>
    <row r="677" spans="1:107" s="48" customFormat="1" ht="30" x14ac:dyDescent="0.25">
      <c r="A677" s="111">
        <f t="shared" si="10"/>
        <v>4164</v>
      </c>
      <c r="D677" s="45" t="s">
        <v>1211</v>
      </c>
      <c r="E677" s="44">
        <v>1963</v>
      </c>
      <c r="F677" s="45" t="s">
        <v>112</v>
      </c>
      <c r="G677" s="42" t="s">
        <v>1209</v>
      </c>
      <c r="H677" s="45"/>
      <c r="I677" s="45"/>
      <c r="J677" s="56"/>
      <c r="K677" s="56" t="s">
        <v>435</v>
      </c>
      <c r="L677" s="48" t="s">
        <v>200</v>
      </c>
      <c r="M677" s="48" t="s">
        <v>201</v>
      </c>
      <c r="O677" s="48" t="s">
        <v>1212</v>
      </c>
      <c r="P677" s="48" t="s">
        <v>988</v>
      </c>
      <c r="Q677" s="48" t="s">
        <v>199</v>
      </c>
      <c r="R677" s="48" t="s">
        <v>200</v>
      </c>
      <c r="S677" s="48" t="s">
        <v>201</v>
      </c>
      <c r="Y677" s="130"/>
      <c r="AF677" s="110" t="s">
        <v>1210</v>
      </c>
      <c r="AH677" s="45" t="s">
        <v>230</v>
      </c>
      <c r="AI677" s="49"/>
      <c r="AP677" s="52"/>
      <c r="AQ677" s="52"/>
      <c r="AW677" s="75"/>
      <c r="AX677" s="52"/>
      <c r="BC677" s="48" t="str">
        <f>IF(BG677="","",MAX(BC$5:BC676)+1)</f>
        <v/>
      </c>
      <c r="BF677" s="130"/>
      <c r="BG677" s="52"/>
      <c r="CQ677" s="52"/>
      <c r="CR677" s="110" t="s">
        <v>1210</v>
      </c>
      <c r="CS677" s="45">
        <v>1985</v>
      </c>
      <c r="CT677" s="130" t="s">
        <v>341</v>
      </c>
      <c r="CV677" s="52"/>
      <c r="CX677" s="52"/>
      <c r="CY677" s="52"/>
      <c r="DC677" s="59"/>
    </row>
    <row r="678" spans="1:107" s="48" customFormat="1" x14ac:dyDescent="0.25">
      <c r="A678" s="111">
        <f t="shared" si="10"/>
        <v>4165</v>
      </c>
      <c r="D678" s="45" t="s">
        <v>275</v>
      </c>
      <c r="E678" s="44">
        <v>2007</v>
      </c>
      <c r="F678" s="45" t="s">
        <v>122</v>
      </c>
      <c r="G678" s="42" t="s">
        <v>113</v>
      </c>
      <c r="H678" s="45"/>
      <c r="I678" s="45"/>
      <c r="J678" s="56"/>
      <c r="K678" s="56"/>
      <c r="M678" s="48" t="s">
        <v>113</v>
      </c>
      <c r="O678" s="48" t="s">
        <v>1212</v>
      </c>
      <c r="P678" s="48" t="s">
        <v>988</v>
      </c>
      <c r="Q678" s="48" t="s">
        <v>199</v>
      </c>
      <c r="R678" s="48" t="s">
        <v>200</v>
      </c>
      <c r="S678" s="48" t="s">
        <v>201</v>
      </c>
      <c r="X678" s="48" t="s">
        <v>1164</v>
      </c>
      <c r="Y678" s="130" t="s">
        <v>113</v>
      </c>
      <c r="AE678" s="48" t="s">
        <v>594</v>
      </c>
      <c r="AF678" s="110" t="s">
        <v>113</v>
      </c>
      <c r="AH678" s="45" t="s">
        <v>119</v>
      </c>
      <c r="AI678" s="49"/>
      <c r="AP678" s="52"/>
      <c r="AQ678" s="52"/>
      <c r="AW678" s="75"/>
      <c r="AX678" s="52"/>
      <c r="BC678" s="48" t="str">
        <f>IF(BG678="","",MAX(BC$5:BC677)+1)</f>
        <v/>
      </c>
      <c r="BF678" s="130"/>
      <c r="BG678" s="52"/>
      <c r="CQ678" s="52"/>
      <c r="CR678" s="110" t="s">
        <v>113</v>
      </c>
      <c r="CS678" s="45">
        <v>0</v>
      </c>
      <c r="CT678" s="130" t="s">
        <v>149</v>
      </c>
      <c r="CV678" s="52"/>
      <c r="CX678" s="52"/>
      <c r="CY678" s="52"/>
      <c r="DC678" s="59"/>
    </row>
    <row r="679" spans="1:107" s="48" customFormat="1" x14ac:dyDescent="0.25">
      <c r="A679" s="111">
        <f t="shared" si="10"/>
        <v>4166</v>
      </c>
      <c r="D679" s="45" t="s">
        <v>276</v>
      </c>
      <c r="E679" s="44">
        <v>2013</v>
      </c>
      <c r="F679" s="45" t="s">
        <v>112</v>
      </c>
      <c r="G679" s="42" t="s">
        <v>113</v>
      </c>
      <c r="H679" s="45"/>
      <c r="I679" s="45"/>
      <c r="J679" s="56"/>
      <c r="K679" s="56"/>
      <c r="M679" s="48" t="s">
        <v>113</v>
      </c>
      <c r="O679" s="48" t="s">
        <v>1212</v>
      </c>
      <c r="P679" s="48" t="s">
        <v>988</v>
      </c>
      <c r="Q679" s="48" t="s">
        <v>199</v>
      </c>
      <c r="R679" s="48" t="s">
        <v>200</v>
      </c>
      <c r="S679" s="48" t="s">
        <v>201</v>
      </c>
      <c r="X679" s="48" t="s">
        <v>1164</v>
      </c>
      <c r="Y679" s="130" t="s">
        <v>113</v>
      </c>
      <c r="AE679" s="48" t="s">
        <v>594</v>
      </c>
      <c r="AF679" s="110" t="s">
        <v>113</v>
      </c>
      <c r="AH679" s="45" t="s">
        <v>119</v>
      </c>
      <c r="AI679" s="49"/>
      <c r="AP679" s="52"/>
      <c r="AQ679" s="52"/>
      <c r="AW679" s="75"/>
      <c r="AX679" s="52"/>
      <c r="BC679" s="48" t="str">
        <f>IF(BG679="","",MAX(BC$5:BC678)+1)</f>
        <v/>
      </c>
      <c r="BF679" s="130"/>
      <c r="BG679" s="52"/>
      <c r="CQ679" s="52"/>
      <c r="CR679" s="110" t="s">
        <v>113</v>
      </c>
      <c r="CS679" s="45">
        <v>0</v>
      </c>
      <c r="CT679" s="130" t="s">
        <v>149</v>
      </c>
      <c r="CV679" s="52"/>
      <c r="CX679" s="52"/>
      <c r="CY679" s="52"/>
      <c r="DC679" s="59"/>
    </row>
    <row r="680" spans="1:107" s="48" customFormat="1" x14ac:dyDescent="0.25">
      <c r="A680" s="111">
        <f t="shared" si="10"/>
        <v>4167</v>
      </c>
      <c r="D680" s="45" t="s">
        <v>1213</v>
      </c>
      <c r="E680" s="44">
        <v>1971</v>
      </c>
      <c r="F680" s="45" t="s">
        <v>112</v>
      </c>
      <c r="G680" s="42" t="s">
        <v>1039</v>
      </c>
      <c r="H680" s="45"/>
      <c r="I680" s="45"/>
      <c r="J680" s="56" t="s">
        <v>525</v>
      </c>
      <c r="K680" s="56" t="s">
        <v>199</v>
      </c>
      <c r="L680" s="48" t="s">
        <v>200</v>
      </c>
      <c r="M680" s="48" t="s">
        <v>201</v>
      </c>
      <c r="O680" s="48" t="s">
        <v>1212</v>
      </c>
      <c r="P680" s="48" t="s">
        <v>988</v>
      </c>
      <c r="Q680" s="48" t="s">
        <v>199</v>
      </c>
      <c r="R680" s="48" t="s">
        <v>200</v>
      </c>
      <c r="S680" s="48" t="s">
        <v>201</v>
      </c>
      <c r="Y680" s="130"/>
      <c r="AE680" s="48" t="s">
        <v>594</v>
      </c>
      <c r="AF680" s="110" t="s">
        <v>113</v>
      </c>
      <c r="AH680" s="45" t="s">
        <v>130</v>
      </c>
      <c r="AI680" s="49"/>
      <c r="AP680" s="52"/>
      <c r="AQ680" s="52"/>
      <c r="AW680" s="75"/>
      <c r="AX680" s="52"/>
      <c r="BC680" s="48" t="str">
        <f>IF(BG680="","",MAX(BC$5:BC679)+1)</f>
        <v/>
      </c>
      <c r="BF680" s="130"/>
      <c r="BG680" s="52"/>
      <c r="CQ680" s="52"/>
      <c r="CR680" s="110" t="s">
        <v>113</v>
      </c>
      <c r="CS680" s="45">
        <v>2006</v>
      </c>
      <c r="CT680" s="130" t="s">
        <v>343</v>
      </c>
      <c r="CV680" s="52"/>
      <c r="CX680" s="52"/>
      <c r="CY680" s="52"/>
      <c r="DC680" s="59"/>
    </row>
    <row r="681" spans="1:107" s="48" customFormat="1" x14ac:dyDescent="0.25">
      <c r="A681" s="111">
        <f t="shared" si="10"/>
        <v>4168</v>
      </c>
      <c r="D681" s="45" t="s">
        <v>1214</v>
      </c>
      <c r="E681" s="44">
        <v>1992</v>
      </c>
      <c r="F681" s="45" t="s">
        <v>122</v>
      </c>
      <c r="G681" s="128" t="s">
        <v>201</v>
      </c>
      <c r="H681" s="56"/>
      <c r="I681" s="56"/>
      <c r="J681" s="56" t="s">
        <v>1161</v>
      </c>
      <c r="K681" s="48" t="s">
        <v>199</v>
      </c>
      <c r="L681" s="48" t="s">
        <v>200</v>
      </c>
      <c r="M681" s="48" t="s">
        <v>201</v>
      </c>
      <c r="O681" s="48" t="s">
        <v>1215</v>
      </c>
      <c r="P681" s="56" t="s">
        <v>1161</v>
      </c>
      <c r="Q681" s="48" t="s">
        <v>199</v>
      </c>
      <c r="R681" s="48" t="s">
        <v>200</v>
      </c>
      <c r="S681" s="48" t="s">
        <v>201</v>
      </c>
      <c r="U681" s="48" t="s">
        <v>1215</v>
      </c>
      <c r="V681" s="56" t="s">
        <v>1161</v>
      </c>
      <c r="W681" s="48" t="s">
        <v>199</v>
      </c>
      <c r="X681" s="48" t="s">
        <v>200</v>
      </c>
      <c r="Y681" s="48" t="s">
        <v>201</v>
      </c>
      <c r="AF681" s="130"/>
      <c r="AI681" s="45" t="s">
        <v>1998</v>
      </c>
      <c r="AP681" s="52"/>
      <c r="AQ681" s="52"/>
      <c r="AV681" s="48" t="s">
        <v>300</v>
      </c>
      <c r="AW681" s="45">
        <v>2011</v>
      </c>
      <c r="AX681" s="45">
        <v>2013</v>
      </c>
      <c r="AY681" s="48" t="s">
        <v>451</v>
      </c>
      <c r="AZ681" s="48" t="s">
        <v>597</v>
      </c>
      <c r="BC681" s="48" t="str">
        <f>IF(BG681="","",MAX(BC$5:BC680)+1)</f>
        <v/>
      </c>
      <c r="BF681" s="130"/>
      <c r="BG681" s="52"/>
      <c r="CQ681" s="52"/>
      <c r="CR681" s="59"/>
      <c r="CS681" s="56"/>
      <c r="CT681" s="130"/>
      <c r="CV681" s="52"/>
      <c r="CX681" s="52"/>
      <c r="CY681" s="52"/>
      <c r="DC681" s="59"/>
    </row>
    <row r="682" spans="1:107" s="48" customFormat="1" x14ac:dyDescent="0.25">
      <c r="A682" s="111">
        <f t="shared" si="10"/>
        <v>4169</v>
      </c>
      <c r="D682" s="45" t="s">
        <v>1216</v>
      </c>
      <c r="E682" s="44">
        <v>1982</v>
      </c>
      <c r="F682" s="45" t="s">
        <v>112</v>
      </c>
      <c r="G682" s="128" t="s">
        <v>201</v>
      </c>
      <c r="H682" s="56"/>
      <c r="I682" s="56"/>
      <c r="J682" s="56" t="s">
        <v>1161</v>
      </c>
      <c r="K682" s="48" t="s">
        <v>199</v>
      </c>
      <c r="L682" s="48" t="s">
        <v>200</v>
      </c>
      <c r="M682" s="48" t="s">
        <v>201</v>
      </c>
      <c r="O682" s="48" t="s">
        <v>1215</v>
      </c>
      <c r="P682" s="56" t="s">
        <v>1161</v>
      </c>
      <c r="Q682" s="48" t="s">
        <v>199</v>
      </c>
      <c r="R682" s="48" t="s">
        <v>200</v>
      </c>
      <c r="S682" s="48" t="s">
        <v>201</v>
      </c>
      <c r="U682" s="48" t="s">
        <v>1215</v>
      </c>
      <c r="V682" s="56" t="s">
        <v>1161</v>
      </c>
      <c r="W682" s="48" t="s">
        <v>199</v>
      </c>
      <c r="X682" s="48" t="s">
        <v>200</v>
      </c>
      <c r="Y682" s="48" t="s">
        <v>201</v>
      </c>
      <c r="AF682" s="130"/>
      <c r="AI682" s="49"/>
      <c r="AP682" s="52"/>
      <c r="AQ682" s="52"/>
      <c r="AV682" s="48" t="s">
        <v>183</v>
      </c>
      <c r="AW682" s="45">
        <v>2004</v>
      </c>
      <c r="AX682" s="52"/>
      <c r="AY682" s="48" t="s">
        <v>599</v>
      </c>
      <c r="AZ682" s="48" t="s">
        <v>1217</v>
      </c>
      <c r="BC682" s="48" t="str">
        <f>IF(BG682="","",MAX(BC$5:BC681)+1)</f>
        <v/>
      </c>
      <c r="BF682" s="130"/>
      <c r="BG682" s="52"/>
      <c r="CQ682" s="52"/>
      <c r="CR682" s="59"/>
      <c r="CS682" s="56"/>
      <c r="CT682" s="130"/>
      <c r="CV682" s="52"/>
      <c r="CX682" s="52"/>
      <c r="CY682" s="52"/>
      <c r="DC682" s="59"/>
    </row>
    <row r="683" spans="1:107" s="48" customFormat="1" x14ac:dyDescent="0.25">
      <c r="A683" s="111">
        <f t="shared" si="10"/>
        <v>4170</v>
      </c>
      <c r="D683" s="56" t="s">
        <v>1218</v>
      </c>
      <c r="E683" s="44">
        <v>1979</v>
      </c>
      <c r="F683" s="56" t="s">
        <v>112</v>
      </c>
      <c r="G683" s="128" t="s">
        <v>201</v>
      </c>
      <c r="H683" s="56"/>
      <c r="I683" s="45"/>
      <c r="J683" s="56" t="s">
        <v>1161</v>
      </c>
      <c r="K683" s="48" t="s">
        <v>199</v>
      </c>
      <c r="L683" s="48" t="s">
        <v>200</v>
      </c>
      <c r="M683" s="48" t="s">
        <v>201</v>
      </c>
      <c r="O683" s="48" t="s">
        <v>1219</v>
      </c>
      <c r="P683" s="56" t="s">
        <v>1161</v>
      </c>
      <c r="Q683" s="48" t="s">
        <v>199</v>
      </c>
      <c r="R683" s="48" t="s">
        <v>200</v>
      </c>
      <c r="S683" s="48" t="s">
        <v>201</v>
      </c>
      <c r="U683" s="48" t="s">
        <v>1219</v>
      </c>
      <c r="V683" s="56" t="s">
        <v>1161</v>
      </c>
      <c r="W683" s="48" t="s">
        <v>199</v>
      </c>
      <c r="X683" s="48" t="s">
        <v>200</v>
      </c>
      <c r="Y683" s="48" t="s">
        <v>201</v>
      </c>
      <c r="AF683" s="130"/>
      <c r="AI683" s="56"/>
      <c r="AP683" s="52"/>
      <c r="AQ683" s="52"/>
      <c r="AV683" s="45" t="s">
        <v>183</v>
      </c>
      <c r="AW683" s="45">
        <v>2004</v>
      </c>
      <c r="AX683" s="45">
        <v>0</v>
      </c>
      <c r="AY683" s="45" t="s">
        <v>830</v>
      </c>
      <c r="AZ683" s="45" t="s">
        <v>163</v>
      </c>
      <c r="BC683" s="48" t="str">
        <f>IF(BG683="","",MAX(BC$5:BC682)+1)</f>
        <v/>
      </c>
      <c r="BF683" s="130"/>
      <c r="BG683" s="52"/>
      <c r="CQ683" s="52"/>
      <c r="CR683" s="59"/>
      <c r="CS683" s="56"/>
      <c r="CT683" s="130"/>
      <c r="CV683" s="52"/>
      <c r="CX683" s="52"/>
      <c r="CY683" s="52"/>
      <c r="DC683" s="59"/>
    </row>
    <row r="684" spans="1:107" s="48" customFormat="1" x14ac:dyDescent="0.25">
      <c r="A684" s="111">
        <f t="shared" si="10"/>
        <v>4171</v>
      </c>
      <c r="D684" s="56" t="s">
        <v>1220</v>
      </c>
      <c r="E684" s="44">
        <v>1982</v>
      </c>
      <c r="F684" s="56" t="s">
        <v>112</v>
      </c>
      <c r="G684" s="128" t="s">
        <v>201</v>
      </c>
      <c r="H684" s="56"/>
      <c r="J684" s="56" t="s">
        <v>1161</v>
      </c>
      <c r="K684" s="48" t="s">
        <v>199</v>
      </c>
      <c r="L684" s="48" t="s">
        <v>200</v>
      </c>
      <c r="M684" s="48" t="s">
        <v>201</v>
      </c>
      <c r="O684" s="48" t="s">
        <v>1219</v>
      </c>
      <c r="P684" s="56" t="s">
        <v>1161</v>
      </c>
      <c r="Q684" s="48" t="s">
        <v>199</v>
      </c>
      <c r="R684" s="48" t="s">
        <v>200</v>
      </c>
      <c r="S684" s="48" t="s">
        <v>201</v>
      </c>
      <c r="U684" s="48" t="s">
        <v>1215</v>
      </c>
      <c r="V684" s="56" t="s">
        <v>1161</v>
      </c>
      <c r="W684" s="48" t="s">
        <v>199</v>
      </c>
      <c r="X684" s="48" t="s">
        <v>200</v>
      </c>
      <c r="Y684" s="48" t="s">
        <v>201</v>
      </c>
      <c r="AF684" s="130"/>
      <c r="AI684" s="56" t="s">
        <v>1999</v>
      </c>
      <c r="AP684" s="52"/>
      <c r="AQ684" s="52"/>
      <c r="AV684" s="45" t="s">
        <v>183</v>
      </c>
      <c r="AW684" s="45"/>
      <c r="AX684" s="45"/>
      <c r="AY684" s="45" t="s">
        <v>830</v>
      </c>
      <c r="AZ684" s="45" t="s">
        <v>600</v>
      </c>
      <c r="BC684" s="48" t="str">
        <f>IF(BG684="","",MAX(BC$5:BC683)+1)</f>
        <v/>
      </c>
      <c r="BF684" s="130"/>
      <c r="BG684" s="52"/>
      <c r="CQ684" s="52"/>
      <c r="CR684" s="59"/>
      <c r="CS684" s="56"/>
      <c r="CT684" s="130"/>
      <c r="CV684" s="52"/>
      <c r="CX684" s="52"/>
      <c r="CY684" s="52"/>
      <c r="DC684" s="59"/>
    </row>
    <row r="685" spans="1:107" s="48" customFormat="1" x14ac:dyDescent="0.25">
      <c r="A685" s="111">
        <f t="shared" si="10"/>
        <v>4172</v>
      </c>
      <c r="D685" s="56" t="s">
        <v>1221</v>
      </c>
      <c r="E685" s="44">
        <v>1985</v>
      </c>
      <c r="F685" s="56" t="s">
        <v>122</v>
      </c>
      <c r="G685" s="128" t="s">
        <v>201</v>
      </c>
      <c r="H685" s="56"/>
      <c r="I685" s="45"/>
      <c r="J685" s="56" t="s">
        <v>1161</v>
      </c>
      <c r="K685" s="48" t="s">
        <v>199</v>
      </c>
      <c r="L685" s="48" t="s">
        <v>200</v>
      </c>
      <c r="M685" s="48" t="s">
        <v>201</v>
      </c>
      <c r="O685" s="48" t="s">
        <v>1219</v>
      </c>
      <c r="P685" s="56" t="s">
        <v>1161</v>
      </c>
      <c r="Q685" s="48" t="s">
        <v>199</v>
      </c>
      <c r="R685" s="48" t="s">
        <v>200</v>
      </c>
      <c r="S685" s="48" t="s">
        <v>201</v>
      </c>
      <c r="U685" s="48" t="s">
        <v>1215</v>
      </c>
      <c r="V685" s="56" t="s">
        <v>1161</v>
      </c>
      <c r="W685" s="48" t="s">
        <v>199</v>
      </c>
      <c r="X685" s="48" t="s">
        <v>200</v>
      </c>
      <c r="Y685" s="48" t="s">
        <v>201</v>
      </c>
      <c r="AF685" s="130"/>
      <c r="AI685" s="56" t="s">
        <v>1999</v>
      </c>
      <c r="AP685" s="52"/>
      <c r="AQ685" s="52"/>
      <c r="AV685" s="45" t="s">
        <v>300</v>
      </c>
      <c r="AW685" s="45">
        <v>2008</v>
      </c>
      <c r="AX685" s="45">
        <v>2013</v>
      </c>
      <c r="AY685" s="45" t="s">
        <v>325</v>
      </c>
      <c r="AZ685" s="45" t="s">
        <v>163</v>
      </c>
      <c r="BC685" s="48" t="str">
        <f>IF(BG685="","",MAX(BC$5:BC684)+1)</f>
        <v/>
      </c>
      <c r="BF685" s="130"/>
      <c r="BG685" s="52"/>
      <c r="CQ685" s="52"/>
      <c r="CR685" s="59"/>
      <c r="CS685" s="56"/>
      <c r="CT685" s="130"/>
      <c r="CV685" s="52"/>
      <c r="CX685" s="52"/>
      <c r="CY685" s="52"/>
      <c r="DC685" s="59"/>
    </row>
    <row r="686" spans="1:107" s="48" customFormat="1" x14ac:dyDescent="0.25">
      <c r="A686" s="111">
        <f t="shared" si="10"/>
        <v>4173</v>
      </c>
      <c r="D686" s="56" t="s">
        <v>1222</v>
      </c>
      <c r="E686" s="44">
        <v>1987</v>
      </c>
      <c r="F686" s="56" t="s">
        <v>122</v>
      </c>
      <c r="G686" s="128" t="s">
        <v>201</v>
      </c>
      <c r="H686" s="56"/>
      <c r="I686" s="45"/>
      <c r="J686" s="56" t="s">
        <v>1161</v>
      </c>
      <c r="K686" s="48" t="s">
        <v>199</v>
      </c>
      <c r="L686" s="48" t="s">
        <v>200</v>
      </c>
      <c r="M686" s="48" t="s">
        <v>201</v>
      </c>
      <c r="O686" s="48" t="s">
        <v>1219</v>
      </c>
      <c r="P686" s="56" t="s">
        <v>1161</v>
      </c>
      <c r="Q686" s="48" t="s">
        <v>199</v>
      </c>
      <c r="R686" s="48" t="s">
        <v>200</v>
      </c>
      <c r="S686" s="48" t="s">
        <v>201</v>
      </c>
      <c r="U686" s="48" t="s">
        <v>1215</v>
      </c>
      <c r="V686" s="56" t="s">
        <v>1161</v>
      </c>
      <c r="W686" s="48" t="s">
        <v>199</v>
      </c>
      <c r="X686" s="48" t="s">
        <v>200</v>
      </c>
      <c r="Y686" s="48" t="s">
        <v>201</v>
      </c>
      <c r="AF686" s="130"/>
      <c r="AI686" s="56" t="s">
        <v>1999</v>
      </c>
      <c r="AP686" s="52"/>
      <c r="AQ686" s="52"/>
      <c r="AV686" s="45" t="s">
        <v>300</v>
      </c>
      <c r="AW686" s="45">
        <v>2008</v>
      </c>
      <c r="AX686" s="45">
        <v>2013</v>
      </c>
      <c r="AY686" s="45" t="s">
        <v>325</v>
      </c>
      <c r="AZ686" s="45" t="s">
        <v>163</v>
      </c>
      <c r="BC686" s="48" t="str">
        <f>IF(BG686="","",MAX(BC$5:BC685)+1)</f>
        <v/>
      </c>
      <c r="BF686" s="130"/>
      <c r="BG686" s="52"/>
      <c r="CQ686" s="52"/>
      <c r="CR686" s="59"/>
      <c r="CS686" s="75"/>
      <c r="CT686" s="130"/>
      <c r="CV686" s="52"/>
      <c r="CX686" s="52"/>
      <c r="CY686" s="52"/>
      <c r="DC686" s="59"/>
    </row>
    <row r="687" spans="1:107" s="48" customFormat="1" x14ac:dyDescent="0.25">
      <c r="A687" s="111">
        <f t="shared" si="10"/>
        <v>4174</v>
      </c>
      <c r="D687" s="56" t="s">
        <v>1223</v>
      </c>
      <c r="E687" s="44">
        <v>1986</v>
      </c>
      <c r="F687" s="56" t="s">
        <v>122</v>
      </c>
      <c r="G687" s="128" t="s">
        <v>503</v>
      </c>
      <c r="H687" s="56"/>
      <c r="I687" s="45"/>
      <c r="J687" s="56" t="s">
        <v>1161</v>
      </c>
      <c r="K687" s="48" t="s">
        <v>199</v>
      </c>
      <c r="L687" s="48" t="s">
        <v>200</v>
      </c>
      <c r="M687" s="48" t="s">
        <v>201</v>
      </c>
      <c r="O687" s="48" t="s">
        <v>1219</v>
      </c>
      <c r="P687" s="56" t="s">
        <v>1161</v>
      </c>
      <c r="Q687" s="48" t="s">
        <v>199</v>
      </c>
      <c r="R687" s="48" t="s">
        <v>200</v>
      </c>
      <c r="S687" s="48" t="s">
        <v>201</v>
      </c>
      <c r="U687" s="48" t="s">
        <v>1215</v>
      </c>
      <c r="V687" s="56" t="s">
        <v>1161</v>
      </c>
      <c r="Y687" s="130"/>
      <c r="Z687" s="48" t="s">
        <v>327</v>
      </c>
      <c r="AF687" s="130" t="s">
        <v>138</v>
      </c>
      <c r="AH687" s="48" t="s">
        <v>116</v>
      </c>
      <c r="AI687" s="49"/>
      <c r="AP687" s="52"/>
      <c r="AQ687" s="52"/>
      <c r="AW687" s="75"/>
      <c r="AX687" s="52"/>
      <c r="BC687" s="48">
        <f>IF(BG687="","",MAX(BC$5:BC686)+1)</f>
        <v>4739</v>
      </c>
      <c r="BF687" s="128" t="s">
        <v>1224</v>
      </c>
      <c r="BG687" s="56">
        <v>1961</v>
      </c>
      <c r="BH687" s="48" t="s">
        <v>112</v>
      </c>
      <c r="BI687" s="56" t="s">
        <v>163</v>
      </c>
      <c r="BJ687" s="56"/>
      <c r="CA687" s="48" t="s">
        <v>138</v>
      </c>
      <c r="CH687" s="48" t="s">
        <v>138</v>
      </c>
      <c r="CQ687" s="52"/>
      <c r="CR687" s="48" t="s">
        <v>138</v>
      </c>
      <c r="CS687" s="45">
        <v>2005</v>
      </c>
      <c r="CT687" s="130" t="s">
        <v>370</v>
      </c>
      <c r="CV687" s="52"/>
      <c r="CX687" s="52"/>
      <c r="CY687" s="52"/>
      <c r="DC687" s="59"/>
    </row>
    <row r="688" spans="1:107" s="48" customFormat="1" x14ac:dyDescent="0.25">
      <c r="A688" s="111">
        <f t="shared" si="10"/>
        <v>4175</v>
      </c>
      <c r="D688" s="56" t="s">
        <v>1225</v>
      </c>
      <c r="E688" s="44"/>
      <c r="F688" s="56" t="s">
        <v>122</v>
      </c>
      <c r="G688" s="128" t="s">
        <v>201</v>
      </c>
      <c r="H688" s="56"/>
      <c r="I688" s="45"/>
      <c r="J688" s="56" t="s">
        <v>1161</v>
      </c>
      <c r="K688" s="48" t="s">
        <v>199</v>
      </c>
      <c r="L688" s="48" t="s">
        <v>200</v>
      </c>
      <c r="M688" s="48" t="s">
        <v>201</v>
      </c>
      <c r="O688" s="48" t="s">
        <v>1219</v>
      </c>
      <c r="P688" s="56" t="s">
        <v>1161</v>
      </c>
      <c r="Q688" s="48" t="s">
        <v>199</v>
      </c>
      <c r="R688" s="48" t="s">
        <v>200</v>
      </c>
      <c r="S688" s="48" t="s">
        <v>201</v>
      </c>
      <c r="V688" s="56" t="s">
        <v>1161</v>
      </c>
      <c r="W688" s="48" t="s">
        <v>199</v>
      </c>
      <c r="X688" s="48" t="s">
        <v>200</v>
      </c>
      <c r="Y688" s="48" t="s">
        <v>201</v>
      </c>
      <c r="Z688" s="48" t="s">
        <v>1987</v>
      </c>
      <c r="AB688" s="56"/>
      <c r="AF688" s="130" t="s">
        <v>201</v>
      </c>
      <c r="AI688" s="49"/>
      <c r="AP688" s="52"/>
      <c r="AQ688" s="52"/>
      <c r="AW688" s="75"/>
      <c r="AX688" s="52"/>
      <c r="BC688" s="48" t="str">
        <f>IF(BG688="","",MAX(BC$5:BC687)+1)</f>
        <v/>
      </c>
      <c r="BF688" s="128" t="s">
        <v>1227</v>
      </c>
      <c r="BG688" s="52"/>
      <c r="BH688" s="56" t="s">
        <v>112</v>
      </c>
      <c r="BI688" s="56" t="s">
        <v>163</v>
      </c>
      <c r="BJ688" s="56"/>
      <c r="CA688" s="48" t="s">
        <v>1228</v>
      </c>
      <c r="CB688" s="48" t="s">
        <v>1987</v>
      </c>
      <c r="CH688" s="48" t="s">
        <v>1228</v>
      </c>
      <c r="CQ688" s="52"/>
      <c r="CR688" s="59"/>
      <c r="CS688" s="45"/>
      <c r="CT688" s="130"/>
      <c r="CV688" s="52"/>
      <c r="CX688" s="52"/>
      <c r="CY688" s="52"/>
      <c r="DC688" s="59"/>
    </row>
    <row r="689" spans="1:107" s="48" customFormat="1" x14ac:dyDescent="0.25">
      <c r="A689" s="111">
        <f t="shared" si="10"/>
        <v>4176</v>
      </c>
      <c r="D689" s="56" t="s">
        <v>1229</v>
      </c>
      <c r="E689" s="44">
        <v>1987</v>
      </c>
      <c r="F689" s="56" t="s">
        <v>112</v>
      </c>
      <c r="G689" s="42" t="s">
        <v>350</v>
      </c>
      <c r="H689" s="45"/>
      <c r="I689" s="45"/>
      <c r="J689" s="56" t="s">
        <v>1161</v>
      </c>
      <c r="K689" s="48" t="s">
        <v>199</v>
      </c>
      <c r="L689" s="48" t="s">
        <v>200</v>
      </c>
      <c r="M689" s="48" t="s">
        <v>201</v>
      </c>
      <c r="O689" s="48" t="s">
        <v>1219</v>
      </c>
      <c r="P689" s="56" t="s">
        <v>1161</v>
      </c>
      <c r="Q689" s="48" t="s">
        <v>199</v>
      </c>
      <c r="R689" s="48" t="s">
        <v>200</v>
      </c>
      <c r="S689" s="48" t="s">
        <v>201</v>
      </c>
      <c r="U689" s="45"/>
      <c r="V689" s="110"/>
      <c r="Y689" s="130"/>
      <c r="AF689" s="130" t="s">
        <v>113</v>
      </c>
      <c r="AI689" s="49"/>
      <c r="AP689" s="52"/>
      <c r="AQ689" s="52"/>
      <c r="AW689" s="75"/>
      <c r="AX689" s="52"/>
      <c r="BC689" s="48">
        <f>IF(BG689="","",MAX(BC$5:BC688)+1)</f>
        <v>4740</v>
      </c>
      <c r="BF689" s="128" t="s">
        <v>1230</v>
      </c>
      <c r="BG689" s="56">
        <v>1987</v>
      </c>
      <c r="BH689" s="56" t="s">
        <v>122</v>
      </c>
      <c r="BI689" s="56" t="s">
        <v>163</v>
      </c>
      <c r="BJ689" s="56"/>
      <c r="CA689" s="48" t="s">
        <v>113</v>
      </c>
      <c r="CH689" s="48" t="s">
        <v>113</v>
      </c>
      <c r="CR689" s="59" t="s">
        <v>113</v>
      </c>
      <c r="CS689" s="45">
        <v>2014</v>
      </c>
      <c r="CT689" s="130" t="s">
        <v>370</v>
      </c>
      <c r="CV689" s="52"/>
      <c r="CX689" s="52"/>
      <c r="CY689" s="52"/>
      <c r="DC689" s="59"/>
    </row>
    <row r="690" spans="1:107" s="48" customFormat="1" x14ac:dyDescent="0.25">
      <c r="A690" s="111">
        <f t="shared" si="10"/>
        <v>4177</v>
      </c>
      <c r="D690" s="56" t="s">
        <v>1231</v>
      </c>
      <c r="E690" s="44">
        <v>1981</v>
      </c>
      <c r="F690" s="128" t="s">
        <v>122</v>
      </c>
      <c r="G690" s="128" t="s">
        <v>503</v>
      </c>
      <c r="H690" s="56"/>
      <c r="I690" s="56"/>
      <c r="J690" s="56" t="s">
        <v>1161</v>
      </c>
      <c r="K690" s="48" t="s">
        <v>199</v>
      </c>
      <c r="L690" s="48" t="s">
        <v>200</v>
      </c>
      <c r="M690" s="48" t="s">
        <v>201</v>
      </c>
      <c r="O690" s="48" t="s">
        <v>1219</v>
      </c>
      <c r="P690" s="56" t="s">
        <v>1161</v>
      </c>
      <c r="Q690" s="48" t="s">
        <v>199</v>
      </c>
      <c r="R690" s="48" t="s">
        <v>200</v>
      </c>
      <c r="S690" s="48" t="s">
        <v>201</v>
      </c>
      <c r="Y690" s="130" t="s">
        <v>138</v>
      </c>
      <c r="Z690" s="48" t="s">
        <v>830</v>
      </c>
      <c r="AE690" s="48" t="s">
        <v>1015</v>
      </c>
      <c r="AF690" s="130" t="s">
        <v>138</v>
      </c>
      <c r="AH690" s="45" t="s">
        <v>230</v>
      </c>
      <c r="AI690" s="49"/>
      <c r="AP690" s="52"/>
      <c r="AQ690" s="52"/>
      <c r="AW690" s="75"/>
      <c r="AX690" s="52"/>
      <c r="BC690" s="48">
        <f>IF(BG690="","",MAX(BC$5:BC689)+1)</f>
        <v>4741</v>
      </c>
      <c r="BF690" s="128" t="s">
        <v>1232</v>
      </c>
      <c r="BG690" s="56">
        <v>1978</v>
      </c>
      <c r="BH690" s="48" t="s">
        <v>112</v>
      </c>
      <c r="BI690" s="56" t="s">
        <v>138</v>
      </c>
      <c r="BJ690" s="56"/>
      <c r="BZ690" s="48" t="s">
        <v>1015</v>
      </c>
      <c r="CA690" s="48" t="s">
        <v>138</v>
      </c>
      <c r="CB690" s="48" t="s">
        <v>1986</v>
      </c>
      <c r="CG690" s="48" t="s">
        <v>229</v>
      </c>
      <c r="CH690" s="48" t="s">
        <v>138</v>
      </c>
      <c r="CQ690" s="52"/>
      <c r="CR690" s="59" t="s">
        <v>138</v>
      </c>
      <c r="CS690" s="45">
        <v>2004</v>
      </c>
      <c r="CT690" s="130" t="s">
        <v>370</v>
      </c>
      <c r="CV690" s="52"/>
      <c r="CX690" s="52"/>
      <c r="CY690" s="52"/>
      <c r="DC690" s="59"/>
    </row>
    <row r="691" spans="1:107" s="48" customFormat="1" ht="30" x14ac:dyDescent="0.25">
      <c r="A691" s="111">
        <f t="shared" si="10"/>
        <v>4178</v>
      </c>
      <c r="D691" s="56" t="s">
        <v>1233</v>
      </c>
      <c r="E691" s="44">
        <v>1977</v>
      </c>
      <c r="F691" s="56" t="s">
        <v>122</v>
      </c>
      <c r="G691" s="130" t="s">
        <v>201</v>
      </c>
      <c r="H691" s="130"/>
      <c r="J691" s="56" t="s">
        <v>1161</v>
      </c>
      <c r="K691" s="48" t="s">
        <v>199</v>
      </c>
      <c r="L691" s="48" t="s">
        <v>200</v>
      </c>
      <c r="M691" s="48" t="s">
        <v>201</v>
      </c>
      <c r="O691" s="48" t="s">
        <v>1219</v>
      </c>
      <c r="P691" s="56" t="s">
        <v>1161</v>
      </c>
      <c r="Q691" s="48" t="s">
        <v>199</v>
      </c>
      <c r="R691" s="48" t="s">
        <v>200</v>
      </c>
      <c r="S691" s="48" t="s">
        <v>201</v>
      </c>
      <c r="Y691" s="130" t="s">
        <v>113</v>
      </c>
      <c r="Z691" s="48" t="s">
        <v>325</v>
      </c>
      <c r="AE691" s="63" t="s">
        <v>1165</v>
      </c>
      <c r="AF691" s="130" t="s">
        <v>113</v>
      </c>
      <c r="AH691" s="45" t="s">
        <v>230</v>
      </c>
      <c r="AI691" s="49"/>
      <c r="AP691" s="52"/>
      <c r="AQ691" s="52"/>
      <c r="AW691" s="75"/>
      <c r="AX691" s="52"/>
      <c r="BC691" s="48" t="str">
        <f>IF(BG691="","",MAX(BC$5:BC690)+1)</f>
        <v/>
      </c>
      <c r="BF691" s="130" t="s">
        <v>1234</v>
      </c>
      <c r="BH691" s="48" t="s">
        <v>112</v>
      </c>
      <c r="CA691" s="48" t="s">
        <v>113</v>
      </c>
      <c r="CB691" s="48" t="s">
        <v>1985</v>
      </c>
      <c r="CH691" s="48" t="s">
        <v>113</v>
      </c>
      <c r="CQ691" s="52"/>
      <c r="CR691" s="59" t="s">
        <v>113</v>
      </c>
      <c r="CS691" s="45">
        <v>1998</v>
      </c>
      <c r="CT691" s="130" t="s">
        <v>370</v>
      </c>
      <c r="CV691" s="52"/>
      <c r="CX691" s="52"/>
      <c r="CY691" s="52"/>
      <c r="DC691" s="59"/>
    </row>
    <row r="692" spans="1:107" s="48" customFormat="1" x14ac:dyDescent="0.25">
      <c r="A692" s="111">
        <f t="shared" si="10"/>
        <v>4179</v>
      </c>
      <c r="D692" s="56" t="s">
        <v>1236</v>
      </c>
      <c r="E692" s="44">
        <v>1982</v>
      </c>
      <c r="F692" s="56" t="s">
        <v>122</v>
      </c>
      <c r="G692" s="130" t="s">
        <v>486</v>
      </c>
      <c r="H692" s="130"/>
      <c r="I692" s="56"/>
      <c r="J692" s="56" t="s">
        <v>1161</v>
      </c>
      <c r="K692" s="48" t="s">
        <v>199</v>
      </c>
      <c r="L692" s="48" t="s">
        <v>200</v>
      </c>
      <c r="M692" s="48" t="s">
        <v>201</v>
      </c>
      <c r="O692" s="48" t="s">
        <v>1219</v>
      </c>
      <c r="P692" s="56" t="s">
        <v>1161</v>
      </c>
      <c r="Q692" s="48" t="s">
        <v>199</v>
      </c>
      <c r="R692" s="48" t="s">
        <v>200</v>
      </c>
      <c r="S692" s="48" t="s">
        <v>201</v>
      </c>
      <c r="U692" s="56"/>
      <c r="V692" s="63"/>
      <c r="Y692" s="56" t="s">
        <v>145</v>
      </c>
      <c r="Z692" s="48" t="s">
        <v>1294</v>
      </c>
      <c r="AF692" s="56" t="s">
        <v>145</v>
      </c>
      <c r="AH692" s="45" t="s">
        <v>230</v>
      </c>
      <c r="AI692" s="49"/>
      <c r="AP692" s="52"/>
      <c r="AQ692" s="52"/>
      <c r="AW692" s="75"/>
      <c r="AX692" s="52"/>
      <c r="BC692" s="48">
        <f>IF(BG692="","",MAX(BC$5:BC691)+1)</f>
        <v>4742</v>
      </c>
      <c r="BF692" s="130" t="s">
        <v>792</v>
      </c>
      <c r="BG692" s="48">
        <v>1981</v>
      </c>
      <c r="BH692" s="48" t="s">
        <v>112</v>
      </c>
      <c r="BI692" s="48" t="s">
        <v>145</v>
      </c>
      <c r="BL692" s="48" t="s">
        <v>988</v>
      </c>
      <c r="BM692" s="48" t="s">
        <v>199</v>
      </c>
      <c r="BN692" s="48" t="s">
        <v>200</v>
      </c>
      <c r="BO692" s="48" t="s">
        <v>201</v>
      </c>
      <c r="CA692" s="48" t="s">
        <v>145</v>
      </c>
      <c r="CB692" s="48" t="s">
        <v>1294</v>
      </c>
      <c r="CH692" s="48" t="s">
        <v>145</v>
      </c>
      <c r="CQ692" s="52"/>
      <c r="CR692" s="59" t="s">
        <v>145</v>
      </c>
      <c r="CS692" s="45">
        <v>2003</v>
      </c>
      <c r="CT692" s="130" t="s">
        <v>370</v>
      </c>
      <c r="CV692" s="52"/>
      <c r="CX692" s="52"/>
      <c r="CY692" s="52"/>
      <c r="DC692" s="59"/>
    </row>
    <row r="693" spans="1:107" s="48" customFormat="1" x14ac:dyDescent="0.25">
      <c r="A693" s="111">
        <f t="shared" si="10"/>
        <v>4180</v>
      </c>
      <c r="D693" s="56" t="s">
        <v>1237</v>
      </c>
      <c r="E693" s="44">
        <v>1981</v>
      </c>
      <c r="F693" s="56" t="s">
        <v>122</v>
      </c>
      <c r="G693" s="128" t="s">
        <v>201</v>
      </c>
      <c r="H693" s="56"/>
      <c r="I693" s="56"/>
      <c r="J693" s="56" t="s">
        <v>1161</v>
      </c>
      <c r="K693" s="48" t="s">
        <v>199</v>
      </c>
      <c r="L693" s="48" t="s">
        <v>200</v>
      </c>
      <c r="M693" s="48" t="s">
        <v>201</v>
      </c>
      <c r="O693" s="48" t="s">
        <v>1219</v>
      </c>
      <c r="P693" s="56" t="s">
        <v>1161</v>
      </c>
      <c r="Q693" s="48" t="s">
        <v>199</v>
      </c>
      <c r="R693" s="48" t="s">
        <v>200</v>
      </c>
      <c r="S693" s="48" t="s">
        <v>201</v>
      </c>
      <c r="U693" s="56"/>
      <c r="V693" s="63"/>
      <c r="Y693" s="63" t="s">
        <v>183</v>
      </c>
      <c r="Z693" s="48" t="s">
        <v>327</v>
      </c>
      <c r="AF693" s="63" t="s">
        <v>183</v>
      </c>
      <c r="AH693" s="45" t="s">
        <v>230</v>
      </c>
      <c r="AI693" s="49"/>
      <c r="AP693" s="52"/>
      <c r="AQ693" s="52"/>
      <c r="AW693" s="75"/>
      <c r="AX693" s="52"/>
      <c r="BC693" s="48">
        <f>IF(BG693="","",MAX(BC$5:BC692)+1)</f>
        <v>4743</v>
      </c>
      <c r="BF693" s="130" t="s">
        <v>1238</v>
      </c>
      <c r="BG693" s="48">
        <v>1968</v>
      </c>
      <c r="BH693" s="48" t="s">
        <v>112</v>
      </c>
      <c r="BI693" s="48" t="s">
        <v>183</v>
      </c>
      <c r="CA693" s="48" t="s">
        <v>183</v>
      </c>
      <c r="CB693" s="48" t="s">
        <v>326</v>
      </c>
      <c r="CH693" s="48" t="s">
        <v>183</v>
      </c>
      <c r="CQ693" s="52"/>
      <c r="CR693" s="59" t="s">
        <v>183</v>
      </c>
      <c r="CS693" s="45">
        <v>2007</v>
      </c>
      <c r="CT693" s="130" t="s">
        <v>370</v>
      </c>
      <c r="CV693" s="52"/>
      <c r="CX693" s="52"/>
      <c r="CY693" s="52"/>
      <c r="DC693" s="59"/>
    </row>
    <row r="694" spans="1:107" s="48" customFormat="1" ht="30" x14ac:dyDescent="0.25">
      <c r="A694" s="111">
        <f t="shared" si="10"/>
        <v>4181</v>
      </c>
      <c r="D694" s="56" t="s">
        <v>1239</v>
      </c>
      <c r="E694" s="44">
        <v>1985</v>
      </c>
      <c r="F694" s="56" t="s">
        <v>122</v>
      </c>
      <c r="G694" s="42" t="s">
        <v>350</v>
      </c>
      <c r="H694" s="45"/>
      <c r="I694" s="56"/>
      <c r="J694" s="56" t="s">
        <v>1161</v>
      </c>
      <c r="K694" s="48" t="s">
        <v>199</v>
      </c>
      <c r="L694" s="48" t="s">
        <v>200</v>
      </c>
      <c r="M694" s="48" t="s">
        <v>201</v>
      </c>
      <c r="O694" s="48" t="s">
        <v>1219</v>
      </c>
      <c r="P694" s="56" t="s">
        <v>1161</v>
      </c>
      <c r="Q694" s="48" t="s">
        <v>199</v>
      </c>
      <c r="R694" s="48" t="s">
        <v>200</v>
      </c>
      <c r="S694" s="48" t="s">
        <v>201</v>
      </c>
      <c r="U694" s="56"/>
      <c r="V694" s="63"/>
      <c r="Y694" s="130" t="s">
        <v>113</v>
      </c>
      <c r="Z694" s="48" t="s">
        <v>830</v>
      </c>
      <c r="AE694" s="63" t="s">
        <v>1165</v>
      </c>
      <c r="AF694" s="130" t="s">
        <v>113</v>
      </c>
      <c r="AH694" s="48" t="s">
        <v>133</v>
      </c>
      <c r="AI694" s="49"/>
      <c r="AP694" s="52"/>
      <c r="AQ694" s="52"/>
      <c r="AW694" s="75"/>
      <c r="AX694" s="52"/>
      <c r="BC694" s="48">
        <f>IF(BG694="","",MAX(BC$5:BC693)+1)</f>
        <v>4744</v>
      </c>
      <c r="BF694" s="130" t="s">
        <v>1240</v>
      </c>
      <c r="BG694" s="48">
        <v>1971</v>
      </c>
      <c r="BH694" s="48" t="s">
        <v>112</v>
      </c>
      <c r="BI694" s="48" t="s">
        <v>113</v>
      </c>
      <c r="BN694" s="48" t="s">
        <v>733</v>
      </c>
      <c r="BO694" s="48" t="s">
        <v>201</v>
      </c>
      <c r="BZ694" s="48" t="s">
        <v>1165</v>
      </c>
      <c r="CA694" s="48" t="s">
        <v>113</v>
      </c>
      <c r="CB694" s="48" t="s">
        <v>1235</v>
      </c>
      <c r="CG694" s="48" t="s">
        <v>278</v>
      </c>
      <c r="CH694" s="48" t="s">
        <v>113</v>
      </c>
      <c r="CQ694" s="52"/>
      <c r="CR694" s="48" t="s">
        <v>113</v>
      </c>
      <c r="CS694" s="45">
        <v>2002</v>
      </c>
      <c r="CT694" s="130" t="s">
        <v>370</v>
      </c>
      <c r="CV694" s="52"/>
      <c r="CX694" s="52"/>
      <c r="CY694" s="52"/>
      <c r="DC694" s="59"/>
    </row>
    <row r="695" spans="1:107" s="48" customFormat="1" x14ac:dyDescent="0.25">
      <c r="A695" s="111">
        <f t="shared" si="10"/>
        <v>4182</v>
      </c>
      <c r="D695" s="56" t="s">
        <v>1241</v>
      </c>
      <c r="E695" s="44">
        <v>1992</v>
      </c>
      <c r="F695" s="56" t="s">
        <v>122</v>
      </c>
      <c r="G695" s="128" t="s">
        <v>201</v>
      </c>
      <c r="H695" s="56"/>
      <c r="J695" s="56" t="s">
        <v>1161</v>
      </c>
      <c r="K695" s="48" t="s">
        <v>199</v>
      </c>
      <c r="L695" s="48" t="s">
        <v>200</v>
      </c>
      <c r="M695" s="48" t="s">
        <v>201</v>
      </c>
      <c r="O695" s="48" t="s">
        <v>1219</v>
      </c>
      <c r="P695" s="56" t="s">
        <v>1161</v>
      </c>
      <c r="Q695" s="48" t="s">
        <v>199</v>
      </c>
      <c r="R695" s="48" t="s">
        <v>200</v>
      </c>
      <c r="S695" s="48" t="s">
        <v>201</v>
      </c>
      <c r="Y695" s="130" t="s">
        <v>123</v>
      </c>
      <c r="Z695" s="48" t="s">
        <v>327</v>
      </c>
      <c r="AF695" s="130" t="s">
        <v>123</v>
      </c>
      <c r="AH695" s="48" t="s">
        <v>116</v>
      </c>
      <c r="AI695" s="49"/>
      <c r="AP695" s="52"/>
      <c r="AQ695" s="52"/>
      <c r="AW695" s="75"/>
      <c r="AX695" s="52"/>
      <c r="BC695" s="48" t="str">
        <f>IF(BG695="","",MAX(BC$5:BC694)+1)</f>
        <v/>
      </c>
      <c r="BF695" s="128" t="s">
        <v>1242</v>
      </c>
      <c r="BG695" s="52"/>
      <c r="BH695" s="56" t="s">
        <v>112</v>
      </c>
      <c r="BI695" s="56" t="s">
        <v>163</v>
      </c>
      <c r="BJ695" s="56"/>
      <c r="CA695" s="48" t="s">
        <v>123</v>
      </c>
      <c r="CH695" s="48" t="s">
        <v>123</v>
      </c>
      <c r="CQ695" s="52"/>
      <c r="CR695" s="59" t="s">
        <v>123</v>
      </c>
      <c r="CS695" s="45">
        <v>2011</v>
      </c>
      <c r="CT695" s="130" t="s">
        <v>370</v>
      </c>
      <c r="CV695" s="52"/>
      <c r="CX695" s="52"/>
      <c r="CY695" s="52"/>
      <c r="DC695" s="59"/>
    </row>
    <row r="696" spans="1:107" s="48" customFormat="1" x14ac:dyDescent="0.25">
      <c r="A696" s="111">
        <f t="shared" si="10"/>
        <v>4183</v>
      </c>
      <c r="D696" s="56" t="s">
        <v>1243</v>
      </c>
      <c r="E696" s="44">
        <v>1989</v>
      </c>
      <c r="F696" s="56" t="s">
        <v>122</v>
      </c>
      <c r="G696" s="128" t="s">
        <v>201</v>
      </c>
      <c r="H696" s="56"/>
      <c r="J696" s="56" t="s">
        <v>1161</v>
      </c>
      <c r="K696" s="48" t="s">
        <v>199</v>
      </c>
      <c r="L696" s="48" t="s">
        <v>200</v>
      </c>
      <c r="M696" s="48" t="s">
        <v>201</v>
      </c>
      <c r="O696" s="48" t="s">
        <v>1219</v>
      </c>
      <c r="P696" s="56" t="s">
        <v>1161</v>
      </c>
      <c r="Q696" s="48" t="s">
        <v>199</v>
      </c>
      <c r="R696" s="48" t="s">
        <v>200</v>
      </c>
      <c r="S696" s="48" t="s">
        <v>201</v>
      </c>
      <c r="Y696" s="63" t="s">
        <v>183</v>
      </c>
      <c r="Z696" s="48" t="s">
        <v>326</v>
      </c>
      <c r="AF696" s="63" t="s">
        <v>183</v>
      </c>
      <c r="AI696" s="49"/>
      <c r="AP696" s="52"/>
      <c r="AQ696" s="52"/>
      <c r="AW696" s="75"/>
      <c r="AX696" s="52"/>
      <c r="BC696" s="48" t="str">
        <f>IF(BG696="","",MAX(BC$5:BC695)+1)</f>
        <v/>
      </c>
      <c r="BF696" s="128" t="s">
        <v>1244</v>
      </c>
      <c r="BG696" s="52"/>
      <c r="BH696" s="56" t="s">
        <v>112</v>
      </c>
      <c r="BI696" s="56" t="s">
        <v>183</v>
      </c>
      <c r="BJ696" s="56"/>
      <c r="CA696" s="56" t="s">
        <v>183</v>
      </c>
      <c r="CB696" s="48" t="s">
        <v>368</v>
      </c>
      <c r="CH696" s="48" t="s">
        <v>183</v>
      </c>
      <c r="CQ696" s="52"/>
      <c r="CR696" s="48" t="s">
        <v>183</v>
      </c>
      <c r="CS696" s="45">
        <v>2006</v>
      </c>
      <c r="CT696" s="130" t="s">
        <v>370</v>
      </c>
      <c r="CV696" s="52"/>
      <c r="CX696" s="52"/>
      <c r="CY696" s="52"/>
      <c r="DC696" s="59"/>
    </row>
    <row r="697" spans="1:107" s="48" customFormat="1" x14ac:dyDescent="0.25">
      <c r="A697" s="111">
        <f t="shared" si="10"/>
        <v>4184</v>
      </c>
      <c r="D697" s="56" t="s">
        <v>1245</v>
      </c>
      <c r="E697" s="44">
        <v>1982</v>
      </c>
      <c r="F697" s="56" t="s">
        <v>122</v>
      </c>
      <c r="G697" s="42" t="s">
        <v>350</v>
      </c>
      <c r="H697" s="45"/>
      <c r="J697" s="56" t="s">
        <v>1161</v>
      </c>
      <c r="K697" s="48" t="s">
        <v>199</v>
      </c>
      <c r="L697" s="48" t="s">
        <v>200</v>
      </c>
      <c r="M697" s="48" t="s">
        <v>201</v>
      </c>
      <c r="O697" s="48" t="s">
        <v>1219</v>
      </c>
      <c r="P697" s="56" t="s">
        <v>1161</v>
      </c>
      <c r="Q697" s="48" t="s">
        <v>199</v>
      </c>
      <c r="R697" s="48" t="s">
        <v>200</v>
      </c>
      <c r="S697" s="48" t="s">
        <v>201</v>
      </c>
      <c r="Y697" s="130" t="s">
        <v>113</v>
      </c>
      <c r="Z697" s="48" t="s">
        <v>325</v>
      </c>
      <c r="AF697" s="130" t="s">
        <v>113</v>
      </c>
      <c r="AH697" s="45" t="s">
        <v>230</v>
      </c>
      <c r="AP697" s="52"/>
      <c r="AQ697" s="52"/>
      <c r="AW697" s="75"/>
      <c r="AX697" s="52"/>
      <c r="BC697" s="48" t="str">
        <f>IF(BG697="","",MAX(BC$5:BC696)+1)</f>
        <v/>
      </c>
      <c r="BF697" s="128" t="s">
        <v>1246</v>
      </c>
      <c r="BG697" s="52"/>
      <c r="BH697" s="56" t="s">
        <v>112</v>
      </c>
      <c r="BI697" s="48" t="s">
        <v>113</v>
      </c>
      <c r="BL697" s="56" t="s">
        <v>313</v>
      </c>
      <c r="BM697" s="48" t="s">
        <v>199</v>
      </c>
      <c r="BN697" s="48" t="s">
        <v>200</v>
      </c>
      <c r="BO697" s="48" t="s">
        <v>201</v>
      </c>
      <c r="CA697" s="48" t="s">
        <v>113</v>
      </c>
      <c r="CB697" s="48" t="s">
        <v>1247</v>
      </c>
      <c r="CH697" s="48" t="s">
        <v>113</v>
      </c>
      <c r="CQ697" s="52"/>
      <c r="CR697" s="48" t="s">
        <v>113</v>
      </c>
      <c r="CS697" s="45">
        <v>2001</v>
      </c>
      <c r="CT697" s="130" t="s">
        <v>370</v>
      </c>
      <c r="CV697" s="52"/>
      <c r="CX697" s="52"/>
      <c r="CY697" s="52"/>
      <c r="DC697" s="59"/>
    </row>
    <row r="698" spans="1:107" s="48" customFormat="1" x14ac:dyDescent="0.25">
      <c r="A698" s="111">
        <f t="shared" si="10"/>
        <v>4185</v>
      </c>
      <c r="D698" s="56" t="s">
        <v>1248</v>
      </c>
      <c r="E698" s="44">
        <v>1986</v>
      </c>
      <c r="F698" s="56" t="s">
        <v>122</v>
      </c>
      <c r="G698" s="128" t="s">
        <v>201</v>
      </c>
      <c r="H698" s="56"/>
      <c r="I698" s="56"/>
      <c r="J698" s="56" t="s">
        <v>1161</v>
      </c>
      <c r="K698" s="48" t="s">
        <v>199</v>
      </c>
      <c r="L698" s="48" t="s">
        <v>200</v>
      </c>
      <c r="M698" s="48" t="s">
        <v>201</v>
      </c>
      <c r="O698" s="48" t="s">
        <v>1219</v>
      </c>
      <c r="P698" s="56" t="s">
        <v>1161</v>
      </c>
      <c r="Q698" s="48" t="s">
        <v>199</v>
      </c>
      <c r="R698" s="48" t="s">
        <v>200</v>
      </c>
      <c r="S698" s="48" t="s">
        <v>201</v>
      </c>
      <c r="U698" s="63"/>
      <c r="Y698" s="63" t="s">
        <v>183</v>
      </c>
      <c r="Z698" s="48" t="s">
        <v>327</v>
      </c>
      <c r="AF698" s="63" t="s">
        <v>183</v>
      </c>
      <c r="AH698" s="48" t="s">
        <v>133</v>
      </c>
      <c r="AP698" s="52"/>
      <c r="AQ698" s="52"/>
      <c r="AW698" s="75"/>
      <c r="AX698" s="52"/>
      <c r="BC698" s="48" t="str">
        <f>IF(BG698="","",MAX(BC$5:BC697)+1)</f>
        <v/>
      </c>
      <c r="BF698" s="128" t="s">
        <v>1249</v>
      </c>
      <c r="BG698" s="52"/>
      <c r="BH698" s="56" t="s">
        <v>112</v>
      </c>
      <c r="BI698" s="56" t="s">
        <v>183</v>
      </c>
      <c r="BJ698" s="56"/>
      <c r="BO698" s="56" t="s">
        <v>183</v>
      </c>
      <c r="BP698" s="56"/>
      <c r="BQ698" s="56"/>
      <c r="BR698" s="56"/>
      <c r="BS698" s="56"/>
      <c r="BT698" s="56"/>
      <c r="BU698" s="56"/>
      <c r="BV698" s="56"/>
      <c r="CA698" s="56" t="s">
        <v>183</v>
      </c>
      <c r="CB698" s="48" t="s">
        <v>1600</v>
      </c>
      <c r="CH698" s="48" t="s">
        <v>183</v>
      </c>
      <c r="CQ698" s="52"/>
      <c r="CR698" s="48" t="s">
        <v>183</v>
      </c>
      <c r="CS698" s="45">
        <v>2011</v>
      </c>
      <c r="CT698" s="130" t="s">
        <v>370</v>
      </c>
      <c r="CV698" s="52"/>
      <c r="CX698" s="52"/>
      <c r="CY698" s="52"/>
      <c r="DC698" s="59"/>
    </row>
    <row r="699" spans="1:107" s="48" customFormat="1" ht="30" x14ac:dyDescent="0.25">
      <c r="A699" s="111">
        <f t="shared" si="10"/>
        <v>4186</v>
      </c>
      <c r="D699" s="56" t="s">
        <v>1250</v>
      </c>
      <c r="E699" s="44">
        <v>1989</v>
      </c>
      <c r="F699" s="56" t="s">
        <v>122</v>
      </c>
      <c r="G699" s="128" t="s">
        <v>201</v>
      </c>
      <c r="H699" s="56"/>
      <c r="I699" s="56"/>
      <c r="J699" s="56" t="s">
        <v>1161</v>
      </c>
      <c r="K699" s="48" t="s">
        <v>199</v>
      </c>
      <c r="L699" s="48" t="s">
        <v>200</v>
      </c>
      <c r="M699" s="48" t="s">
        <v>201</v>
      </c>
      <c r="O699" s="48" t="s">
        <v>1219</v>
      </c>
      <c r="P699" s="56" t="s">
        <v>1161</v>
      </c>
      <c r="Q699" s="48" t="s">
        <v>199</v>
      </c>
      <c r="R699" s="48" t="s">
        <v>200</v>
      </c>
      <c r="S699" s="48" t="s">
        <v>201</v>
      </c>
      <c r="U699" s="63"/>
      <c r="Y699" s="63" t="s">
        <v>296</v>
      </c>
      <c r="Z699" s="48" t="s">
        <v>327</v>
      </c>
      <c r="AA699" s="56"/>
      <c r="AF699" s="63" t="s">
        <v>296</v>
      </c>
      <c r="AH699" s="48" t="s">
        <v>133</v>
      </c>
      <c r="AI699" s="49"/>
      <c r="AP699" s="52"/>
      <c r="AQ699" s="52"/>
      <c r="AW699" s="75"/>
      <c r="AX699" s="52"/>
      <c r="BC699" s="48" t="str">
        <f>IF(BG699="","",MAX(BC$5:BC698)+1)</f>
        <v/>
      </c>
      <c r="BF699" s="128" t="s">
        <v>1251</v>
      </c>
      <c r="BG699" s="52"/>
      <c r="BH699" s="56" t="s">
        <v>112</v>
      </c>
      <c r="BI699" s="56" t="s">
        <v>296</v>
      </c>
      <c r="BJ699" s="56"/>
      <c r="BO699" s="56" t="s">
        <v>296</v>
      </c>
      <c r="BP699" s="56"/>
      <c r="BQ699" s="56"/>
      <c r="BR699" s="56"/>
      <c r="BS699" s="56"/>
      <c r="BT699" s="56"/>
      <c r="BU699" s="56"/>
      <c r="BV699" s="56"/>
      <c r="CA699" s="56" t="s">
        <v>296</v>
      </c>
      <c r="CH699" s="56" t="s">
        <v>296</v>
      </c>
      <c r="CQ699" s="52"/>
      <c r="CR699" s="56" t="s">
        <v>296</v>
      </c>
      <c r="CS699" s="45">
        <v>2011</v>
      </c>
      <c r="CT699" s="130" t="s">
        <v>370</v>
      </c>
      <c r="CV699" s="52"/>
      <c r="CX699" s="52"/>
      <c r="CY699" s="52"/>
      <c r="DC699" s="59"/>
    </row>
    <row r="700" spans="1:107" s="48" customFormat="1" x14ac:dyDescent="0.25">
      <c r="A700" s="111">
        <f t="shared" si="10"/>
        <v>4187</v>
      </c>
      <c r="D700" s="56" t="s">
        <v>1252</v>
      </c>
      <c r="E700" s="44">
        <v>1984</v>
      </c>
      <c r="F700" s="56" t="s">
        <v>122</v>
      </c>
      <c r="G700" s="128" t="s">
        <v>201</v>
      </c>
      <c r="H700" s="56"/>
      <c r="I700" s="56"/>
      <c r="J700" s="56" t="s">
        <v>1161</v>
      </c>
      <c r="K700" s="48" t="s">
        <v>199</v>
      </c>
      <c r="L700" s="48" t="s">
        <v>200</v>
      </c>
      <c r="M700" s="48" t="s">
        <v>201</v>
      </c>
      <c r="O700" s="48" t="s">
        <v>1219</v>
      </c>
      <c r="P700" s="56" t="s">
        <v>1161</v>
      </c>
      <c r="Q700" s="48" t="s">
        <v>199</v>
      </c>
      <c r="R700" s="48" t="s">
        <v>200</v>
      </c>
      <c r="S700" s="48" t="s">
        <v>201</v>
      </c>
      <c r="U700" s="63"/>
      <c r="Y700" s="63" t="s">
        <v>183</v>
      </c>
      <c r="Z700" s="56" t="s">
        <v>327</v>
      </c>
      <c r="AA700" s="56"/>
      <c r="AF700" s="63" t="s">
        <v>183</v>
      </c>
      <c r="AH700" s="48" t="s">
        <v>133</v>
      </c>
      <c r="AI700" s="49"/>
      <c r="AP700" s="52"/>
      <c r="AQ700" s="52"/>
      <c r="AW700" s="75"/>
      <c r="AX700" s="52"/>
      <c r="BC700" s="48">
        <f>IF(BG700="","",MAX(BC$5:BC699)+1)</f>
        <v>4745</v>
      </c>
      <c r="BF700" s="128" t="s">
        <v>1253</v>
      </c>
      <c r="BG700" s="56">
        <v>1971</v>
      </c>
      <c r="BH700" s="56" t="s">
        <v>112</v>
      </c>
      <c r="BI700" s="56" t="s">
        <v>183</v>
      </c>
      <c r="BJ700" s="56"/>
      <c r="BO700" s="56" t="s">
        <v>183</v>
      </c>
      <c r="BP700" s="56"/>
      <c r="BQ700" s="56"/>
      <c r="BR700" s="56"/>
      <c r="BS700" s="56"/>
      <c r="BT700" s="56"/>
      <c r="BU700" s="56"/>
      <c r="BV700" s="56"/>
      <c r="CA700" s="56" t="s">
        <v>183</v>
      </c>
      <c r="CH700" s="56" t="s">
        <v>183</v>
      </c>
      <c r="CQ700" s="52"/>
      <c r="CR700" s="59" t="s">
        <v>183</v>
      </c>
      <c r="CS700" s="45">
        <v>2007</v>
      </c>
      <c r="CT700" s="130" t="s">
        <v>370</v>
      </c>
      <c r="CV700" s="52"/>
      <c r="CX700" s="52"/>
      <c r="CY700" s="52"/>
      <c r="DC700" s="59"/>
    </row>
    <row r="701" spans="1:107" s="48" customFormat="1" x14ac:dyDescent="0.25">
      <c r="A701" s="111">
        <f t="shared" si="10"/>
        <v>4188</v>
      </c>
      <c r="D701" s="56" t="s">
        <v>1254</v>
      </c>
      <c r="E701" s="44">
        <v>1984</v>
      </c>
      <c r="F701" s="56" t="s">
        <v>122</v>
      </c>
      <c r="G701" s="42" t="s">
        <v>350</v>
      </c>
      <c r="H701" s="45"/>
      <c r="I701" s="56"/>
      <c r="J701" s="56" t="s">
        <v>1161</v>
      </c>
      <c r="K701" s="48" t="s">
        <v>199</v>
      </c>
      <c r="L701" s="48" t="s">
        <v>200</v>
      </c>
      <c r="M701" s="48" t="s">
        <v>201</v>
      </c>
      <c r="O701" s="48" t="s">
        <v>1219</v>
      </c>
      <c r="P701" s="56" t="s">
        <v>1161</v>
      </c>
      <c r="Q701" s="48" t="s">
        <v>199</v>
      </c>
      <c r="R701" s="48" t="s">
        <v>200</v>
      </c>
      <c r="S701" s="48" t="s">
        <v>201</v>
      </c>
      <c r="U701" s="63"/>
      <c r="X701" s="48" t="s">
        <v>750</v>
      </c>
      <c r="Y701" s="130" t="s">
        <v>113</v>
      </c>
      <c r="Z701" s="48" t="s">
        <v>1404</v>
      </c>
      <c r="AE701" s="48" t="s">
        <v>1971</v>
      </c>
      <c r="AF701" s="130" t="s">
        <v>113</v>
      </c>
      <c r="AH701" s="48" t="s">
        <v>133</v>
      </c>
      <c r="AI701" s="49"/>
      <c r="AP701" s="52"/>
      <c r="AQ701" s="52"/>
      <c r="AW701" s="75"/>
      <c r="AX701" s="52"/>
      <c r="BC701" s="48">
        <f>IF(BG701="","",MAX(BC$5:BC700)+1)</f>
        <v>4746</v>
      </c>
      <c r="BF701" s="128" t="s">
        <v>1255</v>
      </c>
      <c r="BG701" s="56">
        <v>1972</v>
      </c>
      <c r="BH701" s="56" t="s">
        <v>112</v>
      </c>
      <c r="BI701" s="56" t="s">
        <v>113</v>
      </c>
      <c r="BJ701" s="56"/>
      <c r="BN701" s="48" t="s">
        <v>432</v>
      </c>
      <c r="BO701" s="48" t="s">
        <v>201</v>
      </c>
      <c r="BZ701" s="48" t="s">
        <v>750</v>
      </c>
      <c r="CA701" s="130" t="s">
        <v>113</v>
      </c>
      <c r="CG701" s="48" t="s">
        <v>1006</v>
      </c>
      <c r="CH701" s="130" t="s">
        <v>113</v>
      </c>
      <c r="CQ701" s="52"/>
      <c r="CR701" s="59" t="s">
        <v>113</v>
      </c>
      <c r="CS701" s="45">
        <v>2004</v>
      </c>
      <c r="CT701" s="130" t="s">
        <v>370</v>
      </c>
      <c r="CV701" s="52"/>
      <c r="CX701" s="52"/>
      <c r="CY701" s="52"/>
      <c r="DC701" s="59"/>
    </row>
    <row r="702" spans="1:107" s="48" customFormat="1" x14ac:dyDescent="0.25">
      <c r="A702" s="111">
        <f t="shared" si="10"/>
        <v>4189</v>
      </c>
      <c r="D702" s="56" t="s">
        <v>505</v>
      </c>
      <c r="E702" s="44">
        <v>1991</v>
      </c>
      <c r="F702" s="56" t="s">
        <v>122</v>
      </c>
      <c r="G702" s="128" t="s">
        <v>201</v>
      </c>
      <c r="H702" s="56"/>
      <c r="I702" s="56"/>
      <c r="J702" s="56" t="s">
        <v>1161</v>
      </c>
      <c r="K702" s="48" t="s">
        <v>199</v>
      </c>
      <c r="L702" s="48" t="s">
        <v>200</v>
      </c>
      <c r="M702" s="48" t="s">
        <v>201</v>
      </c>
      <c r="O702" s="48" t="s">
        <v>1219</v>
      </c>
      <c r="P702" s="56" t="s">
        <v>1161</v>
      </c>
      <c r="Q702" s="48" t="s">
        <v>199</v>
      </c>
      <c r="R702" s="48" t="s">
        <v>200</v>
      </c>
      <c r="S702" s="48" t="s">
        <v>201</v>
      </c>
      <c r="U702" s="63"/>
      <c r="Y702" s="63" t="s">
        <v>183</v>
      </c>
      <c r="Z702" s="48" t="s">
        <v>327</v>
      </c>
      <c r="AF702" s="63" t="s">
        <v>183</v>
      </c>
      <c r="AH702" s="48" t="s">
        <v>133</v>
      </c>
      <c r="AI702" s="49"/>
      <c r="AP702" s="52"/>
      <c r="AQ702" s="52"/>
      <c r="AW702" s="75"/>
      <c r="AX702" s="52"/>
      <c r="BC702" s="48">
        <f>IF(BG702="","",MAX(BC$5:BC701)+1)</f>
        <v>4747</v>
      </c>
      <c r="BF702" s="128" t="s">
        <v>1256</v>
      </c>
      <c r="BG702" s="56">
        <v>1959</v>
      </c>
      <c r="BH702" s="56" t="s">
        <v>112</v>
      </c>
      <c r="BI702" s="56" t="s">
        <v>183</v>
      </c>
      <c r="BJ702" s="56"/>
      <c r="BO702" s="56" t="s">
        <v>183</v>
      </c>
      <c r="BP702" s="56"/>
      <c r="BQ702" s="56"/>
      <c r="BR702" s="56"/>
      <c r="BS702" s="56"/>
      <c r="BT702" s="56"/>
      <c r="BU702" s="56"/>
      <c r="BV702" s="56"/>
      <c r="CA702" s="56" t="s">
        <v>183</v>
      </c>
      <c r="CH702" s="56" t="s">
        <v>183</v>
      </c>
      <c r="CQ702" s="52"/>
      <c r="CR702" s="48" t="s">
        <v>183</v>
      </c>
      <c r="CS702" s="45">
        <v>2010</v>
      </c>
      <c r="CT702" s="130" t="s">
        <v>370</v>
      </c>
      <c r="CV702" s="52"/>
      <c r="CX702" s="52"/>
      <c r="CY702" s="52"/>
      <c r="DC702" s="59"/>
    </row>
    <row r="703" spans="1:107" s="48" customFormat="1" ht="30" x14ac:dyDescent="0.25">
      <c r="A703" s="111">
        <f t="shared" si="10"/>
        <v>4190</v>
      </c>
      <c r="D703" s="56" t="s">
        <v>1257</v>
      </c>
      <c r="E703" s="44">
        <v>1993</v>
      </c>
      <c r="F703" s="56" t="s">
        <v>122</v>
      </c>
      <c r="G703" s="128" t="s">
        <v>201</v>
      </c>
      <c r="H703" s="56"/>
      <c r="I703" s="56"/>
      <c r="J703" s="56" t="s">
        <v>1161</v>
      </c>
      <c r="K703" s="48" t="s">
        <v>199</v>
      </c>
      <c r="L703" s="48" t="s">
        <v>200</v>
      </c>
      <c r="M703" s="48" t="s">
        <v>201</v>
      </c>
      <c r="O703" s="48" t="s">
        <v>1219</v>
      </c>
      <c r="P703" s="56" t="s">
        <v>1161</v>
      </c>
      <c r="Q703" s="48" t="s">
        <v>199</v>
      </c>
      <c r="R703" s="48" t="s">
        <v>200</v>
      </c>
      <c r="S703" s="48" t="s">
        <v>201</v>
      </c>
      <c r="U703" s="63"/>
      <c r="Y703" s="63" t="s">
        <v>235</v>
      </c>
      <c r="Z703" s="48" t="s">
        <v>327</v>
      </c>
      <c r="AA703" s="56"/>
      <c r="AF703" s="63" t="s">
        <v>235</v>
      </c>
      <c r="AH703" s="48" t="s">
        <v>133</v>
      </c>
      <c r="AI703" s="49"/>
      <c r="AO703" s="52"/>
      <c r="AP703" s="52"/>
      <c r="AQ703" s="52"/>
      <c r="AR703" s="52"/>
      <c r="AS703" s="52"/>
      <c r="AT703" s="52"/>
      <c r="AU703" s="52"/>
      <c r="AW703" s="75"/>
      <c r="AX703" s="52"/>
      <c r="BC703" s="48">
        <f>IF(BG703="","",MAX(BC$5:BC702)+1)</f>
        <v>4748</v>
      </c>
      <c r="BF703" s="128" t="s">
        <v>1258</v>
      </c>
      <c r="BG703" s="56">
        <v>1984</v>
      </c>
      <c r="BI703" s="56" t="s">
        <v>235</v>
      </c>
      <c r="BJ703" s="56"/>
      <c r="BO703" s="56" t="s">
        <v>235</v>
      </c>
      <c r="BP703" s="56"/>
      <c r="BQ703" s="56"/>
      <c r="BR703" s="56"/>
      <c r="BS703" s="56"/>
      <c r="BT703" s="56"/>
      <c r="BU703" s="56"/>
      <c r="BV703" s="56"/>
      <c r="CA703" s="56" t="s">
        <v>235</v>
      </c>
      <c r="CH703" s="56" t="s">
        <v>235</v>
      </c>
      <c r="CQ703" s="52"/>
      <c r="CR703" s="59" t="s">
        <v>235</v>
      </c>
      <c r="CS703" s="45">
        <v>2012</v>
      </c>
      <c r="CT703" s="130" t="s">
        <v>370</v>
      </c>
      <c r="CV703" s="52"/>
      <c r="CX703" s="52"/>
      <c r="CY703" s="52"/>
      <c r="DC703" s="59"/>
    </row>
    <row r="704" spans="1:107" s="48" customFormat="1" x14ac:dyDescent="0.25">
      <c r="A704" s="111">
        <f t="shared" si="10"/>
        <v>4191</v>
      </c>
      <c r="D704" s="56" t="s">
        <v>1259</v>
      </c>
      <c r="E704" s="44">
        <v>1979</v>
      </c>
      <c r="F704" s="56" t="s">
        <v>122</v>
      </c>
      <c r="G704" s="128" t="s">
        <v>486</v>
      </c>
      <c r="H704" s="56"/>
      <c r="I704" s="56"/>
      <c r="J704" s="56" t="s">
        <v>1161</v>
      </c>
      <c r="K704" s="48" t="s">
        <v>199</v>
      </c>
      <c r="L704" s="48" t="s">
        <v>200</v>
      </c>
      <c r="M704" s="48" t="s">
        <v>201</v>
      </c>
      <c r="O704" s="48" t="s">
        <v>1219</v>
      </c>
      <c r="P704" s="56" t="s">
        <v>1161</v>
      </c>
      <c r="Q704" s="48" t="s">
        <v>199</v>
      </c>
      <c r="R704" s="48" t="s">
        <v>200</v>
      </c>
      <c r="S704" s="48" t="s">
        <v>201</v>
      </c>
      <c r="U704" s="63"/>
      <c r="Y704" s="130" t="s">
        <v>145</v>
      </c>
      <c r="Z704" s="48" t="s">
        <v>325</v>
      </c>
      <c r="AF704" s="130" t="s">
        <v>145</v>
      </c>
      <c r="AH704" s="45" t="s">
        <v>230</v>
      </c>
      <c r="AI704" s="49"/>
      <c r="AO704" s="52"/>
      <c r="AP704" s="52"/>
      <c r="AQ704" s="52"/>
      <c r="AR704" s="52"/>
      <c r="AS704" s="52"/>
      <c r="AT704" s="52"/>
      <c r="AU704" s="52"/>
      <c r="AW704" s="75"/>
      <c r="AX704" s="52"/>
      <c r="BC704" s="48" t="str">
        <f>IF(BG704="","",MAX(BC$5:BC703)+1)</f>
        <v/>
      </c>
      <c r="BF704" s="128" t="s">
        <v>1260</v>
      </c>
      <c r="BG704" s="52"/>
      <c r="BH704" s="56" t="s">
        <v>112</v>
      </c>
      <c r="BI704" s="48" t="s">
        <v>145</v>
      </c>
      <c r="BO704" s="56" t="s">
        <v>163</v>
      </c>
      <c r="BP704" s="56"/>
      <c r="BQ704" s="56"/>
      <c r="BR704" s="56"/>
      <c r="BS704" s="56"/>
      <c r="BT704" s="56"/>
      <c r="BU704" s="56"/>
      <c r="BV704" s="56"/>
      <c r="CA704" s="48" t="s">
        <v>145</v>
      </c>
      <c r="CB704" s="48" t="s">
        <v>1880</v>
      </c>
      <c r="CH704" s="48" t="s">
        <v>145</v>
      </c>
      <c r="CQ704" s="52"/>
      <c r="CR704" s="48" t="s">
        <v>145</v>
      </c>
      <c r="CS704" s="45">
        <v>1997</v>
      </c>
      <c r="CT704" s="130" t="s">
        <v>370</v>
      </c>
      <c r="CV704" s="52"/>
      <c r="CX704" s="52"/>
      <c r="CY704" s="52"/>
      <c r="DC704" s="59"/>
    </row>
    <row r="705" spans="1:107" s="48" customFormat="1" x14ac:dyDescent="0.25">
      <c r="A705" s="111">
        <f t="shared" si="10"/>
        <v>4192</v>
      </c>
      <c r="D705" s="56" t="s">
        <v>1261</v>
      </c>
      <c r="E705" s="44">
        <v>1985</v>
      </c>
      <c r="F705" s="56" t="s">
        <v>112</v>
      </c>
      <c r="G705" s="128" t="s">
        <v>486</v>
      </c>
      <c r="H705" s="56"/>
      <c r="I705" s="56"/>
      <c r="J705" s="56" t="s">
        <v>1161</v>
      </c>
      <c r="K705" s="48" t="s">
        <v>199</v>
      </c>
      <c r="L705" s="48" t="s">
        <v>200</v>
      </c>
      <c r="M705" s="48" t="s">
        <v>201</v>
      </c>
      <c r="O705" s="48" t="s">
        <v>1219</v>
      </c>
      <c r="P705" s="56" t="s">
        <v>1161</v>
      </c>
      <c r="Q705" s="48" t="s">
        <v>199</v>
      </c>
      <c r="R705" s="48" t="s">
        <v>200</v>
      </c>
      <c r="S705" s="48" t="s">
        <v>201</v>
      </c>
      <c r="U705" s="63"/>
      <c r="Y705" s="130" t="s">
        <v>145</v>
      </c>
      <c r="Z705" s="48" t="s">
        <v>325</v>
      </c>
      <c r="AF705" s="130" t="s">
        <v>145</v>
      </c>
      <c r="AH705" s="45" t="s">
        <v>230</v>
      </c>
      <c r="AI705" s="49"/>
      <c r="AO705" s="52"/>
      <c r="AP705" s="52"/>
      <c r="AQ705" s="52"/>
      <c r="AR705" s="52"/>
      <c r="AS705" s="52"/>
      <c r="AT705" s="52"/>
      <c r="AU705" s="52"/>
      <c r="AW705" s="75"/>
      <c r="AX705" s="52"/>
      <c r="BC705" s="48">
        <f>IF(BG705="","",MAX(BC$5:BC704)+1)</f>
        <v>4749</v>
      </c>
      <c r="BF705" s="128" t="s">
        <v>1262</v>
      </c>
      <c r="BG705" s="56">
        <v>1985</v>
      </c>
      <c r="BH705" s="48" t="s">
        <v>122</v>
      </c>
      <c r="BI705" s="56" t="s">
        <v>1263</v>
      </c>
      <c r="BJ705" s="56"/>
      <c r="BO705" s="56" t="s">
        <v>733</v>
      </c>
      <c r="BP705" s="56"/>
      <c r="BQ705" s="56"/>
      <c r="BR705" s="56"/>
      <c r="BS705" s="56"/>
      <c r="BT705" s="56"/>
      <c r="BU705" s="56"/>
      <c r="BV705" s="56"/>
      <c r="CA705" s="48" t="s">
        <v>145</v>
      </c>
      <c r="CB705" s="48" t="s">
        <v>326</v>
      </c>
      <c r="CH705" s="48" t="s">
        <v>145</v>
      </c>
      <c r="CQ705" s="52"/>
      <c r="CR705" s="48" t="s">
        <v>145</v>
      </c>
      <c r="CS705" s="45">
        <v>2011</v>
      </c>
      <c r="CT705" s="130" t="s">
        <v>355</v>
      </c>
      <c r="CV705" s="52"/>
      <c r="CX705" s="52"/>
      <c r="CY705" s="52"/>
      <c r="DC705" s="59"/>
    </row>
    <row r="706" spans="1:107" s="48" customFormat="1" x14ac:dyDescent="0.25">
      <c r="A706" s="111">
        <f t="shared" si="10"/>
        <v>4193</v>
      </c>
      <c r="D706" s="56" t="s">
        <v>1264</v>
      </c>
      <c r="E706" s="44">
        <v>1975</v>
      </c>
      <c r="F706" s="56" t="s">
        <v>122</v>
      </c>
      <c r="G706" s="128" t="s">
        <v>987</v>
      </c>
      <c r="H706" s="56"/>
      <c r="I706" s="56"/>
      <c r="J706" s="56" t="s">
        <v>1161</v>
      </c>
      <c r="K706" s="48" t="s">
        <v>199</v>
      </c>
      <c r="L706" s="48" t="s">
        <v>200</v>
      </c>
      <c r="M706" s="48" t="s">
        <v>201</v>
      </c>
      <c r="O706" s="48" t="s">
        <v>1219</v>
      </c>
      <c r="P706" s="56" t="s">
        <v>1161</v>
      </c>
      <c r="Q706" s="48" t="s">
        <v>199</v>
      </c>
      <c r="R706" s="48" t="s">
        <v>200</v>
      </c>
      <c r="S706" s="48" t="s">
        <v>201</v>
      </c>
      <c r="U706" s="63"/>
      <c r="X706" s="48" t="s">
        <v>324</v>
      </c>
      <c r="Y706" s="130" t="s">
        <v>235</v>
      </c>
      <c r="Z706" s="48" t="s">
        <v>327</v>
      </c>
      <c r="AF706" s="130" t="s">
        <v>235</v>
      </c>
      <c r="AH706" s="45" t="s">
        <v>230</v>
      </c>
      <c r="AI706" s="49"/>
      <c r="AO706" s="52"/>
      <c r="AP706" s="52"/>
      <c r="AQ706" s="52"/>
      <c r="AR706" s="52"/>
      <c r="AS706" s="52"/>
      <c r="AT706" s="52"/>
      <c r="AU706" s="52"/>
      <c r="AW706" s="75"/>
      <c r="AX706" s="52"/>
      <c r="BC706" s="48" t="str">
        <f>IF(BG706="","",MAX(BC$5:BC705)+1)</f>
        <v/>
      </c>
      <c r="BF706" s="128" t="s">
        <v>1265</v>
      </c>
      <c r="BH706" s="56" t="s">
        <v>112</v>
      </c>
      <c r="BI706" s="56" t="s">
        <v>235</v>
      </c>
      <c r="BJ706" s="56"/>
      <c r="BO706" s="48" t="s">
        <v>235</v>
      </c>
      <c r="CA706" s="48" t="s">
        <v>235</v>
      </c>
      <c r="CH706" s="48" t="s">
        <v>235</v>
      </c>
      <c r="CQ706" s="52"/>
      <c r="CR706" s="59" t="s">
        <v>235</v>
      </c>
      <c r="CS706" s="45">
        <v>2011</v>
      </c>
      <c r="CT706" s="130" t="s">
        <v>370</v>
      </c>
      <c r="CV706" s="52"/>
      <c r="CX706" s="52"/>
      <c r="CY706" s="52"/>
      <c r="DC706" s="59"/>
    </row>
    <row r="707" spans="1:107" s="48" customFormat="1" x14ac:dyDescent="0.25">
      <c r="A707" s="111">
        <f t="shared" si="10"/>
        <v>4194</v>
      </c>
      <c r="D707" s="56" t="s">
        <v>1266</v>
      </c>
      <c r="E707" s="44">
        <v>1951</v>
      </c>
      <c r="F707" s="56" t="s">
        <v>122</v>
      </c>
      <c r="G707" s="128" t="s">
        <v>1044</v>
      </c>
      <c r="H707" s="56"/>
      <c r="I707" s="56"/>
      <c r="J707" s="56" t="s">
        <v>1161</v>
      </c>
      <c r="K707" s="48" t="s">
        <v>199</v>
      </c>
      <c r="L707" s="48" t="s">
        <v>200</v>
      </c>
      <c r="M707" s="48" t="s">
        <v>201</v>
      </c>
      <c r="O707" s="48" t="s">
        <v>1219</v>
      </c>
      <c r="P707" s="56" t="s">
        <v>1161</v>
      </c>
      <c r="Q707" s="48" t="s">
        <v>199</v>
      </c>
      <c r="R707" s="48" t="s">
        <v>200</v>
      </c>
      <c r="S707" s="48" t="s">
        <v>201</v>
      </c>
      <c r="U707" s="63"/>
      <c r="Y707" s="130" t="s">
        <v>123</v>
      </c>
      <c r="Z707" s="48" t="s">
        <v>327</v>
      </c>
      <c r="AF707" s="130" t="s">
        <v>123</v>
      </c>
      <c r="AH707" s="45" t="s">
        <v>230</v>
      </c>
      <c r="AI707" s="49"/>
      <c r="AO707" s="52"/>
      <c r="AP707" s="52"/>
      <c r="AQ707" s="52"/>
      <c r="AR707" s="52"/>
      <c r="AS707" s="52"/>
      <c r="AT707" s="52"/>
      <c r="AU707" s="52"/>
      <c r="AW707" s="75"/>
      <c r="AX707" s="52"/>
      <c r="BC707" s="48" t="str">
        <f>IF(BG707="","",MAX(BC$5:BC706)+1)</f>
        <v/>
      </c>
      <c r="BF707" s="128" t="s">
        <v>163</v>
      </c>
      <c r="BG707" s="52"/>
      <c r="BH707" s="56" t="s">
        <v>112</v>
      </c>
      <c r="BI707" s="56" t="s">
        <v>163</v>
      </c>
      <c r="BJ707" s="56"/>
      <c r="BO707" s="48" t="s">
        <v>123</v>
      </c>
      <c r="CA707" s="48" t="s">
        <v>123</v>
      </c>
      <c r="CH707" s="48" t="s">
        <v>123</v>
      </c>
      <c r="CQ707" s="52"/>
      <c r="CR707" s="59" t="s">
        <v>123</v>
      </c>
      <c r="CS707" s="45">
        <v>2011</v>
      </c>
      <c r="CT707" s="130" t="s">
        <v>370</v>
      </c>
      <c r="CV707" s="52"/>
      <c r="CX707" s="52"/>
      <c r="CY707" s="52"/>
      <c r="DC707" s="59"/>
    </row>
    <row r="708" spans="1:107" s="48" customFormat="1" x14ac:dyDescent="0.25">
      <c r="A708" s="111">
        <f t="shared" si="10"/>
        <v>4195</v>
      </c>
      <c r="D708" s="56" t="s">
        <v>1267</v>
      </c>
      <c r="E708" s="44">
        <v>1951</v>
      </c>
      <c r="F708" s="56" t="s">
        <v>112</v>
      </c>
      <c r="G708" s="42" t="s">
        <v>350</v>
      </c>
      <c r="H708" s="45"/>
      <c r="I708" s="56"/>
      <c r="J708" s="56" t="s">
        <v>1161</v>
      </c>
      <c r="K708" s="48" t="s">
        <v>199</v>
      </c>
      <c r="L708" s="48" t="s">
        <v>200</v>
      </c>
      <c r="M708" s="48" t="s">
        <v>201</v>
      </c>
      <c r="O708" s="48" t="s">
        <v>1219</v>
      </c>
      <c r="P708" s="56" t="s">
        <v>1161</v>
      </c>
      <c r="Q708" s="48" t="s">
        <v>199</v>
      </c>
      <c r="R708" s="48" t="s">
        <v>200</v>
      </c>
      <c r="S708" s="48" t="s">
        <v>201</v>
      </c>
      <c r="U708" s="63"/>
      <c r="X708" s="48" t="s">
        <v>594</v>
      </c>
      <c r="Y708" s="63" t="s">
        <v>113</v>
      </c>
      <c r="AF708" s="63" t="s">
        <v>113</v>
      </c>
      <c r="AH708" s="45" t="s">
        <v>230</v>
      </c>
      <c r="AI708" s="49"/>
      <c r="AO708" s="52"/>
      <c r="AP708" s="52"/>
      <c r="AQ708" s="52"/>
      <c r="AR708" s="52"/>
      <c r="AS708" s="52"/>
      <c r="AT708" s="52"/>
      <c r="AU708" s="52"/>
      <c r="AW708" s="75"/>
      <c r="AX708" s="52"/>
      <c r="BC708" s="48" t="str">
        <f>IF(BG708="","",MAX(BC$5:BC707)+1)</f>
        <v/>
      </c>
      <c r="BF708" s="130"/>
      <c r="BG708" s="52"/>
      <c r="CQ708" s="52"/>
      <c r="CR708" s="63" t="s">
        <v>113</v>
      </c>
      <c r="CS708" s="56">
        <v>1987</v>
      </c>
      <c r="CT708" s="56" t="s">
        <v>117</v>
      </c>
      <c r="CV708" s="52"/>
      <c r="CX708" s="52"/>
      <c r="CY708" s="52"/>
      <c r="DC708" s="59"/>
    </row>
    <row r="709" spans="1:107" s="48" customFormat="1" x14ac:dyDescent="0.25">
      <c r="A709" s="111">
        <f t="shared" si="10"/>
        <v>4196</v>
      </c>
      <c r="D709" s="56" t="s">
        <v>1268</v>
      </c>
      <c r="E709" s="44">
        <v>1950</v>
      </c>
      <c r="F709" s="56" t="s">
        <v>122</v>
      </c>
      <c r="G709" s="42" t="s">
        <v>350</v>
      </c>
      <c r="H709" s="45"/>
      <c r="I709" s="56"/>
      <c r="J709" s="56" t="s">
        <v>1161</v>
      </c>
      <c r="K709" s="48" t="s">
        <v>199</v>
      </c>
      <c r="L709" s="48" t="s">
        <v>200</v>
      </c>
      <c r="M709" s="48" t="s">
        <v>201</v>
      </c>
      <c r="O709" s="48" t="s">
        <v>1219</v>
      </c>
      <c r="P709" s="56" t="s">
        <v>1161</v>
      </c>
      <c r="Q709" s="48" t="s">
        <v>199</v>
      </c>
      <c r="R709" s="48" t="s">
        <v>200</v>
      </c>
      <c r="S709" s="48" t="s">
        <v>201</v>
      </c>
      <c r="U709" s="63"/>
      <c r="X709" s="48" t="s">
        <v>594</v>
      </c>
      <c r="Y709" s="63" t="s">
        <v>113</v>
      </c>
      <c r="AF709" s="63" t="s">
        <v>113</v>
      </c>
      <c r="AH709" s="45" t="s">
        <v>230</v>
      </c>
      <c r="AI709" s="49"/>
      <c r="AO709" s="52"/>
      <c r="AP709" s="52"/>
      <c r="AQ709" s="52"/>
      <c r="AR709" s="52"/>
      <c r="AS709" s="52"/>
      <c r="AT709" s="52"/>
      <c r="AU709" s="52"/>
      <c r="AW709" s="75"/>
      <c r="AX709" s="52"/>
      <c r="BC709" s="48" t="str">
        <f>IF(BG709="","",MAX(BC$5:BC708)+1)</f>
        <v/>
      </c>
      <c r="BF709" s="130"/>
      <c r="BG709" s="52"/>
      <c r="CQ709" s="52"/>
      <c r="CR709" s="63" t="s">
        <v>113</v>
      </c>
      <c r="CS709" s="56">
        <v>0</v>
      </c>
      <c r="CT709" s="56" t="s">
        <v>117</v>
      </c>
      <c r="CV709" s="52"/>
      <c r="CX709" s="52"/>
      <c r="CY709" s="52"/>
      <c r="DC709" s="59"/>
    </row>
    <row r="710" spans="1:107" s="48" customFormat="1" x14ac:dyDescent="0.25">
      <c r="A710" s="111">
        <f t="shared" ref="A710:A773" si="11">A709+1</f>
        <v>4197</v>
      </c>
      <c r="D710" s="56" t="s">
        <v>1269</v>
      </c>
      <c r="E710" s="44">
        <v>1983</v>
      </c>
      <c r="F710" s="56" t="s">
        <v>122</v>
      </c>
      <c r="G710" s="42" t="s">
        <v>350</v>
      </c>
      <c r="H710" s="45"/>
      <c r="I710" s="56"/>
      <c r="J710" s="56" t="s">
        <v>1161</v>
      </c>
      <c r="K710" s="48" t="s">
        <v>199</v>
      </c>
      <c r="L710" s="48" t="s">
        <v>200</v>
      </c>
      <c r="M710" s="48" t="s">
        <v>201</v>
      </c>
      <c r="O710" s="48" t="s">
        <v>1219</v>
      </c>
      <c r="P710" s="56" t="s">
        <v>1161</v>
      </c>
      <c r="Q710" s="48" t="s">
        <v>199</v>
      </c>
      <c r="R710" s="48" t="s">
        <v>200</v>
      </c>
      <c r="S710" s="48" t="s">
        <v>201</v>
      </c>
      <c r="U710" s="63"/>
      <c r="X710" s="48" t="s">
        <v>594</v>
      </c>
      <c r="Y710" s="63" t="s">
        <v>113</v>
      </c>
      <c r="AF710" s="63" t="s">
        <v>113</v>
      </c>
      <c r="AH710" s="45" t="s">
        <v>230</v>
      </c>
      <c r="AI710" s="49"/>
      <c r="AO710" s="52"/>
      <c r="AP710" s="52"/>
      <c r="AQ710" s="52"/>
      <c r="AR710" s="52"/>
      <c r="AS710" s="52"/>
      <c r="AT710" s="52"/>
      <c r="AU710" s="52"/>
      <c r="AW710" s="75"/>
      <c r="AX710" s="52"/>
      <c r="BC710" s="48" t="str">
        <f>IF(BG710="","",MAX(BC$5:BC709)+1)</f>
        <v/>
      </c>
      <c r="BF710" s="130"/>
      <c r="BG710" s="52"/>
      <c r="CQ710" s="52"/>
      <c r="CR710" s="63" t="s">
        <v>113</v>
      </c>
      <c r="CS710" s="56">
        <v>0</v>
      </c>
      <c r="CT710" s="56" t="s">
        <v>117</v>
      </c>
      <c r="CV710" s="52"/>
      <c r="CX710" s="52"/>
      <c r="CY710" s="52"/>
      <c r="DC710" s="59"/>
    </row>
    <row r="711" spans="1:107" s="48" customFormat="1" x14ac:dyDescent="0.25">
      <c r="A711" s="111">
        <f t="shared" si="11"/>
        <v>4198</v>
      </c>
      <c r="D711" s="56" t="s">
        <v>1270</v>
      </c>
      <c r="E711" s="44"/>
      <c r="F711" s="56" t="s">
        <v>122</v>
      </c>
      <c r="G711" s="42" t="s">
        <v>350</v>
      </c>
      <c r="H711" s="45"/>
      <c r="I711" s="56"/>
      <c r="J711" s="56" t="s">
        <v>1161</v>
      </c>
      <c r="K711" s="48" t="s">
        <v>199</v>
      </c>
      <c r="L711" s="48" t="s">
        <v>200</v>
      </c>
      <c r="M711" s="48" t="s">
        <v>201</v>
      </c>
      <c r="O711" s="48" t="s">
        <v>1219</v>
      </c>
      <c r="P711" s="56" t="s">
        <v>1161</v>
      </c>
      <c r="Q711" s="48" t="s">
        <v>199</v>
      </c>
      <c r="R711" s="48" t="s">
        <v>200</v>
      </c>
      <c r="S711" s="48" t="s">
        <v>201</v>
      </c>
      <c r="U711" s="63"/>
      <c r="X711" s="48" t="s">
        <v>594</v>
      </c>
      <c r="Y711" s="63" t="s">
        <v>113</v>
      </c>
      <c r="AF711" s="63" t="s">
        <v>113</v>
      </c>
      <c r="AH711" s="45" t="s">
        <v>230</v>
      </c>
      <c r="AI711" s="49"/>
      <c r="AO711" s="52"/>
      <c r="AP711" s="52"/>
      <c r="AQ711" s="52"/>
      <c r="AR711" s="52"/>
      <c r="AS711" s="52"/>
      <c r="AT711" s="52"/>
      <c r="AU711" s="52"/>
      <c r="AW711" s="75"/>
      <c r="AX711" s="52"/>
      <c r="BC711" s="48" t="str">
        <f>IF(BG711="","",MAX(BC$5:BC710)+1)</f>
        <v/>
      </c>
      <c r="BF711" s="130"/>
      <c r="BG711" s="52"/>
      <c r="CQ711" s="52"/>
      <c r="CR711" s="63" t="s">
        <v>113</v>
      </c>
      <c r="CS711" s="56">
        <v>0</v>
      </c>
      <c r="CT711" s="56" t="s">
        <v>117</v>
      </c>
      <c r="CV711" s="52"/>
      <c r="CX711" s="52"/>
      <c r="CY711" s="52"/>
      <c r="DC711" s="59"/>
    </row>
    <row r="712" spans="1:107" s="48" customFormat="1" x14ac:dyDescent="0.25">
      <c r="A712" s="111">
        <f t="shared" si="11"/>
        <v>4199</v>
      </c>
      <c r="D712" s="56" t="s">
        <v>1271</v>
      </c>
      <c r="E712" s="44">
        <v>1942</v>
      </c>
      <c r="F712" s="56" t="s">
        <v>112</v>
      </c>
      <c r="G712" s="42" t="s">
        <v>350</v>
      </c>
      <c r="H712" s="45"/>
      <c r="I712" s="56"/>
      <c r="J712" s="56" t="s">
        <v>1161</v>
      </c>
      <c r="K712" s="48" t="s">
        <v>199</v>
      </c>
      <c r="L712" s="48" t="s">
        <v>200</v>
      </c>
      <c r="M712" s="48" t="s">
        <v>201</v>
      </c>
      <c r="O712" s="48" t="s">
        <v>1219</v>
      </c>
      <c r="P712" s="56" t="s">
        <v>1161</v>
      </c>
      <c r="Q712" s="48" t="s">
        <v>199</v>
      </c>
      <c r="R712" s="48" t="s">
        <v>200</v>
      </c>
      <c r="S712" s="48" t="s">
        <v>201</v>
      </c>
      <c r="U712" s="63"/>
      <c r="X712" s="48" t="s">
        <v>1954</v>
      </c>
      <c r="Y712" s="63" t="s">
        <v>113</v>
      </c>
      <c r="AF712" s="63" t="s">
        <v>113</v>
      </c>
      <c r="AH712" s="45" t="s">
        <v>230</v>
      </c>
      <c r="AI712" s="49"/>
      <c r="AO712" s="52"/>
      <c r="AP712" s="52"/>
      <c r="AQ712" s="52"/>
      <c r="AR712" s="52"/>
      <c r="AS712" s="52"/>
      <c r="AT712" s="52"/>
      <c r="AU712" s="52"/>
      <c r="AW712" s="75"/>
      <c r="AX712" s="52"/>
      <c r="BC712" s="48" t="str">
        <f>IF(BG712="","",MAX(BC$5:BC711)+1)</f>
        <v/>
      </c>
      <c r="BF712" s="130"/>
      <c r="BG712" s="52"/>
      <c r="CQ712" s="52"/>
      <c r="CR712" s="63" t="s">
        <v>113</v>
      </c>
      <c r="CS712" s="56">
        <v>1990</v>
      </c>
      <c r="CT712" s="56" t="s">
        <v>117</v>
      </c>
      <c r="CV712" s="52"/>
      <c r="CX712" s="52"/>
      <c r="CY712" s="52"/>
      <c r="DC712" s="59"/>
    </row>
    <row r="713" spans="1:107" s="48" customFormat="1" x14ac:dyDescent="0.25">
      <c r="A713" s="111">
        <f t="shared" si="11"/>
        <v>4200</v>
      </c>
      <c r="D713" s="56" t="s">
        <v>1272</v>
      </c>
      <c r="E713" s="44">
        <v>1944</v>
      </c>
      <c r="F713" s="56" t="s">
        <v>122</v>
      </c>
      <c r="G713" s="42" t="s">
        <v>350</v>
      </c>
      <c r="H713" s="45"/>
      <c r="I713" s="56"/>
      <c r="J713" s="56" t="s">
        <v>1161</v>
      </c>
      <c r="K713" s="48" t="s">
        <v>199</v>
      </c>
      <c r="L713" s="48" t="s">
        <v>200</v>
      </c>
      <c r="M713" s="48" t="s">
        <v>201</v>
      </c>
      <c r="O713" s="48" t="s">
        <v>1219</v>
      </c>
      <c r="P713" s="56" t="s">
        <v>1161</v>
      </c>
      <c r="Q713" s="48" t="s">
        <v>199</v>
      </c>
      <c r="R713" s="48" t="s">
        <v>200</v>
      </c>
      <c r="S713" s="48" t="s">
        <v>201</v>
      </c>
      <c r="U713" s="63"/>
      <c r="X713" s="48" t="s">
        <v>1954</v>
      </c>
      <c r="Y713" s="63" t="s">
        <v>113</v>
      </c>
      <c r="AF713" s="63" t="s">
        <v>113</v>
      </c>
      <c r="AH713" s="45" t="s">
        <v>230</v>
      </c>
      <c r="AI713" s="49"/>
      <c r="AO713" s="52"/>
      <c r="AP713" s="52"/>
      <c r="AQ713" s="52"/>
      <c r="AR713" s="52"/>
      <c r="AS713" s="52"/>
      <c r="AT713" s="52"/>
      <c r="AU713" s="52"/>
      <c r="AW713" s="75"/>
      <c r="AX713" s="52"/>
      <c r="BC713" s="48" t="str">
        <f>IF(BG713="","",MAX(BC$5:BC712)+1)</f>
        <v/>
      </c>
      <c r="BF713" s="130"/>
      <c r="BG713" s="52"/>
      <c r="CQ713" s="52"/>
      <c r="CR713" s="63" t="s">
        <v>113</v>
      </c>
      <c r="CS713" s="56">
        <v>1990</v>
      </c>
      <c r="CT713" s="56" t="s">
        <v>117</v>
      </c>
      <c r="CV713" s="52"/>
      <c r="CX713" s="52"/>
      <c r="CY713" s="52"/>
      <c r="DC713" s="59"/>
    </row>
    <row r="714" spans="1:107" s="48" customFormat="1" x14ac:dyDescent="0.25">
      <c r="A714" s="111">
        <f t="shared" si="11"/>
        <v>4201</v>
      </c>
      <c r="D714" s="56" t="s">
        <v>1273</v>
      </c>
      <c r="E714" s="44"/>
      <c r="F714" s="56" t="s">
        <v>112</v>
      </c>
      <c r="G714" s="42" t="s">
        <v>350</v>
      </c>
      <c r="H714" s="45"/>
      <c r="I714" s="56"/>
      <c r="J714" s="56" t="s">
        <v>1161</v>
      </c>
      <c r="K714" s="48" t="s">
        <v>199</v>
      </c>
      <c r="L714" s="48" t="s">
        <v>200</v>
      </c>
      <c r="M714" s="48" t="s">
        <v>201</v>
      </c>
      <c r="O714" s="48" t="s">
        <v>1219</v>
      </c>
      <c r="P714" s="56" t="s">
        <v>1161</v>
      </c>
      <c r="Q714" s="48" t="s">
        <v>199</v>
      </c>
      <c r="R714" s="48" t="s">
        <v>200</v>
      </c>
      <c r="S714" s="48" t="s">
        <v>201</v>
      </c>
      <c r="U714" s="63"/>
      <c r="X714" s="48" t="s">
        <v>1954</v>
      </c>
      <c r="Y714" s="63" t="s">
        <v>113</v>
      </c>
      <c r="AF714" s="63" t="s">
        <v>113</v>
      </c>
      <c r="AH714" s="45" t="s">
        <v>230</v>
      </c>
      <c r="AI714" s="49"/>
      <c r="AO714" s="52"/>
      <c r="AP714" s="52"/>
      <c r="AQ714" s="52"/>
      <c r="AR714" s="52"/>
      <c r="AS714" s="52"/>
      <c r="AT714" s="52"/>
      <c r="AU714" s="52"/>
      <c r="AW714" s="75"/>
      <c r="AX714" s="52"/>
      <c r="BC714" s="48" t="str">
        <f>IF(BG714="","",MAX(BC$5:BC713)+1)</f>
        <v/>
      </c>
      <c r="BF714" s="130"/>
      <c r="BG714" s="52"/>
      <c r="CQ714" s="52"/>
      <c r="CR714" s="63" t="s">
        <v>113</v>
      </c>
      <c r="CS714" s="56">
        <v>1990</v>
      </c>
      <c r="CT714" s="56" t="s">
        <v>117</v>
      </c>
      <c r="CV714" s="52"/>
      <c r="CX714" s="52"/>
      <c r="CY714" s="52"/>
      <c r="DC714" s="59"/>
    </row>
    <row r="715" spans="1:107" s="48" customFormat="1" ht="30" x14ac:dyDescent="0.25">
      <c r="A715" s="111">
        <f t="shared" si="11"/>
        <v>4202</v>
      </c>
      <c r="D715" s="56" t="s">
        <v>1274</v>
      </c>
      <c r="E715" s="44"/>
      <c r="F715" s="56" t="s">
        <v>112</v>
      </c>
      <c r="G715" s="42" t="s">
        <v>350</v>
      </c>
      <c r="H715" s="45"/>
      <c r="I715" s="56"/>
      <c r="J715" s="56" t="s">
        <v>1161</v>
      </c>
      <c r="K715" s="48" t="s">
        <v>199</v>
      </c>
      <c r="L715" s="48" t="s">
        <v>200</v>
      </c>
      <c r="M715" s="48" t="s">
        <v>201</v>
      </c>
      <c r="O715" s="48" t="s">
        <v>1219</v>
      </c>
      <c r="P715" s="56" t="s">
        <v>1161</v>
      </c>
      <c r="Q715" s="48" t="s">
        <v>199</v>
      </c>
      <c r="R715" s="48" t="s">
        <v>200</v>
      </c>
      <c r="S715" s="48" t="s">
        <v>201</v>
      </c>
      <c r="U715" s="63"/>
      <c r="X715" s="48" t="s">
        <v>594</v>
      </c>
      <c r="Y715" s="63" t="s">
        <v>261</v>
      </c>
      <c r="AE715" s="48" t="s">
        <v>594</v>
      </c>
      <c r="AF715" s="63" t="s">
        <v>113</v>
      </c>
      <c r="AH715" s="56" t="s">
        <v>133</v>
      </c>
      <c r="AI715" s="49"/>
      <c r="AO715" s="52"/>
      <c r="AP715" s="52"/>
      <c r="AQ715" s="52"/>
      <c r="AR715" s="52"/>
      <c r="AS715" s="52"/>
      <c r="AT715" s="52"/>
      <c r="AU715" s="52"/>
      <c r="AW715" s="75"/>
      <c r="AX715" s="52"/>
      <c r="BC715" s="48" t="str">
        <f>IF(BG715="","",MAX(BC$5:BC714)+1)</f>
        <v/>
      </c>
      <c r="BF715" s="130"/>
      <c r="BG715" s="52"/>
      <c r="CQ715" s="52"/>
      <c r="CR715" s="63" t="s">
        <v>261</v>
      </c>
      <c r="CS715" s="56">
        <v>1992</v>
      </c>
      <c r="CT715" s="56" t="s">
        <v>117</v>
      </c>
      <c r="CV715" s="52"/>
      <c r="CX715" s="52"/>
      <c r="CY715" s="52"/>
      <c r="DC715" s="59"/>
    </row>
    <row r="716" spans="1:107" s="48" customFormat="1" ht="30" x14ac:dyDescent="0.25">
      <c r="A716" s="111">
        <f t="shared" si="11"/>
        <v>4203</v>
      </c>
      <c r="D716" s="56" t="s">
        <v>1275</v>
      </c>
      <c r="E716" s="44"/>
      <c r="F716" s="56" t="s">
        <v>122</v>
      </c>
      <c r="G716" s="42" t="s">
        <v>350</v>
      </c>
      <c r="H716" s="45"/>
      <c r="I716" s="56"/>
      <c r="J716" s="56"/>
      <c r="K716" s="56"/>
      <c r="L716" s="56" t="s">
        <v>733</v>
      </c>
      <c r="M716" s="48" t="s">
        <v>201</v>
      </c>
      <c r="O716" s="48" t="s">
        <v>1219</v>
      </c>
      <c r="P716" s="56" t="s">
        <v>1161</v>
      </c>
      <c r="Q716" s="48" t="s">
        <v>199</v>
      </c>
      <c r="R716" s="48" t="s">
        <v>200</v>
      </c>
      <c r="S716" s="48" t="s">
        <v>201</v>
      </c>
      <c r="U716" s="63"/>
      <c r="X716" s="48" t="s">
        <v>594</v>
      </c>
      <c r="Y716" s="63" t="s">
        <v>261</v>
      </c>
      <c r="AE716" s="48" t="s">
        <v>594</v>
      </c>
      <c r="AF716" s="63" t="s">
        <v>113</v>
      </c>
      <c r="AH716" s="56" t="s">
        <v>119</v>
      </c>
      <c r="AI716" s="49"/>
      <c r="AO716" s="52"/>
      <c r="AP716" s="52"/>
      <c r="AQ716" s="52"/>
      <c r="AR716" s="52"/>
      <c r="AS716" s="52"/>
      <c r="AT716" s="52"/>
      <c r="AU716" s="52"/>
      <c r="AW716" s="75"/>
      <c r="AX716" s="52"/>
      <c r="BC716" s="48" t="str">
        <f>IF(BG716="","",MAX(BC$5:BC715)+1)</f>
        <v/>
      </c>
      <c r="BF716" s="130"/>
      <c r="BG716" s="52"/>
      <c r="CQ716" s="52"/>
      <c r="CR716" s="63" t="s">
        <v>261</v>
      </c>
      <c r="CS716" s="56">
        <v>1992</v>
      </c>
      <c r="CT716" s="56" t="s">
        <v>117</v>
      </c>
      <c r="CV716" s="52"/>
      <c r="CX716" s="52"/>
      <c r="CY716" s="52"/>
      <c r="DC716" s="59"/>
    </row>
    <row r="717" spans="1:107" s="48" customFormat="1" ht="30" x14ac:dyDescent="0.25">
      <c r="A717" s="111">
        <f t="shared" si="11"/>
        <v>4204</v>
      </c>
      <c r="D717" s="56" t="s">
        <v>1276</v>
      </c>
      <c r="E717" s="44"/>
      <c r="F717" s="56" t="s">
        <v>112</v>
      </c>
      <c r="G717" s="42" t="s">
        <v>350</v>
      </c>
      <c r="H717" s="45"/>
      <c r="I717" s="56"/>
      <c r="J717" s="56"/>
      <c r="K717" s="56"/>
      <c r="L717" s="56" t="s">
        <v>733</v>
      </c>
      <c r="M717" s="48" t="s">
        <v>201</v>
      </c>
      <c r="O717" s="48" t="s">
        <v>1219</v>
      </c>
      <c r="P717" s="56" t="s">
        <v>1161</v>
      </c>
      <c r="Q717" s="48" t="s">
        <v>199</v>
      </c>
      <c r="R717" s="48" t="s">
        <v>200</v>
      </c>
      <c r="S717" s="48" t="s">
        <v>201</v>
      </c>
      <c r="U717" s="63"/>
      <c r="X717" s="48" t="s">
        <v>594</v>
      </c>
      <c r="Y717" s="63" t="s">
        <v>261</v>
      </c>
      <c r="AE717" s="48" t="s">
        <v>594</v>
      </c>
      <c r="AF717" s="63" t="s">
        <v>113</v>
      </c>
      <c r="AH717" s="56" t="s">
        <v>119</v>
      </c>
      <c r="AI717" s="49"/>
      <c r="AO717" s="52"/>
      <c r="AP717" s="52"/>
      <c r="AQ717" s="52"/>
      <c r="AR717" s="52"/>
      <c r="AS717" s="52"/>
      <c r="AT717" s="52"/>
      <c r="AU717" s="52"/>
      <c r="AW717" s="75"/>
      <c r="AX717" s="52"/>
      <c r="BC717" s="48" t="str">
        <f>IF(BG717="","",MAX(BC$5:BC716)+1)</f>
        <v/>
      </c>
      <c r="BF717" s="130"/>
      <c r="BG717" s="52"/>
      <c r="CQ717" s="52"/>
      <c r="CR717" s="63" t="s">
        <v>261</v>
      </c>
      <c r="CS717" s="56">
        <v>1992</v>
      </c>
      <c r="CT717" s="56" t="s">
        <v>117</v>
      </c>
      <c r="CV717" s="52"/>
      <c r="CX717" s="52"/>
      <c r="CY717" s="52"/>
      <c r="DC717" s="59"/>
    </row>
    <row r="718" spans="1:107" s="48" customFormat="1" ht="30" x14ac:dyDescent="0.25">
      <c r="A718" s="111">
        <f t="shared" si="11"/>
        <v>4205</v>
      </c>
      <c r="D718" s="56" t="s">
        <v>1277</v>
      </c>
      <c r="E718" s="44"/>
      <c r="F718" s="56" t="s">
        <v>112</v>
      </c>
      <c r="G718" s="42" t="s">
        <v>350</v>
      </c>
      <c r="H718" s="45"/>
      <c r="I718" s="56"/>
      <c r="J718" s="56"/>
      <c r="K718" s="56"/>
      <c r="L718" s="56" t="s">
        <v>733</v>
      </c>
      <c r="M718" s="48" t="s">
        <v>201</v>
      </c>
      <c r="O718" s="48" t="s">
        <v>1219</v>
      </c>
      <c r="P718" s="56" t="s">
        <v>1161</v>
      </c>
      <c r="Q718" s="48" t="s">
        <v>199</v>
      </c>
      <c r="R718" s="48" t="s">
        <v>200</v>
      </c>
      <c r="S718" s="48" t="s">
        <v>201</v>
      </c>
      <c r="U718" s="63"/>
      <c r="X718" s="48" t="s">
        <v>594</v>
      </c>
      <c r="Y718" s="63" t="s">
        <v>261</v>
      </c>
      <c r="AE718" s="48" t="s">
        <v>594</v>
      </c>
      <c r="AF718" s="63" t="s">
        <v>113</v>
      </c>
      <c r="AH718" s="56" t="s">
        <v>119</v>
      </c>
      <c r="AI718" s="49"/>
      <c r="AO718" s="52"/>
      <c r="AP718" s="52"/>
      <c r="AQ718" s="52"/>
      <c r="AR718" s="52"/>
      <c r="AS718" s="52"/>
      <c r="AT718" s="52"/>
      <c r="AU718" s="52"/>
      <c r="AW718" s="75"/>
      <c r="AX718" s="52"/>
      <c r="BC718" s="48" t="str">
        <f>IF(BG718="","",MAX(BC$5:BC717)+1)</f>
        <v/>
      </c>
      <c r="BF718" s="130"/>
      <c r="BG718" s="52"/>
      <c r="CQ718" s="52"/>
      <c r="CR718" s="63" t="s">
        <v>261</v>
      </c>
      <c r="CS718" s="56">
        <v>1992</v>
      </c>
      <c r="CT718" s="56" t="s">
        <v>117</v>
      </c>
      <c r="CV718" s="52"/>
      <c r="CX718" s="52"/>
      <c r="CY718" s="52"/>
      <c r="DC718" s="59"/>
    </row>
    <row r="719" spans="1:107" s="48" customFormat="1" ht="30" x14ac:dyDescent="0.25">
      <c r="A719" s="111">
        <f t="shared" si="11"/>
        <v>4206</v>
      </c>
      <c r="D719" s="56" t="s">
        <v>1278</v>
      </c>
      <c r="E719" s="44"/>
      <c r="F719" s="56" t="s">
        <v>122</v>
      </c>
      <c r="G719" s="42" t="s">
        <v>350</v>
      </c>
      <c r="H719" s="45"/>
      <c r="I719" s="56"/>
      <c r="J719" s="56"/>
      <c r="K719" s="56"/>
      <c r="L719" s="56" t="s">
        <v>733</v>
      </c>
      <c r="M719" s="48" t="s">
        <v>201</v>
      </c>
      <c r="O719" s="48" t="s">
        <v>1219</v>
      </c>
      <c r="P719" s="56" t="s">
        <v>1161</v>
      </c>
      <c r="Q719" s="48" t="s">
        <v>199</v>
      </c>
      <c r="R719" s="48" t="s">
        <v>200</v>
      </c>
      <c r="S719" s="48" t="s">
        <v>201</v>
      </c>
      <c r="U719" s="63"/>
      <c r="X719" s="48" t="s">
        <v>594</v>
      </c>
      <c r="Y719" s="63" t="s">
        <v>261</v>
      </c>
      <c r="AE719" s="48" t="s">
        <v>594</v>
      </c>
      <c r="AF719" s="63" t="s">
        <v>113</v>
      </c>
      <c r="AH719" s="56" t="s">
        <v>119</v>
      </c>
      <c r="AI719" s="49"/>
      <c r="AO719" s="52"/>
      <c r="AP719" s="52"/>
      <c r="AQ719" s="52"/>
      <c r="AR719" s="52"/>
      <c r="AS719" s="52"/>
      <c r="AT719" s="52"/>
      <c r="AU719" s="52"/>
      <c r="AW719" s="75"/>
      <c r="AX719" s="52"/>
      <c r="BC719" s="48" t="str">
        <f>IF(BG719="","",MAX(BC$5:BC718)+1)</f>
        <v/>
      </c>
      <c r="BF719" s="130"/>
      <c r="BG719" s="52"/>
      <c r="CQ719" s="52"/>
      <c r="CR719" s="63" t="s">
        <v>261</v>
      </c>
      <c r="CS719" s="56">
        <v>1992</v>
      </c>
      <c r="CT719" s="56" t="s">
        <v>117</v>
      </c>
      <c r="CV719" s="52"/>
      <c r="CX719" s="52"/>
      <c r="CY719" s="52"/>
      <c r="DC719" s="59"/>
    </row>
    <row r="720" spans="1:107" s="48" customFormat="1" ht="30" x14ac:dyDescent="0.25">
      <c r="A720" s="111">
        <f t="shared" si="11"/>
        <v>4207</v>
      </c>
      <c r="D720" s="56" t="s">
        <v>1279</v>
      </c>
      <c r="E720" s="44"/>
      <c r="F720" s="56" t="s">
        <v>122</v>
      </c>
      <c r="G720" s="42" t="s">
        <v>350</v>
      </c>
      <c r="H720" s="45"/>
      <c r="I720" s="56"/>
      <c r="J720" s="56"/>
      <c r="K720" s="56"/>
      <c r="L720" s="56" t="s">
        <v>733</v>
      </c>
      <c r="M720" s="48" t="s">
        <v>201</v>
      </c>
      <c r="O720" s="48" t="s">
        <v>1219</v>
      </c>
      <c r="P720" s="56" t="s">
        <v>1161</v>
      </c>
      <c r="Q720" s="48" t="s">
        <v>199</v>
      </c>
      <c r="R720" s="48" t="s">
        <v>200</v>
      </c>
      <c r="S720" s="48" t="s">
        <v>201</v>
      </c>
      <c r="U720" s="63"/>
      <c r="X720" s="48" t="s">
        <v>594</v>
      </c>
      <c r="Y720" s="63" t="s">
        <v>261</v>
      </c>
      <c r="AE720" s="48" t="s">
        <v>594</v>
      </c>
      <c r="AF720" s="63" t="s">
        <v>113</v>
      </c>
      <c r="AH720" s="56" t="s">
        <v>119</v>
      </c>
      <c r="AI720" s="49"/>
      <c r="AO720" s="52"/>
      <c r="AP720" s="52"/>
      <c r="AQ720" s="52"/>
      <c r="AR720" s="52"/>
      <c r="AS720" s="52"/>
      <c r="AT720" s="52"/>
      <c r="AU720" s="52"/>
      <c r="AW720" s="75"/>
      <c r="AX720" s="52"/>
      <c r="BC720" s="48" t="str">
        <f>IF(BG720="","",MAX(BC$5:BC719)+1)</f>
        <v/>
      </c>
      <c r="BF720" s="130"/>
      <c r="BG720" s="52"/>
      <c r="CQ720" s="52"/>
      <c r="CR720" s="63" t="s">
        <v>261</v>
      </c>
      <c r="CS720" s="56">
        <v>0</v>
      </c>
      <c r="CT720" s="56" t="s">
        <v>117</v>
      </c>
      <c r="CV720" s="52"/>
      <c r="CX720" s="52"/>
      <c r="CY720" s="52"/>
      <c r="DC720" s="59"/>
    </row>
    <row r="721" spans="1:107" s="48" customFormat="1" x14ac:dyDescent="0.25">
      <c r="A721" s="111">
        <f t="shared" si="11"/>
        <v>4208</v>
      </c>
      <c r="D721" s="56" t="s">
        <v>1243</v>
      </c>
      <c r="E721" s="44">
        <v>1989</v>
      </c>
      <c r="F721" s="56" t="s">
        <v>122</v>
      </c>
      <c r="G721" s="128" t="s">
        <v>201</v>
      </c>
      <c r="H721" s="56"/>
      <c r="I721" s="56"/>
      <c r="J721" s="56" t="s">
        <v>1161</v>
      </c>
      <c r="K721" s="48" t="s">
        <v>199</v>
      </c>
      <c r="L721" s="48" t="s">
        <v>200</v>
      </c>
      <c r="M721" s="48" t="s">
        <v>201</v>
      </c>
      <c r="O721" s="48" t="s">
        <v>1219</v>
      </c>
      <c r="P721" s="56" t="s">
        <v>1161</v>
      </c>
      <c r="Q721" s="48" t="s">
        <v>199</v>
      </c>
      <c r="R721" s="48" t="s">
        <v>200</v>
      </c>
      <c r="S721" s="48" t="s">
        <v>201</v>
      </c>
      <c r="X721" s="48" t="s">
        <v>594</v>
      </c>
      <c r="Y721" s="63" t="s">
        <v>183</v>
      </c>
      <c r="AF721" s="63" t="s">
        <v>183</v>
      </c>
      <c r="AH721" s="56" t="s">
        <v>133</v>
      </c>
      <c r="AI721" s="49"/>
      <c r="AO721" s="52"/>
      <c r="AP721" s="52"/>
      <c r="AQ721" s="52"/>
      <c r="AR721" s="52"/>
      <c r="AS721" s="52"/>
      <c r="AT721" s="52"/>
      <c r="AU721" s="52"/>
      <c r="AW721" s="75"/>
      <c r="AX721" s="52"/>
      <c r="BC721" s="48" t="str">
        <f>IF(BG721="","",MAX(BC$5:BC720)+1)</f>
        <v/>
      </c>
      <c r="BF721" s="130"/>
      <c r="BG721" s="52"/>
      <c r="CQ721" s="52"/>
      <c r="CR721" s="63" t="s">
        <v>183</v>
      </c>
      <c r="CS721" s="56">
        <v>2006</v>
      </c>
      <c r="CT721" s="56" t="s">
        <v>339</v>
      </c>
      <c r="CV721" s="52"/>
      <c r="CX721" s="52"/>
      <c r="CY721" s="52"/>
      <c r="DC721" s="59"/>
    </row>
    <row r="722" spans="1:107" s="48" customFormat="1" ht="30" x14ac:dyDescent="0.25">
      <c r="A722" s="111">
        <f t="shared" si="11"/>
        <v>4209</v>
      </c>
      <c r="D722" s="56" t="s">
        <v>1280</v>
      </c>
      <c r="E722" s="44">
        <v>1940</v>
      </c>
      <c r="F722" s="56" t="s">
        <v>112</v>
      </c>
      <c r="G722" s="42" t="s">
        <v>350</v>
      </c>
      <c r="H722" s="45"/>
      <c r="I722" s="56"/>
      <c r="J722" s="56" t="s">
        <v>1161</v>
      </c>
      <c r="K722" s="48" t="s">
        <v>199</v>
      </c>
      <c r="L722" s="48" t="s">
        <v>200</v>
      </c>
      <c r="M722" s="48" t="s">
        <v>201</v>
      </c>
      <c r="O722" s="48" t="s">
        <v>1219</v>
      </c>
      <c r="P722" s="56" t="s">
        <v>1161</v>
      </c>
      <c r="Q722" s="48" t="s">
        <v>199</v>
      </c>
      <c r="R722" s="48" t="s">
        <v>200</v>
      </c>
      <c r="S722" s="48" t="s">
        <v>201</v>
      </c>
      <c r="U722" s="63"/>
      <c r="X722" s="48" t="s">
        <v>594</v>
      </c>
      <c r="Y722" s="63" t="s">
        <v>261</v>
      </c>
      <c r="AE722" s="48" t="s">
        <v>594</v>
      </c>
      <c r="AF722" s="63" t="s">
        <v>113</v>
      </c>
      <c r="AH722" s="56" t="s">
        <v>230</v>
      </c>
      <c r="AI722" s="49"/>
      <c r="AO722" s="52"/>
      <c r="AP722" s="52"/>
      <c r="AQ722" s="52"/>
      <c r="AR722" s="52"/>
      <c r="AS722" s="52"/>
      <c r="AT722" s="52"/>
      <c r="AU722" s="52"/>
      <c r="AW722" s="75"/>
      <c r="AX722" s="52"/>
      <c r="BC722" s="48" t="str">
        <f>IF(BG722="","",MAX(BC$5:BC721)+1)</f>
        <v/>
      </c>
      <c r="BF722" s="130"/>
      <c r="BG722" s="52"/>
      <c r="CQ722" s="52"/>
      <c r="CR722" s="63" t="s">
        <v>261</v>
      </c>
      <c r="CS722" s="56">
        <v>2010</v>
      </c>
      <c r="CT722" s="56" t="s">
        <v>117</v>
      </c>
      <c r="CV722" s="52"/>
      <c r="CX722" s="52"/>
      <c r="CY722" s="52"/>
      <c r="DC722" s="59"/>
    </row>
    <row r="723" spans="1:107" s="48" customFormat="1" ht="30" x14ac:dyDescent="0.25">
      <c r="A723" s="111">
        <f t="shared" si="11"/>
        <v>4210</v>
      </c>
      <c r="D723" s="56" t="s">
        <v>1281</v>
      </c>
      <c r="E723" s="44">
        <v>1941</v>
      </c>
      <c r="F723" s="56" t="s">
        <v>122</v>
      </c>
      <c r="G723" s="42" t="s">
        <v>350</v>
      </c>
      <c r="H723" s="45"/>
      <c r="I723" s="56"/>
      <c r="J723" s="56" t="s">
        <v>1161</v>
      </c>
      <c r="K723" s="48" t="s">
        <v>199</v>
      </c>
      <c r="L723" s="48" t="s">
        <v>200</v>
      </c>
      <c r="M723" s="48" t="s">
        <v>201</v>
      </c>
      <c r="O723" s="48" t="s">
        <v>1219</v>
      </c>
      <c r="P723" s="56" t="s">
        <v>1161</v>
      </c>
      <c r="Q723" s="48" t="s">
        <v>199</v>
      </c>
      <c r="R723" s="48" t="s">
        <v>200</v>
      </c>
      <c r="S723" s="48" t="s">
        <v>201</v>
      </c>
      <c r="U723" s="63"/>
      <c r="X723" s="48" t="s">
        <v>594</v>
      </c>
      <c r="Y723" s="63" t="s">
        <v>261</v>
      </c>
      <c r="AE723" s="48" t="s">
        <v>594</v>
      </c>
      <c r="AF723" s="63" t="s">
        <v>113</v>
      </c>
      <c r="AH723" s="56" t="s">
        <v>230</v>
      </c>
      <c r="AI723" s="49"/>
      <c r="AO723" s="52"/>
      <c r="AP723" s="52"/>
      <c r="AQ723" s="52"/>
      <c r="AR723" s="52"/>
      <c r="AS723" s="52"/>
      <c r="AT723" s="52"/>
      <c r="AU723" s="52"/>
      <c r="AW723" s="75"/>
      <c r="AX723" s="52"/>
      <c r="BC723" s="48" t="str">
        <f>IF(BG723="","",MAX(BC$5:BC722)+1)</f>
        <v/>
      </c>
      <c r="BF723" s="130"/>
      <c r="BG723" s="52"/>
      <c r="CQ723" s="52"/>
      <c r="CR723" s="63" t="s">
        <v>261</v>
      </c>
      <c r="CS723" s="56">
        <v>2010</v>
      </c>
      <c r="CT723" s="56" t="s">
        <v>117</v>
      </c>
      <c r="CV723" s="52"/>
      <c r="CX723" s="52"/>
      <c r="CY723" s="52"/>
      <c r="DC723" s="59"/>
    </row>
    <row r="724" spans="1:107" s="48" customFormat="1" ht="30" x14ac:dyDescent="0.25">
      <c r="A724" s="111">
        <f t="shared" si="11"/>
        <v>4211</v>
      </c>
      <c r="D724" s="56" t="s">
        <v>1282</v>
      </c>
      <c r="E724" s="44">
        <v>1941</v>
      </c>
      <c r="F724" s="56" t="s">
        <v>112</v>
      </c>
      <c r="G724" s="42" t="s">
        <v>350</v>
      </c>
      <c r="H724" s="45"/>
      <c r="I724" s="56"/>
      <c r="J724" s="56" t="s">
        <v>1161</v>
      </c>
      <c r="K724" s="48" t="s">
        <v>199</v>
      </c>
      <c r="L724" s="48" t="s">
        <v>200</v>
      </c>
      <c r="M724" s="48" t="s">
        <v>201</v>
      </c>
      <c r="O724" s="48" t="s">
        <v>1219</v>
      </c>
      <c r="P724" s="56" t="s">
        <v>1161</v>
      </c>
      <c r="Q724" s="48" t="s">
        <v>199</v>
      </c>
      <c r="R724" s="48" t="s">
        <v>200</v>
      </c>
      <c r="S724" s="48" t="s">
        <v>201</v>
      </c>
      <c r="U724" s="63"/>
      <c r="X724" s="48" t="s">
        <v>594</v>
      </c>
      <c r="Y724" s="63" t="s">
        <v>261</v>
      </c>
      <c r="AE724" s="48" t="s">
        <v>594</v>
      </c>
      <c r="AF724" s="63" t="s">
        <v>113</v>
      </c>
      <c r="AH724" s="56" t="s">
        <v>133</v>
      </c>
      <c r="AI724" s="49"/>
      <c r="AO724" s="52"/>
      <c r="AP724" s="52"/>
      <c r="AQ724" s="52"/>
      <c r="AR724" s="52"/>
      <c r="AS724" s="52"/>
      <c r="AT724" s="52"/>
      <c r="AU724" s="52"/>
      <c r="AW724" s="75"/>
      <c r="AX724" s="52"/>
      <c r="BC724" s="48" t="str">
        <f>IF(BG724="","",MAX(BC$5:BC723)+1)</f>
        <v/>
      </c>
      <c r="BF724" s="130"/>
      <c r="BG724" s="52"/>
      <c r="CQ724" s="52"/>
      <c r="CR724" s="63" t="s">
        <v>261</v>
      </c>
      <c r="CS724" s="56">
        <v>1992</v>
      </c>
      <c r="CT724" s="56" t="s">
        <v>117</v>
      </c>
      <c r="CV724" s="52"/>
      <c r="CX724" s="52"/>
      <c r="CY724" s="52"/>
      <c r="DC724" s="59"/>
    </row>
    <row r="725" spans="1:107" s="48" customFormat="1" ht="30" x14ac:dyDescent="0.25">
      <c r="A725" s="111">
        <f t="shared" si="11"/>
        <v>4212</v>
      </c>
      <c r="D725" s="56" t="s">
        <v>1283</v>
      </c>
      <c r="E725" s="44">
        <v>1982</v>
      </c>
      <c r="F725" s="56" t="s">
        <v>112</v>
      </c>
      <c r="G725" s="42" t="s">
        <v>350</v>
      </c>
      <c r="H725" s="45"/>
      <c r="I725" s="56"/>
      <c r="J725" s="56" t="s">
        <v>1161</v>
      </c>
      <c r="K725" s="48" t="s">
        <v>199</v>
      </c>
      <c r="L725" s="48" t="s">
        <v>200</v>
      </c>
      <c r="M725" s="48" t="s">
        <v>201</v>
      </c>
      <c r="O725" s="48" t="s">
        <v>1219</v>
      </c>
      <c r="P725" s="56" t="s">
        <v>1161</v>
      </c>
      <c r="Q725" s="48" t="s">
        <v>199</v>
      </c>
      <c r="R725" s="48" t="s">
        <v>200</v>
      </c>
      <c r="S725" s="48" t="s">
        <v>201</v>
      </c>
      <c r="U725" s="63"/>
      <c r="X725" s="48" t="s">
        <v>594</v>
      </c>
      <c r="Y725" s="63" t="s">
        <v>261</v>
      </c>
      <c r="AE725" s="48" t="s">
        <v>594</v>
      </c>
      <c r="AF725" s="63" t="s">
        <v>113</v>
      </c>
      <c r="AH725" s="56" t="s">
        <v>133</v>
      </c>
      <c r="AI725" s="49"/>
      <c r="AO725" s="52"/>
      <c r="AP725" s="52"/>
      <c r="AQ725" s="52"/>
      <c r="AR725" s="52"/>
      <c r="AS725" s="52"/>
      <c r="AT725" s="52"/>
      <c r="AU725" s="52"/>
      <c r="AW725" s="75"/>
      <c r="AX725" s="52"/>
      <c r="BC725" s="48" t="str">
        <f>IF(BG725="","",MAX(BC$5:BC724)+1)</f>
        <v/>
      </c>
      <c r="BF725" s="130"/>
      <c r="BG725" s="52"/>
      <c r="CQ725" s="52"/>
      <c r="CR725" s="63" t="s">
        <v>261</v>
      </c>
      <c r="CS725" s="56">
        <v>1992</v>
      </c>
      <c r="CT725" s="56" t="s">
        <v>117</v>
      </c>
      <c r="CV725" s="52"/>
      <c r="CX725" s="52"/>
      <c r="CY725" s="52"/>
      <c r="DC725" s="59"/>
    </row>
    <row r="726" spans="1:107" s="48" customFormat="1" x14ac:dyDescent="0.25">
      <c r="A726" s="111">
        <f t="shared" si="11"/>
        <v>4213</v>
      </c>
      <c r="D726" s="56" t="s">
        <v>1254</v>
      </c>
      <c r="E726" s="44">
        <v>1984</v>
      </c>
      <c r="F726" s="56" t="s">
        <v>122</v>
      </c>
      <c r="G726" s="128" t="s">
        <v>1039</v>
      </c>
      <c r="H726" s="56"/>
      <c r="I726" s="56"/>
      <c r="J726" s="56" t="s">
        <v>1161</v>
      </c>
      <c r="K726" s="48" t="s">
        <v>199</v>
      </c>
      <c r="L726" s="48" t="s">
        <v>200</v>
      </c>
      <c r="M726" s="48" t="s">
        <v>201</v>
      </c>
      <c r="O726" s="48" t="s">
        <v>1219</v>
      </c>
      <c r="P726" s="56" t="s">
        <v>1161</v>
      </c>
      <c r="Q726" s="48" t="s">
        <v>199</v>
      </c>
      <c r="R726" s="48" t="s">
        <v>200</v>
      </c>
      <c r="S726" s="48" t="s">
        <v>201</v>
      </c>
      <c r="U726" s="63"/>
      <c r="X726" s="48" t="s">
        <v>750</v>
      </c>
      <c r="Y726" s="63" t="s">
        <v>113</v>
      </c>
      <c r="AF726" s="63" t="s">
        <v>113</v>
      </c>
      <c r="AH726" s="56" t="s">
        <v>133</v>
      </c>
      <c r="AI726" s="49"/>
      <c r="AO726" s="52"/>
      <c r="AP726" s="52"/>
      <c r="AQ726" s="52"/>
      <c r="AR726" s="52"/>
      <c r="AS726" s="52"/>
      <c r="AT726" s="52"/>
      <c r="AU726" s="52"/>
      <c r="AW726" s="75"/>
      <c r="AX726" s="52"/>
      <c r="BC726" s="48" t="str">
        <f>IF(BG726="","",MAX(BC$5:BC725)+1)</f>
        <v/>
      </c>
      <c r="BF726" s="130"/>
      <c r="BG726" s="52"/>
      <c r="CQ726" s="52"/>
      <c r="CR726" s="63" t="s">
        <v>113</v>
      </c>
      <c r="CS726" s="56">
        <v>2004</v>
      </c>
      <c r="CT726" s="56" t="s">
        <v>117</v>
      </c>
      <c r="CV726" s="52"/>
      <c r="CX726" s="52"/>
      <c r="CY726" s="52"/>
      <c r="DC726" s="59"/>
    </row>
    <row r="727" spans="1:107" s="48" customFormat="1" ht="30" x14ac:dyDescent="0.25">
      <c r="A727" s="111">
        <f t="shared" si="11"/>
        <v>4214</v>
      </c>
      <c r="D727" s="56" t="s">
        <v>1284</v>
      </c>
      <c r="E727" s="44"/>
      <c r="F727" s="56" t="s">
        <v>112</v>
      </c>
      <c r="G727" s="128" t="s">
        <v>201</v>
      </c>
      <c r="H727" s="56"/>
      <c r="I727" s="56"/>
      <c r="J727" s="56" t="s">
        <v>1161</v>
      </c>
      <c r="K727" s="48" t="s">
        <v>199</v>
      </c>
      <c r="L727" s="48" t="s">
        <v>200</v>
      </c>
      <c r="M727" s="48" t="s">
        <v>201</v>
      </c>
      <c r="O727" s="48" t="s">
        <v>1219</v>
      </c>
      <c r="P727" s="56" t="s">
        <v>1161</v>
      </c>
      <c r="Q727" s="48" t="s">
        <v>199</v>
      </c>
      <c r="R727" s="48" t="s">
        <v>200</v>
      </c>
      <c r="S727" s="48" t="s">
        <v>201</v>
      </c>
      <c r="U727" s="63"/>
      <c r="X727" s="48" t="s">
        <v>1285</v>
      </c>
      <c r="Y727" s="63" t="s">
        <v>1286</v>
      </c>
      <c r="AE727" s="48" t="s">
        <v>1972</v>
      </c>
      <c r="AF727" s="63" t="s">
        <v>113</v>
      </c>
      <c r="AH727" s="56" t="s">
        <v>230</v>
      </c>
      <c r="AI727" s="49"/>
      <c r="AO727" s="52"/>
      <c r="AP727" s="52"/>
      <c r="AQ727" s="52"/>
      <c r="AR727" s="52"/>
      <c r="AS727" s="52"/>
      <c r="AT727" s="52"/>
      <c r="AU727" s="52"/>
      <c r="AW727" s="75"/>
      <c r="AX727" s="52"/>
      <c r="BC727" s="48" t="str">
        <f>IF(BG727="","",MAX(BC$5:BC726)+1)</f>
        <v/>
      </c>
      <c r="BF727" s="130"/>
      <c r="BG727" s="52"/>
      <c r="CQ727" s="52"/>
      <c r="CR727" s="63" t="s">
        <v>1286</v>
      </c>
      <c r="CS727" s="56">
        <v>2011</v>
      </c>
      <c r="CT727" s="56" t="s">
        <v>117</v>
      </c>
      <c r="CV727" s="52"/>
      <c r="CX727" s="52"/>
      <c r="CY727" s="52"/>
      <c r="DC727" s="59"/>
    </row>
    <row r="728" spans="1:107" s="48" customFormat="1" ht="30" x14ac:dyDescent="0.25">
      <c r="A728" s="111">
        <f t="shared" si="11"/>
        <v>4215</v>
      </c>
      <c r="D728" s="56" t="s">
        <v>1287</v>
      </c>
      <c r="E728" s="44"/>
      <c r="F728" s="56" t="s">
        <v>122</v>
      </c>
      <c r="G728" s="128" t="s">
        <v>201</v>
      </c>
      <c r="H728" s="56"/>
      <c r="J728" s="56"/>
      <c r="K728" s="56"/>
      <c r="L728" s="56" t="s">
        <v>163</v>
      </c>
      <c r="M728" s="63"/>
      <c r="N728" s="63"/>
      <c r="O728" s="48" t="s">
        <v>1219</v>
      </c>
      <c r="P728" s="56" t="s">
        <v>1161</v>
      </c>
      <c r="Q728" s="48" t="s">
        <v>199</v>
      </c>
      <c r="R728" s="48" t="s">
        <v>200</v>
      </c>
      <c r="S728" s="48" t="s">
        <v>201</v>
      </c>
      <c r="T728" s="63"/>
      <c r="U728" s="63"/>
      <c r="X728" s="48" t="s">
        <v>1285</v>
      </c>
      <c r="Y728" s="63" t="s">
        <v>1286</v>
      </c>
      <c r="AE728" s="48" t="s">
        <v>1972</v>
      </c>
      <c r="AF728" s="63" t="s">
        <v>113</v>
      </c>
      <c r="AH728" s="56" t="s">
        <v>230</v>
      </c>
      <c r="AI728" s="49"/>
      <c r="AO728" s="52"/>
      <c r="AP728" s="52"/>
      <c r="AQ728" s="52"/>
      <c r="AR728" s="52"/>
      <c r="AS728" s="52"/>
      <c r="AT728" s="52"/>
      <c r="AU728" s="52"/>
      <c r="AW728" s="75"/>
      <c r="AX728" s="52"/>
      <c r="BC728" s="48" t="str">
        <f>IF(BG728="","",MAX(BC$5:BC727)+1)</f>
        <v/>
      </c>
      <c r="BF728" s="130"/>
      <c r="BG728" s="52"/>
      <c r="CQ728" s="52"/>
      <c r="CR728" s="63" t="s">
        <v>1286</v>
      </c>
      <c r="CS728" s="56">
        <v>2011</v>
      </c>
      <c r="CT728" s="56" t="s">
        <v>117</v>
      </c>
      <c r="CV728" s="52"/>
      <c r="CX728" s="52"/>
      <c r="CY728" s="52"/>
      <c r="DC728" s="59"/>
    </row>
    <row r="729" spans="1:107" s="48" customFormat="1" ht="30" x14ac:dyDescent="0.25">
      <c r="A729" s="111">
        <f t="shared" si="11"/>
        <v>4216</v>
      </c>
      <c r="D729" s="56" t="s">
        <v>1229</v>
      </c>
      <c r="E729" s="44"/>
      <c r="F729" s="56" t="s">
        <v>112</v>
      </c>
      <c r="G729" s="128" t="s">
        <v>201</v>
      </c>
      <c r="H729" s="56"/>
      <c r="I729" s="56"/>
      <c r="J729" s="56" t="s">
        <v>1161</v>
      </c>
      <c r="K729" s="48" t="s">
        <v>199</v>
      </c>
      <c r="L729" s="48" t="s">
        <v>200</v>
      </c>
      <c r="M729" s="48" t="s">
        <v>201</v>
      </c>
      <c r="O729" s="48" t="s">
        <v>1219</v>
      </c>
      <c r="P729" s="56" t="s">
        <v>1161</v>
      </c>
      <c r="Q729" s="48" t="s">
        <v>199</v>
      </c>
      <c r="R729" s="48" t="s">
        <v>200</v>
      </c>
      <c r="S729" s="48" t="s">
        <v>201</v>
      </c>
      <c r="U729" s="63"/>
      <c r="X729" s="48" t="s">
        <v>1285</v>
      </c>
      <c r="Y729" s="63" t="s">
        <v>1286</v>
      </c>
      <c r="AE729" s="48" t="s">
        <v>1972</v>
      </c>
      <c r="AF729" s="63" t="s">
        <v>113</v>
      </c>
      <c r="AH729" s="56" t="s">
        <v>230</v>
      </c>
      <c r="AI729" s="49"/>
      <c r="AO729" s="52"/>
      <c r="AP729" s="52"/>
      <c r="AQ729" s="52"/>
      <c r="AR729" s="52"/>
      <c r="AS729" s="52"/>
      <c r="AT729" s="52"/>
      <c r="AU729" s="52"/>
      <c r="AW729" s="75"/>
      <c r="AX729" s="52"/>
      <c r="BC729" s="48" t="str">
        <f>IF(BG729="","",MAX(BC$5:BC728)+1)</f>
        <v/>
      </c>
      <c r="BF729" s="130"/>
      <c r="BG729" s="52"/>
      <c r="CQ729" s="52"/>
      <c r="CR729" s="63" t="s">
        <v>1286</v>
      </c>
      <c r="CS729" s="56">
        <v>2011</v>
      </c>
      <c r="CT729" s="56" t="s">
        <v>117</v>
      </c>
      <c r="CV729" s="52"/>
      <c r="CX729" s="52"/>
      <c r="CY729" s="52"/>
      <c r="DC729" s="59"/>
    </row>
    <row r="730" spans="1:107" s="48" customFormat="1" ht="30" x14ac:dyDescent="0.25">
      <c r="A730" s="111">
        <f t="shared" si="11"/>
        <v>4217</v>
      </c>
      <c r="D730" s="56" t="s">
        <v>1288</v>
      </c>
      <c r="E730" s="44"/>
      <c r="F730" s="56" t="s">
        <v>112</v>
      </c>
      <c r="G730" s="128" t="s">
        <v>201</v>
      </c>
      <c r="H730" s="56"/>
      <c r="I730" s="56"/>
      <c r="J730" s="56" t="s">
        <v>1161</v>
      </c>
      <c r="K730" s="48" t="s">
        <v>199</v>
      </c>
      <c r="L730" s="48" t="s">
        <v>200</v>
      </c>
      <c r="M730" s="48" t="s">
        <v>201</v>
      </c>
      <c r="O730" s="48" t="s">
        <v>1219</v>
      </c>
      <c r="P730" s="56" t="s">
        <v>1161</v>
      </c>
      <c r="Q730" s="48" t="s">
        <v>199</v>
      </c>
      <c r="R730" s="48" t="s">
        <v>200</v>
      </c>
      <c r="S730" s="48" t="s">
        <v>201</v>
      </c>
      <c r="U730" s="63"/>
      <c r="X730" s="48" t="s">
        <v>1285</v>
      </c>
      <c r="Y730" s="63" t="s">
        <v>1286</v>
      </c>
      <c r="AE730" s="48" t="s">
        <v>1972</v>
      </c>
      <c r="AF730" s="63" t="s">
        <v>113</v>
      </c>
      <c r="AH730" s="56" t="s">
        <v>230</v>
      </c>
      <c r="AI730" s="49"/>
      <c r="AO730" s="52"/>
      <c r="AP730" s="52"/>
      <c r="AQ730" s="52"/>
      <c r="AR730" s="52"/>
      <c r="AS730" s="52"/>
      <c r="AT730" s="52"/>
      <c r="AU730" s="52"/>
      <c r="AW730" s="75"/>
      <c r="AX730" s="52"/>
      <c r="BC730" s="48" t="str">
        <f>IF(BG730="","",MAX(BC$5:BC729)+1)</f>
        <v/>
      </c>
      <c r="BF730" s="130"/>
      <c r="BG730" s="52"/>
      <c r="CQ730" s="52"/>
      <c r="CR730" s="63" t="s">
        <v>1286</v>
      </c>
      <c r="CS730" s="56">
        <v>2011</v>
      </c>
      <c r="CT730" s="56" t="s">
        <v>117</v>
      </c>
      <c r="CV730" s="52"/>
      <c r="CX730" s="52"/>
      <c r="CY730" s="52"/>
      <c r="DC730" s="59"/>
    </row>
    <row r="731" spans="1:107" s="48" customFormat="1" x14ac:dyDescent="0.25">
      <c r="A731" s="111">
        <f t="shared" si="11"/>
        <v>4218</v>
      </c>
      <c r="D731" s="56" t="s">
        <v>1259</v>
      </c>
      <c r="E731" s="44">
        <v>1979</v>
      </c>
      <c r="F731" s="56" t="s">
        <v>122</v>
      </c>
      <c r="G731" s="128" t="s">
        <v>1263</v>
      </c>
      <c r="H731" s="56"/>
      <c r="I731" s="56"/>
      <c r="J731" s="56" t="s">
        <v>1161</v>
      </c>
      <c r="K731" s="48" t="s">
        <v>199</v>
      </c>
      <c r="L731" s="48" t="s">
        <v>200</v>
      </c>
      <c r="M731" s="48" t="s">
        <v>201</v>
      </c>
      <c r="O731" s="48" t="s">
        <v>1219</v>
      </c>
      <c r="P731" s="56" t="s">
        <v>1161</v>
      </c>
      <c r="Q731" s="48" t="s">
        <v>199</v>
      </c>
      <c r="R731" s="48" t="s">
        <v>200</v>
      </c>
      <c r="S731" s="48" t="s">
        <v>201</v>
      </c>
      <c r="U731" s="63"/>
      <c r="Y731" s="63" t="s">
        <v>145</v>
      </c>
      <c r="AF731" s="63" t="s">
        <v>145</v>
      </c>
      <c r="AH731" s="56" t="s">
        <v>230</v>
      </c>
      <c r="AI731" s="49"/>
      <c r="AO731" s="52"/>
      <c r="AP731" s="52"/>
      <c r="AQ731" s="52"/>
      <c r="AR731" s="52"/>
      <c r="AS731" s="52"/>
      <c r="AT731" s="52"/>
      <c r="AU731" s="52"/>
      <c r="AW731" s="75"/>
      <c r="AX731" s="52"/>
      <c r="BC731" s="48" t="str">
        <f>IF(BG731="","",MAX(BC$5:BC730)+1)</f>
        <v/>
      </c>
      <c r="BF731" s="130"/>
      <c r="BG731" s="52"/>
      <c r="CQ731" s="52"/>
      <c r="CR731" s="63" t="s">
        <v>145</v>
      </c>
      <c r="CS731" s="56">
        <v>1997</v>
      </c>
      <c r="CT731" s="56" t="s">
        <v>117</v>
      </c>
      <c r="CV731" s="52"/>
      <c r="CX731" s="52"/>
      <c r="CY731" s="52"/>
      <c r="DC731" s="59"/>
    </row>
    <row r="732" spans="1:107" s="48" customFormat="1" x14ac:dyDescent="0.25">
      <c r="A732" s="111">
        <f t="shared" si="11"/>
        <v>4219</v>
      </c>
      <c r="D732" s="56" t="s">
        <v>1289</v>
      </c>
      <c r="E732" s="44">
        <v>1963</v>
      </c>
      <c r="F732" s="56" t="s">
        <v>112</v>
      </c>
      <c r="G732" s="42" t="s">
        <v>350</v>
      </c>
      <c r="H732" s="45"/>
      <c r="I732" s="56"/>
      <c r="J732" s="56"/>
      <c r="K732" s="56"/>
      <c r="L732" s="56"/>
      <c r="M732" s="63"/>
      <c r="N732" s="63"/>
      <c r="O732" s="48" t="s">
        <v>1219</v>
      </c>
      <c r="P732" s="56" t="s">
        <v>1161</v>
      </c>
      <c r="Q732" s="48" t="s">
        <v>199</v>
      </c>
      <c r="R732" s="48" t="s">
        <v>200</v>
      </c>
      <c r="S732" s="48" t="s">
        <v>201</v>
      </c>
      <c r="T732" s="63"/>
      <c r="U732" s="63"/>
      <c r="Y732" s="63" t="s">
        <v>113</v>
      </c>
      <c r="AF732" s="63" t="s">
        <v>113</v>
      </c>
      <c r="AH732" s="56" t="s">
        <v>133</v>
      </c>
      <c r="AI732" s="49"/>
      <c r="AO732" s="52"/>
      <c r="AP732" s="52"/>
      <c r="AQ732" s="52"/>
      <c r="AR732" s="52"/>
      <c r="AS732" s="52"/>
      <c r="AT732" s="52"/>
      <c r="AU732" s="52"/>
      <c r="AW732" s="75"/>
      <c r="AX732" s="52"/>
      <c r="BC732" s="48" t="str">
        <f>IF(BG732="","",MAX(BC$5:BC731)+1)</f>
        <v/>
      </c>
      <c r="BF732" s="130"/>
      <c r="BG732" s="52"/>
      <c r="CQ732" s="52"/>
      <c r="CR732" s="63" t="s">
        <v>113</v>
      </c>
      <c r="CS732" s="56">
        <v>1979</v>
      </c>
      <c r="CT732" s="56" t="s">
        <v>341</v>
      </c>
      <c r="CV732" s="52"/>
      <c r="CX732" s="52"/>
      <c r="CY732" s="52"/>
      <c r="DC732" s="59"/>
    </row>
    <row r="733" spans="1:107" s="48" customFormat="1" x14ac:dyDescent="0.25">
      <c r="A733" s="111">
        <f t="shared" si="11"/>
        <v>4220</v>
      </c>
      <c r="D733" s="56" t="s">
        <v>1290</v>
      </c>
      <c r="E733" s="44"/>
      <c r="F733" s="56" t="s">
        <v>122</v>
      </c>
      <c r="G733" s="42" t="s">
        <v>350</v>
      </c>
      <c r="H733" s="45"/>
      <c r="I733" s="56"/>
      <c r="J733" s="56"/>
      <c r="K733" s="56"/>
      <c r="L733" s="56"/>
      <c r="M733" s="63"/>
      <c r="N733" s="63"/>
      <c r="O733" s="48" t="s">
        <v>1219</v>
      </c>
      <c r="P733" s="56" t="s">
        <v>1161</v>
      </c>
      <c r="Q733" s="48" t="s">
        <v>199</v>
      </c>
      <c r="R733" s="48" t="s">
        <v>200</v>
      </c>
      <c r="S733" s="48" t="s">
        <v>201</v>
      </c>
      <c r="T733" s="63"/>
      <c r="U733" s="63"/>
      <c r="Y733" s="63" t="s">
        <v>113</v>
      </c>
      <c r="AF733" s="63" t="s">
        <v>113</v>
      </c>
      <c r="AH733" s="56"/>
      <c r="AI733" s="49"/>
      <c r="AO733" s="52"/>
      <c r="AP733" s="52"/>
      <c r="AQ733" s="52"/>
      <c r="AR733" s="52"/>
      <c r="AS733" s="52"/>
      <c r="AT733" s="52"/>
      <c r="AU733" s="52"/>
      <c r="AW733" s="75"/>
      <c r="AX733" s="52"/>
      <c r="BC733" s="48" t="str">
        <f>IF(BG733="","",MAX(BC$5:BC732)+1)</f>
        <v/>
      </c>
      <c r="BF733" s="130"/>
      <c r="BG733" s="52"/>
      <c r="CQ733" s="52"/>
      <c r="CR733" s="63" t="s">
        <v>113</v>
      </c>
      <c r="CS733" s="56">
        <v>0</v>
      </c>
      <c r="CT733" s="56" t="s">
        <v>163</v>
      </c>
      <c r="CV733" s="52"/>
      <c r="CX733" s="52"/>
      <c r="CY733" s="52"/>
      <c r="DC733" s="59"/>
    </row>
    <row r="734" spans="1:107" s="48" customFormat="1" x14ac:dyDescent="0.25">
      <c r="A734" s="111">
        <f t="shared" si="11"/>
        <v>4221</v>
      </c>
      <c r="D734" s="56" t="s">
        <v>290</v>
      </c>
      <c r="E734" s="44">
        <v>2011</v>
      </c>
      <c r="F734" s="56" t="s">
        <v>122</v>
      </c>
      <c r="G734" s="42" t="s">
        <v>183</v>
      </c>
      <c r="H734" s="45" t="s">
        <v>183</v>
      </c>
      <c r="I734" s="56"/>
      <c r="J734" s="56"/>
      <c r="K734" s="56"/>
      <c r="L734" s="56"/>
      <c r="M734" s="63" t="s">
        <v>183</v>
      </c>
      <c r="N734" s="63"/>
      <c r="O734" s="48" t="s">
        <v>1219</v>
      </c>
      <c r="P734" s="56" t="s">
        <v>1161</v>
      </c>
      <c r="Q734" s="48" t="s">
        <v>199</v>
      </c>
      <c r="R734" s="48" t="s">
        <v>200</v>
      </c>
      <c r="S734" s="48" t="s">
        <v>201</v>
      </c>
      <c r="T734" s="63"/>
      <c r="U734" s="63"/>
      <c r="Y734" s="63" t="s">
        <v>183</v>
      </c>
      <c r="AF734" s="63" t="s">
        <v>183</v>
      </c>
      <c r="AH734" s="56"/>
      <c r="AI734" s="49"/>
      <c r="AO734" s="52"/>
      <c r="AP734" s="52"/>
      <c r="AQ734" s="52"/>
      <c r="AR734" s="52"/>
      <c r="AS734" s="52"/>
      <c r="AT734" s="52"/>
      <c r="AU734" s="52"/>
      <c r="AW734" s="75"/>
      <c r="AX734" s="52"/>
      <c r="BC734" s="48" t="str">
        <f>IF(BG734="","",MAX(BC$5:BC733)+1)</f>
        <v/>
      </c>
      <c r="BF734" s="130"/>
      <c r="BG734" s="52"/>
      <c r="CQ734" s="52"/>
      <c r="CR734" s="63" t="s">
        <v>183</v>
      </c>
      <c r="CS734" s="56">
        <v>0</v>
      </c>
      <c r="CT734" s="56" t="s">
        <v>149</v>
      </c>
      <c r="CV734" s="52"/>
      <c r="CX734" s="52"/>
      <c r="CY734" s="52"/>
      <c r="DC734" s="59"/>
    </row>
    <row r="735" spans="1:107" s="48" customFormat="1" x14ac:dyDescent="0.25">
      <c r="A735" s="111">
        <f t="shared" si="11"/>
        <v>4222</v>
      </c>
      <c r="D735" s="56" t="s">
        <v>287</v>
      </c>
      <c r="E735" s="44">
        <v>2005</v>
      </c>
      <c r="F735" s="56" t="s">
        <v>122</v>
      </c>
      <c r="G735" s="42" t="s">
        <v>113</v>
      </c>
      <c r="H735" s="45" t="s">
        <v>113</v>
      </c>
      <c r="I735" s="56"/>
      <c r="J735" s="56"/>
      <c r="K735" s="56"/>
      <c r="L735" s="56"/>
      <c r="M735" s="63" t="s">
        <v>113</v>
      </c>
      <c r="N735" s="63"/>
      <c r="O735" s="48" t="s">
        <v>1219</v>
      </c>
      <c r="P735" s="56" t="s">
        <v>1161</v>
      </c>
      <c r="Q735" s="48" t="s">
        <v>199</v>
      </c>
      <c r="R735" s="48" t="s">
        <v>200</v>
      </c>
      <c r="S735" s="48" t="s">
        <v>201</v>
      </c>
      <c r="T735" s="63"/>
      <c r="U735" s="63"/>
      <c r="Y735" s="63" t="s">
        <v>113</v>
      </c>
      <c r="AF735" s="63" t="s">
        <v>113</v>
      </c>
      <c r="AH735" s="56"/>
      <c r="AI735" s="49"/>
      <c r="AO735" s="52"/>
      <c r="AP735" s="52"/>
      <c r="AQ735" s="52"/>
      <c r="AR735" s="52"/>
      <c r="AS735" s="52"/>
      <c r="AT735" s="52"/>
      <c r="AU735" s="52"/>
      <c r="AW735" s="75"/>
      <c r="AX735" s="52"/>
      <c r="BC735" s="48" t="str">
        <f>IF(BG735="","",MAX(BC$5:BC734)+1)</f>
        <v/>
      </c>
      <c r="BF735" s="130"/>
      <c r="BG735" s="52"/>
      <c r="CQ735" s="52"/>
      <c r="CR735" s="63" t="s">
        <v>113</v>
      </c>
      <c r="CS735" s="56">
        <v>0</v>
      </c>
      <c r="CT735" s="56" t="s">
        <v>149</v>
      </c>
      <c r="CV735" s="52"/>
      <c r="CX735" s="52"/>
      <c r="CY735" s="52"/>
      <c r="DC735" s="59"/>
    </row>
    <row r="736" spans="1:107" s="48" customFormat="1" x14ac:dyDescent="0.25">
      <c r="A736" s="111">
        <f t="shared" si="11"/>
        <v>4223</v>
      </c>
      <c r="D736" s="56" t="s">
        <v>288</v>
      </c>
      <c r="E736" s="44">
        <v>2006</v>
      </c>
      <c r="F736" s="56" t="s">
        <v>122</v>
      </c>
      <c r="G736" s="42" t="s">
        <v>113</v>
      </c>
      <c r="H736" s="45" t="s">
        <v>113</v>
      </c>
      <c r="I736" s="56"/>
      <c r="J736" s="56"/>
      <c r="K736" s="56"/>
      <c r="L736" s="56"/>
      <c r="M736" s="63" t="s">
        <v>113</v>
      </c>
      <c r="N736" s="63"/>
      <c r="O736" s="48" t="s">
        <v>1219</v>
      </c>
      <c r="P736" s="56" t="s">
        <v>1161</v>
      </c>
      <c r="Q736" s="48" t="s">
        <v>199</v>
      </c>
      <c r="R736" s="48" t="s">
        <v>200</v>
      </c>
      <c r="S736" s="48" t="s">
        <v>201</v>
      </c>
      <c r="T736" s="63"/>
      <c r="U736" s="63"/>
      <c r="Y736" s="63" t="s">
        <v>113</v>
      </c>
      <c r="AF736" s="63" t="s">
        <v>113</v>
      </c>
      <c r="AH736" s="56"/>
      <c r="AI736" s="49"/>
      <c r="AO736" s="52"/>
      <c r="AP736" s="52"/>
      <c r="AQ736" s="52"/>
      <c r="AR736" s="52"/>
      <c r="AS736" s="52"/>
      <c r="AT736" s="52"/>
      <c r="AU736" s="52"/>
      <c r="AW736" s="75"/>
      <c r="AX736" s="52"/>
      <c r="BC736" s="48" t="str">
        <f>IF(BG736="","",MAX(BC$5:BC735)+1)</f>
        <v/>
      </c>
      <c r="BF736" s="130"/>
      <c r="BG736" s="52"/>
      <c r="CQ736" s="52"/>
      <c r="CR736" s="63" t="s">
        <v>113</v>
      </c>
      <c r="CS736" s="56">
        <v>0</v>
      </c>
      <c r="CT736" s="56" t="s">
        <v>149</v>
      </c>
      <c r="CV736" s="52"/>
      <c r="CX736" s="52"/>
      <c r="CY736" s="52"/>
      <c r="DC736" s="59"/>
    </row>
    <row r="737" spans="1:107" s="48" customFormat="1" x14ac:dyDescent="0.25">
      <c r="A737" s="111">
        <f t="shared" si="11"/>
        <v>4224</v>
      </c>
      <c r="D737" s="56" t="s">
        <v>289</v>
      </c>
      <c r="E737" s="44">
        <v>2013</v>
      </c>
      <c r="F737" s="56" t="s">
        <v>112</v>
      </c>
      <c r="G737" s="42" t="s">
        <v>113</v>
      </c>
      <c r="H737" s="45" t="s">
        <v>113</v>
      </c>
      <c r="I737" s="56"/>
      <c r="J737" s="56"/>
      <c r="K737" s="56"/>
      <c r="L737" s="56"/>
      <c r="M737" s="63" t="s">
        <v>113</v>
      </c>
      <c r="N737" s="63"/>
      <c r="O737" s="48" t="s">
        <v>1219</v>
      </c>
      <c r="P737" s="56" t="s">
        <v>1161</v>
      </c>
      <c r="Q737" s="48" t="s">
        <v>199</v>
      </c>
      <c r="R737" s="48" t="s">
        <v>200</v>
      </c>
      <c r="S737" s="48" t="s">
        <v>201</v>
      </c>
      <c r="T737" s="63"/>
      <c r="U737" s="63"/>
      <c r="Y737" s="63" t="s">
        <v>113</v>
      </c>
      <c r="AF737" s="63" t="s">
        <v>113</v>
      </c>
      <c r="AH737" s="56"/>
      <c r="AI737" s="49"/>
      <c r="AO737" s="52"/>
      <c r="AP737" s="52"/>
      <c r="AQ737" s="52"/>
      <c r="AR737" s="52"/>
      <c r="AS737" s="52"/>
      <c r="AT737" s="52"/>
      <c r="AU737" s="52"/>
      <c r="AW737" s="75"/>
      <c r="AX737" s="52"/>
      <c r="BC737" s="48" t="str">
        <f>IF(BG737="","",MAX(BC$5:BC736)+1)</f>
        <v/>
      </c>
      <c r="BF737" s="130"/>
      <c r="BG737" s="52"/>
      <c r="CQ737" s="52"/>
      <c r="CR737" s="63" t="s">
        <v>113</v>
      </c>
      <c r="CS737" s="56">
        <v>0</v>
      </c>
      <c r="CT737" s="56" t="s">
        <v>149</v>
      </c>
      <c r="CV737" s="52"/>
      <c r="CX737" s="52"/>
      <c r="CY737" s="52"/>
      <c r="DC737" s="59"/>
    </row>
    <row r="738" spans="1:107" s="48" customFormat="1" x14ac:dyDescent="0.25">
      <c r="A738" s="111">
        <f t="shared" si="11"/>
        <v>4225</v>
      </c>
      <c r="D738" s="56" t="s">
        <v>285</v>
      </c>
      <c r="E738" s="44"/>
      <c r="F738" s="56" t="s">
        <v>112</v>
      </c>
      <c r="G738" s="42" t="s">
        <v>183</v>
      </c>
      <c r="H738" s="45" t="s">
        <v>183</v>
      </c>
      <c r="I738" s="56"/>
      <c r="J738" s="56"/>
      <c r="K738" s="56"/>
      <c r="L738" s="56"/>
      <c r="M738" s="63" t="s">
        <v>183</v>
      </c>
      <c r="N738" s="63"/>
      <c r="O738" s="48" t="s">
        <v>1219</v>
      </c>
      <c r="P738" s="56" t="s">
        <v>1161</v>
      </c>
      <c r="Q738" s="48" t="s">
        <v>199</v>
      </c>
      <c r="R738" s="48" t="s">
        <v>200</v>
      </c>
      <c r="S738" s="48" t="s">
        <v>201</v>
      </c>
      <c r="T738" s="63"/>
      <c r="U738" s="63"/>
      <c r="Y738" s="63" t="s">
        <v>183</v>
      </c>
      <c r="AF738" s="63" t="s">
        <v>183</v>
      </c>
      <c r="AH738" s="56"/>
      <c r="AI738" s="49"/>
      <c r="AO738" s="52"/>
      <c r="AP738" s="52"/>
      <c r="AQ738" s="52"/>
      <c r="AR738" s="52"/>
      <c r="AS738" s="52"/>
      <c r="AT738" s="52"/>
      <c r="AU738" s="52"/>
      <c r="AW738" s="75"/>
      <c r="AX738" s="52"/>
      <c r="BC738" s="48" t="str">
        <f>IF(BG738="","",MAX(BC$5:BC737)+1)</f>
        <v/>
      </c>
      <c r="BF738" s="130"/>
      <c r="BG738" s="52"/>
      <c r="CQ738" s="52"/>
      <c r="CR738" s="63" t="s">
        <v>183</v>
      </c>
      <c r="CS738" s="56">
        <v>0</v>
      </c>
      <c r="CT738" s="56" t="s">
        <v>149</v>
      </c>
      <c r="CV738" s="52"/>
      <c r="CX738" s="52"/>
      <c r="CY738" s="52"/>
      <c r="DC738" s="59"/>
    </row>
    <row r="739" spans="1:107" s="48" customFormat="1" x14ac:dyDescent="0.25">
      <c r="A739" s="111">
        <f t="shared" si="11"/>
        <v>4226</v>
      </c>
      <c r="D739" s="56" t="s">
        <v>286</v>
      </c>
      <c r="E739" s="44"/>
      <c r="F739" s="56" t="s">
        <v>112</v>
      </c>
      <c r="G739" s="42" t="s">
        <v>183</v>
      </c>
      <c r="H739" s="45" t="s">
        <v>183</v>
      </c>
      <c r="I739" s="56"/>
      <c r="J739" s="56"/>
      <c r="K739" s="56"/>
      <c r="L739" s="56"/>
      <c r="M739" s="63" t="s">
        <v>183</v>
      </c>
      <c r="N739" s="63"/>
      <c r="O739" s="48" t="s">
        <v>1219</v>
      </c>
      <c r="P739" s="56" t="s">
        <v>1161</v>
      </c>
      <c r="Q739" s="48" t="s">
        <v>199</v>
      </c>
      <c r="R739" s="48" t="s">
        <v>200</v>
      </c>
      <c r="S739" s="48" t="s">
        <v>201</v>
      </c>
      <c r="T739" s="63"/>
      <c r="U739" s="63"/>
      <c r="Y739" s="63" t="s">
        <v>183</v>
      </c>
      <c r="AF739" s="63" t="s">
        <v>183</v>
      </c>
      <c r="AH739" s="56"/>
      <c r="AI739" s="49"/>
      <c r="AO739" s="52"/>
      <c r="AP739" s="52"/>
      <c r="AQ739" s="52"/>
      <c r="AR739" s="52"/>
      <c r="AS739" s="52"/>
      <c r="AT739" s="52"/>
      <c r="AU739" s="52"/>
      <c r="AW739" s="75"/>
      <c r="AX739" s="52"/>
      <c r="BC739" s="48" t="str">
        <f>IF(BG739="","",MAX(BC$5:BC738)+1)</f>
        <v/>
      </c>
      <c r="BF739" s="130"/>
      <c r="BG739" s="52"/>
      <c r="CQ739" s="52"/>
      <c r="CR739" s="63" t="s">
        <v>183</v>
      </c>
      <c r="CS739" s="56">
        <v>0</v>
      </c>
      <c r="CT739" s="56" t="s">
        <v>149</v>
      </c>
      <c r="CV739" s="52"/>
      <c r="CX739" s="52"/>
      <c r="CY739" s="52"/>
      <c r="DC739" s="59"/>
    </row>
    <row r="740" spans="1:107" s="48" customFormat="1" x14ac:dyDescent="0.25">
      <c r="A740" s="111">
        <f t="shared" si="11"/>
        <v>4227</v>
      </c>
      <c r="D740" s="56" t="s">
        <v>282</v>
      </c>
      <c r="E740" s="44">
        <v>2007</v>
      </c>
      <c r="F740" s="56" t="s">
        <v>112</v>
      </c>
      <c r="G740" s="42" t="s">
        <v>113</v>
      </c>
      <c r="H740" s="45" t="s">
        <v>113</v>
      </c>
      <c r="I740" s="56"/>
      <c r="J740" s="56"/>
      <c r="K740" s="56"/>
      <c r="L740" s="56" t="s">
        <v>1165</v>
      </c>
      <c r="M740" s="63" t="s">
        <v>113</v>
      </c>
      <c r="N740" s="63"/>
      <c r="O740" s="48" t="s">
        <v>1219</v>
      </c>
      <c r="P740" s="56" t="s">
        <v>1161</v>
      </c>
      <c r="Q740" s="48" t="s">
        <v>199</v>
      </c>
      <c r="R740" s="48" t="s">
        <v>200</v>
      </c>
      <c r="S740" s="48" t="s">
        <v>201</v>
      </c>
      <c r="T740" s="63"/>
      <c r="U740" s="63"/>
      <c r="X740" s="48" t="s">
        <v>1165</v>
      </c>
      <c r="Y740" s="63" t="s">
        <v>113</v>
      </c>
      <c r="AE740" s="48" t="s">
        <v>1165</v>
      </c>
      <c r="AF740" s="63" t="s">
        <v>113</v>
      </c>
      <c r="AH740" s="56"/>
      <c r="AI740" s="49"/>
      <c r="AO740" s="52"/>
      <c r="AP740" s="52"/>
      <c r="AQ740" s="52"/>
      <c r="AR740" s="52"/>
      <c r="AS740" s="52"/>
      <c r="AT740" s="52"/>
      <c r="AU740" s="52"/>
      <c r="AW740" s="75"/>
      <c r="AX740" s="52"/>
      <c r="BC740" s="48" t="str">
        <f>IF(BG740="","",MAX(BC$5:BC739)+1)</f>
        <v/>
      </c>
      <c r="BF740" s="130"/>
      <c r="BG740" s="52"/>
      <c r="CQ740" s="52"/>
      <c r="CR740" s="63" t="s">
        <v>113</v>
      </c>
      <c r="CS740" s="56">
        <v>0</v>
      </c>
      <c r="CT740" s="56" t="s">
        <v>149</v>
      </c>
      <c r="CV740" s="52"/>
      <c r="CX740" s="52"/>
      <c r="CY740" s="52"/>
      <c r="DC740" s="59"/>
    </row>
    <row r="741" spans="1:107" s="48" customFormat="1" x14ac:dyDescent="0.25">
      <c r="A741" s="111">
        <f t="shared" si="11"/>
        <v>4228</v>
      </c>
      <c r="D741" s="56" t="s">
        <v>283</v>
      </c>
      <c r="E741" s="44">
        <v>2004</v>
      </c>
      <c r="F741" s="56" t="s">
        <v>112</v>
      </c>
      <c r="G741" s="42" t="s">
        <v>113</v>
      </c>
      <c r="H741" s="45" t="s">
        <v>113</v>
      </c>
      <c r="I741" s="56"/>
      <c r="J741" s="56"/>
      <c r="K741" s="56"/>
      <c r="L741" s="56" t="s">
        <v>1165</v>
      </c>
      <c r="M741" s="63" t="s">
        <v>113</v>
      </c>
      <c r="N741" s="63"/>
      <c r="O741" s="48" t="s">
        <v>1219</v>
      </c>
      <c r="P741" s="56" t="s">
        <v>1161</v>
      </c>
      <c r="Q741" s="48" t="s">
        <v>199</v>
      </c>
      <c r="R741" s="48" t="s">
        <v>200</v>
      </c>
      <c r="S741" s="48" t="s">
        <v>201</v>
      </c>
      <c r="T741" s="63"/>
      <c r="U741" s="63"/>
      <c r="X741" s="48" t="s">
        <v>1165</v>
      </c>
      <c r="Y741" s="63" t="s">
        <v>113</v>
      </c>
      <c r="AE741" s="48" t="s">
        <v>1165</v>
      </c>
      <c r="AF741" s="63" t="s">
        <v>113</v>
      </c>
      <c r="AH741" s="56"/>
      <c r="AI741" s="49"/>
      <c r="AO741" s="52"/>
      <c r="AP741" s="52"/>
      <c r="AQ741" s="52"/>
      <c r="AR741" s="52"/>
      <c r="AS741" s="52"/>
      <c r="AT741" s="52"/>
      <c r="AU741" s="52"/>
      <c r="AW741" s="75"/>
      <c r="AX741" s="52"/>
      <c r="BC741" s="48" t="str">
        <f>IF(BG741="","",MAX(BC$5:BC740)+1)</f>
        <v/>
      </c>
      <c r="BF741" s="130"/>
      <c r="BG741" s="52"/>
      <c r="CQ741" s="52"/>
      <c r="CR741" s="63" t="s">
        <v>113</v>
      </c>
      <c r="CS741" s="56">
        <v>0</v>
      </c>
      <c r="CT741" s="56" t="s">
        <v>149</v>
      </c>
      <c r="CV741" s="52"/>
      <c r="CX741" s="52"/>
      <c r="CY741" s="52"/>
      <c r="DC741" s="59"/>
    </row>
    <row r="742" spans="1:107" s="48" customFormat="1" x14ac:dyDescent="0.25">
      <c r="A742" s="111">
        <f t="shared" si="11"/>
        <v>4229</v>
      </c>
      <c r="D742" s="56" t="s">
        <v>284</v>
      </c>
      <c r="E742" s="44">
        <v>2014</v>
      </c>
      <c r="F742" s="56" t="s">
        <v>112</v>
      </c>
      <c r="G742" s="42" t="s">
        <v>113</v>
      </c>
      <c r="H742" s="45" t="s">
        <v>113</v>
      </c>
      <c r="I742" s="56"/>
      <c r="J742" s="56"/>
      <c r="K742" s="56"/>
      <c r="L742" s="56" t="s">
        <v>1165</v>
      </c>
      <c r="M742" s="63" t="s">
        <v>113</v>
      </c>
      <c r="N742" s="63"/>
      <c r="O742" s="48" t="s">
        <v>1219</v>
      </c>
      <c r="P742" s="56" t="s">
        <v>1161</v>
      </c>
      <c r="Q742" s="48" t="s">
        <v>199</v>
      </c>
      <c r="R742" s="48" t="s">
        <v>200</v>
      </c>
      <c r="S742" s="48" t="s">
        <v>201</v>
      </c>
      <c r="T742" s="63"/>
      <c r="U742" s="63"/>
      <c r="X742" s="48" t="s">
        <v>1165</v>
      </c>
      <c r="Y742" s="63" t="s">
        <v>113</v>
      </c>
      <c r="AE742" s="48" t="s">
        <v>1165</v>
      </c>
      <c r="AF742" s="63" t="s">
        <v>113</v>
      </c>
      <c r="AH742" s="56"/>
      <c r="AI742" s="49"/>
      <c r="AO742" s="52"/>
      <c r="AP742" s="52"/>
      <c r="AQ742" s="52"/>
      <c r="AR742" s="52"/>
      <c r="AS742" s="52"/>
      <c r="AT742" s="52"/>
      <c r="AU742" s="52"/>
      <c r="AW742" s="75"/>
      <c r="AX742" s="52"/>
      <c r="BC742" s="48" t="str">
        <f>IF(BG742="","",MAX(BC$5:BC741)+1)</f>
        <v/>
      </c>
      <c r="BF742" s="130"/>
      <c r="BG742" s="52"/>
      <c r="CQ742" s="52"/>
      <c r="CR742" s="63" t="s">
        <v>113</v>
      </c>
      <c r="CS742" s="56">
        <v>0</v>
      </c>
      <c r="CT742" s="56" t="s">
        <v>149</v>
      </c>
      <c r="CV742" s="52"/>
      <c r="CX742" s="52"/>
      <c r="CY742" s="52"/>
      <c r="DC742" s="59"/>
    </row>
    <row r="743" spans="1:107" s="48" customFormat="1" x14ac:dyDescent="0.25">
      <c r="A743" s="111">
        <f t="shared" si="11"/>
        <v>4230</v>
      </c>
      <c r="D743" s="56" t="s">
        <v>277</v>
      </c>
      <c r="E743" s="44"/>
      <c r="F743" s="56" t="s">
        <v>122</v>
      </c>
      <c r="G743" s="42" t="s">
        <v>113</v>
      </c>
      <c r="H743" s="45" t="s">
        <v>113</v>
      </c>
      <c r="I743" s="56"/>
      <c r="J743" s="56"/>
      <c r="K743" s="56"/>
      <c r="L743" s="56" t="s">
        <v>1165</v>
      </c>
      <c r="M743" s="63" t="s">
        <v>113</v>
      </c>
      <c r="N743" s="63"/>
      <c r="O743" s="48" t="s">
        <v>1219</v>
      </c>
      <c r="P743" s="56" t="s">
        <v>1161</v>
      </c>
      <c r="Q743" s="48" t="s">
        <v>199</v>
      </c>
      <c r="R743" s="48" t="s">
        <v>200</v>
      </c>
      <c r="S743" s="48" t="s">
        <v>201</v>
      </c>
      <c r="T743" s="63"/>
      <c r="U743" s="63"/>
      <c r="X743" s="48" t="s">
        <v>1165</v>
      </c>
      <c r="Y743" s="63" t="s">
        <v>113</v>
      </c>
      <c r="AE743" s="48" t="s">
        <v>1165</v>
      </c>
      <c r="AF743" s="63" t="s">
        <v>113</v>
      </c>
      <c r="AH743" s="56"/>
      <c r="AI743" s="49"/>
      <c r="AO743" s="52"/>
      <c r="AP743" s="52"/>
      <c r="AQ743" s="52"/>
      <c r="AR743" s="52"/>
      <c r="AS743" s="52"/>
      <c r="AT743" s="52"/>
      <c r="AU743" s="52"/>
      <c r="AW743" s="75"/>
      <c r="AX743" s="52"/>
      <c r="BC743" s="48" t="str">
        <f>IF(BG743="","",MAX(BC$5:BC742)+1)</f>
        <v/>
      </c>
      <c r="BF743" s="130"/>
      <c r="BG743" s="52"/>
      <c r="CQ743" s="52"/>
      <c r="CR743" s="63" t="s">
        <v>113</v>
      </c>
      <c r="CS743" s="56">
        <v>0</v>
      </c>
      <c r="CT743" s="56" t="s">
        <v>149</v>
      </c>
      <c r="CV743" s="52"/>
      <c r="CX743" s="52"/>
      <c r="CY743" s="52"/>
      <c r="DC743" s="59"/>
    </row>
    <row r="744" spans="1:107" s="48" customFormat="1" x14ac:dyDescent="0.25">
      <c r="A744" s="111">
        <f t="shared" si="11"/>
        <v>4231</v>
      </c>
      <c r="D744" s="56" t="s">
        <v>280</v>
      </c>
      <c r="E744" s="44"/>
      <c r="F744" s="56" t="s">
        <v>122</v>
      </c>
      <c r="G744" s="42" t="s">
        <v>113</v>
      </c>
      <c r="H744" s="45" t="s">
        <v>113</v>
      </c>
      <c r="I744" s="56"/>
      <c r="J744" s="56"/>
      <c r="K744" s="56"/>
      <c r="L744" s="56" t="s">
        <v>1165</v>
      </c>
      <c r="M744" s="63" t="s">
        <v>113</v>
      </c>
      <c r="N744" s="63"/>
      <c r="O744" s="48" t="s">
        <v>1219</v>
      </c>
      <c r="P744" s="56" t="s">
        <v>1161</v>
      </c>
      <c r="Q744" s="48" t="s">
        <v>199</v>
      </c>
      <c r="R744" s="48" t="s">
        <v>200</v>
      </c>
      <c r="S744" s="48" t="s">
        <v>201</v>
      </c>
      <c r="T744" s="63"/>
      <c r="U744" s="63"/>
      <c r="X744" s="48" t="s">
        <v>1165</v>
      </c>
      <c r="Y744" s="63" t="s">
        <v>113</v>
      </c>
      <c r="AE744" s="48" t="s">
        <v>1165</v>
      </c>
      <c r="AF744" s="63" t="s">
        <v>113</v>
      </c>
      <c r="AH744" s="56"/>
      <c r="AI744" s="49"/>
      <c r="AO744" s="52"/>
      <c r="AP744" s="52"/>
      <c r="AQ744" s="52"/>
      <c r="AR744" s="52"/>
      <c r="AS744" s="52"/>
      <c r="AT744" s="52"/>
      <c r="AU744" s="52"/>
      <c r="AW744" s="75"/>
      <c r="AX744" s="52"/>
      <c r="BC744" s="48" t="str">
        <f>IF(BG744="","",MAX(BC$5:BC743)+1)</f>
        <v/>
      </c>
      <c r="BF744" s="130"/>
      <c r="BG744" s="52"/>
      <c r="CQ744" s="52"/>
      <c r="CR744" s="63" t="s">
        <v>113</v>
      </c>
      <c r="CS744" s="56">
        <v>0</v>
      </c>
      <c r="CT744" s="56" t="s">
        <v>149</v>
      </c>
      <c r="CV744" s="52"/>
      <c r="CX744" s="52"/>
      <c r="CY744" s="52"/>
      <c r="DC744" s="59"/>
    </row>
    <row r="745" spans="1:107" s="48" customFormat="1" x14ac:dyDescent="0.25">
      <c r="A745" s="111">
        <f t="shared" si="11"/>
        <v>4232</v>
      </c>
      <c r="D745" s="56" t="s">
        <v>281</v>
      </c>
      <c r="E745" s="44"/>
      <c r="F745" s="56" t="s">
        <v>122</v>
      </c>
      <c r="G745" s="42" t="s">
        <v>113</v>
      </c>
      <c r="H745" s="45" t="s">
        <v>113</v>
      </c>
      <c r="I745" s="56"/>
      <c r="J745" s="56"/>
      <c r="K745" s="56"/>
      <c r="L745" s="56" t="s">
        <v>1165</v>
      </c>
      <c r="M745" s="63" t="s">
        <v>113</v>
      </c>
      <c r="N745" s="63"/>
      <c r="O745" s="48" t="s">
        <v>1219</v>
      </c>
      <c r="P745" s="56" t="s">
        <v>1161</v>
      </c>
      <c r="Q745" s="48" t="s">
        <v>199</v>
      </c>
      <c r="R745" s="48" t="s">
        <v>200</v>
      </c>
      <c r="S745" s="48" t="s">
        <v>201</v>
      </c>
      <c r="T745" s="63"/>
      <c r="U745" s="63"/>
      <c r="X745" s="48" t="s">
        <v>1165</v>
      </c>
      <c r="Y745" s="63" t="s">
        <v>113</v>
      </c>
      <c r="AE745" s="48" t="s">
        <v>1165</v>
      </c>
      <c r="AF745" s="63" t="s">
        <v>113</v>
      </c>
      <c r="AH745" s="56"/>
      <c r="AI745" s="49"/>
      <c r="AO745" s="52"/>
      <c r="AP745" s="52"/>
      <c r="AQ745" s="52"/>
      <c r="AR745" s="52"/>
      <c r="AS745" s="52"/>
      <c r="AT745" s="52"/>
      <c r="AU745" s="52"/>
      <c r="AW745" s="75"/>
      <c r="AX745" s="52"/>
      <c r="BC745" s="48" t="str">
        <f>IF(BG745="","",MAX(BC$5:BC744)+1)</f>
        <v/>
      </c>
      <c r="BF745" s="130"/>
      <c r="BG745" s="52"/>
      <c r="CQ745" s="52"/>
      <c r="CR745" s="63" t="s">
        <v>113</v>
      </c>
      <c r="CS745" s="56">
        <v>0</v>
      </c>
      <c r="CT745" s="56" t="s">
        <v>149</v>
      </c>
      <c r="CV745" s="52"/>
      <c r="CX745" s="52"/>
      <c r="CY745" s="52"/>
      <c r="DC745" s="59"/>
    </row>
    <row r="746" spans="1:107" s="48" customFormat="1" x14ac:dyDescent="0.25">
      <c r="A746" s="111">
        <f t="shared" si="11"/>
        <v>4233</v>
      </c>
      <c r="D746" s="45" t="s">
        <v>1291</v>
      </c>
      <c r="E746" s="44">
        <v>1986</v>
      </c>
      <c r="F746" s="56" t="s">
        <v>122</v>
      </c>
      <c r="G746" s="128" t="s">
        <v>201</v>
      </c>
      <c r="H746" s="56"/>
      <c r="I746" s="56"/>
      <c r="J746" s="56" t="s">
        <v>1161</v>
      </c>
      <c r="K746" s="48" t="s">
        <v>199</v>
      </c>
      <c r="L746" s="48" t="s">
        <v>200</v>
      </c>
      <c r="M746" s="48" t="s">
        <v>201</v>
      </c>
      <c r="O746" s="48" t="s">
        <v>1292</v>
      </c>
      <c r="P746" s="56" t="s">
        <v>1161</v>
      </c>
      <c r="Q746" s="48" t="s">
        <v>199</v>
      </c>
      <c r="R746" s="48" t="s">
        <v>200</v>
      </c>
      <c r="S746" s="48" t="s">
        <v>201</v>
      </c>
      <c r="U746" s="63"/>
      <c r="V746" s="56"/>
      <c r="Y746" s="48" t="s">
        <v>113</v>
      </c>
      <c r="AF746" s="48" t="s">
        <v>113</v>
      </c>
      <c r="AI746" s="56" t="s">
        <v>1998</v>
      </c>
      <c r="AO746" s="52" t="s">
        <v>113</v>
      </c>
      <c r="AP746" s="52"/>
      <c r="AQ746" s="52"/>
      <c r="AR746" s="52" t="s">
        <v>637</v>
      </c>
      <c r="AS746" s="52"/>
      <c r="AT746" s="52"/>
      <c r="AU746" s="52"/>
      <c r="AW746" s="75"/>
      <c r="AX746" s="52"/>
      <c r="BC746" s="48" t="str">
        <f>IF(BG746="","",MAX(BC$5:BC745)+1)</f>
        <v/>
      </c>
      <c r="BF746" s="130"/>
      <c r="BG746" s="52"/>
      <c r="CQ746" s="52"/>
      <c r="CR746" s="48" t="s">
        <v>113</v>
      </c>
      <c r="CS746" s="45">
        <v>2000</v>
      </c>
      <c r="CT746" s="130" t="s">
        <v>1087</v>
      </c>
      <c r="CV746" s="52"/>
      <c r="CX746" s="52"/>
      <c r="CY746" s="52"/>
      <c r="DC746" s="59"/>
    </row>
    <row r="747" spans="1:107" s="48" customFormat="1" ht="30" x14ac:dyDescent="0.25">
      <c r="A747" s="111">
        <f t="shared" si="11"/>
        <v>4234</v>
      </c>
      <c r="D747" s="56" t="s">
        <v>1293</v>
      </c>
      <c r="E747" s="44">
        <v>1987</v>
      </c>
      <c r="F747" s="56" t="s">
        <v>122</v>
      </c>
      <c r="G747" s="128" t="s">
        <v>201</v>
      </c>
      <c r="H747" s="56"/>
      <c r="I747" s="56"/>
      <c r="J747" s="56" t="s">
        <v>1161</v>
      </c>
      <c r="K747" s="48" t="s">
        <v>199</v>
      </c>
      <c r="L747" s="48" t="s">
        <v>200</v>
      </c>
      <c r="M747" s="48" t="s">
        <v>201</v>
      </c>
      <c r="O747" s="48" t="s">
        <v>1292</v>
      </c>
      <c r="P747" s="56" t="s">
        <v>1161</v>
      </c>
      <c r="Q747" s="48" t="s">
        <v>199</v>
      </c>
      <c r="R747" s="48" t="s">
        <v>200</v>
      </c>
      <c r="S747" s="48" t="s">
        <v>201</v>
      </c>
      <c r="T747" s="48" t="s">
        <v>1338</v>
      </c>
      <c r="U747" s="63" t="s">
        <v>1292</v>
      </c>
      <c r="V747" s="56" t="s">
        <v>1161</v>
      </c>
      <c r="W747" s="48" t="s">
        <v>199</v>
      </c>
      <c r="X747" s="48" t="s">
        <v>200</v>
      </c>
      <c r="Y747" s="48" t="s">
        <v>201</v>
      </c>
      <c r="AF747" s="130"/>
      <c r="AI747" s="56"/>
      <c r="AO747" s="52"/>
      <c r="AP747" s="52"/>
      <c r="AQ747" s="52"/>
      <c r="AR747" s="52"/>
      <c r="AS747" s="52"/>
      <c r="AT747" s="52"/>
      <c r="AU747" s="52"/>
      <c r="AV747" s="56" t="s">
        <v>300</v>
      </c>
      <c r="AW747" s="56">
        <v>2011</v>
      </c>
      <c r="AX747" s="56">
        <v>2013</v>
      </c>
      <c r="AY747" s="56" t="s">
        <v>1294</v>
      </c>
      <c r="AZ747" s="56" t="s">
        <v>600</v>
      </c>
      <c r="BC747" s="48" t="str">
        <f>IF(BG747="","",MAX(BC$5:BC746)+1)</f>
        <v/>
      </c>
      <c r="BF747" s="130"/>
      <c r="BG747" s="52"/>
      <c r="CQ747" s="52"/>
      <c r="CR747" s="59"/>
      <c r="CS747" s="45"/>
      <c r="CT747" s="130"/>
      <c r="CV747" s="52"/>
      <c r="CX747" s="52"/>
      <c r="CY747" s="52"/>
      <c r="DC747" s="59"/>
    </row>
    <row r="748" spans="1:107" s="48" customFormat="1" ht="30" x14ac:dyDescent="0.25">
      <c r="A748" s="111">
        <f t="shared" si="11"/>
        <v>4235</v>
      </c>
      <c r="D748" s="56" t="s">
        <v>1295</v>
      </c>
      <c r="E748" s="44">
        <v>1985</v>
      </c>
      <c r="F748" s="56" t="s">
        <v>112</v>
      </c>
      <c r="G748" s="128" t="s">
        <v>201</v>
      </c>
      <c r="H748" s="56"/>
      <c r="I748" s="56"/>
      <c r="J748" s="56" t="s">
        <v>1161</v>
      </c>
      <c r="K748" s="48" t="s">
        <v>199</v>
      </c>
      <c r="L748" s="48" t="s">
        <v>200</v>
      </c>
      <c r="M748" s="48" t="s">
        <v>201</v>
      </c>
      <c r="O748" s="48" t="s">
        <v>1292</v>
      </c>
      <c r="P748" s="56" t="s">
        <v>1161</v>
      </c>
      <c r="Q748" s="48" t="s">
        <v>199</v>
      </c>
      <c r="R748" s="48" t="s">
        <v>200</v>
      </c>
      <c r="S748" s="48" t="s">
        <v>201</v>
      </c>
      <c r="T748" s="48" t="s">
        <v>1339</v>
      </c>
      <c r="U748" s="63" t="s">
        <v>1292</v>
      </c>
      <c r="V748" s="56" t="s">
        <v>1161</v>
      </c>
      <c r="W748" s="48" t="s">
        <v>199</v>
      </c>
      <c r="X748" s="48" t="s">
        <v>200</v>
      </c>
      <c r="Y748" s="48" t="s">
        <v>201</v>
      </c>
      <c r="AF748" s="130"/>
      <c r="AI748" s="56"/>
      <c r="AO748" s="52"/>
      <c r="AP748" s="52"/>
      <c r="AQ748" s="52"/>
      <c r="AR748" s="52"/>
      <c r="AS748" s="52"/>
      <c r="AT748" s="52"/>
      <c r="AU748" s="52"/>
      <c r="AV748" s="56" t="s">
        <v>183</v>
      </c>
      <c r="AW748" s="56">
        <v>2005</v>
      </c>
      <c r="AX748" s="56">
        <v>0</v>
      </c>
      <c r="AY748" s="56" t="s">
        <v>163</v>
      </c>
      <c r="AZ748" s="56" t="s">
        <v>600</v>
      </c>
      <c r="BC748" s="48" t="str">
        <f>IF(BG748="","",MAX(BC$5:BC747)+1)</f>
        <v/>
      </c>
      <c r="BF748" s="130"/>
      <c r="BG748" s="52"/>
      <c r="CQ748" s="52"/>
      <c r="CR748" s="59"/>
      <c r="CS748" s="45"/>
      <c r="CT748" s="130"/>
      <c r="CV748" s="52"/>
      <c r="CX748" s="52"/>
      <c r="CY748" s="52"/>
      <c r="DC748" s="59"/>
    </row>
    <row r="749" spans="1:107" s="48" customFormat="1" ht="30" x14ac:dyDescent="0.25">
      <c r="A749" s="111">
        <f t="shared" si="11"/>
        <v>4236</v>
      </c>
      <c r="D749" s="56" t="s">
        <v>1296</v>
      </c>
      <c r="E749" s="44">
        <v>1984</v>
      </c>
      <c r="F749" s="56" t="s">
        <v>112</v>
      </c>
      <c r="G749" s="128" t="s">
        <v>201</v>
      </c>
      <c r="H749" s="56"/>
      <c r="I749" s="56"/>
      <c r="J749" s="56" t="s">
        <v>1161</v>
      </c>
      <c r="K749" s="48" t="s">
        <v>199</v>
      </c>
      <c r="L749" s="48" t="s">
        <v>200</v>
      </c>
      <c r="M749" s="48" t="s">
        <v>201</v>
      </c>
      <c r="O749" s="48" t="s">
        <v>1292</v>
      </c>
      <c r="P749" s="56" t="s">
        <v>1161</v>
      </c>
      <c r="Q749" s="48" t="s">
        <v>199</v>
      </c>
      <c r="R749" s="48" t="s">
        <v>200</v>
      </c>
      <c r="S749" s="48" t="s">
        <v>201</v>
      </c>
      <c r="T749" s="48" t="s">
        <v>685</v>
      </c>
      <c r="U749" s="63" t="s">
        <v>1292</v>
      </c>
      <c r="V749" s="56" t="s">
        <v>1161</v>
      </c>
      <c r="W749" s="48" t="s">
        <v>199</v>
      </c>
      <c r="X749" s="48" t="s">
        <v>200</v>
      </c>
      <c r="Y749" s="48" t="s">
        <v>201</v>
      </c>
      <c r="AF749" s="130"/>
      <c r="AI749" s="56"/>
      <c r="AO749" s="52"/>
      <c r="AP749" s="52"/>
      <c r="AQ749" s="52"/>
      <c r="AR749" s="52"/>
      <c r="AS749" s="52"/>
      <c r="AT749" s="52"/>
      <c r="AU749" s="52"/>
      <c r="AV749" s="56" t="s">
        <v>183</v>
      </c>
      <c r="AW749" s="56">
        <v>2005</v>
      </c>
      <c r="AX749" s="56">
        <v>2008</v>
      </c>
      <c r="AY749" s="56" t="s">
        <v>1297</v>
      </c>
      <c r="AZ749" s="56" t="s">
        <v>600</v>
      </c>
      <c r="BC749" s="48" t="str">
        <f>IF(BG749="","",MAX(BC$5:BC748)+1)</f>
        <v/>
      </c>
      <c r="BF749" s="130"/>
      <c r="BG749" s="52"/>
      <c r="CQ749" s="52"/>
      <c r="CR749" s="59"/>
      <c r="CS749" s="45"/>
      <c r="CT749" s="130"/>
      <c r="CV749" s="52"/>
      <c r="CX749" s="52"/>
      <c r="CY749" s="52"/>
      <c r="DC749" s="59"/>
    </row>
    <row r="750" spans="1:107" s="48" customFormat="1" ht="30" x14ac:dyDescent="0.25">
      <c r="A750" s="111">
        <f t="shared" si="11"/>
        <v>4237</v>
      </c>
      <c r="D750" s="56" t="s">
        <v>1298</v>
      </c>
      <c r="E750" s="44">
        <v>1983</v>
      </c>
      <c r="F750" s="56" t="s">
        <v>122</v>
      </c>
      <c r="G750" s="128" t="s">
        <v>201</v>
      </c>
      <c r="H750" s="56"/>
      <c r="I750" s="56"/>
      <c r="J750" s="56" t="s">
        <v>1161</v>
      </c>
      <c r="K750" s="48" t="s">
        <v>199</v>
      </c>
      <c r="L750" s="48" t="s">
        <v>200</v>
      </c>
      <c r="M750" s="48" t="s">
        <v>201</v>
      </c>
      <c r="O750" s="48" t="s">
        <v>1292</v>
      </c>
      <c r="P750" s="56" t="s">
        <v>1161</v>
      </c>
      <c r="Q750" s="48" t="s">
        <v>199</v>
      </c>
      <c r="R750" s="48" t="s">
        <v>200</v>
      </c>
      <c r="S750" s="48" t="s">
        <v>201</v>
      </c>
      <c r="T750" s="48" t="s">
        <v>685</v>
      </c>
      <c r="U750" s="63" t="s">
        <v>1292</v>
      </c>
      <c r="V750" s="56" t="s">
        <v>1161</v>
      </c>
      <c r="W750" s="48" t="s">
        <v>199</v>
      </c>
      <c r="X750" s="48" t="s">
        <v>200</v>
      </c>
      <c r="Y750" s="48" t="s">
        <v>201</v>
      </c>
      <c r="AF750" s="130"/>
      <c r="AI750" s="56" t="s">
        <v>1998</v>
      </c>
      <c r="AO750" s="52"/>
      <c r="AP750" s="52"/>
      <c r="AQ750" s="52"/>
      <c r="AR750" s="52"/>
      <c r="AS750" s="52"/>
      <c r="AT750" s="52"/>
      <c r="AU750" s="52"/>
      <c r="AV750" s="56" t="s">
        <v>183</v>
      </c>
      <c r="AW750" s="56">
        <v>2013</v>
      </c>
      <c r="AX750" s="56">
        <v>0</v>
      </c>
      <c r="AY750" s="56" t="s">
        <v>1226</v>
      </c>
      <c r="AZ750" s="56" t="s">
        <v>672</v>
      </c>
      <c r="BC750" s="48" t="str">
        <f>IF(BG750="","",MAX(BC$5:BC749)+1)</f>
        <v/>
      </c>
      <c r="BF750" s="130"/>
      <c r="BG750" s="52"/>
      <c r="CQ750" s="52"/>
      <c r="CR750" s="59"/>
      <c r="CS750" s="45"/>
      <c r="CT750" s="130"/>
      <c r="CV750" s="52"/>
      <c r="CX750" s="52"/>
      <c r="CY750" s="52"/>
      <c r="DC750" s="59"/>
    </row>
    <row r="751" spans="1:107" s="48" customFormat="1" ht="30" x14ac:dyDescent="0.25">
      <c r="A751" s="111">
        <f t="shared" si="11"/>
        <v>4238</v>
      </c>
      <c r="D751" s="56" t="s">
        <v>1299</v>
      </c>
      <c r="E751" s="44">
        <v>1986</v>
      </c>
      <c r="F751" s="56" t="s">
        <v>112</v>
      </c>
      <c r="G751" s="128" t="s">
        <v>201</v>
      </c>
      <c r="H751" s="56"/>
      <c r="I751" s="56"/>
      <c r="J751" s="56" t="s">
        <v>1161</v>
      </c>
      <c r="K751" s="48" t="s">
        <v>199</v>
      </c>
      <c r="L751" s="48" t="s">
        <v>200</v>
      </c>
      <c r="M751" s="48" t="s">
        <v>201</v>
      </c>
      <c r="O751" s="48" t="s">
        <v>1292</v>
      </c>
      <c r="P751" s="56" t="s">
        <v>1161</v>
      </c>
      <c r="Q751" s="48" t="s">
        <v>199</v>
      </c>
      <c r="R751" s="48" t="s">
        <v>200</v>
      </c>
      <c r="S751" s="48" t="s">
        <v>201</v>
      </c>
      <c r="T751" s="48" t="s">
        <v>1340</v>
      </c>
      <c r="U751" s="63" t="s">
        <v>1292</v>
      </c>
      <c r="V751" s="56" t="s">
        <v>1161</v>
      </c>
      <c r="W751" s="48" t="s">
        <v>199</v>
      </c>
      <c r="X751" s="48" t="s">
        <v>200</v>
      </c>
      <c r="Y751" s="48" t="s">
        <v>201</v>
      </c>
      <c r="AF751" s="130"/>
      <c r="AI751" s="56"/>
      <c r="AO751" s="52"/>
      <c r="AP751" s="52"/>
      <c r="AQ751" s="52"/>
      <c r="AR751" s="52"/>
      <c r="AS751" s="52"/>
      <c r="AT751" s="52"/>
      <c r="AU751" s="52"/>
      <c r="AV751" s="56" t="s">
        <v>300</v>
      </c>
      <c r="AW751" s="56">
        <v>2008</v>
      </c>
      <c r="AX751" s="56">
        <v>0</v>
      </c>
      <c r="AY751" s="56" t="s">
        <v>163</v>
      </c>
      <c r="AZ751" s="56" t="s">
        <v>1300</v>
      </c>
      <c r="BC751" s="48" t="str">
        <f>IF(BG751="","",MAX(BC$5:BC750)+1)</f>
        <v/>
      </c>
      <c r="BF751" s="130"/>
      <c r="BG751" s="52"/>
      <c r="CQ751" s="52"/>
      <c r="CR751" s="59"/>
      <c r="CS751" s="45"/>
      <c r="CT751" s="130"/>
      <c r="CV751" s="52"/>
      <c r="CX751" s="52"/>
      <c r="CY751" s="52"/>
      <c r="DC751" s="59"/>
    </row>
    <row r="752" spans="1:107" s="48" customFormat="1" ht="30" x14ac:dyDescent="0.25">
      <c r="A752" s="111">
        <f t="shared" si="11"/>
        <v>4239</v>
      </c>
      <c r="D752" s="56" t="s">
        <v>1301</v>
      </c>
      <c r="E752" s="44">
        <v>1984</v>
      </c>
      <c r="F752" s="56" t="s">
        <v>112</v>
      </c>
      <c r="G752" s="128" t="s">
        <v>201</v>
      </c>
      <c r="H752" s="56"/>
      <c r="I752" s="56"/>
      <c r="J752" s="56" t="s">
        <v>1161</v>
      </c>
      <c r="K752" s="48" t="s">
        <v>199</v>
      </c>
      <c r="L752" s="48" t="s">
        <v>200</v>
      </c>
      <c r="M752" s="48" t="s">
        <v>201</v>
      </c>
      <c r="O752" s="48" t="s">
        <v>1292</v>
      </c>
      <c r="P752" s="56" t="s">
        <v>1161</v>
      </c>
      <c r="Q752" s="48" t="s">
        <v>199</v>
      </c>
      <c r="R752" s="48" t="s">
        <v>200</v>
      </c>
      <c r="S752" s="48" t="s">
        <v>201</v>
      </c>
      <c r="T752" s="48" t="s">
        <v>1341</v>
      </c>
      <c r="U752" s="63" t="s">
        <v>1292</v>
      </c>
      <c r="V752" s="56" t="s">
        <v>1161</v>
      </c>
      <c r="W752" s="48" t="s">
        <v>199</v>
      </c>
      <c r="X752" s="48" t="s">
        <v>200</v>
      </c>
      <c r="Y752" s="48" t="s">
        <v>201</v>
      </c>
      <c r="AF752" s="130"/>
      <c r="AI752" s="49"/>
      <c r="AO752" s="52"/>
      <c r="AP752" s="52"/>
      <c r="AQ752" s="52"/>
      <c r="AR752" s="52"/>
      <c r="AS752" s="52"/>
      <c r="AT752" s="52"/>
      <c r="AU752" s="52"/>
      <c r="AV752" s="56" t="s">
        <v>183</v>
      </c>
      <c r="AW752" s="56">
        <v>2005</v>
      </c>
      <c r="AX752" s="56">
        <v>2008</v>
      </c>
      <c r="AY752" s="56" t="s">
        <v>1302</v>
      </c>
      <c r="AZ752" s="56" t="s">
        <v>600</v>
      </c>
      <c r="BC752" s="48" t="str">
        <f>IF(BG752="","",MAX(BC$5:BC751)+1)</f>
        <v/>
      </c>
      <c r="BF752" s="130"/>
      <c r="BG752" s="52"/>
      <c r="CQ752" s="52"/>
      <c r="CR752" s="59"/>
      <c r="CS752" s="45"/>
      <c r="CT752" s="130"/>
      <c r="CV752" s="52"/>
      <c r="CX752" s="52"/>
      <c r="CY752" s="52"/>
      <c r="DC752" s="59"/>
    </row>
    <row r="753" spans="1:107" s="48" customFormat="1" x14ac:dyDescent="0.25">
      <c r="A753" s="111">
        <f t="shared" si="11"/>
        <v>4240</v>
      </c>
      <c r="D753" s="56" t="s">
        <v>1303</v>
      </c>
      <c r="E753" s="44">
        <v>1990</v>
      </c>
      <c r="F753" s="56" t="s">
        <v>122</v>
      </c>
      <c r="G753" s="128" t="s">
        <v>201</v>
      </c>
      <c r="H753" s="56"/>
      <c r="I753" s="56"/>
      <c r="J753" s="56" t="s">
        <v>1161</v>
      </c>
      <c r="K753" s="48" t="s">
        <v>199</v>
      </c>
      <c r="L753" s="48" t="s">
        <v>200</v>
      </c>
      <c r="M753" s="48" t="s">
        <v>201</v>
      </c>
      <c r="O753" s="48" t="s">
        <v>1292</v>
      </c>
      <c r="P753" s="56" t="s">
        <v>1161</v>
      </c>
      <c r="Q753" s="48" t="s">
        <v>199</v>
      </c>
      <c r="R753" s="48" t="s">
        <v>200</v>
      </c>
      <c r="S753" s="48" t="s">
        <v>201</v>
      </c>
      <c r="U753" s="63"/>
      <c r="V753" s="56"/>
      <c r="Y753" s="130" t="s">
        <v>113</v>
      </c>
      <c r="Z753" s="48" t="s">
        <v>327</v>
      </c>
      <c r="AF753" s="130" t="s">
        <v>113</v>
      </c>
      <c r="AI753" s="49"/>
      <c r="AO753" s="52"/>
      <c r="AP753" s="52"/>
      <c r="AQ753" s="52"/>
      <c r="AR753" s="52"/>
      <c r="AS753" s="52"/>
      <c r="AT753" s="52"/>
      <c r="AU753" s="52"/>
      <c r="AW753" s="75"/>
      <c r="AX753" s="52"/>
      <c r="BC753" s="48">
        <f>IF(BG753="","",MAX(BC$5:BC752)+1)</f>
        <v>4750</v>
      </c>
      <c r="BF753" s="42" t="s">
        <v>1304</v>
      </c>
      <c r="BG753" s="56">
        <v>1990</v>
      </c>
      <c r="BH753" s="48" t="s">
        <v>112</v>
      </c>
      <c r="BI753" s="48" t="s">
        <v>113</v>
      </c>
      <c r="CA753" s="48" t="s">
        <v>113</v>
      </c>
      <c r="CH753" s="48" t="s">
        <v>113</v>
      </c>
      <c r="CQ753" s="52"/>
      <c r="CR753" s="59"/>
      <c r="CS753" s="45"/>
      <c r="CT753" s="130"/>
      <c r="CV753" s="52"/>
      <c r="CX753" s="52"/>
      <c r="CY753" s="52"/>
      <c r="DC753" s="59"/>
    </row>
    <row r="754" spans="1:107" s="48" customFormat="1" x14ac:dyDescent="0.25">
      <c r="A754" s="111">
        <f t="shared" si="11"/>
        <v>4241</v>
      </c>
      <c r="D754" s="56" t="s">
        <v>1305</v>
      </c>
      <c r="E754" s="61">
        <v>1988</v>
      </c>
      <c r="F754" s="56" t="s">
        <v>122</v>
      </c>
      <c r="G754" s="128" t="s">
        <v>201</v>
      </c>
      <c r="H754" s="56"/>
      <c r="I754" s="56"/>
      <c r="J754" s="56" t="s">
        <v>1161</v>
      </c>
      <c r="K754" s="48" t="s">
        <v>199</v>
      </c>
      <c r="L754" s="48" t="s">
        <v>200</v>
      </c>
      <c r="M754" s="48" t="s">
        <v>201</v>
      </c>
      <c r="O754" s="48" t="s">
        <v>1292</v>
      </c>
      <c r="P754" s="56" t="s">
        <v>1161</v>
      </c>
      <c r="Q754" s="48" t="s">
        <v>199</v>
      </c>
      <c r="R754" s="48" t="s">
        <v>200</v>
      </c>
      <c r="S754" s="48" t="s">
        <v>201</v>
      </c>
      <c r="U754" s="63"/>
      <c r="Y754" s="63" t="s">
        <v>183</v>
      </c>
      <c r="Z754" s="48" t="s">
        <v>327</v>
      </c>
      <c r="AF754" s="130" t="s">
        <v>183</v>
      </c>
      <c r="AH754" s="48" t="s">
        <v>230</v>
      </c>
      <c r="AI754" s="49"/>
      <c r="AO754" s="52"/>
      <c r="AP754" s="52"/>
      <c r="AQ754" s="52"/>
      <c r="AR754" s="52"/>
      <c r="AS754" s="52"/>
      <c r="AT754" s="52"/>
      <c r="AU754" s="52"/>
      <c r="AW754" s="75"/>
      <c r="AX754" s="52"/>
      <c r="BC754" s="48" t="str">
        <f>IF(BG754="","",MAX(BC$5:BC753)+1)</f>
        <v/>
      </c>
      <c r="BF754" s="42" t="s">
        <v>163</v>
      </c>
      <c r="BH754" s="56" t="s">
        <v>112</v>
      </c>
      <c r="BI754" s="48" t="s">
        <v>183</v>
      </c>
      <c r="CA754" s="48" t="s">
        <v>183</v>
      </c>
      <c r="CH754" s="48" t="s">
        <v>183</v>
      </c>
      <c r="CQ754" s="52"/>
      <c r="CR754" s="48" t="s">
        <v>183</v>
      </c>
      <c r="CS754" s="45">
        <v>2009</v>
      </c>
      <c r="CT754" s="130" t="s">
        <v>339</v>
      </c>
      <c r="CV754" s="52"/>
      <c r="CX754" s="52"/>
      <c r="CY754" s="52"/>
      <c r="DC754" s="59"/>
    </row>
    <row r="755" spans="1:107" s="48" customFormat="1" x14ac:dyDescent="0.25">
      <c r="A755" s="111">
        <f t="shared" si="11"/>
        <v>4242</v>
      </c>
      <c r="D755" s="56" t="s">
        <v>1306</v>
      </c>
      <c r="E755" s="44">
        <v>1992</v>
      </c>
      <c r="F755" s="56" t="s">
        <v>122</v>
      </c>
      <c r="G755" s="128" t="s">
        <v>1307</v>
      </c>
      <c r="H755" s="56"/>
      <c r="I755" s="56"/>
      <c r="J755" s="56" t="s">
        <v>1161</v>
      </c>
      <c r="K755" s="48" t="s">
        <v>199</v>
      </c>
      <c r="L755" s="48" t="s">
        <v>200</v>
      </c>
      <c r="M755" s="48" t="s">
        <v>201</v>
      </c>
      <c r="O755" s="48" t="s">
        <v>1292</v>
      </c>
      <c r="P755" s="56" t="s">
        <v>1161</v>
      </c>
      <c r="Q755" s="48" t="s">
        <v>199</v>
      </c>
      <c r="R755" s="48" t="s">
        <v>200</v>
      </c>
      <c r="S755" s="48" t="s">
        <v>201</v>
      </c>
      <c r="U755" s="63"/>
      <c r="X755" s="48" t="s">
        <v>324</v>
      </c>
      <c r="Y755" s="130" t="s">
        <v>235</v>
      </c>
      <c r="Z755" s="48" t="s">
        <v>327</v>
      </c>
      <c r="AE755" s="48" t="s">
        <v>324</v>
      </c>
      <c r="AF755" s="130" t="s">
        <v>235</v>
      </c>
      <c r="AH755" s="48" t="s">
        <v>230</v>
      </c>
      <c r="AI755" s="49"/>
      <c r="AO755" s="52"/>
      <c r="AP755" s="52"/>
      <c r="AQ755" s="52"/>
      <c r="AR755" s="52"/>
      <c r="AS755" s="52"/>
      <c r="AT755" s="52"/>
      <c r="AU755" s="52"/>
      <c r="AW755" s="75"/>
      <c r="AX755" s="52"/>
      <c r="BC755" s="48" t="str">
        <f>IF(BG755="","",MAX(BC$5:BC754)+1)</f>
        <v/>
      </c>
      <c r="BF755" s="42" t="s">
        <v>163</v>
      </c>
      <c r="BH755" s="56" t="s">
        <v>112</v>
      </c>
      <c r="BI755" s="48" t="s">
        <v>235</v>
      </c>
      <c r="CA755" s="48" t="s">
        <v>235</v>
      </c>
      <c r="CH755" s="48" t="s">
        <v>235</v>
      </c>
      <c r="CQ755" s="52"/>
      <c r="CR755" s="48" t="s">
        <v>235</v>
      </c>
      <c r="CS755" s="45">
        <v>2013</v>
      </c>
      <c r="CT755" s="130" t="s">
        <v>339</v>
      </c>
      <c r="CV755" s="52"/>
      <c r="CX755" s="52"/>
      <c r="CY755" s="52"/>
      <c r="DC755" s="59"/>
    </row>
    <row r="756" spans="1:107" s="48" customFormat="1" x14ac:dyDescent="0.25">
      <c r="A756" s="111">
        <f t="shared" si="11"/>
        <v>4243</v>
      </c>
      <c r="D756" s="56" t="s">
        <v>1308</v>
      </c>
      <c r="E756" s="61">
        <v>1973</v>
      </c>
      <c r="F756" s="56" t="s">
        <v>122</v>
      </c>
      <c r="G756" s="42" t="s">
        <v>350</v>
      </c>
      <c r="H756" s="45"/>
      <c r="I756" s="56"/>
      <c r="J756" s="56" t="s">
        <v>1161</v>
      </c>
      <c r="K756" s="48" t="s">
        <v>199</v>
      </c>
      <c r="L756" s="48" t="s">
        <v>200</v>
      </c>
      <c r="M756" s="48" t="s">
        <v>201</v>
      </c>
      <c r="O756" s="48" t="s">
        <v>1292</v>
      </c>
      <c r="P756" s="56" t="s">
        <v>1161</v>
      </c>
      <c r="Q756" s="48" t="s">
        <v>199</v>
      </c>
      <c r="R756" s="48" t="s">
        <v>200</v>
      </c>
      <c r="S756" s="48" t="s">
        <v>201</v>
      </c>
      <c r="U756" s="63"/>
      <c r="X756" s="48" t="s">
        <v>353</v>
      </c>
      <c r="Y756" s="63" t="s">
        <v>113</v>
      </c>
      <c r="Z756" s="48" t="s">
        <v>325</v>
      </c>
      <c r="AE756" s="48" t="s">
        <v>1960</v>
      </c>
      <c r="AF756" s="63" t="s">
        <v>113</v>
      </c>
      <c r="AH756" s="48" t="s">
        <v>230</v>
      </c>
      <c r="AI756" s="49"/>
      <c r="AO756" s="52"/>
      <c r="AP756" s="52"/>
      <c r="AQ756" s="52"/>
      <c r="AR756" s="52"/>
      <c r="AS756" s="52"/>
      <c r="AT756" s="52"/>
      <c r="AU756" s="52"/>
      <c r="AW756" s="75"/>
      <c r="AX756" s="52"/>
      <c r="BC756" s="48">
        <f>IF(BG756="","",MAX(BC$5:BC755)+1)</f>
        <v>4751</v>
      </c>
      <c r="BF756" s="42" t="s">
        <v>1309</v>
      </c>
      <c r="BG756" s="56">
        <v>1969</v>
      </c>
      <c r="BH756" s="56" t="s">
        <v>112</v>
      </c>
      <c r="BI756" s="56" t="s">
        <v>113</v>
      </c>
      <c r="BJ756" s="56"/>
      <c r="BN756" s="48" t="s">
        <v>1310</v>
      </c>
      <c r="BO756" s="48" t="s">
        <v>201</v>
      </c>
      <c r="BZ756" s="48" t="s">
        <v>1960</v>
      </c>
      <c r="CA756" s="63" t="s">
        <v>113</v>
      </c>
      <c r="CG756" s="48" t="s">
        <v>520</v>
      </c>
      <c r="CH756" s="63" t="s">
        <v>113</v>
      </c>
      <c r="CQ756" s="52"/>
      <c r="CR756" s="63" t="s">
        <v>113</v>
      </c>
      <c r="CS756" s="45">
        <v>1989</v>
      </c>
      <c r="CT756" s="130" t="s">
        <v>339</v>
      </c>
      <c r="CV756" s="52"/>
      <c r="CX756" s="52"/>
      <c r="CY756" s="52"/>
      <c r="DC756" s="59"/>
    </row>
    <row r="757" spans="1:107" s="48" customFormat="1" x14ac:dyDescent="0.25">
      <c r="A757" s="111">
        <f t="shared" si="11"/>
        <v>4244</v>
      </c>
      <c r="D757" s="56" t="s">
        <v>1311</v>
      </c>
      <c r="E757" s="61">
        <v>1983</v>
      </c>
      <c r="F757" s="56" t="s">
        <v>122</v>
      </c>
      <c r="G757" s="128" t="s">
        <v>985</v>
      </c>
      <c r="H757" s="56"/>
      <c r="I757" s="56"/>
      <c r="J757" s="56" t="s">
        <v>1161</v>
      </c>
      <c r="K757" s="48" t="s">
        <v>199</v>
      </c>
      <c r="L757" s="48" t="s">
        <v>200</v>
      </c>
      <c r="M757" s="48" t="s">
        <v>201</v>
      </c>
      <c r="O757" s="48" t="s">
        <v>1292</v>
      </c>
      <c r="P757" s="56" t="s">
        <v>1161</v>
      </c>
      <c r="Q757" s="48" t="s">
        <v>199</v>
      </c>
      <c r="R757" s="48" t="s">
        <v>200</v>
      </c>
      <c r="S757" s="48" t="s">
        <v>201</v>
      </c>
      <c r="U757" s="63"/>
      <c r="Y757" s="130" t="s">
        <v>183</v>
      </c>
      <c r="Z757" s="48" t="s">
        <v>327</v>
      </c>
      <c r="AF757" s="130" t="s">
        <v>183</v>
      </c>
      <c r="AH757" s="48" t="s">
        <v>230</v>
      </c>
      <c r="AI757" s="49"/>
      <c r="AO757" s="52"/>
      <c r="AP757" s="52"/>
      <c r="AQ757" s="52"/>
      <c r="AR757" s="52"/>
      <c r="AS757" s="52"/>
      <c r="AT757" s="52"/>
      <c r="AU757" s="52"/>
      <c r="AW757" s="75"/>
      <c r="AX757" s="52"/>
      <c r="BC757" s="48" t="str">
        <f>IF(BG757="","",MAX(BC$5:BC756)+1)</f>
        <v/>
      </c>
      <c r="BF757" s="42" t="s">
        <v>1312</v>
      </c>
      <c r="BH757" s="56" t="s">
        <v>112</v>
      </c>
      <c r="BI757" s="130" t="s">
        <v>183</v>
      </c>
      <c r="BJ757" s="130"/>
      <c r="CA757" s="130" t="s">
        <v>183</v>
      </c>
      <c r="CB757" s="48" t="s">
        <v>1313</v>
      </c>
      <c r="CH757" s="130" t="s">
        <v>183</v>
      </c>
      <c r="CQ757" s="52"/>
      <c r="CR757" s="59" t="s">
        <v>183</v>
      </c>
      <c r="CS757" s="45">
        <v>2007</v>
      </c>
      <c r="CT757" s="130" t="s">
        <v>117</v>
      </c>
      <c r="CV757" s="52"/>
      <c r="CX757" s="52"/>
      <c r="CY757" s="52"/>
      <c r="DC757" s="59"/>
    </row>
    <row r="758" spans="1:107" s="48" customFormat="1" x14ac:dyDescent="0.25">
      <c r="A758" s="111">
        <f t="shared" si="11"/>
        <v>4245</v>
      </c>
      <c r="D758" s="56" t="s">
        <v>1314</v>
      </c>
      <c r="E758" s="44">
        <v>1980</v>
      </c>
      <c r="F758" s="56" t="s">
        <v>122</v>
      </c>
      <c r="G758" s="128" t="s">
        <v>503</v>
      </c>
      <c r="H758" s="56"/>
      <c r="I758" s="56"/>
      <c r="J758" s="56" t="s">
        <v>1161</v>
      </c>
      <c r="K758" s="48" t="s">
        <v>199</v>
      </c>
      <c r="L758" s="48" t="s">
        <v>200</v>
      </c>
      <c r="M758" s="48" t="s">
        <v>201</v>
      </c>
      <c r="O758" s="48" t="s">
        <v>1292</v>
      </c>
      <c r="P758" s="56" t="s">
        <v>1161</v>
      </c>
      <c r="Q758" s="48" t="s">
        <v>199</v>
      </c>
      <c r="R758" s="48" t="s">
        <v>200</v>
      </c>
      <c r="S758" s="48" t="s">
        <v>201</v>
      </c>
      <c r="U758" s="63"/>
      <c r="X758" s="48" t="s">
        <v>1315</v>
      </c>
      <c r="Y758" s="130" t="s">
        <v>138</v>
      </c>
      <c r="Z758" s="48" t="s">
        <v>1408</v>
      </c>
      <c r="AE758" s="48" t="s">
        <v>1973</v>
      </c>
      <c r="AF758" s="130" t="s">
        <v>138</v>
      </c>
      <c r="AH758" s="48" t="s">
        <v>230</v>
      </c>
      <c r="AI758" s="49"/>
      <c r="AO758" s="52"/>
      <c r="AP758" s="52"/>
      <c r="AQ758" s="52"/>
      <c r="AR758" s="52"/>
      <c r="AS758" s="52"/>
      <c r="AT758" s="52"/>
      <c r="AU758" s="52"/>
      <c r="AW758" s="75"/>
      <c r="AX758" s="52"/>
      <c r="BC758" s="48" t="str">
        <f>IF(BG758="","",MAX(BC$5:BC757)+1)</f>
        <v/>
      </c>
      <c r="BF758" s="42" t="s">
        <v>163</v>
      </c>
      <c r="BG758" s="56"/>
      <c r="BH758" s="56" t="s">
        <v>112</v>
      </c>
      <c r="BI758" s="56" t="s">
        <v>163</v>
      </c>
      <c r="BJ758" s="56"/>
      <c r="CQ758" s="52"/>
      <c r="CR758" s="59" t="s">
        <v>138</v>
      </c>
      <c r="CS758" s="45">
        <v>2001</v>
      </c>
      <c r="CT758" s="130" t="s">
        <v>339</v>
      </c>
      <c r="CV758" s="52"/>
      <c r="CX758" s="52"/>
      <c r="CY758" s="52"/>
      <c r="DC758" s="59"/>
    </row>
    <row r="759" spans="1:107" s="48" customFormat="1" x14ac:dyDescent="0.25">
      <c r="A759" s="111">
        <f t="shared" si="11"/>
        <v>4246</v>
      </c>
      <c r="D759" s="56" t="s">
        <v>1316</v>
      </c>
      <c r="E759" s="61">
        <v>1984</v>
      </c>
      <c r="F759" s="56" t="s">
        <v>122</v>
      </c>
      <c r="G759" s="128" t="s">
        <v>1317</v>
      </c>
      <c r="H759" s="56"/>
      <c r="I759" s="56"/>
      <c r="J759" s="56" t="s">
        <v>1161</v>
      </c>
      <c r="K759" s="48" t="s">
        <v>199</v>
      </c>
      <c r="L759" s="48" t="s">
        <v>200</v>
      </c>
      <c r="M759" s="48" t="s">
        <v>201</v>
      </c>
      <c r="O759" s="48" t="s">
        <v>1292</v>
      </c>
      <c r="P759" s="56" t="s">
        <v>1161</v>
      </c>
      <c r="Q759" s="48" t="s">
        <v>199</v>
      </c>
      <c r="R759" s="48" t="s">
        <v>200</v>
      </c>
      <c r="S759" s="48" t="s">
        <v>201</v>
      </c>
      <c r="U759" s="63"/>
      <c r="Y759" s="130" t="s">
        <v>296</v>
      </c>
      <c r="Z759" s="48" t="s">
        <v>325</v>
      </c>
      <c r="AF759" s="130" t="s">
        <v>296</v>
      </c>
      <c r="AH759" s="48" t="s">
        <v>230</v>
      </c>
      <c r="AI759" s="49"/>
      <c r="AO759" s="52"/>
      <c r="AP759" s="52"/>
      <c r="AQ759" s="52"/>
      <c r="AR759" s="52"/>
      <c r="AS759" s="52"/>
      <c r="AT759" s="52"/>
      <c r="AU759" s="52"/>
      <c r="AW759" s="75"/>
      <c r="AX759" s="52"/>
      <c r="BC759" s="48" t="str">
        <f>IF(BG759="","",MAX(BC$5:BC758)+1)</f>
        <v/>
      </c>
      <c r="BF759" s="42" t="s">
        <v>1318</v>
      </c>
      <c r="BH759" s="56" t="s">
        <v>112</v>
      </c>
      <c r="BI759" s="56" t="s">
        <v>296</v>
      </c>
      <c r="BJ759" s="56"/>
      <c r="BO759" s="56" t="s">
        <v>296</v>
      </c>
      <c r="BP759" s="56"/>
      <c r="BQ759" s="56"/>
      <c r="BR759" s="56"/>
      <c r="BS759" s="56"/>
      <c r="BT759" s="56"/>
      <c r="BU759" s="56"/>
      <c r="BV759" s="56"/>
      <c r="CA759" s="56" t="s">
        <v>296</v>
      </c>
      <c r="CH759" s="56" t="s">
        <v>296</v>
      </c>
      <c r="CQ759" s="52"/>
      <c r="CR759" s="59" t="s">
        <v>296</v>
      </c>
      <c r="CS759" s="45">
        <v>2008</v>
      </c>
      <c r="CT759" s="130" t="s">
        <v>339</v>
      </c>
      <c r="CV759" s="52"/>
      <c r="CX759" s="52"/>
      <c r="CY759" s="52"/>
      <c r="DC759" s="59"/>
    </row>
    <row r="760" spans="1:107" s="48" customFormat="1" x14ac:dyDescent="0.25">
      <c r="A760" s="111">
        <f t="shared" si="11"/>
        <v>4247</v>
      </c>
      <c r="D760" s="56" t="s">
        <v>1319</v>
      </c>
      <c r="E760" s="61">
        <v>1981</v>
      </c>
      <c r="F760" s="56" t="s">
        <v>122</v>
      </c>
      <c r="G760" s="128" t="s">
        <v>1317</v>
      </c>
      <c r="H760" s="56"/>
      <c r="I760" s="56"/>
      <c r="J760" s="56" t="s">
        <v>1161</v>
      </c>
      <c r="K760" s="48" t="s">
        <v>199</v>
      </c>
      <c r="L760" s="48" t="s">
        <v>200</v>
      </c>
      <c r="M760" s="48" t="s">
        <v>201</v>
      </c>
      <c r="O760" s="48" t="s">
        <v>1292</v>
      </c>
      <c r="P760" s="56" t="s">
        <v>1161</v>
      </c>
      <c r="Q760" s="48" t="s">
        <v>199</v>
      </c>
      <c r="R760" s="48" t="s">
        <v>200</v>
      </c>
      <c r="S760" s="48" t="s">
        <v>201</v>
      </c>
      <c r="U760" s="63"/>
      <c r="X760" s="130" t="s">
        <v>1320</v>
      </c>
      <c r="Y760" s="130" t="s">
        <v>296</v>
      </c>
      <c r="Z760" s="48" t="s">
        <v>327</v>
      </c>
      <c r="AF760" s="130" t="s">
        <v>296</v>
      </c>
      <c r="AH760" s="48" t="s">
        <v>230</v>
      </c>
      <c r="AI760" s="49"/>
      <c r="AO760" s="52"/>
      <c r="AP760" s="52"/>
      <c r="AQ760" s="52"/>
      <c r="AR760" s="52"/>
      <c r="AS760" s="52"/>
      <c r="AT760" s="52"/>
      <c r="AU760" s="52"/>
      <c r="AW760" s="75"/>
      <c r="AX760" s="52"/>
      <c r="BC760" s="48">
        <f>IF(BG760="","",MAX(BC$5:BC759)+1)</f>
        <v>4752</v>
      </c>
      <c r="BF760" s="42" t="s">
        <v>1321</v>
      </c>
      <c r="BG760" s="56">
        <v>1974</v>
      </c>
      <c r="BI760" s="56" t="s">
        <v>296</v>
      </c>
      <c r="BJ760" s="56"/>
      <c r="BN760" s="130"/>
      <c r="BO760" s="130" t="s">
        <v>296</v>
      </c>
      <c r="BP760" s="130"/>
      <c r="BQ760" s="130"/>
      <c r="BR760" s="130"/>
      <c r="BS760" s="130"/>
      <c r="BT760" s="130"/>
      <c r="BU760" s="130"/>
      <c r="BV760" s="130"/>
      <c r="BZ760" s="130"/>
      <c r="CA760" s="130" t="s">
        <v>296</v>
      </c>
      <c r="CG760" s="130" t="s">
        <v>1322</v>
      </c>
      <c r="CH760" s="130" t="s">
        <v>296</v>
      </c>
      <c r="CQ760" s="52"/>
      <c r="CR760" s="59" t="s">
        <v>296</v>
      </c>
      <c r="CS760" s="45">
        <v>2000</v>
      </c>
      <c r="CT760" s="130" t="s">
        <v>339</v>
      </c>
      <c r="CV760" s="52"/>
      <c r="CX760" s="52"/>
      <c r="CY760" s="52"/>
      <c r="DC760" s="59"/>
    </row>
    <row r="761" spans="1:107" s="48" customFormat="1" x14ac:dyDescent="0.25">
      <c r="A761" s="111">
        <f t="shared" si="11"/>
        <v>4248</v>
      </c>
      <c r="D761" s="56" t="s">
        <v>1323</v>
      </c>
      <c r="E761" s="61">
        <v>1985</v>
      </c>
      <c r="F761" s="56" t="s">
        <v>122</v>
      </c>
      <c r="G761" s="128" t="s">
        <v>1324</v>
      </c>
      <c r="H761" s="56"/>
      <c r="I761" s="56"/>
      <c r="J761" s="56" t="s">
        <v>1161</v>
      </c>
      <c r="K761" s="48" t="s">
        <v>199</v>
      </c>
      <c r="L761" s="48" t="s">
        <v>200</v>
      </c>
      <c r="M761" s="48" t="s">
        <v>201</v>
      </c>
      <c r="O761" s="48" t="s">
        <v>1292</v>
      </c>
      <c r="P761" s="56" t="s">
        <v>1161</v>
      </c>
      <c r="Q761" s="48" t="s">
        <v>199</v>
      </c>
      <c r="R761" s="48" t="s">
        <v>200</v>
      </c>
      <c r="S761" s="48" t="s">
        <v>201</v>
      </c>
      <c r="U761" s="63"/>
      <c r="X761" s="48" t="s">
        <v>1015</v>
      </c>
      <c r="Y761" s="130" t="s">
        <v>138</v>
      </c>
      <c r="Z761" s="48" t="s">
        <v>1325</v>
      </c>
      <c r="AE761" s="48" t="s">
        <v>1015</v>
      </c>
      <c r="AF761" s="130" t="s">
        <v>138</v>
      </c>
      <c r="AH761" s="48" t="s">
        <v>1190</v>
      </c>
      <c r="AI761" s="49"/>
      <c r="AO761" s="52"/>
      <c r="AP761" s="52"/>
      <c r="AQ761" s="52"/>
      <c r="AR761" s="52"/>
      <c r="AS761" s="52"/>
      <c r="AT761" s="52"/>
      <c r="AU761" s="52"/>
      <c r="AW761" s="75"/>
      <c r="AX761" s="52"/>
      <c r="BC761" s="48" t="str">
        <f>IF(BG761="","",MAX(BC$5:BC760)+1)</f>
        <v/>
      </c>
      <c r="BF761" s="42" t="s">
        <v>1326</v>
      </c>
      <c r="BH761" s="56" t="s">
        <v>112</v>
      </c>
      <c r="BI761" s="56" t="s">
        <v>138</v>
      </c>
      <c r="BJ761" s="56"/>
      <c r="BO761" s="56" t="s">
        <v>138</v>
      </c>
      <c r="BP761" s="56"/>
      <c r="BQ761" s="56"/>
      <c r="BR761" s="56"/>
      <c r="BS761" s="56"/>
      <c r="BT761" s="56"/>
      <c r="BU761" s="56"/>
      <c r="BV761" s="56"/>
      <c r="CA761" s="56" t="s">
        <v>138</v>
      </c>
      <c r="CB761" s="48" t="s">
        <v>1325</v>
      </c>
      <c r="CH761" s="56" t="s">
        <v>138</v>
      </c>
      <c r="CQ761" s="52"/>
      <c r="CR761" s="56" t="s">
        <v>138</v>
      </c>
      <c r="CS761" s="45">
        <v>2008</v>
      </c>
      <c r="CT761" s="130" t="s">
        <v>339</v>
      </c>
      <c r="CV761" s="52"/>
      <c r="CX761" s="52"/>
      <c r="CY761" s="52"/>
      <c r="DC761" s="59"/>
    </row>
    <row r="762" spans="1:107" s="48" customFormat="1" x14ac:dyDescent="0.25">
      <c r="A762" s="111">
        <f t="shared" si="11"/>
        <v>4249</v>
      </c>
      <c r="D762" s="56" t="s">
        <v>1327</v>
      </c>
      <c r="E762" s="61">
        <v>1985</v>
      </c>
      <c r="F762" s="56" t="s">
        <v>122</v>
      </c>
      <c r="G762" s="128" t="s">
        <v>985</v>
      </c>
      <c r="H762" s="56"/>
      <c r="I762" s="56"/>
      <c r="J762" s="56" t="s">
        <v>1161</v>
      </c>
      <c r="K762" s="48" t="s">
        <v>199</v>
      </c>
      <c r="L762" s="48" t="s">
        <v>200</v>
      </c>
      <c r="M762" s="48" t="s">
        <v>201</v>
      </c>
      <c r="O762" s="48" t="s">
        <v>1292</v>
      </c>
      <c r="P762" s="56" t="s">
        <v>1161</v>
      </c>
      <c r="Q762" s="48" t="s">
        <v>199</v>
      </c>
      <c r="R762" s="48" t="s">
        <v>200</v>
      </c>
      <c r="S762" s="48" t="s">
        <v>201</v>
      </c>
      <c r="U762" s="63"/>
      <c r="Y762" s="63" t="s">
        <v>183</v>
      </c>
      <c r="Z762" s="48" t="s">
        <v>326</v>
      </c>
      <c r="AF762" s="63" t="s">
        <v>183</v>
      </c>
      <c r="AH762" s="48" t="s">
        <v>230</v>
      </c>
      <c r="AI762" s="49"/>
      <c r="AO762" s="52"/>
      <c r="AP762" s="52"/>
      <c r="AQ762" s="52"/>
      <c r="AR762" s="52"/>
      <c r="AS762" s="52"/>
      <c r="AT762" s="52"/>
      <c r="AU762" s="52"/>
      <c r="AW762" s="75"/>
      <c r="AX762" s="52"/>
      <c r="BC762" s="48" t="str">
        <f>IF(BG762="","",MAX(BC$5:BC761)+1)</f>
        <v/>
      </c>
      <c r="BF762" s="42" t="s">
        <v>1056</v>
      </c>
      <c r="BH762" s="56" t="s">
        <v>112</v>
      </c>
      <c r="BI762" s="56" t="s">
        <v>183</v>
      </c>
      <c r="BJ762" s="56"/>
      <c r="BO762" s="56" t="s">
        <v>183</v>
      </c>
      <c r="BP762" s="56"/>
      <c r="BQ762" s="56"/>
      <c r="BR762" s="56"/>
      <c r="BS762" s="56"/>
      <c r="BT762" s="56"/>
      <c r="BU762" s="56"/>
      <c r="BV762" s="56"/>
      <c r="CA762" s="56" t="s">
        <v>183</v>
      </c>
      <c r="CB762" s="48" t="s">
        <v>1328</v>
      </c>
      <c r="CH762" s="56" t="s">
        <v>183</v>
      </c>
      <c r="CQ762" s="52"/>
      <c r="CR762" s="56" t="s">
        <v>183</v>
      </c>
      <c r="CS762" s="45">
        <v>2013</v>
      </c>
      <c r="CT762" s="130" t="s">
        <v>339</v>
      </c>
      <c r="CV762" s="52"/>
      <c r="CX762" s="52"/>
      <c r="CY762" s="52"/>
      <c r="DC762" s="59"/>
    </row>
    <row r="763" spans="1:107" s="48" customFormat="1" x14ac:dyDescent="0.25">
      <c r="A763" s="111">
        <f t="shared" si="11"/>
        <v>4250</v>
      </c>
      <c r="D763" s="56" t="s">
        <v>1329</v>
      </c>
      <c r="E763" s="61">
        <v>1984</v>
      </c>
      <c r="F763" s="56" t="s">
        <v>122</v>
      </c>
      <c r="G763" s="128" t="s">
        <v>1039</v>
      </c>
      <c r="H763" s="56"/>
      <c r="I763" s="56"/>
      <c r="J763" s="56" t="s">
        <v>1161</v>
      </c>
      <c r="K763" s="48" t="s">
        <v>199</v>
      </c>
      <c r="L763" s="48" t="s">
        <v>200</v>
      </c>
      <c r="M763" s="48" t="s">
        <v>201</v>
      </c>
      <c r="O763" s="48" t="s">
        <v>1292</v>
      </c>
      <c r="P763" s="56" t="s">
        <v>1161</v>
      </c>
      <c r="Q763" s="48" t="s">
        <v>199</v>
      </c>
      <c r="R763" s="48" t="s">
        <v>200</v>
      </c>
      <c r="S763" s="48" t="s">
        <v>201</v>
      </c>
      <c r="U763" s="63"/>
      <c r="Y763" s="130" t="s">
        <v>357</v>
      </c>
      <c r="Z763" s="48" t="s">
        <v>325</v>
      </c>
      <c r="AF763" s="130" t="s">
        <v>357</v>
      </c>
      <c r="AH763" s="48" t="s">
        <v>230</v>
      </c>
      <c r="AI763" s="49"/>
      <c r="AO763" s="52"/>
      <c r="AP763" s="52"/>
      <c r="AQ763" s="52"/>
      <c r="AR763" s="52"/>
      <c r="AS763" s="52"/>
      <c r="AT763" s="52"/>
      <c r="AU763" s="52"/>
      <c r="AW763" s="75"/>
      <c r="AX763" s="52"/>
      <c r="BC763" s="48" t="str">
        <f>IF(BG763="","",MAX(BC$5:BC762)+1)</f>
        <v/>
      </c>
      <c r="BF763" s="42" t="s">
        <v>1330</v>
      </c>
      <c r="BH763" s="56" t="s">
        <v>112</v>
      </c>
      <c r="BI763" s="56" t="s">
        <v>113</v>
      </c>
      <c r="BJ763" s="56"/>
      <c r="BO763" s="56" t="s">
        <v>113</v>
      </c>
      <c r="BP763" s="56"/>
      <c r="BQ763" s="56"/>
      <c r="BR763" s="56"/>
      <c r="BS763" s="56"/>
      <c r="BT763" s="56"/>
      <c r="BU763" s="56"/>
      <c r="BV763" s="56"/>
      <c r="CA763" s="56" t="s">
        <v>113</v>
      </c>
      <c r="CB763" s="48" t="s">
        <v>325</v>
      </c>
      <c r="CH763" s="56" t="s">
        <v>113</v>
      </c>
      <c r="CQ763" s="52"/>
      <c r="CR763" s="56" t="s">
        <v>113</v>
      </c>
      <c r="CS763" s="45">
        <v>2006</v>
      </c>
      <c r="CT763" s="130" t="s">
        <v>339</v>
      </c>
      <c r="CV763" s="52"/>
      <c r="CX763" s="52"/>
      <c r="CY763" s="52"/>
      <c r="DC763" s="59"/>
    </row>
    <row r="764" spans="1:107" s="48" customFormat="1" x14ac:dyDescent="0.25">
      <c r="A764" s="111">
        <f t="shared" si="11"/>
        <v>4251</v>
      </c>
      <c r="D764" s="56" t="s">
        <v>1331</v>
      </c>
      <c r="E764" s="61">
        <v>1986</v>
      </c>
      <c r="F764" s="56" t="s">
        <v>122</v>
      </c>
      <c r="G764" s="128" t="s">
        <v>1324</v>
      </c>
      <c r="H764" s="56"/>
      <c r="I764" s="56"/>
      <c r="J764" s="56" t="s">
        <v>1161</v>
      </c>
      <c r="K764" s="48" t="s">
        <v>199</v>
      </c>
      <c r="L764" s="48" t="s">
        <v>200</v>
      </c>
      <c r="M764" s="48" t="s">
        <v>201</v>
      </c>
      <c r="O764" s="48" t="s">
        <v>1292</v>
      </c>
      <c r="P764" s="56" t="s">
        <v>1161</v>
      </c>
      <c r="Q764" s="48" t="s">
        <v>199</v>
      </c>
      <c r="R764" s="48" t="s">
        <v>200</v>
      </c>
      <c r="S764" s="48" t="s">
        <v>201</v>
      </c>
      <c r="U764" s="63"/>
      <c r="Y764" s="63" t="s">
        <v>138</v>
      </c>
      <c r="Z764" s="48" t="s">
        <v>327</v>
      </c>
      <c r="AF764" s="63" t="s">
        <v>138</v>
      </c>
      <c r="AH764" s="48" t="s">
        <v>230</v>
      </c>
      <c r="AI764" s="49"/>
      <c r="AO764" s="52"/>
      <c r="AP764" s="52"/>
      <c r="AQ764" s="52"/>
      <c r="AR764" s="52"/>
      <c r="AS764" s="52"/>
      <c r="AT764" s="52"/>
      <c r="AU764" s="52"/>
      <c r="AW764" s="75"/>
      <c r="AX764" s="52"/>
      <c r="BC764" s="48" t="str">
        <f>IF(BG764="","",MAX(BC$5:BC763)+1)</f>
        <v/>
      </c>
      <c r="BF764" s="42" t="s">
        <v>163</v>
      </c>
      <c r="BH764" s="56" t="s">
        <v>112</v>
      </c>
      <c r="BI764" s="56" t="s">
        <v>138</v>
      </c>
      <c r="BJ764" s="56"/>
      <c r="BO764" s="56" t="s">
        <v>138</v>
      </c>
      <c r="BP764" s="56"/>
      <c r="BQ764" s="56"/>
      <c r="BR764" s="56"/>
      <c r="BS764" s="56"/>
      <c r="BT764" s="56"/>
      <c r="BU764" s="56"/>
      <c r="BV764" s="56"/>
      <c r="CA764" s="56" t="s">
        <v>138</v>
      </c>
      <c r="CB764" s="48" t="s">
        <v>1332</v>
      </c>
      <c r="CH764" s="56" t="s">
        <v>138</v>
      </c>
      <c r="CQ764" s="52"/>
      <c r="CR764" s="56" t="s">
        <v>138</v>
      </c>
      <c r="CS764" s="45">
        <v>2006</v>
      </c>
      <c r="CT764" s="130" t="s">
        <v>339</v>
      </c>
      <c r="CV764" s="52"/>
      <c r="CX764" s="52"/>
      <c r="CY764" s="52"/>
      <c r="DC764" s="59"/>
    </row>
    <row r="765" spans="1:107" s="48" customFormat="1" x14ac:dyDescent="0.25">
      <c r="A765" s="111">
        <f t="shared" si="11"/>
        <v>4252</v>
      </c>
      <c r="D765" s="56" t="s">
        <v>1333</v>
      </c>
      <c r="E765" s="61">
        <v>1981</v>
      </c>
      <c r="F765" s="56" t="s">
        <v>122</v>
      </c>
      <c r="G765" s="128" t="s">
        <v>1324</v>
      </c>
      <c r="H765" s="56"/>
      <c r="I765" s="45"/>
      <c r="J765" s="56" t="s">
        <v>1161</v>
      </c>
      <c r="K765" s="48" t="s">
        <v>199</v>
      </c>
      <c r="L765" s="48" t="s">
        <v>200</v>
      </c>
      <c r="M765" s="48" t="s">
        <v>201</v>
      </c>
      <c r="O765" s="48" t="s">
        <v>1292</v>
      </c>
      <c r="P765" s="56" t="s">
        <v>1161</v>
      </c>
      <c r="Q765" s="48" t="s">
        <v>199</v>
      </c>
      <c r="R765" s="48" t="s">
        <v>200</v>
      </c>
      <c r="S765" s="48" t="s">
        <v>201</v>
      </c>
      <c r="U765" s="45"/>
      <c r="V765" s="110"/>
      <c r="Y765" s="63" t="s">
        <v>138</v>
      </c>
      <c r="Z765" s="48" t="s">
        <v>830</v>
      </c>
      <c r="AF765" s="63" t="s">
        <v>138</v>
      </c>
      <c r="AH765" s="48" t="s">
        <v>230</v>
      </c>
      <c r="AI765" s="49"/>
      <c r="AO765" s="52"/>
      <c r="AP765" s="52"/>
      <c r="AQ765" s="52"/>
      <c r="AR765" s="52"/>
      <c r="AS765" s="52"/>
      <c r="AT765" s="52"/>
      <c r="AU765" s="52"/>
      <c r="AW765" s="75"/>
      <c r="AX765" s="52"/>
      <c r="BC765" s="48" t="str">
        <f>IF(BG765="","",MAX(BC$5:BC764)+1)</f>
        <v/>
      </c>
      <c r="BF765" s="44" t="s">
        <v>163</v>
      </c>
      <c r="BH765" s="56" t="s">
        <v>112</v>
      </c>
      <c r="BI765" s="56" t="s">
        <v>138</v>
      </c>
      <c r="BJ765" s="56"/>
      <c r="BO765" s="56" t="s">
        <v>138</v>
      </c>
      <c r="BP765" s="56"/>
      <c r="BQ765" s="56"/>
      <c r="BR765" s="56"/>
      <c r="BS765" s="56"/>
      <c r="BT765" s="56"/>
      <c r="BU765" s="56"/>
      <c r="BV765" s="56"/>
      <c r="CA765" s="56" t="s">
        <v>138</v>
      </c>
      <c r="CH765" s="56" t="s">
        <v>138</v>
      </c>
      <c r="CQ765" s="52"/>
      <c r="CR765" s="56" t="s">
        <v>138</v>
      </c>
      <c r="CS765" s="45">
        <v>2008</v>
      </c>
      <c r="CT765" s="130" t="s">
        <v>339</v>
      </c>
      <c r="CV765" s="52"/>
      <c r="CX765" s="52"/>
      <c r="CY765" s="52"/>
      <c r="DC765" s="59"/>
    </row>
    <row r="766" spans="1:107" s="48" customFormat="1" x14ac:dyDescent="0.25">
      <c r="A766" s="111">
        <f t="shared" si="11"/>
        <v>4253</v>
      </c>
      <c r="D766" s="56" t="s">
        <v>1334</v>
      </c>
      <c r="E766" s="61">
        <v>1982</v>
      </c>
      <c r="F766" s="56" t="s">
        <v>122</v>
      </c>
      <c r="G766" s="128" t="s">
        <v>1324</v>
      </c>
      <c r="H766" s="56"/>
      <c r="I766" s="56"/>
      <c r="J766" s="56" t="s">
        <v>1161</v>
      </c>
      <c r="K766" s="48" t="s">
        <v>199</v>
      </c>
      <c r="L766" s="48" t="s">
        <v>200</v>
      </c>
      <c r="M766" s="48" t="s">
        <v>201</v>
      </c>
      <c r="O766" s="48" t="s">
        <v>1292</v>
      </c>
      <c r="P766" s="56" t="s">
        <v>1161</v>
      </c>
      <c r="Q766" s="48" t="s">
        <v>199</v>
      </c>
      <c r="R766" s="48" t="s">
        <v>200</v>
      </c>
      <c r="S766" s="48" t="s">
        <v>201</v>
      </c>
      <c r="U766" s="63"/>
      <c r="V766" s="63"/>
      <c r="X766" s="48" t="s">
        <v>1335</v>
      </c>
      <c r="Y766" s="63" t="s">
        <v>138</v>
      </c>
      <c r="Z766" s="56" t="s">
        <v>830</v>
      </c>
      <c r="AA766" s="56"/>
      <c r="AF766" s="63" t="s">
        <v>138</v>
      </c>
      <c r="AH766" s="48" t="s">
        <v>230</v>
      </c>
      <c r="AI766" s="49"/>
      <c r="AO766" s="52"/>
      <c r="AP766" s="52"/>
      <c r="AQ766" s="52"/>
      <c r="AR766" s="52"/>
      <c r="AS766" s="52"/>
      <c r="AT766" s="52"/>
      <c r="AU766" s="52"/>
      <c r="AW766" s="75"/>
      <c r="AX766" s="52"/>
      <c r="BC766" s="48">
        <f>IF(BG766="","",MAX(BC$5:BC765)+1)</f>
        <v>4753</v>
      </c>
      <c r="BF766" s="44" t="s">
        <v>1336</v>
      </c>
      <c r="BG766" s="56">
        <v>1970</v>
      </c>
      <c r="BH766" s="56" t="s">
        <v>112</v>
      </c>
      <c r="BI766" s="56" t="s">
        <v>138</v>
      </c>
      <c r="BJ766" s="56"/>
      <c r="CG766" s="48" t="s">
        <v>1335</v>
      </c>
      <c r="CH766" s="56" t="s">
        <v>138</v>
      </c>
      <c r="CQ766" s="52"/>
      <c r="CR766" s="59" t="s">
        <v>138</v>
      </c>
      <c r="CS766" s="45">
        <v>2005</v>
      </c>
      <c r="CT766" s="130" t="s">
        <v>339</v>
      </c>
      <c r="CV766" s="52"/>
      <c r="CX766" s="52"/>
      <c r="CY766" s="52"/>
      <c r="DC766" s="59"/>
    </row>
    <row r="767" spans="1:107" s="48" customFormat="1" x14ac:dyDescent="0.25">
      <c r="A767" s="111">
        <f t="shared" si="11"/>
        <v>4254</v>
      </c>
      <c r="D767" s="56" t="s">
        <v>1342</v>
      </c>
      <c r="E767" s="56">
        <v>1981</v>
      </c>
      <c r="F767" s="56" t="s">
        <v>112</v>
      </c>
      <c r="G767" s="128" t="s">
        <v>201</v>
      </c>
      <c r="H767" s="56"/>
      <c r="I767" s="56"/>
      <c r="J767" s="56" t="s">
        <v>1161</v>
      </c>
      <c r="K767" s="48" t="s">
        <v>199</v>
      </c>
      <c r="L767" s="48" t="s">
        <v>200</v>
      </c>
      <c r="M767" s="48" t="s">
        <v>201</v>
      </c>
      <c r="O767" s="63" t="s">
        <v>1337</v>
      </c>
      <c r="P767" s="56" t="s">
        <v>1161</v>
      </c>
      <c r="Q767" s="48" t="s">
        <v>199</v>
      </c>
      <c r="R767" s="48" t="s">
        <v>200</v>
      </c>
      <c r="S767" s="48" t="s">
        <v>201</v>
      </c>
      <c r="T767" s="48" t="s">
        <v>684</v>
      </c>
      <c r="U767" s="63" t="s">
        <v>1337</v>
      </c>
      <c r="V767" s="56" t="s">
        <v>1161</v>
      </c>
      <c r="W767" s="48" t="s">
        <v>199</v>
      </c>
      <c r="X767" s="48" t="s">
        <v>200</v>
      </c>
      <c r="Y767" s="48" t="s">
        <v>201</v>
      </c>
      <c r="AF767" s="130"/>
      <c r="AI767" s="49"/>
      <c r="AO767" s="52"/>
      <c r="AP767" s="52"/>
      <c r="AQ767" s="52"/>
      <c r="AR767" s="52"/>
      <c r="AS767" s="52"/>
      <c r="AT767" s="52"/>
      <c r="AU767" s="52"/>
      <c r="AV767" s="48" t="s">
        <v>183</v>
      </c>
      <c r="AW767" s="56">
        <v>2005</v>
      </c>
      <c r="AX767" s="56">
        <v>2008</v>
      </c>
      <c r="AY767" s="56" t="s">
        <v>830</v>
      </c>
      <c r="AZ767" s="56" t="s">
        <v>668</v>
      </c>
      <c r="BC767" s="48" t="str">
        <f>IF(BG767="","",MAX(BC$5:BC766)+1)</f>
        <v/>
      </c>
      <c r="BF767" s="130"/>
      <c r="BG767" s="52"/>
      <c r="CQ767" s="52"/>
      <c r="CR767" s="59"/>
      <c r="CS767" s="75"/>
      <c r="CT767" s="130"/>
      <c r="CV767" s="52"/>
      <c r="CX767" s="52"/>
      <c r="CY767" s="52"/>
      <c r="DC767" s="59"/>
    </row>
    <row r="768" spans="1:107" s="48" customFormat="1" x14ac:dyDescent="0.25">
      <c r="A768" s="111">
        <f t="shared" si="11"/>
        <v>4255</v>
      </c>
      <c r="D768" s="56" t="s">
        <v>1343</v>
      </c>
      <c r="E768" s="56">
        <v>1984</v>
      </c>
      <c r="F768" s="56" t="s">
        <v>112</v>
      </c>
      <c r="G768" s="128" t="s">
        <v>201</v>
      </c>
      <c r="H768" s="56"/>
      <c r="I768" s="56"/>
      <c r="J768" s="56" t="s">
        <v>1161</v>
      </c>
      <c r="K768" s="48" t="s">
        <v>199</v>
      </c>
      <c r="L768" s="48" t="s">
        <v>200</v>
      </c>
      <c r="M768" s="48" t="s">
        <v>201</v>
      </c>
      <c r="O768" s="63" t="s">
        <v>1337</v>
      </c>
      <c r="P768" s="56" t="s">
        <v>1161</v>
      </c>
      <c r="Q768" s="48" t="s">
        <v>199</v>
      </c>
      <c r="R768" s="48" t="s">
        <v>200</v>
      </c>
      <c r="S768" s="48" t="s">
        <v>201</v>
      </c>
      <c r="U768" s="63" t="s">
        <v>1337</v>
      </c>
      <c r="V768" s="56" t="s">
        <v>1161</v>
      </c>
      <c r="W768" s="48" t="s">
        <v>199</v>
      </c>
      <c r="X768" s="48" t="s">
        <v>200</v>
      </c>
      <c r="Y768" s="48" t="s">
        <v>201</v>
      </c>
      <c r="AF768" s="130"/>
      <c r="AI768" s="49"/>
      <c r="AO768" s="52"/>
      <c r="AP768" s="52"/>
      <c r="AQ768" s="52"/>
      <c r="AR768" s="52"/>
      <c r="AS768" s="52"/>
      <c r="AT768" s="52"/>
      <c r="AU768" s="52"/>
      <c r="AV768" s="48" t="s">
        <v>183</v>
      </c>
      <c r="AW768" s="56">
        <v>0</v>
      </c>
      <c r="AX768" s="52"/>
      <c r="BC768" s="48" t="str">
        <f>IF(BG768="","",MAX(BC$5:BC767)+1)</f>
        <v/>
      </c>
      <c r="BF768" s="130"/>
      <c r="BG768" s="52"/>
      <c r="CQ768" s="52"/>
      <c r="CR768" s="59"/>
      <c r="CS768" s="75"/>
      <c r="CT768" s="130"/>
      <c r="CV768" s="52"/>
      <c r="CX768" s="52"/>
      <c r="CY768" s="52"/>
      <c r="DC768" s="59"/>
    </row>
    <row r="769" spans="1:107" s="48" customFormat="1" x14ac:dyDescent="0.25">
      <c r="A769" s="111">
        <f t="shared" si="11"/>
        <v>4256</v>
      </c>
      <c r="D769" s="45" t="s">
        <v>1344</v>
      </c>
      <c r="E769" s="45">
        <v>1991</v>
      </c>
      <c r="F769" s="56" t="s">
        <v>122</v>
      </c>
      <c r="G769" s="128" t="s">
        <v>201</v>
      </c>
      <c r="H769" s="56"/>
      <c r="I769" s="56"/>
      <c r="J769" s="56" t="s">
        <v>1161</v>
      </c>
      <c r="K769" s="48" t="s">
        <v>199</v>
      </c>
      <c r="L769" s="48" t="s">
        <v>200</v>
      </c>
      <c r="M769" s="48" t="s">
        <v>201</v>
      </c>
      <c r="O769" s="63" t="s">
        <v>1337</v>
      </c>
      <c r="P769" s="56" t="s">
        <v>1161</v>
      </c>
      <c r="Q769" s="48" t="s">
        <v>199</v>
      </c>
      <c r="R769" s="48" t="s">
        <v>200</v>
      </c>
      <c r="S769" s="48" t="s">
        <v>201</v>
      </c>
      <c r="U769" s="63"/>
      <c r="Y769" s="130" t="s">
        <v>235</v>
      </c>
      <c r="Z769" s="48" t="s">
        <v>327</v>
      </c>
      <c r="AF769" s="130"/>
      <c r="AI769" s="49"/>
      <c r="AO769" s="52"/>
      <c r="AP769" s="52"/>
      <c r="AQ769" s="52"/>
      <c r="AR769" s="52"/>
      <c r="AS769" s="52"/>
      <c r="AT769" s="52"/>
      <c r="AU769" s="52"/>
      <c r="AW769" s="56"/>
      <c r="AX769" s="52"/>
      <c r="BC769" s="48">
        <f>IF(BG769="","",MAX(BC$5:BC768)+1)</f>
        <v>4754</v>
      </c>
      <c r="BF769" s="45" t="s">
        <v>1345</v>
      </c>
      <c r="BG769" s="45">
        <v>1975</v>
      </c>
      <c r="BH769" s="56" t="s">
        <v>112</v>
      </c>
      <c r="BI769" s="45" t="s">
        <v>235</v>
      </c>
      <c r="BJ769" s="45"/>
      <c r="CH769" s="45" t="s">
        <v>235</v>
      </c>
      <c r="CQ769" s="52"/>
      <c r="CR769" s="45" t="s">
        <v>235</v>
      </c>
      <c r="CS769" s="45">
        <v>2013</v>
      </c>
      <c r="CT769" s="130" t="s">
        <v>339</v>
      </c>
      <c r="CV769" s="52"/>
      <c r="CX769" s="52"/>
      <c r="CY769" s="52"/>
      <c r="DC769" s="59"/>
    </row>
    <row r="770" spans="1:107" s="48" customFormat="1" x14ac:dyDescent="0.25">
      <c r="A770" s="111">
        <f t="shared" si="11"/>
        <v>4257</v>
      </c>
      <c r="D770" s="45" t="s">
        <v>1346</v>
      </c>
      <c r="E770" s="45">
        <v>1983</v>
      </c>
      <c r="F770" s="45" t="s">
        <v>122</v>
      </c>
      <c r="G770" s="128" t="s">
        <v>1347</v>
      </c>
      <c r="H770" s="56"/>
      <c r="I770" s="56"/>
      <c r="J770" s="56" t="s">
        <v>1161</v>
      </c>
      <c r="K770" s="48" t="s">
        <v>199</v>
      </c>
      <c r="L770" s="48" t="s">
        <v>200</v>
      </c>
      <c r="M770" s="48" t="s">
        <v>201</v>
      </c>
      <c r="O770" s="63" t="s">
        <v>1337</v>
      </c>
      <c r="P770" s="56" t="s">
        <v>1161</v>
      </c>
      <c r="Q770" s="48" t="s">
        <v>199</v>
      </c>
      <c r="R770" s="48" t="s">
        <v>200</v>
      </c>
      <c r="S770" s="48" t="s">
        <v>201</v>
      </c>
      <c r="X770" s="48" t="s">
        <v>1348</v>
      </c>
      <c r="Y770" s="130" t="s">
        <v>138</v>
      </c>
      <c r="Z770" s="48" t="s">
        <v>830</v>
      </c>
      <c r="AF770" s="130"/>
      <c r="AH770" s="48" t="s">
        <v>133</v>
      </c>
      <c r="AI770" s="49"/>
      <c r="AO770" s="52"/>
      <c r="AP770" s="52"/>
      <c r="AQ770" s="52"/>
      <c r="AR770" s="52"/>
      <c r="AS770" s="52"/>
      <c r="AT770" s="52"/>
      <c r="AU770" s="52"/>
      <c r="AW770" s="75"/>
      <c r="AX770" s="52"/>
      <c r="BC770" s="48">
        <f>IF(BG770="","",MAX(BC$5:BC769)+1)</f>
        <v>4755</v>
      </c>
      <c r="BF770" s="45" t="s">
        <v>1349</v>
      </c>
      <c r="BG770" s="45">
        <v>1971</v>
      </c>
      <c r="BH770" s="56" t="s">
        <v>112</v>
      </c>
      <c r="BI770" s="56" t="s">
        <v>138</v>
      </c>
      <c r="BJ770" s="56"/>
      <c r="BK770" s="45"/>
      <c r="BZ770" s="48" t="s">
        <v>1979</v>
      </c>
      <c r="CA770" s="130" t="s">
        <v>138</v>
      </c>
      <c r="CG770" s="48" t="s">
        <v>1350</v>
      </c>
      <c r="CH770" s="130" t="s">
        <v>138</v>
      </c>
      <c r="CQ770" s="52"/>
      <c r="CR770" s="130" t="s">
        <v>138</v>
      </c>
      <c r="CS770" s="45">
        <v>2000</v>
      </c>
      <c r="CT770" s="130" t="s">
        <v>339</v>
      </c>
      <c r="CV770" s="52"/>
      <c r="CX770" s="52"/>
      <c r="CY770" s="52"/>
      <c r="DC770" s="59"/>
    </row>
    <row r="771" spans="1:107" s="48" customFormat="1" x14ac:dyDescent="0.25">
      <c r="A771" s="111">
        <f t="shared" si="11"/>
        <v>4258</v>
      </c>
      <c r="D771" s="45" t="s">
        <v>1351</v>
      </c>
      <c r="E771" s="45">
        <v>1982</v>
      </c>
      <c r="F771" s="45" t="s">
        <v>122</v>
      </c>
      <c r="G771" s="128" t="s">
        <v>201</v>
      </c>
      <c r="H771" s="56"/>
      <c r="I771" s="56"/>
      <c r="J771" s="56" t="s">
        <v>1161</v>
      </c>
      <c r="K771" s="48" t="s">
        <v>199</v>
      </c>
      <c r="L771" s="48" t="s">
        <v>200</v>
      </c>
      <c r="M771" s="48" t="s">
        <v>201</v>
      </c>
      <c r="O771" s="63" t="s">
        <v>1337</v>
      </c>
      <c r="P771" s="56" t="s">
        <v>1161</v>
      </c>
      <c r="Q771" s="48" t="s">
        <v>199</v>
      </c>
      <c r="R771" s="48" t="s">
        <v>200</v>
      </c>
      <c r="S771" s="48" t="s">
        <v>201</v>
      </c>
      <c r="U771" s="56"/>
      <c r="V771" s="63"/>
      <c r="X771" s="48" t="s">
        <v>1966</v>
      </c>
      <c r="Y771" s="130" t="s">
        <v>145</v>
      </c>
      <c r="AF771" s="130"/>
      <c r="AH771" s="48" t="s">
        <v>133</v>
      </c>
      <c r="AI771" s="49"/>
      <c r="AO771" s="52"/>
      <c r="AP771" s="52"/>
      <c r="AQ771" s="52"/>
      <c r="AR771" s="52"/>
      <c r="AS771" s="52"/>
      <c r="AT771" s="52"/>
      <c r="AU771" s="52"/>
      <c r="AW771" s="75"/>
      <c r="AX771" s="52"/>
      <c r="BC771" s="48">
        <f>IF(BG771="","",MAX(BC$5:BC770)+1)</f>
        <v>4756</v>
      </c>
      <c r="BF771" s="45" t="s">
        <v>1352</v>
      </c>
      <c r="BG771" s="45">
        <v>1980</v>
      </c>
      <c r="BH771" s="56" t="s">
        <v>112</v>
      </c>
      <c r="BI771" s="45" t="s">
        <v>145</v>
      </c>
      <c r="BJ771" s="45"/>
      <c r="CA771" s="45" t="s">
        <v>145</v>
      </c>
      <c r="CH771" s="45" t="s">
        <v>145</v>
      </c>
      <c r="CQ771" s="52"/>
      <c r="CR771" s="45" t="s">
        <v>145</v>
      </c>
      <c r="CS771" s="75"/>
      <c r="CT771" s="130" t="s">
        <v>339</v>
      </c>
      <c r="CV771" s="52"/>
      <c r="CX771" s="52"/>
      <c r="CY771" s="52"/>
      <c r="DC771" s="59"/>
    </row>
    <row r="772" spans="1:107" s="48" customFormat="1" x14ac:dyDescent="0.25">
      <c r="A772" s="111">
        <f t="shared" si="11"/>
        <v>4259</v>
      </c>
      <c r="D772" s="45" t="s">
        <v>1353</v>
      </c>
      <c r="E772" s="45">
        <v>1958</v>
      </c>
      <c r="F772" s="45" t="s">
        <v>122</v>
      </c>
      <c r="G772" s="128" t="s">
        <v>486</v>
      </c>
      <c r="H772" s="56"/>
      <c r="I772" s="56"/>
      <c r="J772" s="56" t="s">
        <v>1161</v>
      </c>
      <c r="K772" s="48" t="s">
        <v>199</v>
      </c>
      <c r="L772" s="48" t="s">
        <v>200</v>
      </c>
      <c r="M772" s="48" t="s">
        <v>201</v>
      </c>
      <c r="O772" s="63" t="s">
        <v>1337</v>
      </c>
      <c r="P772" s="56" t="s">
        <v>1161</v>
      </c>
      <c r="Q772" s="48" t="s">
        <v>199</v>
      </c>
      <c r="R772" s="48" t="s">
        <v>200</v>
      </c>
      <c r="S772" s="48" t="s">
        <v>201</v>
      </c>
      <c r="U772" s="56"/>
      <c r="V772" s="63"/>
      <c r="X772" s="48" t="s">
        <v>1966</v>
      </c>
      <c r="Y772" s="130" t="s">
        <v>145</v>
      </c>
      <c r="AF772" s="130"/>
      <c r="AH772" s="45" t="s">
        <v>133</v>
      </c>
      <c r="AI772" s="49"/>
      <c r="AO772" s="52"/>
      <c r="AP772" s="52"/>
      <c r="AQ772" s="52"/>
      <c r="AR772" s="52"/>
      <c r="AS772" s="52"/>
      <c r="AT772" s="52"/>
      <c r="AU772" s="52"/>
      <c r="AW772" s="75"/>
      <c r="AX772" s="52"/>
      <c r="BC772" s="48" t="str">
        <f>IF(BG772="","",MAX(BC$5:BC771)+1)</f>
        <v/>
      </c>
      <c r="BF772" s="130"/>
      <c r="BG772" s="52"/>
      <c r="CQ772" s="52"/>
      <c r="CR772" s="45" t="s">
        <v>145</v>
      </c>
      <c r="CS772" s="45">
        <v>2010</v>
      </c>
      <c r="CT772" s="130"/>
      <c r="CV772" s="52"/>
      <c r="CX772" s="52"/>
      <c r="CY772" s="52"/>
      <c r="DC772" s="59"/>
    </row>
    <row r="773" spans="1:107" s="48" customFormat="1" x14ac:dyDescent="0.25">
      <c r="A773" s="111">
        <f t="shared" si="11"/>
        <v>4260</v>
      </c>
      <c r="D773" s="56" t="s">
        <v>1354</v>
      </c>
      <c r="E773" s="56">
        <v>1990</v>
      </c>
      <c r="F773" s="56" t="s">
        <v>112</v>
      </c>
      <c r="G773" s="128" t="s">
        <v>201</v>
      </c>
      <c r="H773" s="56"/>
      <c r="I773" s="56"/>
      <c r="J773" s="56" t="s">
        <v>1161</v>
      </c>
      <c r="K773" s="48" t="s">
        <v>199</v>
      </c>
      <c r="L773" s="48" t="s">
        <v>200</v>
      </c>
      <c r="M773" s="48" t="s">
        <v>201</v>
      </c>
      <c r="O773" s="48" t="s">
        <v>1355</v>
      </c>
      <c r="P773" s="56" t="s">
        <v>1161</v>
      </c>
      <c r="Q773" s="48" t="s">
        <v>199</v>
      </c>
      <c r="R773" s="48" t="s">
        <v>200</v>
      </c>
      <c r="S773" s="48" t="s">
        <v>201</v>
      </c>
      <c r="U773" s="48" t="s">
        <v>1355</v>
      </c>
      <c r="V773" s="56" t="s">
        <v>1161</v>
      </c>
      <c r="W773" s="48" t="s">
        <v>199</v>
      </c>
      <c r="X773" s="48" t="s">
        <v>200</v>
      </c>
      <c r="Y773" s="48" t="s">
        <v>201</v>
      </c>
      <c r="AF773" s="130"/>
      <c r="AI773" s="49"/>
      <c r="AO773" s="52"/>
      <c r="AP773" s="52"/>
      <c r="AQ773" s="52"/>
      <c r="AR773" s="52"/>
      <c r="AS773" s="52"/>
      <c r="AT773" s="52"/>
      <c r="AU773" s="52"/>
      <c r="AV773" s="56" t="s">
        <v>300</v>
      </c>
      <c r="AW773" s="56">
        <v>2010</v>
      </c>
      <c r="AX773" s="56">
        <v>2013</v>
      </c>
      <c r="AY773" s="56" t="s">
        <v>830</v>
      </c>
      <c r="AZ773" s="56" t="s">
        <v>600</v>
      </c>
      <c r="BC773" s="48" t="str">
        <f>IF(BG773="","",MAX(BC$5:BC772)+1)</f>
        <v/>
      </c>
      <c r="BF773" s="130"/>
      <c r="BG773" s="52"/>
      <c r="CQ773" s="52"/>
      <c r="CR773" s="59"/>
      <c r="CS773" s="45"/>
      <c r="CT773" s="130"/>
      <c r="CV773" s="52"/>
      <c r="CX773" s="52"/>
      <c r="CY773" s="52"/>
      <c r="DC773" s="59"/>
    </row>
    <row r="774" spans="1:107" s="48" customFormat="1" x14ac:dyDescent="0.25">
      <c r="A774" s="111">
        <f t="shared" ref="A774:A837" si="12">A773+1</f>
        <v>4261</v>
      </c>
      <c r="D774" s="56" t="s">
        <v>1356</v>
      </c>
      <c r="E774" s="56">
        <v>1989</v>
      </c>
      <c r="F774" s="56" t="s">
        <v>122</v>
      </c>
      <c r="G774" s="128" t="s">
        <v>201</v>
      </c>
      <c r="H774" s="56"/>
      <c r="I774" s="56"/>
      <c r="J774" s="56" t="s">
        <v>1161</v>
      </c>
      <c r="K774" s="48" t="s">
        <v>199</v>
      </c>
      <c r="L774" s="48" t="s">
        <v>200</v>
      </c>
      <c r="M774" s="48" t="s">
        <v>201</v>
      </c>
      <c r="O774" s="48" t="s">
        <v>1355</v>
      </c>
      <c r="P774" s="56" t="s">
        <v>1161</v>
      </c>
      <c r="Q774" s="48" t="s">
        <v>199</v>
      </c>
      <c r="R774" s="48" t="s">
        <v>200</v>
      </c>
      <c r="S774" s="48" t="s">
        <v>201</v>
      </c>
      <c r="T774" s="48" t="s">
        <v>676</v>
      </c>
      <c r="U774" s="48" t="s">
        <v>1355</v>
      </c>
      <c r="V774" s="56" t="s">
        <v>1161</v>
      </c>
      <c r="W774" s="48" t="s">
        <v>199</v>
      </c>
      <c r="X774" s="48" t="s">
        <v>200</v>
      </c>
      <c r="Y774" s="48" t="s">
        <v>201</v>
      </c>
      <c r="AF774" s="130"/>
      <c r="AI774" s="56" t="s">
        <v>1998</v>
      </c>
      <c r="AO774" s="52"/>
      <c r="AP774" s="52"/>
      <c r="AQ774" s="52"/>
      <c r="AR774" s="52"/>
      <c r="AS774" s="52"/>
      <c r="AT774" s="52"/>
      <c r="AU774" s="52"/>
      <c r="AV774" s="56" t="s">
        <v>300</v>
      </c>
      <c r="AW774" s="56">
        <v>2008</v>
      </c>
      <c r="AX774" s="56">
        <v>0</v>
      </c>
      <c r="AY774" s="56" t="s">
        <v>325</v>
      </c>
      <c r="AZ774" s="56" t="s">
        <v>1300</v>
      </c>
      <c r="BC774" s="48" t="str">
        <f>IF(BG774="","",MAX(BC$5:BC773)+1)</f>
        <v/>
      </c>
      <c r="BF774" s="130"/>
      <c r="BG774" s="52"/>
      <c r="CQ774" s="52"/>
      <c r="CR774" s="59"/>
      <c r="CS774" s="45"/>
      <c r="CT774" s="130"/>
      <c r="CV774" s="52"/>
      <c r="CX774" s="52"/>
      <c r="CY774" s="52"/>
      <c r="DC774" s="59"/>
    </row>
    <row r="775" spans="1:107" s="48" customFormat="1" x14ac:dyDescent="0.25">
      <c r="A775" s="111">
        <f t="shared" si="12"/>
        <v>4262</v>
      </c>
      <c r="D775" s="56" t="s">
        <v>1357</v>
      </c>
      <c r="E775" s="56">
        <v>1985</v>
      </c>
      <c r="F775" s="56" t="s">
        <v>122</v>
      </c>
      <c r="G775" s="128" t="s">
        <v>1358</v>
      </c>
      <c r="H775" s="56"/>
      <c r="I775" s="56"/>
      <c r="J775" s="56" t="s">
        <v>1161</v>
      </c>
      <c r="K775" s="48" t="s">
        <v>199</v>
      </c>
      <c r="L775" s="48" t="s">
        <v>200</v>
      </c>
      <c r="M775" s="48" t="s">
        <v>201</v>
      </c>
      <c r="O775" s="48" t="s">
        <v>1355</v>
      </c>
      <c r="P775" s="56" t="s">
        <v>1161</v>
      </c>
      <c r="Q775" s="48" t="s">
        <v>199</v>
      </c>
      <c r="R775" s="48" t="s">
        <v>200</v>
      </c>
      <c r="S775" s="48" t="s">
        <v>201</v>
      </c>
      <c r="Y775" s="130" t="s">
        <v>452</v>
      </c>
      <c r="Z775" s="48" t="s">
        <v>326</v>
      </c>
      <c r="AF775" s="130"/>
      <c r="AH775" s="48" t="s">
        <v>230</v>
      </c>
      <c r="AI775" s="49"/>
      <c r="AO775" s="52"/>
      <c r="AP775" s="52"/>
      <c r="AQ775" s="52"/>
      <c r="AR775" s="52"/>
      <c r="AS775" s="52"/>
      <c r="AT775" s="52"/>
      <c r="AU775" s="52"/>
      <c r="AW775" s="75"/>
      <c r="AX775" s="52"/>
      <c r="BC775" s="48">
        <f>IF(BG775="","",MAX(BC$5:BC774)+1)</f>
        <v>4757</v>
      </c>
      <c r="BF775" s="56" t="s">
        <v>1359</v>
      </c>
      <c r="BG775" s="56">
        <v>1983</v>
      </c>
      <c r="BH775" s="56" t="s">
        <v>112</v>
      </c>
      <c r="BI775" s="56" t="s">
        <v>452</v>
      </c>
      <c r="BJ775" s="56"/>
      <c r="CA775" s="48" t="s">
        <v>452</v>
      </c>
      <c r="CH775" s="48" t="s">
        <v>452</v>
      </c>
      <c r="CQ775" s="52"/>
      <c r="CR775" s="48" t="s">
        <v>452</v>
      </c>
      <c r="CS775" s="45">
        <v>2008</v>
      </c>
      <c r="CT775" s="130" t="s">
        <v>339</v>
      </c>
      <c r="CV775" s="52"/>
      <c r="CX775" s="52"/>
      <c r="CY775" s="52"/>
      <c r="DC775" s="59"/>
    </row>
    <row r="776" spans="1:107" s="48" customFormat="1" x14ac:dyDescent="0.25">
      <c r="A776" s="111">
        <f t="shared" si="12"/>
        <v>4263</v>
      </c>
      <c r="D776" s="56" t="s">
        <v>1360</v>
      </c>
      <c r="E776" s="56">
        <v>1979</v>
      </c>
      <c r="F776" s="56" t="s">
        <v>122</v>
      </c>
      <c r="G776" s="128" t="s">
        <v>1347</v>
      </c>
      <c r="H776" s="56"/>
      <c r="I776" s="56"/>
      <c r="J776" s="56" t="s">
        <v>1161</v>
      </c>
      <c r="K776" s="48" t="s">
        <v>199</v>
      </c>
      <c r="L776" s="48" t="s">
        <v>200</v>
      </c>
      <c r="M776" s="48" t="s">
        <v>201</v>
      </c>
      <c r="O776" s="48" t="s">
        <v>1355</v>
      </c>
      <c r="P776" s="56" t="s">
        <v>1161</v>
      </c>
      <c r="Q776" s="48" t="s">
        <v>199</v>
      </c>
      <c r="R776" s="48" t="s">
        <v>200</v>
      </c>
      <c r="S776" s="48" t="s">
        <v>201</v>
      </c>
      <c r="X776" s="48" t="s">
        <v>1015</v>
      </c>
      <c r="Y776" s="130" t="s">
        <v>138</v>
      </c>
      <c r="Z776" s="56" t="s">
        <v>327</v>
      </c>
      <c r="AA776" s="56"/>
      <c r="AF776" s="130"/>
      <c r="AH776" s="48" t="s">
        <v>230</v>
      </c>
      <c r="AI776" s="49"/>
      <c r="AO776" s="52"/>
      <c r="AP776" s="52"/>
      <c r="AQ776" s="52"/>
      <c r="AR776" s="52"/>
      <c r="AS776" s="52"/>
      <c r="AT776" s="52"/>
      <c r="AU776" s="52"/>
      <c r="AW776" s="75"/>
      <c r="AX776" s="52"/>
      <c r="BC776" s="48" t="str">
        <f>IF(BG776="","",MAX(BC$5:BC775)+1)</f>
        <v/>
      </c>
      <c r="BF776" s="130" t="s">
        <v>163</v>
      </c>
      <c r="BG776" s="52"/>
      <c r="BH776" s="56" t="s">
        <v>112</v>
      </c>
      <c r="BI776" s="48" t="s">
        <v>138</v>
      </c>
      <c r="BZ776" s="48" t="s">
        <v>1980</v>
      </c>
      <c r="CA776" s="130" t="s">
        <v>138</v>
      </c>
      <c r="CG776" s="48" t="s">
        <v>1361</v>
      </c>
      <c r="CH776" s="130" t="s">
        <v>138</v>
      </c>
      <c r="CQ776" s="52"/>
      <c r="CR776" s="59" t="s">
        <v>138</v>
      </c>
      <c r="CS776" s="45">
        <v>2000</v>
      </c>
      <c r="CT776" s="130" t="s">
        <v>339</v>
      </c>
      <c r="CV776" s="52"/>
      <c r="CX776" s="52"/>
      <c r="CY776" s="52"/>
      <c r="DC776" s="59"/>
    </row>
    <row r="777" spans="1:107" s="48" customFormat="1" x14ac:dyDescent="0.25">
      <c r="A777" s="111">
        <f t="shared" si="12"/>
        <v>4264</v>
      </c>
      <c r="D777" s="56" t="s">
        <v>1362</v>
      </c>
      <c r="E777" s="56">
        <v>1990</v>
      </c>
      <c r="F777" s="56" t="s">
        <v>122</v>
      </c>
      <c r="G777" s="128" t="s">
        <v>201</v>
      </c>
      <c r="H777" s="56"/>
      <c r="I777" s="56"/>
      <c r="J777" s="56" t="s">
        <v>1161</v>
      </c>
      <c r="K777" s="48" t="s">
        <v>199</v>
      </c>
      <c r="L777" s="48" t="s">
        <v>200</v>
      </c>
      <c r="M777" s="48" t="s">
        <v>201</v>
      </c>
      <c r="O777" s="48" t="s">
        <v>1355</v>
      </c>
      <c r="P777" s="56" t="s">
        <v>1161</v>
      </c>
      <c r="Q777" s="48" t="s">
        <v>199</v>
      </c>
      <c r="R777" s="48" t="s">
        <v>200</v>
      </c>
      <c r="S777" s="48" t="s">
        <v>201</v>
      </c>
      <c r="U777" s="56"/>
      <c r="V777" s="63"/>
      <c r="Y777" s="130" t="s">
        <v>138</v>
      </c>
      <c r="AF777" s="130"/>
      <c r="AH777" s="45" t="s">
        <v>133</v>
      </c>
      <c r="AI777" s="49"/>
      <c r="AO777" s="52"/>
      <c r="AP777" s="52"/>
      <c r="AQ777" s="52"/>
      <c r="AR777" s="52"/>
      <c r="AS777" s="52"/>
      <c r="AT777" s="52"/>
      <c r="AU777" s="52"/>
      <c r="AW777" s="75"/>
      <c r="BC777" s="48" t="str">
        <f>IF(BG777="","",MAX(BC$5:BC776)+1)</f>
        <v/>
      </c>
      <c r="BF777" s="130" t="s">
        <v>163</v>
      </c>
      <c r="BG777" s="52"/>
      <c r="BH777" s="56" t="s">
        <v>112</v>
      </c>
      <c r="BI777" s="48" t="s">
        <v>138</v>
      </c>
      <c r="CA777" s="130" t="s">
        <v>138</v>
      </c>
      <c r="CB777" s="48" t="s">
        <v>1363</v>
      </c>
      <c r="CH777" s="130" t="s">
        <v>138</v>
      </c>
      <c r="CQ777" s="52"/>
      <c r="CR777" s="59" t="s">
        <v>138</v>
      </c>
      <c r="CS777" s="45">
        <v>2011</v>
      </c>
      <c r="CT777" s="130" t="s">
        <v>339</v>
      </c>
      <c r="CV777" s="52"/>
      <c r="CX777" s="52"/>
      <c r="CY777" s="52"/>
      <c r="DC777" s="59"/>
    </row>
    <row r="778" spans="1:107" s="48" customFormat="1" x14ac:dyDescent="0.25">
      <c r="A778" s="111">
        <f t="shared" si="12"/>
        <v>4265</v>
      </c>
      <c r="D778" s="56" t="s">
        <v>1364</v>
      </c>
      <c r="E778" s="56">
        <v>1951</v>
      </c>
      <c r="F778" s="56" t="s">
        <v>122</v>
      </c>
      <c r="G778" s="42" t="s">
        <v>350</v>
      </c>
      <c r="H778" s="45"/>
      <c r="I778" s="56"/>
      <c r="J778" s="56" t="s">
        <v>1161</v>
      </c>
      <c r="K778" s="48" t="s">
        <v>199</v>
      </c>
      <c r="L778" s="48" t="s">
        <v>200</v>
      </c>
      <c r="M778" s="48" t="s">
        <v>201</v>
      </c>
      <c r="O778" s="48" t="s">
        <v>1355</v>
      </c>
      <c r="P778" s="56" t="s">
        <v>1161</v>
      </c>
      <c r="Q778" s="48" t="s">
        <v>199</v>
      </c>
      <c r="R778" s="48" t="s">
        <v>200</v>
      </c>
      <c r="S778" s="48" t="s">
        <v>201</v>
      </c>
      <c r="U778" s="56"/>
      <c r="V778" s="63"/>
      <c r="Y778" s="56" t="s">
        <v>113</v>
      </c>
      <c r="Z778" s="56" t="s">
        <v>325</v>
      </c>
      <c r="AA778" s="56"/>
      <c r="AF778" s="130"/>
      <c r="AH778" s="45" t="s">
        <v>133</v>
      </c>
      <c r="AI778" s="49"/>
      <c r="AO778" s="52"/>
      <c r="AP778" s="52"/>
      <c r="AQ778" s="52"/>
      <c r="AR778" s="52"/>
      <c r="AS778" s="52"/>
      <c r="AT778" s="52"/>
      <c r="AU778" s="52"/>
      <c r="AW778" s="75"/>
      <c r="BC778" s="48" t="str">
        <f>IF(BG778="","",MAX(BC$5:BC777)+1)</f>
        <v/>
      </c>
      <c r="BF778" s="130" t="s">
        <v>163</v>
      </c>
      <c r="BG778" s="52"/>
      <c r="BH778" s="56" t="s">
        <v>112</v>
      </c>
      <c r="BI778" s="48" t="s">
        <v>113</v>
      </c>
      <c r="CA778" s="48" t="s">
        <v>113</v>
      </c>
      <c r="CH778" s="48" t="s">
        <v>113</v>
      </c>
      <c r="CQ778" s="52"/>
      <c r="CR778" s="48" t="s">
        <v>113</v>
      </c>
      <c r="CS778" s="45">
        <v>1998</v>
      </c>
      <c r="CT778" s="130" t="s">
        <v>339</v>
      </c>
      <c r="CV778" s="52"/>
      <c r="CX778" s="52"/>
      <c r="CY778" s="52"/>
      <c r="DC778" s="59"/>
    </row>
    <row r="779" spans="1:107" s="48" customFormat="1" ht="30" x14ac:dyDescent="0.25">
      <c r="A779" s="111">
        <f t="shared" si="12"/>
        <v>4266</v>
      </c>
      <c r="D779" s="56" t="s">
        <v>1365</v>
      </c>
      <c r="E779" s="56">
        <v>1978</v>
      </c>
      <c r="F779" s="56" t="s">
        <v>122</v>
      </c>
      <c r="G779" s="128" t="s">
        <v>1366</v>
      </c>
      <c r="H779" s="56"/>
      <c r="I779" s="45"/>
      <c r="J779" s="56" t="s">
        <v>1161</v>
      </c>
      <c r="K779" s="48" t="s">
        <v>199</v>
      </c>
      <c r="L779" s="48" t="s">
        <v>200</v>
      </c>
      <c r="M779" s="48" t="s">
        <v>201</v>
      </c>
      <c r="O779" s="48" t="s">
        <v>1355</v>
      </c>
      <c r="P779" s="56" t="s">
        <v>1161</v>
      </c>
      <c r="Q779" s="48" t="s">
        <v>199</v>
      </c>
      <c r="R779" s="48" t="s">
        <v>200</v>
      </c>
      <c r="S779" s="48" t="s">
        <v>201</v>
      </c>
      <c r="U779" s="110"/>
      <c r="Y779" s="63" t="s">
        <v>1367</v>
      </c>
      <c r="Z779" s="56" t="s">
        <v>327</v>
      </c>
      <c r="AA779" s="56"/>
      <c r="AF779" s="130"/>
      <c r="AH779" s="48" t="s">
        <v>230</v>
      </c>
      <c r="AI779" s="49"/>
      <c r="AO779" s="52"/>
      <c r="AP779" s="52"/>
      <c r="AQ779" s="52"/>
      <c r="AR779" s="52"/>
      <c r="AS779" s="52"/>
      <c r="AT779" s="52"/>
      <c r="AU779" s="52"/>
      <c r="AW779" s="75"/>
      <c r="AX779" s="52"/>
      <c r="BC779" s="48">
        <f>IF(BG779="","",MAX(BC$5:BC778)+1)</f>
        <v>4758</v>
      </c>
      <c r="BF779" s="56" t="s">
        <v>1368</v>
      </c>
      <c r="BG779" s="56">
        <v>1966</v>
      </c>
      <c r="BH779" s="56" t="s">
        <v>112</v>
      </c>
      <c r="BI779" s="48" t="s">
        <v>138</v>
      </c>
      <c r="CA779" s="48" t="s">
        <v>138</v>
      </c>
      <c r="CH779" s="48" t="s">
        <v>138</v>
      </c>
      <c r="CQ779" s="52"/>
      <c r="CR779" s="48" t="s">
        <v>138</v>
      </c>
      <c r="CS779" s="45">
        <v>1995</v>
      </c>
      <c r="CT779" s="130" t="s">
        <v>339</v>
      </c>
      <c r="CV779" s="52"/>
      <c r="CX779" s="52"/>
      <c r="CY779" s="52"/>
      <c r="DC779" s="59"/>
    </row>
    <row r="780" spans="1:107" s="48" customFormat="1" x14ac:dyDescent="0.25">
      <c r="A780" s="111">
        <f t="shared" si="12"/>
        <v>4267</v>
      </c>
      <c r="D780" s="56" t="s">
        <v>1369</v>
      </c>
      <c r="E780" s="56">
        <v>1993</v>
      </c>
      <c r="F780" s="56" t="s">
        <v>122</v>
      </c>
      <c r="G780" s="128" t="s">
        <v>201</v>
      </c>
      <c r="H780" s="56"/>
      <c r="I780" s="45"/>
      <c r="J780" s="56" t="s">
        <v>1161</v>
      </c>
      <c r="K780" s="48" t="s">
        <v>199</v>
      </c>
      <c r="L780" s="48" t="s">
        <v>200</v>
      </c>
      <c r="M780" s="48" t="s">
        <v>201</v>
      </c>
      <c r="O780" s="48" t="s">
        <v>1355</v>
      </c>
      <c r="P780" s="56" t="s">
        <v>1161</v>
      </c>
      <c r="Q780" s="48" t="s">
        <v>199</v>
      </c>
      <c r="R780" s="48" t="s">
        <v>200</v>
      </c>
      <c r="S780" s="48" t="s">
        <v>201</v>
      </c>
      <c r="U780" s="110"/>
      <c r="Y780" s="63" t="s">
        <v>183</v>
      </c>
      <c r="Z780" s="56" t="s">
        <v>327</v>
      </c>
      <c r="AA780" s="56"/>
      <c r="AF780" s="130"/>
      <c r="AI780" s="49"/>
      <c r="AO780" s="52"/>
      <c r="AP780" s="52"/>
      <c r="AQ780" s="52"/>
      <c r="AR780" s="52"/>
      <c r="AS780" s="52"/>
      <c r="AT780" s="52"/>
      <c r="AU780" s="52"/>
      <c r="AW780" s="75"/>
      <c r="AX780" s="52"/>
      <c r="BC780" s="48">
        <f>IF(BG780="","",MAX(BC$5:BC779)+1)</f>
        <v>4759</v>
      </c>
      <c r="BF780" s="56" t="s">
        <v>1370</v>
      </c>
      <c r="BG780" s="56">
        <v>1979</v>
      </c>
      <c r="BH780" s="56" t="s">
        <v>112</v>
      </c>
      <c r="BI780" s="56" t="s">
        <v>183</v>
      </c>
      <c r="BJ780" s="56"/>
      <c r="CA780" s="56" t="s">
        <v>183</v>
      </c>
      <c r="CH780" s="56" t="s">
        <v>183</v>
      </c>
      <c r="CQ780" s="52"/>
      <c r="CR780" s="56" t="s">
        <v>183</v>
      </c>
      <c r="CS780" s="45">
        <v>2012</v>
      </c>
      <c r="CT780" s="130" t="s">
        <v>339</v>
      </c>
      <c r="CV780" s="52"/>
      <c r="CX780" s="52"/>
      <c r="CY780" s="52"/>
      <c r="DC780" s="59"/>
    </row>
    <row r="781" spans="1:107" s="48" customFormat="1" x14ac:dyDescent="0.25">
      <c r="A781" s="111">
        <f t="shared" si="12"/>
        <v>4268</v>
      </c>
      <c r="D781" s="56" t="s">
        <v>1371</v>
      </c>
      <c r="E781" s="56">
        <v>1979</v>
      </c>
      <c r="F781" s="56" t="s">
        <v>122</v>
      </c>
      <c r="G781" s="128" t="s">
        <v>1372</v>
      </c>
      <c r="H781" s="56"/>
      <c r="I781" s="45"/>
      <c r="J781" s="56" t="s">
        <v>1161</v>
      </c>
      <c r="K781" s="48" t="s">
        <v>199</v>
      </c>
      <c r="L781" s="48" t="s">
        <v>200</v>
      </c>
      <c r="M781" s="48" t="s">
        <v>201</v>
      </c>
      <c r="O781" s="48" t="s">
        <v>1355</v>
      </c>
      <c r="P781" s="56" t="s">
        <v>1161</v>
      </c>
      <c r="Q781" s="48" t="s">
        <v>199</v>
      </c>
      <c r="R781" s="48" t="s">
        <v>200</v>
      </c>
      <c r="S781" s="48" t="s">
        <v>201</v>
      </c>
      <c r="U781" s="110"/>
      <c r="X781" s="48" t="s">
        <v>1373</v>
      </c>
      <c r="Y781" s="63" t="s">
        <v>123</v>
      </c>
      <c r="Z781" s="56" t="s">
        <v>327</v>
      </c>
      <c r="AA781" s="56"/>
      <c r="AF781" s="130"/>
      <c r="AH781" s="45" t="s">
        <v>133</v>
      </c>
      <c r="AI781" s="49"/>
      <c r="AO781" s="52"/>
      <c r="AP781" s="52"/>
      <c r="AQ781" s="52"/>
      <c r="AR781" s="52"/>
      <c r="AS781" s="52"/>
      <c r="AT781" s="52"/>
      <c r="AU781" s="52"/>
      <c r="AW781" s="75"/>
      <c r="AX781" s="52"/>
      <c r="BC781" s="48" t="str">
        <f>IF(BG781="","",MAX(BC$5:BC780)+1)</f>
        <v/>
      </c>
      <c r="BF781" s="56" t="s">
        <v>1374</v>
      </c>
      <c r="BH781" s="56" t="s">
        <v>112</v>
      </c>
      <c r="BI781" s="56" t="s">
        <v>123</v>
      </c>
      <c r="BJ781" s="56"/>
      <c r="BN781" s="48" t="s">
        <v>1375</v>
      </c>
      <c r="BO781" s="48" t="s">
        <v>201</v>
      </c>
      <c r="BZ781" s="48" t="s">
        <v>1981</v>
      </c>
      <c r="CA781" s="56" t="s">
        <v>123</v>
      </c>
      <c r="CB781" s="48" t="s">
        <v>1247</v>
      </c>
      <c r="CG781" s="48" t="s">
        <v>1376</v>
      </c>
      <c r="CH781" s="56" t="s">
        <v>123</v>
      </c>
      <c r="CQ781" s="52"/>
      <c r="CR781" s="56" t="s">
        <v>123</v>
      </c>
      <c r="CS781" s="45">
        <v>2008</v>
      </c>
      <c r="CT781" s="130" t="s">
        <v>339</v>
      </c>
      <c r="CV781" s="52"/>
      <c r="CX781" s="52"/>
      <c r="CY781" s="52"/>
      <c r="DC781" s="59"/>
    </row>
    <row r="782" spans="1:107" s="48" customFormat="1" x14ac:dyDescent="0.25">
      <c r="A782" s="111">
        <f t="shared" si="12"/>
        <v>4269</v>
      </c>
      <c r="D782" s="56" t="s">
        <v>1377</v>
      </c>
      <c r="E782" s="56">
        <v>1970</v>
      </c>
      <c r="F782" s="56" t="s">
        <v>122</v>
      </c>
      <c r="G782" s="128" t="s">
        <v>201</v>
      </c>
      <c r="H782" s="56"/>
      <c r="I782" s="56"/>
      <c r="J782" s="56" t="s">
        <v>1161</v>
      </c>
      <c r="K782" s="48" t="s">
        <v>199</v>
      </c>
      <c r="L782" s="48" t="s">
        <v>200</v>
      </c>
      <c r="M782" s="48" t="s">
        <v>201</v>
      </c>
      <c r="O782" s="48" t="s">
        <v>1355</v>
      </c>
      <c r="P782" s="56" t="s">
        <v>1161</v>
      </c>
      <c r="Q782" s="48" t="s">
        <v>199</v>
      </c>
      <c r="R782" s="48" t="s">
        <v>200</v>
      </c>
      <c r="S782" s="48" t="s">
        <v>201</v>
      </c>
      <c r="Y782" s="130"/>
      <c r="AF782" s="130"/>
      <c r="AH782" s="56" t="s">
        <v>133</v>
      </c>
      <c r="AI782" s="49"/>
      <c r="AO782" s="52"/>
      <c r="AP782" s="52"/>
      <c r="AQ782" s="52"/>
      <c r="AR782" s="52"/>
      <c r="AS782" s="52"/>
      <c r="AT782" s="52"/>
      <c r="AU782" s="52"/>
      <c r="AW782" s="75"/>
      <c r="AX782" s="52"/>
      <c r="BC782" s="48" t="str">
        <f>IF(BG782="","",MAX(BC$5:BC781)+1)</f>
        <v/>
      </c>
      <c r="BF782" s="130"/>
      <c r="BG782" s="52"/>
      <c r="CQ782" s="52"/>
      <c r="CR782" s="48" t="s">
        <v>138</v>
      </c>
      <c r="CS782" s="56">
        <v>1998</v>
      </c>
      <c r="CT782" s="56" t="s">
        <v>343</v>
      </c>
      <c r="CV782" s="52"/>
      <c r="CX782" s="52"/>
      <c r="CY782" s="52"/>
      <c r="DC782" s="59"/>
    </row>
    <row r="783" spans="1:107" s="48" customFormat="1" x14ac:dyDescent="0.25">
      <c r="A783" s="111">
        <f t="shared" si="12"/>
        <v>4270</v>
      </c>
      <c r="D783" s="45" t="s">
        <v>1378</v>
      </c>
      <c r="E783" s="45">
        <v>1987</v>
      </c>
      <c r="F783" s="45" t="s">
        <v>112</v>
      </c>
      <c r="G783" s="128" t="s">
        <v>201</v>
      </c>
      <c r="H783" s="56"/>
      <c r="I783" s="56"/>
      <c r="J783" s="56" t="s">
        <v>1161</v>
      </c>
      <c r="K783" s="48" t="s">
        <v>199</v>
      </c>
      <c r="L783" s="48" t="s">
        <v>200</v>
      </c>
      <c r="M783" s="48" t="s">
        <v>201</v>
      </c>
      <c r="O783" s="48" t="s">
        <v>1379</v>
      </c>
      <c r="P783" s="56" t="s">
        <v>1161</v>
      </c>
      <c r="Q783" s="48" t="s">
        <v>199</v>
      </c>
      <c r="R783" s="48" t="s">
        <v>200</v>
      </c>
      <c r="S783" s="48" t="s">
        <v>201</v>
      </c>
      <c r="U783" s="48" t="s">
        <v>1379</v>
      </c>
      <c r="V783" s="56" t="s">
        <v>1161</v>
      </c>
      <c r="W783" s="48" t="s">
        <v>199</v>
      </c>
      <c r="X783" s="48" t="s">
        <v>200</v>
      </c>
      <c r="Y783" s="48" t="s">
        <v>201</v>
      </c>
      <c r="AF783" s="130"/>
      <c r="AI783" s="56" t="s">
        <v>1998</v>
      </c>
      <c r="AO783" s="52"/>
      <c r="AP783" s="52"/>
      <c r="AQ783" s="52"/>
      <c r="AR783" s="52"/>
      <c r="AS783" s="52"/>
      <c r="AT783" s="52"/>
      <c r="AU783" s="52"/>
      <c r="AV783" s="45" t="s">
        <v>235</v>
      </c>
      <c r="AW783" s="75"/>
      <c r="AX783" s="56">
        <v>2008</v>
      </c>
      <c r="BC783" s="48" t="str">
        <f>IF(BG783="","",MAX(BC$5:BC782)+1)</f>
        <v/>
      </c>
      <c r="BF783" s="130"/>
      <c r="BG783" s="52"/>
      <c r="CQ783" s="52"/>
      <c r="CR783" s="59"/>
      <c r="CS783" s="45"/>
      <c r="CT783" s="130"/>
      <c r="CV783" s="52"/>
      <c r="CX783" s="52"/>
      <c r="CY783" s="52"/>
      <c r="DC783" s="59"/>
    </row>
    <row r="784" spans="1:107" s="48" customFormat="1" x14ac:dyDescent="0.25">
      <c r="A784" s="111">
        <f t="shared" si="12"/>
        <v>4271</v>
      </c>
      <c r="D784" s="56" t="s">
        <v>1380</v>
      </c>
      <c r="E784" s="56">
        <v>1988</v>
      </c>
      <c r="F784" s="56" t="s">
        <v>122</v>
      </c>
      <c r="G784" s="128" t="s">
        <v>201</v>
      </c>
      <c r="H784" s="56"/>
      <c r="I784" s="56"/>
      <c r="J784" s="56" t="s">
        <v>1161</v>
      </c>
      <c r="K784" s="48" t="s">
        <v>199</v>
      </c>
      <c r="L784" s="48" t="s">
        <v>200</v>
      </c>
      <c r="M784" s="48" t="s">
        <v>201</v>
      </c>
      <c r="O784" s="48" t="s">
        <v>1379</v>
      </c>
      <c r="P784" s="56" t="s">
        <v>1161</v>
      </c>
      <c r="Q784" s="48" t="s">
        <v>199</v>
      </c>
      <c r="R784" s="48" t="s">
        <v>200</v>
      </c>
      <c r="S784" s="48" t="s">
        <v>201</v>
      </c>
      <c r="X784" s="48" t="s">
        <v>324</v>
      </c>
      <c r="Y784" s="130" t="s">
        <v>235</v>
      </c>
      <c r="Z784" s="56" t="s">
        <v>327</v>
      </c>
      <c r="AF784" s="130"/>
      <c r="AI784" s="49"/>
      <c r="AO784" s="52"/>
      <c r="AP784" s="52"/>
      <c r="AQ784" s="52"/>
      <c r="AR784" s="52"/>
      <c r="AS784" s="52"/>
      <c r="AT784" s="52"/>
      <c r="AU784" s="52"/>
      <c r="AW784" s="75"/>
      <c r="AX784" s="75"/>
      <c r="BC784" s="48">
        <f>IF(BG784="","",MAX(BC$5:BC783)+1)</f>
        <v>4760</v>
      </c>
      <c r="BF784" s="56" t="s">
        <v>1381</v>
      </c>
      <c r="BG784" s="56">
        <v>1982</v>
      </c>
      <c r="BH784" s="56" t="s">
        <v>112</v>
      </c>
      <c r="BI784" s="48" t="s">
        <v>1382</v>
      </c>
      <c r="BN784" s="56" t="s">
        <v>324</v>
      </c>
      <c r="BO784" s="48" t="s">
        <v>1382</v>
      </c>
      <c r="BZ784" s="56" t="s">
        <v>324</v>
      </c>
      <c r="CA784" s="48" t="s">
        <v>1382</v>
      </c>
      <c r="CG784" s="56" t="s">
        <v>324</v>
      </c>
      <c r="CH784" s="48" t="s">
        <v>1382</v>
      </c>
      <c r="CQ784" s="52"/>
      <c r="CR784" s="59" t="s">
        <v>1383</v>
      </c>
      <c r="CS784" s="45">
        <v>2013</v>
      </c>
      <c r="CT784" s="130" t="s">
        <v>339</v>
      </c>
      <c r="CV784" s="52"/>
      <c r="CX784" s="52"/>
      <c r="CY784" s="52"/>
      <c r="DC784" s="59"/>
    </row>
    <row r="785" spans="1:107" s="48" customFormat="1" ht="16.5" customHeight="1" x14ac:dyDescent="0.25">
      <c r="A785" s="111">
        <f t="shared" si="12"/>
        <v>4272</v>
      </c>
      <c r="D785" s="56" t="s">
        <v>1384</v>
      </c>
      <c r="E785" s="56">
        <v>1993</v>
      </c>
      <c r="F785" s="56" t="s">
        <v>122</v>
      </c>
      <c r="G785" s="128" t="s">
        <v>201</v>
      </c>
      <c r="H785" s="56"/>
      <c r="J785" s="56" t="s">
        <v>1161</v>
      </c>
      <c r="K785" s="48" t="s">
        <v>199</v>
      </c>
      <c r="L785" s="48" t="s">
        <v>200</v>
      </c>
      <c r="M785" s="48" t="s">
        <v>201</v>
      </c>
      <c r="O785" s="48" t="s">
        <v>1379</v>
      </c>
      <c r="P785" s="56" t="s">
        <v>1161</v>
      </c>
      <c r="Q785" s="48" t="s">
        <v>199</v>
      </c>
      <c r="R785" s="48" t="s">
        <v>200</v>
      </c>
      <c r="S785" s="48" t="s">
        <v>201</v>
      </c>
      <c r="X785" s="48" t="s">
        <v>1385</v>
      </c>
      <c r="Y785" s="130" t="s">
        <v>235</v>
      </c>
      <c r="Z785" s="56" t="s">
        <v>830</v>
      </c>
      <c r="AA785" s="56"/>
      <c r="AH785" s="130" t="s">
        <v>230</v>
      </c>
      <c r="AI785" s="49"/>
      <c r="AP785" s="52"/>
      <c r="AQ785" s="52"/>
      <c r="AW785" s="75"/>
      <c r="AX785" s="75"/>
      <c r="BC785" s="48" t="str">
        <f>IF(BG785="","",MAX(BC$5:BC784)+1)</f>
        <v/>
      </c>
      <c r="BF785" s="130" t="s">
        <v>163</v>
      </c>
      <c r="BG785" s="52"/>
      <c r="BH785" s="56" t="s">
        <v>112</v>
      </c>
      <c r="BI785" s="48" t="s">
        <v>1382</v>
      </c>
      <c r="BO785" s="48" t="s">
        <v>1382</v>
      </c>
      <c r="BZ785" s="48" t="s">
        <v>1385</v>
      </c>
      <c r="CA785" s="130" t="s">
        <v>235</v>
      </c>
      <c r="CG785" s="48" t="s">
        <v>1385</v>
      </c>
      <c r="CH785" s="130" t="s">
        <v>235</v>
      </c>
      <c r="CQ785" s="52"/>
      <c r="CR785" s="59" t="s">
        <v>1383</v>
      </c>
      <c r="CS785" s="45">
        <v>2012</v>
      </c>
      <c r="CT785" s="130" t="s">
        <v>339</v>
      </c>
      <c r="CV785" s="52"/>
      <c r="CX785" s="52"/>
      <c r="CY785" s="52"/>
      <c r="DC785" s="59"/>
    </row>
    <row r="786" spans="1:107" s="48" customFormat="1" ht="16.5" customHeight="1" x14ac:dyDescent="0.25">
      <c r="A786" s="111">
        <f t="shared" si="12"/>
        <v>4273</v>
      </c>
      <c r="D786" s="56" t="s">
        <v>1386</v>
      </c>
      <c r="E786" s="56">
        <v>1991</v>
      </c>
      <c r="F786" s="56" t="s">
        <v>122</v>
      </c>
      <c r="G786" s="128" t="s">
        <v>201</v>
      </c>
      <c r="H786" s="56"/>
      <c r="J786" s="56" t="s">
        <v>1161</v>
      </c>
      <c r="K786" s="48" t="s">
        <v>199</v>
      </c>
      <c r="L786" s="48" t="s">
        <v>200</v>
      </c>
      <c r="M786" s="48" t="s">
        <v>201</v>
      </c>
      <c r="O786" s="48" t="s">
        <v>1379</v>
      </c>
      <c r="P786" s="56" t="s">
        <v>1161</v>
      </c>
      <c r="Q786" s="48" t="s">
        <v>199</v>
      </c>
      <c r="R786" s="48" t="s">
        <v>200</v>
      </c>
      <c r="S786" s="48" t="s">
        <v>201</v>
      </c>
      <c r="X786" s="48" t="s">
        <v>1387</v>
      </c>
      <c r="Y786" s="130" t="s">
        <v>235</v>
      </c>
      <c r="Z786" s="56" t="s">
        <v>327</v>
      </c>
      <c r="AA786" s="56"/>
      <c r="AH786" s="130"/>
      <c r="AI786" s="49"/>
      <c r="AP786" s="52"/>
      <c r="AQ786" s="52"/>
      <c r="AW786" s="75"/>
      <c r="AX786" s="75"/>
      <c r="BC786" s="48" t="str">
        <f>IF(BG786="","",MAX(BC$5:BC785)+1)</f>
        <v/>
      </c>
      <c r="BF786" s="130" t="s">
        <v>1388</v>
      </c>
      <c r="BG786" s="52"/>
      <c r="BH786" s="56" t="s">
        <v>112</v>
      </c>
      <c r="BI786" s="48" t="s">
        <v>235</v>
      </c>
      <c r="BZ786" s="48" t="s">
        <v>1387</v>
      </c>
      <c r="CA786" s="130" t="s">
        <v>235</v>
      </c>
      <c r="CG786" s="48" t="s">
        <v>1387</v>
      </c>
      <c r="CH786" s="130" t="s">
        <v>235</v>
      </c>
      <c r="CQ786" s="52"/>
      <c r="CR786" s="59" t="s">
        <v>1383</v>
      </c>
      <c r="CS786" s="45">
        <v>2011</v>
      </c>
      <c r="CT786" s="130" t="s">
        <v>339</v>
      </c>
      <c r="CV786" s="52"/>
      <c r="CX786" s="52"/>
      <c r="CY786" s="52"/>
      <c r="DC786" s="59"/>
    </row>
    <row r="787" spans="1:107" s="48" customFormat="1" x14ac:dyDescent="0.25">
      <c r="A787" s="111">
        <f t="shared" si="12"/>
        <v>4274</v>
      </c>
      <c r="D787" s="56" t="s">
        <v>1389</v>
      </c>
      <c r="E787" s="56">
        <v>1981</v>
      </c>
      <c r="F787" s="56" t="s">
        <v>122</v>
      </c>
      <c r="G787" s="130" t="s">
        <v>503</v>
      </c>
      <c r="J787" s="48" t="s">
        <v>1396</v>
      </c>
      <c r="K787" s="48" t="s">
        <v>199</v>
      </c>
      <c r="L787" s="48" t="s">
        <v>200</v>
      </c>
      <c r="M787" s="48" t="s">
        <v>201</v>
      </c>
      <c r="O787" s="48" t="s">
        <v>1397</v>
      </c>
      <c r="P787" s="48" t="s">
        <v>1396</v>
      </c>
      <c r="Q787" s="48" t="s">
        <v>199</v>
      </c>
      <c r="R787" s="48" t="s">
        <v>200</v>
      </c>
      <c r="S787" s="48" t="s">
        <v>201</v>
      </c>
      <c r="Y787" s="56" t="s">
        <v>138</v>
      </c>
      <c r="Z787" s="56" t="s">
        <v>326</v>
      </c>
      <c r="AF787" s="56" t="s">
        <v>138</v>
      </c>
      <c r="AH787" s="56" t="s">
        <v>230</v>
      </c>
      <c r="AP787" s="52"/>
      <c r="AQ787" s="52"/>
      <c r="AW787" s="52"/>
      <c r="AX787" s="52"/>
      <c r="BC787" s="48">
        <f>IF(BG787="","",MAX(BC$5:BC786)+1)</f>
        <v>4761</v>
      </c>
      <c r="BF787" s="56" t="s">
        <v>163</v>
      </c>
      <c r="BG787" s="56">
        <v>0</v>
      </c>
      <c r="BH787" s="56" t="s">
        <v>112</v>
      </c>
      <c r="BO787" s="56" t="s">
        <v>138</v>
      </c>
      <c r="CA787" s="56" t="s">
        <v>138</v>
      </c>
      <c r="CB787" s="48" t="s">
        <v>163</v>
      </c>
      <c r="CH787" s="56" t="s">
        <v>138</v>
      </c>
      <c r="CQ787" s="52"/>
      <c r="CR787" s="56" t="s">
        <v>138</v>
      </c>
      <c r="CS787" s="56">
        <v>2003</v>
      </c>
      <c r="CT787" s="130" t="s">
        <v>339</v>
      </c>
      <c r="CV787" s="52"/>
      <c r="CX787" s="52"/>
      <c r="CY787" s="52"/>
      <c r="DC787" s="59"/>
    </row>
    <row r="788" spans="1:107" s="48" customFormat="1" x14ac:dyDescent="0.25">
      <c r="A788" s="111">
        <f t="shared" si="12"/>
        <v>4275</v>
      </c>
      <c r="D788" s="56" t="s">
        <v>1390</v>
      </c>
      <c r="E788" s="56">
        <v>1980</v>
      </c>
      <c r="F788" s="56" t="s">
        <v>122</v>
      </c>
      <c r="G788" s="56" t="s">
        <v>201</v>
      </c>
      <c r="J788" s="48" t="s">
        <v>1396</v>
      </c>
      <c r="K788" s="48" t="s">
        <v>199</v>
      </c>
      <c r="L788" s="48" t="s">
        <v>200</v>
      </c>
      <c r="M788" s="48" t="s">
        <v>201</v>
      </c>
      <c r="O788" s="48" t="s">
        <v>1397</v>
      </c>
      <c r="P788" s="48" t="s">
        <v>1396</v>
      </c>
      <c r="Q788" s="48" t="s">
        <v>199</v>
      </c>
      <c r="R788" s="48" t="s">
        <v>200</v>
      </c>
      <c r="S788" s="48" t="s">
        <v>201</v>
      </c>
      <c r="Y788" s="56" t="s">
        <v>300</v>
      </c>
      <c r="Z788" s="56" t="s">
        <v>327</v>
      </c>
      <c r="AF788" s="56" t="s">
        <v>300</v>
      </c>
      <c r="AH788" s="56" t="s">
        <v>230</v>
      </c>
      <c r="AP788" s="52"/>
      <c r="AQ788" s="52"/>
      <c r="AW788" s="52"/>
      <c r="AX788" s="52"/>
      <c r="BC788" s="48">
        <f>IF(BG788="","",MAX(BC$5:BC787)+1)</f>
        <v>4762</v>
      </c>
      <c r="BF788" s="56" t="s">
        <v>1399</v>
      </c>
      <c r="BG788" s="56">
        <v>1962</v>
      </c>
      <c r="BH788" s="56" t="s">
        <v>112</v>
      </c>
      <c r="BO788" s="56" t="s">
        <v>300</v>
      </c>
      <c r="CA788" s="56" t="s">
        <v>300</v>
      </c>
      <c r="CB788" s="48" t="s">
        <v>1405</v>
      </c>
      <c r="CH788" s="56" t="s">
        <v>300</v>
      </c>
      <c r="CQ788" s="52"/>
      <c r="CR788" s="56" t="s">
        <v>300</v>
      </c>
      <c r="CS788" s="56">
        <v>2005</v>
      </c>
      <c r="CT788" s="130" t="s">
        <v>339</v>
      </c>
      <c r="CV788" s="52"/>
      <c r="CX788" s="52"/>
      <c r="CY788" s="52"/>
      <c r="DC788" s="59"/>
    </row>
    <row r="789" spans="1:107" s="48" customFormat="1" ht="30" x14ac:dyDescent="0.25">
      <c r="A789" s="111">
        <f t="shared" si="12"/>
        <v>4276</v>
      </c>
      <c r="D789" s="56" t="s">
        <v>1391</v>
      </c>
      <c r="E789" s="56">
        <v>1982</v>
      </c>
      <c r="F789" s="56" t="s">
        <v>122</v>
      </c>
      <c r="G789" s="56" t="s">
        <v>201</v>
      </c>
      <c r="J789" s="48" t="s">
        <v>1396</v>
      </c>
      <c r="K789" s="48" t="s">
        <v>199</v>
      </c>
      <c r="L789" s="48" t="s">
        <v>200</v>
      </c>
      <c r="M789" s="48" t="s">
        <v>201</v>
      </c>
      <c r="O789" s="48" t="s">
        <v>1397</v>
      </c>
      <c r="P789" s="48" t="s">
        <v>1396</v>
      </c>
      <c r="Q789" s="48" t="s">
        <v>199</v>
      </c>
      <c r="R789" s="48" t="s">
        <v>200</v>
      </c>
      <c r="S789" s="48" t="s">
        <v>201</v>
      </c>
      <c r="Y789" s="63" t="s">
        <v>1398</v>
      </c>
      <c r="Z789" s="56" t="s">
        <v>830</v>
      </c>
      <c r="AF789" s="63" t="s">
        <v>1398</v>
      </c>
      <c r="AH789" s="56" t="s">
        <v>230</v>
      </c>
      <c r="AP789" s="52"/>
      <c r="AQ789" s="52"/>
      <c r="AW789" s="52"/>
      <c r="AX789" s="52"/>
      <c r="BC789" s="48">
        <f>IF(BG789="","",MAX(BC$5:BC788)+1)</f>
        <v>4763</v>
      </c>
      <c r="BF789" s="56" t="s">
        <v>1400</v>
      </c>
      <c r="BG789" s="56">
        <v>1963</v>
      </c>
      <c r="BH789" s="56" t="s">
        <v>112</v>
      </c>
      <c r="BN789" s="48" t="s">
        <v>1015</v>
      </c>
      <c r="BO789" s="56" t="s">
        <v>138</v>
      </c>
      <c r="BZ789" s="48" t="s">
        <v>1015</v>
      </c>
      <c r="CA789" s="56" t="s">
        <v>138</v>
      </c>
      <c r="CB789" s="48" t="s">
        <v>1406</v>
      </c>
      <c r="CG789" s="48" t="s">
        <v>1015</v>
      </c>
      <c r="CH789" s="56" t="s">
        <v>138</v>
      </c>
      <c r="CQ789" s="52"/>
      <c r="CR789" s="56" t="s">
        <v>138</v>
      </c>
      <c r="CS789" s="56">
        <v>2007</v>
      </c>
      <c r="CT789" s="130" t="s">
        <v>339</v>
      </c>
      <c r="CV789" s="52"/>
      <c r="CX789" s="52"/>
      <c r="CY789" s="52"/>
      <c r="DC789" s="59"/>
    </row>
    <row r="790" spans="1:107" s="48" customFormat="1" x14ac:dyDescent="0.25">
      <c r="A790" s="111">
        <f t="shared" si="12"/>
        <v>4277</v>
      </c>
      <c r="D790" s="56" t="s">
        <v>1392</v>
      </c>
      <c r="E790" s="56">
        <v>1971</v>
      </c>
      <c r="F790" s="56" t="s">
        <v>122</v>
      </c>
      <c r="G790" s="56" t="s">
        <v>979</v>
      </c>
      <c r="J790" s="48" t="s">
        <v>1396</v>
      </c>
      <c r="K790" s="48" t="s">
        <v>199</v>
      </c>
      <c r="L790" s="48" t="s">
        <v>200</v>
      </c>
      <c r="M790" s="48" t="s">
        <v>201</v>
      </c>
      <c r="O790" s="48" t="s">
        <v>1397</v>
      </c>
      <c r="P790" s="48" t="s">
        <v>1396</v>
      </c>
      <c r="Q790" s="48" t="s">
        <v>199</v>
      </c>
      <c r="R790" s="48" t="s">
        <v>200</v>
      </c>
      <c r="S790" s="48" t="s">
        <v>201</v>
      </c>
      <c r="Y790" s="56" t="s">
        <v>300</v>
      </c>
      <c r="Z790" s="56" t="s">
        <v>1403</v>
      </c>
      <c r="AF790" s="56" t="s">
        <v>300</v>
      </c>
      <c r="AH790" s="56" t="s">
        <v>133</v>
      </c>
      <c r="AP790" s="52"/>
      <c r="AQ790" s="52"/>
      <c r="AW790" s="52"/>
      <c r="AX790" s="52"/>
      <c r="BC790" s="48">
        <f>IF(BG790="","",MAX(BC$5:BC789)+1)</f>
        <v>4764</v>
      </c>
      <c r="BF790" s="56" t="s">
        <v>163</v>
      </c>
      <c r="BG790" s="56">
        <v>0</v>
      </c>
      <c r="BH790" s="56" t="s">
        <v>112</v>
      </c>
      <c r="BO790" s="56"/>
      <c r="CA790" s="56"/>
      <c r="CB790" s="48" t="s">
        <v>1407</v>
      </c>
      <c r="CH790" s="56"/>
      <c r="CQ790" s="52"/>
      <c r="CR790" s="56"/>
      <c r="CS790" s="56">
        <v>2005</v>
      </c>
      <c r="CT790" s="130" t="s">
        <v>339</v>
      </c>
      <c r="CV790" s="52"/>
      <c r="CX790" s="52"/>
      <c r="CY790" s="52"/>
      <c r="DC790" s="59"/>
    </row>
    <row r="791" spans="1:107" s="48" customFormat="1" x14ac:dyDescent="0.25">
      <c r="A791" s="111">
        <f t="shared" si="12"/>
        <v>4278</v>
      </c>
      <c r="D791" s="56" t="s">
        <v>1393</v>
      </c>
      <c r="E791" s="56">
        <v>1979</v>
      </c>
      <c r="F791" s="56" t="s">
        <v>122</v>
      </c>
      <c r="G791" s="56" t="s">
        <v>138</v>
      </c>
      <c r="J791" s="48" t="s">
        <v>1396</v>
      </c>
      <c r="K791" s="48" t="s">
        <v>199</v>
      </c>
      <c r="L791" s="48" t="s">
        <v>200</v>
      </c>
      <c r="M791" s="48" t="s">
        <v>201</v>
      </c>
      <c r="O791" s="48" t="s">
        <v>1397</v>
      </c>
      <c r="P791" s="48" t="s">
        <v>1396</v>
      </c>
      <c r="Q791" s="48" t="s">
        <v>199</v>
      </c>
      <c r="R791" s="48" t="s">
        <v>200</v>
      </c>
      <c r="S791" s="48" t="s">
        <v>201</v>
      </c>
      <c r="Y791" s="56" t="s">
        <v>138</v>
      </c>
      <c r="Z791" s="56" t="s">
        <v>327</v>
      </c>
      <c r="AF791" s="56" t="s">
        <v>138</v>
      </c>
      <c r="AH791" s="56" t="s">
        <v>133</v>
      </c>
      <c r="AP791" s="52"/>
      <c r="AQ791" s="52"/>
      <c r="AW791" s="52"/>
      <c r="AX791" s="52"/>
      <c r="BC791" s="48">
        <f>IF(BG791="","",MAX(BC$5:BC790)+1)</f>
        <v>4765</v>
      </c>
      <c r="BF791" s="56" t="s">
        <v>163</v>
      </c>
      <c r="BG791" s="56">
        <v>0</v>
      </c>
      <c r="BH791" s="56" t="s">
        <v>112</v>
      </c>
      <c r="BO791" s="56" t="s">
        <v>138</v>
      </c>
      <c r="CA791" s="56" t="s">
        <v>138</v>
      </c>
      <c r="CH791" s="56" t="s">
        <v>138</v>
      </c>
      <c r="CQ791" s="52"/>
      <c r="CR791" s="56" t="s">
        <v>138</v>
      </c>
      <c r="CS791" s="56">
        <v>2007</v>
      </c>
      <c r="CT791" s="130" t="s">
        <v>339</v>
      </c>
      <c r="CV791" s="52"/>
      <c r="CX791" s="52"/>
      <c r="CY791" s="52"/>
      <c r="DC791" s="59"/>
    </row>
    <row r="792" spans="1:107" s="48" customFormat="1" x14ac:dyDescent="0.25">
      <c r="A792" s="111">
        <f t="shared" si="12"/>
        <v>4279</v>
      </c>
      <c r="D792" s="56" t="s">
        <v>1394</v>
      </c>
      <c r="E792" s="56">
        <v>1980</v>
      </c>
      <c r="F792" s="56" t="s">
        <v>122</v>
      </c>
      <c r="G792" s="56" t="s">
        <v>979</v>
      </c>
      <c r="J792" s="48" t="s">
        <v>1396</v>
      </c>
      <c r="K792" s="48" t="s">
        <v>199</v>
      </c>
      <c r="L792" s="48" t="s">
        <v>200</v>
      </c>
      <c r="M792" s="48" t="s">
        <v>201</v>
      </c>
      <c r="O792" s="48" t="s">
        <v>1397</v>
      </c>
      <c r="P792" s="48" t="s">
        <v>1396</v>
      </c>
      <c r="Q792" s="48" t="s">
        <v>199</v>
      </c>
      <c r="R792" s="48" t="s">
        <v>200</v>
      </c>
      <c r="S792" s="48" t="s">
        <v>201</v>
      </c>
      <c r="Y792" s="56" t="s">
        <v>300</v>
      </c>
      <c r="Z792" s="56" t="s">
        <v>1404</v>
      </c>
      <c r="AF792" s="56" t="s">
        <v>300</v>
      </c>
      <c r="AH792" s="56" t="s">
        <v>133</v>
      </c>
      <c r="AP792" s="52"/>
      <c r="AQ792" s="52"/>
      <c r="AW792" s="52"/>
      <c r="AX792" s="52"/>
      <c r="BC792" s="48">
        <f>IF(BG792="","",MAX(BC$5:BC791)+1)</f>
        <v>4766</v>
      </c>
      <c r="BF792" s="56" t="s">
        <v>1401</v>
      </c>
      <c r="BG792" s="56">
        <v>1959</v>
      </c>
      <c r="BH792" s="56" t="s">
        <v>112</v>
      </c>
      <c r="BO792" s="56" t="s">
        <v>300</v>
      </c>
      <c r="CA792" s="56" t="s">
        <v>300</v>
      </c>
      <c r="CB792" s="48" t="s">
        <v>1408</v>
      </c>
      <c r="CH792" s="56" t="s">
        <v>300</v>
      </c>
      <c r="CQ792" s="52"/>
      <c r="CR792" s="56" t="s">
        <v>300</v>
      </c>
      <c r="CS792" s="56">
        <v>2005</v>
      </c>
      <c r="CT792" s="130" t="s">
        <v>339</v>
      </c>
      <c r="CV792" s="52"/>
      <c r="CX792" s="52"/>
      <c r="CY792" s="52"/>
      <c r="DC792" s="59"/>
    </row>
    <row r="793" spans="1:107" s="48" customFormat="1" x14ac:dyDescent="0.25">
      <c r="A793" s="111">
        <f t="shared" si="12"/>
        <v>4280</v>
      </c>
      <c r="D793" s="56" t="s">
        <v>1395</v>
      </c>
      <c r="E793" s="56">
        <v>1983</v>
      </c>
      <c r="F793" s="56" t="s">
        <v>122</v>
      </c>
      <c r="G793" s="130" t="s">
        <v>503</v>
      </c>
      <c r="J793" s="48" t="s">
        <v>1396</v>
      </c>
      <c r="K793" s="48" t="s">
        <v>199</v>
      </c>
      <c r="L793" s="48" t="s">
        <v>200</v>
      </c>
      <c r="M793" s="48" t="s">
        <v>201</v>
      </c>
      <c r="O793" s="48" t="s">
        <v>1397</v>
      </c>
      <c r="P793" s="48" t="s">
        <v>1396</v>
      </c>
      <c r="Q793" s="48" t="s">
        <v>199</v>
      </c>
      <c r="R793" s="48" t="s">
        <v>200</v>
      </c>
      <c r="S793" s="48" t="s">
        <v>201</v>
      </c>
      <c r="Y793" s="56" t="s">
        <v>138</v>
      </c>
      <c r="Z793" s="56" t="s">
        <v>1404</v>
      </c>
      <c r="AF793" s="56" t="s">
        <v>138</v>
      </c>
      <c r="AP793" s="52"/>
      <c r="AQ793" s="52"/>
      <c r="AW793" s="52"/>
      <c r="AX793" s="52"/>
      <c r="BC793" s="48">
        <f>IF(BG793="","",MAX(BC$5:BC792)+1)</f>
        <v>4767</v>
      </c>
      <c r="BF793" s="56" t="s">
        <v>1402</v>
      </c>
      <c r="BG793" s="56">
        <v>1956</v>
      </c>
      <c r="BH793" s="56" t="s">
        <v>112</v>
      </c>
      <c r="BN793" s="48" t="s">
        <v>1335</v>
      </c>
      <c r="BO793" s="56" t="s">
        <v>138</v>
      </c>
      <c r="BZ793" s="48" t="s">
        <v>1335</v>
      </c>
      <c r="CA793" s="56" t="s">
        <v>138</v>
      </c>
      <c r="CB793" s="48" t="s">
        <v>1406</v>
      </c>
      <c r="CG793" s="48" t="s">
        <v>1335</v>
      </c>
      <c r="CH793" s="56" t="s">
        <v>138</v>
      </c>
      <c r="CQ793" s="52"/>
      <c r="CR793" s="56" t="s">
        <v>138</v>
      </c>
      <c r="CS793" s="56">
        <v>2004</v>
      </c>
      <c r="CT793" s="130" t="s">
        <v>339</v>
      </c>
      <c r="CV793" s="52"/>
      <c r="CX793" s="52"/>
      <c r="CY793" s="52"/>
      <c r="DC793" s="59"/>
    </row>
    <row r="794" spans="1:107" s="48" customFormat="1" x14ac:dyDescent="0.25">
      <c r="A794" s="111">
        <f t="shared" si="12"/>
        <v>4281</v>
      </c>
      <c r="D794" s="56" t="s">
        <v>1409</v>
      </c>
      <c r="E794" s="56">
        <v>1969</v>
      </c>
      <c r="F794" s="56" t="s">
        <v>112</v>
      </c>
      <c r="G794" s="130" t="s">
        <v>350</v>
      </c>
      <c r="J794" s="48" t="s">
        <v>1396</v>
      </c>
      <c r="K794" s="48" t="s">
        <v>199</v>
      </c>
      <c r="L794" s="48" t="s">
        <v>200</v>
      </c>
      <c r="M794" s="48" t="s">
        <v>201</v>
      </c>
      <c r="O794" s="48" t="s">
        <v>1397</v>
      </c>
      <c r="P794" s="48" t="s">
        <v>1396</v>
      </c>
      <c r="Q794" s="48" t="s">
        <v>199</v>
      </c>
      <c r="R794" s="48" t="s">
        <v>200</v>
      </c>
      <c r="S794" s="48" t="s">
        <v>201</v>
      </c>
      <c r="Y794" s="56" t="s">
        <v>113</v>
      </c>
      <c r="Z794" s="56"/>
      <c r="AF794" s="56" t="s">
        <v>113</v>
      </c>
      <c r="AH794" s="48" t="s">
        <v>230</v>
      </c>
      <c r="AP794" s="52"/>
      <c r="AQ794" s="52"/>
      <c r="AW794" s="52"/>
      <c r="AX794" s="52"/>
      <c r="BC794" s="48" t="str">
        <f>IF(BG794="","",MAX(BC$5:BC793)+1)</f>
        <v/>
      </c>
      <c r="BF794" s="56"/>
      <c r="BG794" s="56"/>
      <c r="BH794" s="56"/>
      <c r="BO794" s="56"/>
      <c r="CA794" s="56"/>
      <c r="CB794" s="56"/>
      <c r="CH794" s="56"/>
      <c r="CQ794" s="52"/>
      <c r="CR794" s="56" t="s">
        <v>113</v>
      </c>
      <c r="CS794" s="56">
        <v>1995</v>
      </c>
      <c r="CT794" s="130" t="s">
        <v>716</v>
      </c>
      <c r="CV794" s="52"/>
      <c r="CX794" s="52"/>
      <c r="CY794" s="52"/>
      <c r="DC794" s="59"/>
    </row>
    <row r="795" spans="1:107" s="48" customFormat="1" x14ac:dyDescent="0.25">
      <c r="A795" s="111">
        <f t="shared" si="12"/>
        <v>4282</v>
      </c>
      <c r="D795" s="56" t="s">
        <v>1410</v>
      </c>
      <c r="E795" s="56">
        <v>1972</v>
      </c>
      <c r="F795" s="56" t="s">
        <v>122</v>
      </c>
      <c r="G795" s="130" t="s">
        <v>350</v>
      </c>
      <c r="O795" s="48" t="s">
        <v>1397</v>
      </c>
      <c r="P795" s="48" t="s">
        <v>1396</v>
      </c>
      <c r="Q795" s="48" t="s">
        <v>199</v>
      </c>
      <c r="R795" s="48" t="s">
        <v>200</v>
      </c>
      <c r="S795" s="48" t="s">
        <v>201</v>
      </c>
      <c r="Y795" s="56" t="s">
        <v>113</v>
      </c>
      <c r="Z795" s="56"/>
      <c r="AF795" s="56" t="s">
        <v>113</v>
      </c>
      <c r="AH795" s="48" t="s">
        <v>230</v>
      </c>
      <c r="AP795" s="52"/>
      <c r="AQ795" s="52"/>
      <c r="AW795" s="52"/>
      <c r="AX795" s="52"/>
      <c r="BC795" s="48" t="str">
        <f>IF(BG795="","",MAX(BC$5:BC794)+1)</f>
        <v/>
      </c>
      <c r="BF795" s="56"/>
      <c r="BG795" s="56"/>
      <c r="BH795" s="56"/>
      <c r="BO795" s="56"/>
      <c r="CA795" s="56"/>
      <c r="CB795" s="56"/>
      <c r="CH795" s="56"/>
      <c r="CQ795" s="52"/>
      <c r="CR795" s="56" t="s">
        <v>113</v>
      </c>
      <c r="CS795" s="56">
        <v>2000</v>
      </c>
      <c r="CT795" s="130" t="s">
        <v>163</v>
      </c>
      <c r="CV795" s="52"/>
      <c r="CX795" s="52"/>
      <c r="CY795" s="52"/>
      <c r="DC795" s="59"/>
    </row>
    <row r="796" spans="1:107" s="48" customFormat="1" x14ac:dyDescent="0.25">
      <c r="A796" s="111">
        <f t="shared" si="12"/>
        <v>4283</v>
      </c>
      <c r="D796" s="56" t="s">
        <v>1411</v>
      </c>
      <c r="E796" s="56">
        <v>1989</v>
      </c>
      <c r="F796" s="56" t="s">
        <v>112</v>
      </c>
      <c r="G796" s="130" t="s">
        <v>350</v>
      </c>
      <c r="O796" s="48" t="s">
        <v>1397</v>
      </c>
      <c r="P796" s="48" t="s">
        <v>1396</v>
      </c>
      <c r="Q796" s="48" t="s">
        <v>199</v>
      </c>
      <c r="R796" s="48" t="s">
        <v>200</v>
      </c>
      <c r="S796" s="48" t="s">
        <v>201</v>
      </c>
      <c r="Y796" s="56" t="s">
        <v>113</v>
      </c>
      <c r="Z796" s="56"/>
      <c r="AF796" s="56" t="s">
        <v>113</v>
      </c>
      <c r="AH796" s="48" t="s">
        <v>230</v>
      </c>
      <c r="AP796" s="52"/>
      <c r="AQ796" s="52"/>
      <c r="AW796" s="52"/>
      <c r="AX796" s="52"/>
      <c r="BC796" s="48" t="str">
        <f>IF(BG796="","",MAX(BC$5:BC795)+1)</f>
        <v/>
      </c>
      <c r="BF796" s="56"/>
      <c r="BG796" s="56"/>
      <c r="BH796" s="56"/>
      <c r="BO796" s="56"/>
      <c r="CA796" s="56"/>
      <c r="CB796" s="56"/>
      <c r="CH796" s="56"/>
      <c r="CQ796" s="52"/>
      <c r="CR796" s="56" t="s">
        <v>113</v>
      </c>
      <c r="CS796" s="56">
        <v>2000</v>
      </c>
      <c r="CT796" s="130" t="s">
        <v>163</v>
      </c>
      <c r="CV796" s="52"/>
      <c r="CX796" s="52"/>
      <c r="CY796" s="52"/>
      <c r="DC796" s="59"/>
    </row>
    <row r="797" spans="1:107" s="48" customFormat="1" x14ac:dyDescent="0.25">
      <c r="A797" s="111">
        <f t="shared" si="12"/>
        <v>4284</v>
      </c>
      <c r="D797" s="56" t="s">
        <v>1412</v>
      </c>
      <c r="E797" s="56">
        <v>1993</v>
      </c>
      <c r="F797" s="56" t="s">
        <v>112</v>
      </c>
      <c r="G797" s="130" t="s">
        <v>350</v>
      </c>
      <c r="O797" s="48" t="s">
        <v>1397</v>
      </c>
      <c r="P797" s="48" t="s">
        <v>1396</v>
      </c>
      <c r="Q797" s="48" t="s">
        <v>199</v>
      </c>
      <c r="R797" s="48" t="s">
        <v>200</v>
      </c>
      <c r="S797" s="48" t="s">
        <v>201</v>
      </c>
      <c r="Y797" s="56" t="s">
        <v>113</v>
      </c>
      <c r="Z797" s="56"/>
      <c r="AF797" s="56" t="s">
        <v>113</v>
      </c>
      <c r="AH797" s="48" t="s">
        <v>230</v>
      </c>
      <c r="AP797" s="52"/>
      <c r="AQ797" s="52"/>
      <c r="AW797" s="52"/>
      <c r="AX797" s="52"/>
      <c r="BC797" s="48" t="str">
        <f>IF(BG797="","",MAX(BC$5:BC796)+1)</f>
        <v/>
      </c>
      <c r="BF797" s="56"/>
      <c r="BG797" s="56"/>
      <c r="BH797" s="56"/>
      <c r="BO797" s="56"/>
      <c r="CA797" s="56"/>
      <c r="CB797" s="56"/>
      <c r="CH797" s="56"/>
      <c r="CQ797" s="52"/>
      <c r="CR797" s="56" t="s">
        <v>113</v>
      </c>
      <c r="CS797" s="56">
        <v>2000</v>
      </c>
      <c r="CT797" s="130" t="s">
        <v>163</v>
      </c>
      <c r="CV797" s="52"/>
      <c r="CX797" s="52"/>
      <c r="CY797" s="52"/>
      <c r="DC797" s="59"/>
    </row>
    <row r="798" spans="1:107" s="48" customFormat="1" x14ac:dyDescent="0.25">
      <c r="A798" s="111">
        <f t="shared" si="12"/>
        <v>4285</v>
      </c>
      <c r="D798" s="56" t="s">
        <v>1413</v>
      </c>
      <c r="E798" s="56">
        <v>2001</v>
      </c>
      <c r="F798" s="56" t="s">
        <v>122</v>
      </c>
      <c r="G798" s="130" t="s">
        <v>350</v>
      </c>
      <c r="O798" s="48" t="s">
        <v>1397</v>
      </c>
      <c r="P798" s="48" t="s">
        <v>1396</v>
      </c>
      <c r="Q798" s="48" t="s">
        <v>199</v>
      </c>
      <c r="R798" s="48" t="s">
        <v>200</v>
      </c>
      <c r="S798" s="48" t="s">
        <v>201</v>
      </c>
      <c r="Y798" s="56" t="s">
        <v>113</v>
      </c>
      <c r="Z798" s="56"/>
      <c r="AF798" s="56" t="s">
        <v>113</v>
      </c>
      <c r="AH798" s="48" t="s">
        <v>230</v>
      </c>
      <c r="AP798" s="52"/>
      <c r="AQ798" s="52"/>
      <c r="AW798" s="52"/>
      <c r="AX798" s="52"/>
      <c r="BC798" s="48" t="str">
        <f>IF(BG798="","",MAX(BC$5:BC797)+1)</f>
        <v/>
      </c>
      <c r="BF798" s="56"/>
      <c r="BG798" s="56"/>
      <c r="BH798" s="56"/>
      <c r="BO798" s="56"/>
      <c r="CA798" s="56"/>
      <c r="CB798" s="56"/>
      <c r="CH798" s="56"/>
      <c r="CQ798" s="52"/>
      <c r="CR798" s="56" t="s">
        <v>113</v>
      </c>
      <c r="CS798" s="56">
        <v>2000</v>
      </c>
      <c r="CT798" s="130" t="s">
        <v>163</v>
      </c>
      <c r="CV798" s="52"/>
      <c r="CX798" s="52"/>
      <c r="CY798" s="52"/>
      <c r="DC798" s="59"/>
    </row>
    <row r="799" spans="1:107" s="48" customFormat="1" x14ac:dyDescent="0.25">
      <c r="A799" s="111">
        <f t="shared" si="12"/>
        <v>4286</v>
      </c>
      <c r="D799" s="56" t="s">
        <v>1414</v>
      </c>
      <c r="E799" s="56">
        <v>1987</v>
      </c>
      <c r="F799" s="56" t="s">
        <v>122</v>
      </c>
      <c r="G799" s="128" t="s">
        <v>201</v>
      </c>
      <c r="H799" s="56"/>
      <c r="J799" s="56" t="s">
        <v>1396</v>
      </c>
      <c r="K799" s="48" t="s">
        <v>199</v>
      </c>
      <c r="L799" s="48" t="s">
        <v>200</v>
      </c>
      <c r="M799" s="48" t="s">
        <v>201</v>
      </c>
      <c r="O799" s="48" t="s">
        <v>1417</v>
      </c>
      <c r="P799" s="56" t="s">
        <v>1396</v>
      </c>
      <c r="Q799" s="48" t="s">
        <v>199</v>
      </c>
      <c r="R799" s="48" t="s">
        <v>200</v>
      </c>
      <c r="S799" s="48" t="s">
        <v>201</v>
      </c>
      <c r="Y799" s="56" t="s">
        <v>300</v>
      </c>
      <c r="Z799" s="56" t="s">
        <v>1415</v>
      </c>
      <c r="AA799" s="56"/>
      <c r="AF799" s="130"/>
      <c r="AI799" s="49"/>
      <c r="AP799" s="52"/>
      <c r="AQ799" s="52"/>
      <c r="AW799" s="75"/>
      <c r="AX799" s="75"/>
      <c r="BC799" s="48">
        <f>IF(BG799="","",MAX(BC$5:BC798)+1)</f>
        <v>4768</v>
      </c>
      <c r="BF799" s="56" t="s">
        <v>1416</v>
      </c>
      <c r="BG799" s="56">
        <v>1974</v>
      </c>
      <c r="BH799" s="56" t="s">
        <v>112</v>
      </c>
      <c r="BI799" s="56" t="s">
        <v>300</v>
      </c>
      <c r="BJ799" s="56"/>
      <c r="BO799" s="56" t="s">
        <v>300</v>
      </c>
      <c r="BP799" s="56"/>
      <c r="BQ799" s="56"/>
      <c r="BR799" s="56"/>
      <c r="BS799" s="56"/>
      <c r="BT799" s="56"/>
      <c r="BU799" s="56"/>
      <c r="BV799" s="56"/>
      <c r="CA799" s="56" t="s">
        <v>300</v>
      </c>
      <c r="CH799" s="56" t="s">
        <v>300</v>
      </c>
      <c r="CQ799" s="52"/>
      <c r="CR799" s="56"/>
      <c r="CS799" s="45"/>
      <c r="CT799" s="130"/>
      <c r="CV799" s="52"/>
      <c r="CX799" s="52"/>
      <c r="CY799" s="52"/>
      <c r="DC799" s="59"/>
    </row>
    <row r="800" spans="1:107" s="48" customFormat="1" x14ac:dyDescent="0.25">
      <c r="A800" s="111">
        <f t="shared" si="12"/>
        <v>4287</v>
      </c>
      <c r="D800" s="45" t="s">
        <v>1418</v>
      </c>
      <c r="E800" s="45">
        <v>1983</v>
      </c>
      <c r="F800" s="45" t="s">
        <v>122</v>
      </c>
      <c r="G800" s="128" t="s">
        <v>201</v>
      </c>
      <c r="H800" s="56"/>
      <c r="J800" s="56" t="s">
        <v>1396</v>
      </c>
      <c r="K800" s="48" t="s">
        <v>199</v>
      </c>
      <c r="L800" s="48" t="s">
        <v>200</v>
      </c>
      <c r="M800" s="48" t="s">
        <v>201</v>
      </c>
      <c r="O800" s="48" t="s">
        <v>1419</v>
      </c>
      <c r="P800" s="56" t="s">
        <v>1396</v>
      </c>
      <c r="Q800" s="48" t="s">
        <v>199</v>
      </c>
      <c r="R800" s="48" t="s">
        <v>200</v>
      </c>
      <c r="S800" s="48" t="s">
        <v>201</v>
      </c>
      <c r="T800" s="48" t="s">
        <v>1434</v>
      </c>
      <c r="U800" s="48" t="s">
        <v>1419</v>
      </c>
      <c r="V800" s="56" t="s">
        <v>1396</v>
      </c>
      <c r="W800" s="48" t="s">
        <v>199</v>
      </c>
      <c r="X800" s="48" t="s">
        <v>200</v>
      </c>
      <c r="Y800" s="130"/>
      <c r="AI800" s="49" t="s">
        <v>391</v>
      </c>
      <c r="AP800" s="52"/>
      <c r="AQ800" s="52"/>
      <c r="AV800" s="45" t="s">
        <v>300</v>
      </c>
      <c r="AW800" s="56"/>
      <c r="AX800" s="56"/>
      <c r="AY800" s="45" t="s">
        <v>1420</v>
      </c>
      <c r="AZ800" s="56" t="s">
        <v>600</v>
      </c>
      <c r="BC800" s="48" t="str">
        <f>IF(BG800="","",MAX(BC$5:BC799)+1)</f>
        <v/>
      </c>
      <c r="BF800" s="130"/>
      <c r="BG800" s="52"/>
      <c r="CQ800" s="52"/>
      <c r="CR800" s="59"/>
      <c r="CS800" s="45"/>
      <c r="CT800" s="130"/>
      <c r="CV800" s="52"/>
      <c r="CX800" s="52"/>
      <c r="CY800" s="52"/>
      <c r="DC800" s="59"/>
    </row>
    <row r="801" spans="1:107" s="48" customFormat="1" x14ac:dyDescent="0.25">
      <c r="A801" s="111">
        <f t="shared" si="12"/>
        <v>4288</v>
      </c>
      <c r="D801" s="45" t="s">
        <v>1421</v>
      </c>
      <c r="E801" s="45">
        <v>1987</v>
      </c>
      <c r="F801" s="45" t="s">
        <v>112</v>
      </c>
      <c r="G801" s="128" t="s">
        <v>201</v>
      </c>
      <c r="H801" s="56"/>
      <c r="J801" s="56" t="s">
        <v>1396</v>
      </c>
      <c r="K801" s="48" t="s">
        <v>199</v>
      </c>
      <c r="L801" s="48" t="s">
        <v>200</v>
      </c>
      <c r="M801" s="48" t="s">
        <v>201</v>
      </c>
      <c r="O801" s="48" t="s">
        <v>1419</v>
      </c>
      <c r="P801" s="56" t="s">
        <v>1396</v>
      </c>
      <c r="Q801" s="48" t="s">
        <v>199</v>
      </c>
      <c r="R801" s="48" t="s">
        <v>200</v>
      </c>
      <c r="S801" s="48" t="s">
        <v>201</v>
      </c>
      <c r="T801" s="48" t="s">
        <v>1435</v>
      </c>
      <c r="U801" s="48" t="s">
        <v>1419</v>
      </c>
      <c r="V801" s="56" t="s">
        <v>1396</v>
      </c>
      <c r="W801" s="48" t="s">
        <v>199</v>
      </c>
      <c r="X801" s="48" t="s">
        <v>200</v>
      </c>
      <c r="Y801" s="130"/>
      <c r="AF801" s="130"/>
      <c r="AI801" s="49" t="s">
        <v>409</v>
      </c>
      <c r="AP801" s="52"/>
      <c r="AQ801" s="52"/>
      <c r="AV801" s="45" t="s">
        <v>300</v>
      </c>
      <c r="AW801" s="56"/>
      <c r="AX801" s="56"/>
      <c r="AY801" s="45" t="s">
        <v>665</v>
      </c>
      <c r="AZ801" s="56" t="s">
        <v>670</v>
      </c>
      <c r="BC801" s="48" t="str">
        <f>IF(BG801="","",MAX(BC$5:BC800)+1)</f>
        <v/>
      </c>
      <c r="BF801" s="130"/>
      <c r="BG801" s="52"/>
      <c r="CQ801" s="52"/>
      <c r="CR801" s="59"/>
      <c r="CS801" s="45"/>
      <c r="CT801" s="130"/>
      <c r="CV801" s="52"/>
      <c r="CX801" s="52"/>
      <c r="CY801" s="52"/>
      <c r="DC801" s="59"/>
    </row>
    <row r="802" spans="1:107" s="48" customFormat="1" x14ac:dyDescent="0.25">
      <c r="A802" s="111">
        <f t="shared" si="12"/>
        <v>4289</v>
      </c>
      <c r="D802" s="45" t="s">
        <v>1422</v>
      </c>
      <c r="E802" s="45">
        <v>1978</v>
      </c>
      <c r="F802" s="45" t="s">
        <v>122</v>
      </c>
      <c r="G802" s="128" t="s">
        <v>201</v>
      </c>
      <c r="H802" s="56"/>
      <c r="I802" s="56"/>
      <c r="J802" s="56" t="s">
        <v>1396</v>
      </c>
      <c r="K802" s="48" t="s">
        <v>199</v>
      </c>
      <c r="L802" s="48" t="s">
        <v>200</v>
      </c>
      <c r="M802" s="48" t="s">
        <v>201</v>
      </c>
      <c r="O802" s="48" t="s">
        <v>1419</v>
      </c>
      <c r="P802" s="56" t="s">
        <v>1396</v>
      </c>
      <c r="Q802" s="48" t="s">
        <v>199</v>
      </c>
      <c r="R802" s="48" t="s">
        <v>200</v>
      </c>
      <c r="S802" s="48" t="s">
        <v>201</v>
      </c>
      <c r="U802" s="63"/>
      <c r="X802" s="48" t="s">
        <v>1015</v>
      </c>
      <c r="Y802" s="130" t="s">
        <v>138</v>
      </c>
      <c r="Z802" s="45" t="s">
        <v>1404</v>
      </c>
      <c r="AA802" s="45"/>
      <c r="AF802" s="130"/>
      <c r="AH802" s="48" t="s">
        <v>133</v>
      </c>
      <c r="AI802" s="49"/>
      <c r="AP802" s="52"/>
      <c r="AQ802" s="52"/>
      <c r="AW802" s="75"/>
      <c r="AX802" s="52"/>
      <c r="BC802" s="48">
        <f>IF(BG802="","",MAX(BC$5:BC801)+1)</f>
        <v>4769</v>
      </c>
      <c r="BF802" s="45" t="s">
        <v>1423</v>
      </c>
      <c r="BG802" s="45">
        <v>1963</v>
      </c>
      <c r="BH802" s="56" t="s">
        <v>112</v>
      </c>
      <c r="BI802" s="45" t="s">
        <v>1424</v>
      </c>
      <c r="BJ802" s="45"/>
      <c r="BN802" s="48" t="s">
        <v>1015</v>
      </c>
      <c r="BO802" s="45" t="s">
        <v>1424</v>
      </c>
      <c r="BP802" s="45"/>
      <c r="BQ802" s="45"/>
      <c r="BR802" s="45"/>
      <c r="BS802" s="45"/>
      <c r="BT802" s="45"/>
      <c r="BU802" s="45"/>
      <c r="BV802" s="45"/>
      <c r="BZ802" s="48" t="s">
        <v>1015</v>
      </c>
      <c r="CA802" s="45" t="s">
        <v>1424</v>
      </c>
      <c r="CG802" s="48" t="s">
        <v>1015</v>
      </c>
      <c r="CH802" s="45" t="s">
        <v>1424</v>
      </c>
      <c r="CQ802" s="52"/>
      <c r="CR802" s="45" t="s">
        <v>1424</v>
      </c>
      <c r="CS802" s="45">
        <v>2011</v>
      </c>
      <c r="CT802" s="130" t="s">
        <v>339</v>
      </c>
      <c r="CV802" s="52"/>
      <c r="CX802" s="52"/>
      <c r="CY802" s="52"/>
      <c r="DC802" s="59"/>
    </row>
    <row r="803" spans="1:107" s="48" customFormat="1" x14ac:dyDescent="0.25">
      <c r="A803" s="111">
        <f t="shared" si="12"/>
        <v>4290</v>
      </c>
      <c r="D803" s="45" t="s">
        <v>1425</v>
      </c>
      <c r="E803" s="45">
        <v>1981</v>
      </c>
      <c r="F803" s="45" t="s">
        <v>122</v>
      </c>
      <c r="G803" s="128" t="s">
        <v>201</v>
      </c>
      <c r="H803" s="56"/>
      <c r="I803" s="56"/>
      <c r="J803" s="56" t="s">
        <v>780</v>
      </c>
      <c r="K803" s="48" t="s">
        <v>440</v>
      </c>
      <c r="L803" s="48" t="s">
        <v>200</v>
      </c>
      <c r="M803" s="48" t="s">
        <v>201</v>
      </c>
      <c r="O803" s="48" t="s">
        <v>1419</v>
      </c>
      <c r="P803" s="56" t="s">
        <v>1396</v>
      </c>
      <c r="Q803" s="48" t="s">
        <v>199</v>
      </c>
      <c r="R803" s="48" t="s">
        <v>200</v>
      </c>
      <c r="S803" s="48" t="s">
        <v>201</v>
      </c>
      <c r="X803" s="48" t="s">
        <v>1426</v>
      </c>
      <c r="Y803" s="130" t="s">
        <v>138</v>
      </c>
      <c r="Z803" s="45" t="s">
        <v>327</v>
      </c>
      <c r="AA803" s="45"/>
      <c r="AF803" s="130"/>
      <c r="AH803" s="48" t="s">
        <v>133</v>
      </c>
      <c r="AI803" s="49"/>
      <c r="AP803" s="52"/>
      <c r="AQ803" s="52"/>
      <c r="AW803" s="75"/>
      <c r="AX803" s="52"/>
      <c r="BC803" s="48">
        <f>IF(BG803="","",MAX(BC$5:BC802)+1)</f>
        <v>4770</v>
      </c>
      <c r="BF803" s="45" t="s">
        <v>1427</v>
      </c>
      <c r="BG803" s="45">
        <v>1966</v>
      </c>
      <c r="BH803" s="48" t="s">
        <v>112</v>
      </c>
      <c r="BI803" s="45" t="s">
        <v>138</v>
      </c>
      <c r="BJ803" s="45"/>
      <c r="BN803" s="48" t="s">
        <v>1426</v>
      </c>
      <c r="BO803" s="45" t="s">
        <v>1424</v>
      </c>
      <c r="BP803" s="45"/>
      <c r="BQ803" s="45"/>
      <c r="BR803" s="45"/>
      <c r="BS803" s="45"/>
      <c r="BT803" s="45"/>
      <c r="BU803" s="45"/>
      <c r="BV803" s="45"/>
      <c r="BZ803" s="48" t="s">
        <v>1426</v>
      </c>
      <c r="CA803" s="45" t="s">
        <v>1424</v>
      </c>
      <c r="CG803" s="48" t="s">
        <v>1426</v>
      </c>
      <c r="CH803" s="45" t="s">
        <v>1424</v>
      </c>
      <c r="CQ803" s="52"/>
      <c r="CR803" s="45" t="s">
        <v>1424</v>
      </c>
      <c r="CS803" s="45">
        <v>2006</v>
      </c>
      <c r="CT803" s="130" t="s">
        <v>339</v>
      </c>
      <c r="CV803" s="52"/>
      <c r="CX803" s="52"/>
      <c r="CY803" s="52"/>
      <c r="DC803" s="59"/>
    </row>
    <row r="804" spans="1:107" s="48" customFormat="1" x14ac:dyDescent="0.25">
      <c r="A804" s="111">
        <f t="shared" si="12"/>
        <v>4291</v>
      </c>
      <c r="D804" s="45" t="s">
        <v>1428</v>
      </c>
      <c r="E804" s="45">
        <v>1986</v>
      </c>
      <c r="F804" s="45" t="s">
        <v>122</v>
      </c>
      <c r="G804" s="128" t="s">
        <v>201</v>
      </c>
      <c r="H804" s="56"/>
      <c r="I804" s="56"/>
      <c r="J804" s="56" t="s">
        <v>1396</v>
      </c>
      <c r="K804" s="48" t="s">
        <v>199</v>
      </c>
      <c r="L804" s="48" t="s">
        <v>200</v>
      </c>
      <c r="M804" s="48" t="s">
        <v>201</v>
      </c>
      <c r="O804" s="48" t="s">
        <v>1419</v>
      </c>
      <c r="P804" s="56" t="s">
        <v>1396</v>
      </c>
      <c r="Q804" s="48" t="s">
        <v>199</v>
      </c>
      <c r="R804" s="48" t="s">
        <v>200</v>
      </c>
      <c r="S804" s="48" t="s">
        <v>201</v>
      </c>
      <c r="U804" s="56"/>
      <c r="X804" s="48" t="s">
        <v>1429</v>
      </c>
      <c r="Y804" s="130" t="s">
        <v>235</v>
      </c>
      <c r="Z804" s="45" t="s">
        <v>327</v>
      </c>
      <c r="AA804" s="45"/>
      <c r="AF804" s="130"/>
      <c r="AI804" s="49"/>
      <c r="AP804" s="52"/>
      <c r="AQ804" s="52"/>
      <c r="AW804" s="75"/>
      <c r="AX804" s="52"/>
      <c r="BC804" s="48">
        <f>IF(BG804="","",MAX(BC$5:BC803)+1)</f>
        <v>4771</v>
      </c>
      <c r="BF804" s="45" t="s">
        <v>1430</v>
      </c>
      <c r="BG804" s="45">
        <v>1964</v>
      </c>
      <c r="BH804" s="48" t="s">
        <v>112</v>
      </c>
      <c r="BI804" s="45" t="s">
        <v>235</v>
      </c>
      <c r="BJ804" s="45"/>
      <c r="BN804" s="48" t="s">
        <v>1429</v>
      </c>
      <c r="BO804" s="130" t="s">
        <v>235</v>
      </c>
      <c r="BP804" s="130"/>
      <c r="BQ804" s="130"/>
      <c r="BR804" s="130"/>
      <c r="BS804" s="130"/>
      <c r="BT804" s="130"/>
      <c r="BU804" s="130"/>
      <c r="BV804" s="130"/>
      <c r="BZ804" s="48" t="s">
        <v>1429</v>
      </c>
      <c r="CA804" s="130" t="s">
        <v>235</v>
      </c>
      <c r="CB804" s="48" t="s">
        <v>1431</v>
      </c>
      <c r="CG804" s="48" t="s">
        <v>1429</v>
      </c>
      <c r="CH804" s="130" t="s">
        <v>235</v>
      </c>
      <c r="CQ804" s="52"/>
      <c r="CR804" s="59"/>
      <c r="CS804" s="45"/>
      <c r="CT804" s="130"/>
      <c r="CV804" s="52"/>
      <c r="CX804" s="52"/>
      <c r="CY804" s="52"/>
      <c r="DC804" s="59"/>
    </row>
    <row r="805" spans="1:107" s="48" customFormat="1" x14ac:dyDescent="0.25">
      <c r="A805" s="111">
        <f t="shared" si="12"/>
        <v>4292</v>
      </c>
      <c r="D805" s="56" t="s">
        <v>1432</v>
      </c>
      <c r="E805" s="56">
        <v>1986</v>
      </c>
      <c r="F805" s="56" t="s">
        <v>122</v>
      </c>
      <c r="G805" s="128" t="s">
        <v>201</v>
      </c>
      <c r="H805" s="56"/>
      <c r="J805" s="56" t="s">
        <v>1396</v>
      </c>
      <c r="K805" s="48" t="s">
        <v>199</v>
      </c>
      <c r="L805" s="48" t="s">
        <v>200</v>
      </c>
      <c r="M805" s="48" t="s">
        <v>201</v>
      </c>
      <c r="O805" s="48" t="s">
        <v>1419</v>
      </c>
      <c r="P805" s="56" t="s">
        <v>1396</v>
      </c>
      <c r="Q805" s="48" t="s">
        <v>199</v>
      </c>
      <c r="R805" s="48" t="s">
        <v>200</v>
      </c>
      <c r="S805" s="48" t="s">
        <v>201</v>
      </c>
      <c r="Y805" s="130"/>
      <c r="AF805" s="130"/>
      <c r="AH805" s="56" t="s">
        <v>133</v>
      </c>
      <c r="AI805" s="49"/>
      <c r="AP805" s="52"/>
      <c r="AQ805" s="52"/>
      <c r="AW805" s="75"/>
      <c r="AX805" s="109"/>
      <c r="AY805" s="109"/>
      <c r="BC805" s="48" t="str">
        <f>IF(BG805="","",MAX(BC$5:BC804)+1)</f>
        <v/>
      </c>
      <c r="BF805" s="130"/>
      <c r="BG805" s="52"/>
      <c r="CQ805" s="52"/>
      <c r="CR805" s="56" t="s">
        <v>113</v>
      </c>
      <c r="CS805" s="56">
        <v>2007</v>
      </c>
      <c r="CT805" s="56" t="s">
        <v>343</v>
      </c>
      <c r="CV805" s="52"/>
      <c r="CX805" s="52"/>
      <c r="CY805" s="52"/>
      <c r="DC805" s="59"/>
    </row>
    <row r="806" spans="1:107" s="48" customFormat="1" x14ac:dyDescent="0.25">
      <c r="A806" s="111">
        <f t="shared" si="12"/>
        <v>4293</v>
      </c>
      <c r="D806" s="56" t="s">
        <v>1433</v>
      </c>
      <c r="E806" s="56">
        <v>1952</v>
      </c>
      <c r="F806" s="56" t="s">
        <v>122</v>
      </c>
      <c r="G806" s="128" t="s">
        <v>201</v>
      </c>
      <c r="H806" s="56"/>
      <c r="J806" s="56" t="s">
        <v>1396</v>
      </c>
      <c r="K806" s="48" t="s">
        <v>199</v>
      </c>
      <c r="L806" s="48" t="s">
        <v>200</v>
      </c>
      <c r="M806" s="48" t="s">
        <v>201</v>
      </c>
      <c r="O806" s="48" t="s">
        <v>1419</v>
      </c>
      <c r="P806" s="56" t="s">
        <v>1396</v>
      </c>
      <c r="Q806" s="48" t="s">
        <v>199</v>
      </c>
      <c r="R806" s="48" t="s">
        <v>200</v>
      </c>
      <c r="S806" s="48" t="s">
        <v>201</v>
      </c>
      <c r="Y806" s="130"/>
      <c r="AF806" s="130"/>
      <c r="AH806" s="56" t="s">
        <v>133</v>
      </c>
      <c r="AI806" s="49"/>
      <c r="AP806" s="52"/>
      <c r="AQ806" s="52"/>
      <c r="AW806" s="75"/>
      <c r="AX806" s="109"/>
      <c r="AY806" s="109"/>
      <c r="BC806" s="48" t="str">
        <f>IF(BG806="","",MAX(BC$5:BC805)+1)</f>
        <v/>
      </c>
      <c r="BF806" s="130"/>
      <c r="BG806" s="52"/>
      <c r="CQ806" s="52"/>
      <c r="CR806" s="56" t="s">
        <v>113</v>
      </c>
      <c r="CS806" s="56">
        <v>1973</v>
      </c>
      <c r="CT806" s="56" t="s">
        <v>163</v>
      </c>
      <c r="CV806" s="52"/>
      <c r="CX806" s="52"/>
      <c r="CY806" s="52"/>
      <c r="DC806" s="59"/>
    </row>
    <row r="807" spans="1:107" s="48" customFormat="1" x14ac:dyDescent="0.25">
      <c r="A807" s="111">
        <f t="shared" si="12"/>
        <v>4294</v>
      </c>
      <c r="D807" s="45" t="s">
        <v>1436</v>
      </c>
      <c r="E807" s="45">
        <v>1978</v>
      </c>
      <c r="F807" s="45" t="s">
        <v>112</v>
      </c>
      <c r="G807" s="128" t="s">
        <v>201</v>
      </c>
      <c r="H807" s="56"/>
      <c r="I807" s="150"/>
      <c r="J807" s="56" t="s">
        <v>1396</v>
      </c>
      <c r="K807" s="48" t="s">
        <v>199</v>
      </c>
      <c r="L807" s="48" t="s">
        <v>200</v>
      </c>
      <c r="M807" s="48" t="s">
        <v>201</v>
      </c>
      <c r="O807" s="48" t="s">
        <v>1473</v>
      </c>
      <c r="P807" s="56" t="s">
        <v>1396</v>
      </c>
      <c r="Q807" s="48" t="s">
        <v>199</v>
      </c>
      <c r="R807" s="48" t="s">
        <v>200</v>
      </c>
      <c r="S807" s="48" t="s">
        <v>201</v>
      </c>
      <c r="T807" s="48" t="s">
        <v>1474</v>
      </c>
      <c r="U807" s="48" t="s">
        <v>1473</v>
      </c>
      <c r="V807" s="56" t="s">
        <v>1396</v>
      </c>
      <c r="W807" s="48" t="s">
        <v>199</v>
      </c>
      <c r="X807" s="48" t="s">
        <v>200</v>
      </c>
      <c r="Y807" s="48" t="s">
        <v>201</v>
      </c>
      <c r="AF807" s="130"/>
      <c r="AH807" s="150"/>
      <c r="AI807" s="49" t="s">
        <v>493</v>
      </c>
      <c r="AP807" s="52"/>
      <c r="AQ807" s="52"/>
      <c r="AV807" s="45" t="s">
        <v>183</v>
      </c>
      <c r="AW807" s="56">
        <v>2005</v>
      </c>
      <c r="AX807" s="56">
        <v>2008</v>
      </c>
      <c r="AY807" s="109" t="s">
        <v>830</v>
      </c>
      <c r="AZ807" s="109" t="s">
        <v>668</v>
      </c>
      <c r="BC807" s="48" t="str">
        <f>IF(BG807="","",MAX(BC$5:BC806)+1)</f>
        <v/>
      </c>
      <c r="BF807" s="130"/>
      <c r="BG807" s="52"/>
      <c r="CQ807" s="52"/>
      <c r="CR807" s="59"/>
      <c r="CS807" s="45"/>
      <c r="CT807" s="130"/>
      <c r="CV807" s="52"/>
      <c r="CX807" s="52"/>
      <c r="CY807" s="52"/>
      <c r="DC807" s="59"/>
    </row>
    <row r="808" spans="1:107" s="48" customFormat="1" x14ac:dyDescent="0.25">
      <c r="A808" s="111">
        <f t="shared" si="12"/>
        <v>4295</v>
      </c>
      <c r="D808" s="45" t="s">
        <v>1437</v>
      </c>
      <c r="E808" s="45">
        <v>1976</v>
      </c>
      <c r="F808" s="45" t="s">
        <v>122</v>
      </c>
      <c r="G808" s="128" t="s">
        <v>201</v>
      </c>
      <c r="H808" s="56"/>
      <c r="I808" s="150"/>
      <c r="J808" s="56" t="s">
        <v>1396</v>
      </c>
      <c r="K808" s="48" t="s">
        <v>199</v>
      </c>
      <c r="L808" s="48" t="s">
        <v>200</v>
      </c>
      <c r="M808" s="48" t="s">
        <v>201</v>
      </c>
      <c r="O808" s="48" t="s">
        <v>1473</v>
      </c>
      <c r="P808" s="56" t="s">
        <v>1396</v>
      </c>
      <c r="Q808" s="48" t="s">
        <v>199</v>
      </c>
      <c r="R808" s="48" t="s">
        <v>200</v>
      </c>
      <c r="S808" s="48" t="s">
        <v>201</v>
      </c>
      <c r="T808" s="48" t="s">
        <v>1475</v>
      </c>
      <c r="U808" s="48" t="s">
        <v>1473</v>
      </c>
      <c r="V808" s="56" t="s">
        <v>1396</v>
      </c>
      <c r="W808" s="48" t="s">
        <v>199</v>
      </c>
      <c r="X808" s="48" t="s">
        <v>200</v>
      </c>
      <c r="Y808" s="48" t="s">
        <v>201</v>
      </c>
      <c r="AF808" s="130"/>
      <c r="AH808" s="150"/>
      <c r="AI808" s="49" t="s">
        <v>409</v>
      </c>
      <c r="AP808" s="52"/>
      <c r="AQ808" s="52"/>
      <c r="AV808" s="45" t="s">
        <v>183</v>
      </c>
      <c r="AW808" s="75">
        <v>38231</v>
      </c>
      <c r="AX808" s="153">
        <v>39326</v>
      </c>
      <c r="AY808" s="109" t="s">
        <v>1438</v>
      </c>
      <c r="AZ808" s="109" t="s">
        <v>668</v>
      </c>
      <c r="BC808" s="48" t="str">
        <f>IF(BG808="","",MAX(BC$5:BC807)+1)</f>
        <v/>
      </c>
      <c r="BF808" s="130"/>
      <c r="BG808" s="52"/>
      <c r="CQ808" s="52"/>
      <c r="CR808" s="59"/>
      <c r="CS808" s="45"/>
      <c r="CT808" s="130"/>
      <c r="CV808" s="52"/>
      <c r="CX808" s="52"/>
      <c r="CY808" s="52"/>
      <c r="DC808" s="59"/>
    </row>
    <row r="809" spans="1:107" s="48" customFormat="1" x14ac:dyDescent="0.25">
      <c r="A809" s="111">
        <f t="shared" si="12"/>
        <v>4296</v>
      </c>
      <c r="D809" s="45" t="s">
        <v>1439</v>
      </c>
      <c r="E809" s="45">
        <v>1988</v>
      </c>
      <c r="F809" s="45" t="s">
        <v>112</v>
      </c>
      <c r="G809" s="128" t="s">
        <v>201</v>
      </c>
      <c r="H809" s="56"/>
      <c r="I809" s="56"/>
      <c r="J809" s="56" t="s">
        <v>1396</v>
      </c>
      <c r="K809" s="48" t="s">
        <v>199</v>
      </c>
      <c r="L809" s="48" t="s">
        <v>200</v>
      </c>
      <c r="M809" s="48" t="s">
        <v>201</v>
      </c>
      <c r="O809" s="48" t="s">
        <v>1473</v>
      </c>
      <c r="P809" s="56" t="s">
        <v>1396</v>
      </c>
      <c r="Q809" s="48" t="s">
        <v>199</v>
      </c>
      <c r="R809" s="48" t="s">
        <v>200</v>
      </c>
      <c r="S809" s="48" t="s">
        <v>201</v>
      </c>
      <c r="T809" s="48" t="s">
        <v>675</v>
      </c>
      <c r="U809" s="48" t="s">
        <v>1473</v>
      </c>
      <c r="V809" s="56" t="s">
        <v>1396</v>
      </c>
      <c r="W809" s="48" t="s">
        <v>199</v>
      </c>
      <c r="X809" s="48" t="s">
        <v>200</v>
      </c>
      <c r="Y809" s="48" t="s">
        <v>201</v>
      </c>
      <c r="AF809" s="130"/>
      <c r="AI809" s="56" t="s">
        <v>1998</v>
      </c>
      <c r="AP809" s="52"/>
      <c r="AQ809" s="52"/>
      <c r="AV809" s="45" t="s">
        <v>300</v>
      </c>
      <c r="AW809" s="75">
        <v>40057</v>
      </c>
      <c r="AX809" s="153">
        <v>40787</v>
      </c>
      <c r="AY809" s="109" t="s">
        <v>1313</v>
      </c>
      <c r="AZ809" s="109" t="s">
        <v>600</v>
      </c>
      <c r="BC809" s="48" t="str">
        <f>IF(BG809="","",MAX(BC$5:BC808)+1)</f>
        <v/>
      </c>
      <c r="BF809" s="130"/>
      <c r="BG809" s="52"/>
      <c r="CQ809" s="52"/>
      <c r="CR809" s="59"/>
      <c r="CS809" s="45"/>
      <c r="CT809" s="130"/>
      <c r="CV809" s="52"/>
      <c r="CX809" s="52"/>
      <c r="CY809" s="52"/>
      <c r="DC809" s="59"/>
    </row>
    <row r="810" spans="1:107" s="48" customFormat="1" x14ac:dyDescent="0.25">
      <c r="A810" s="111">
        <f t="shared" si="12"/>
        <v>4297</v>
      </c>
      <c r="D810" s="45" t="s">
        <v>1440</v>
      </c>
      <c r="E810" s="45">
        <v>1977</v>
      </c>
      <c r="F810" s="45" t="s">
        <v>122</v>
      </c>
      <c r="G810" s="128" t="s">
        <v>201</v>
      </c>
      <c r="H810" s="56"/>
      <c r="I810" s="56"/>
      <c r="J810" s="56" t="s">
        <v>1396</v>
      </c>
      <c r="K810" s="48" t="s">
        <v>199</v>
      </c>
      <c r="L810" s="48" t="s">
        <v>200</v>
      </c>
      <c r="M810" s="48" t="s">
        <v>201</v>
      </c>
      <c r="O810" s="48" t="s">
        <v>1473</v>
      </c>
      <c r="P810" s="56" t="s">
        <v>1396</v>
      </c>
      <c r="Q810" s="48" t="s">
        <v>199</v>
      </c>
      <c r="R810" s="48" t="s">
        <v>200</v>
      </c>
      <c r="S810" s="48" t="s">
        <v>201</v>
      </c>
      <c r="T810" s="48" t="s">
        <v>685</v>
      </c>
      <c r="U810" s="48" t="s">
        <v>1473</v>
      </c>
      <c r="V810" s="56" t="s">
        <v>1396</v>
      </c>
      <c r="W810" s="48" t="s">
        <v>199</v>
      </c>
      <c r="X810" s="48" t="s">
        <v>200</v>
      </c>
      <c r="Y810" s="48" t="s">
        <v>201</v>
      </c>
      <c r="AF810" s="130"/>
      <c r="AH810" s="150"/>
      <c r="AI810" s="49" t="s">
        <v>409</v>
      </c>
      <c r="AP810" s="52"/>
      <c r="AQ810" s="52"/>
      <c r="AV810" s="45" t="s">
        <v>183</v>
      </c>
      <c r="AW810" s="75">
        <v>38412</v>
      </c>
      <c r="AX810" s="153">
        <v>39508</v>
      </c>
      <c r="AY810" s="109" t="s">
        <v>1438</v>
      </c>
      <c r="AZ810" s="109" t="s">
        <v>668</v>
      </c>
      <c r="BC810" s="48" t="str">
        <f>IF(BG810="","",MAX(BC$5:BC809)+1)</f>
        <v/>
      </c>
      <c r="BF810" s="130"/>
      <c r="BG810" s="52"/>
      <c r="CQ810" s="52"/>
      <c r="CR810" s="59"/>
      <c r="CS810" s="45"/>
      <c r="CT810" s="130"/>
      <c r="CV810" s="52"/>
      <c r="CX810" s="52"/>
      <c r="CY810" s="52"/>
      <c r="DC810" s="59"/>
    </row>
    <row r="811" spans="1:107" s="48" customFormat="1" x14ac:dyDescent="0.25">
      <c r="A811" s="111">
        <f t="shared" si="12"/>
        <v>4298</v>
      </c>
      <c r="D811" s="45" t="s">
        <v>1441</v>
      </c>
      <c r="E811" s="45">
        <v>1982</v>
      </c>
      <c r="F811" s="45" t="s">
        <v>112</v>
      </c>
      <c r="G811" s="128" t="s">
        <v>201</v>
      </c>
      <c r="H811" s="56"/>
      <c r="J811" s="56" t="s">
        <v>1396</v>
      </c>
      <c r="K811" s="48" t="s">
        <v>199</v>
      </c>
      <c r="L811" s="48" t="s">
        <v>200</v>
      </c>
      <c r="M811" s="48" t="s">
        <v>201</v>
      </c>
      <c r="O811" s="48" t="s">
        <v>1473</v>
      </c>
      <c r="P811" s="56" t="s">
        <v>1396</v>
      </c>
      <c r="Q811" s="48" t="s">
        <v>199</v>
      </c>
      <c r="R811" s="48" t="s">
        <v>200</v>
      </c>
      <c r="S811" s="48" t="s">
        <v>201</v>
      </c>
      <c r="T811" s="48" t="s">
        <v>1475</v>
      </c>
      <c r="U811" s="48" t="s">
        <v>1473</v>
      </c>
      <c r="V811" s="56" t="s">
        <v>1396</v>
      </c>
      <c r="W811" s="48" t="s">
        <v>199</v>
      </c>
      <c r="X811" s="48" t="s">
        <v>200</v>
      </c>
      <c r="Y811" s="48" t="s">
        <v>201</v>
      </c>
      <c r="AF811" s="130"/>
      <c r="AH811" s="150"/>
      <c r="AI811" s="49" t="s">
        <v>454</v>
      </c>
      <c r="AP811" s="52"/>
      <c r="AQ811" s="52"/>
      <c r="AV811" s="45" t="s">
        <v>183</v>
      </c>
      <c r="AW811" s="75">
        <v>38231</v>
      </c>
      <c r="AX811" s="153">
        <v>39326</v>
      </c>
      <c r="AY811" s="109" t="s">
        <v>665</v>
      </c>
      <c r="AZ811" s="109" t="s">
        <v>668</v>
      </c>
      <c r="BC811" s="48" t="str">
        <f>IF(BG811="","",MAX(BC$5:BC810)+1)</f>
        <v/>
      </c>
      <c r="BF811" s="130"/>
      <c r="BG811" s="52"/>
      <c r="CQ811" s="52"/>
      <c r="CR811" s="59"/>
      <c r="CS811" s="45"/>
      <c r="CT811" s="130"/>
      <c r="CV811" s="52"/>
      <c r="CX811" s="52"/>
      <c r="CY811" s="52"/>
      <c r="DC811" s="59"/>
    </row>
    <row r="812" spans="1:107" s="48" customFormat="1" x14ac:dyDescent="0.25">
      <c r="A812" s="111">
        <f t="shared" si="12"/>
        <v>4299</v>
      </c>
      <c r="D812" s="45" t="s">
        <v>1442</v>
      </c>
      <c r="E812" s="45">
        <v>1984</v>
      </c>
      <c r="F812" s="45" t="s">
        <v>112</v>
      </c>
      <c r="G812" s="128" t="s">
        <v>201</v>
      </c>
      <c r="H812" s="56"/>
      <c r="J812" s="56" t="s">
        <v>1396</v>
      </c>
      <c r="K812" s="48" t="s">
        <v>199</v>
      </c>
      <c r="L812" s="48" t="s">
        <v>200</v>
      </c>
      <c r="M812" s="48" t="s">
        <v>201</v>
      </c>
      <c r="O812" s="48" t="s">
        <v>1473</v>
      </c>
      <c r="P812" s="56" t="s">
        <v>1396</v>
      </c>
      <c r="Q812" s="48" t="s">
        <v>199</v>
      </c>
      <c r="R812" s="48" t="s">
        <v>200</v>
      </c>
      <c r="S812" s="48" t="s">
        <v>201</v>
      </c>
      <c r="T812" s="48" t="s">
        <v>1476</v>
      </c>
      <c r="U812" s="48" t="s">
        <v>1473</v>
      </c>
      <c r="V812" s="56" t="s">
        <v>1396</v>
      </c>
      <c r="W812" s="48" t="s">
        <v>199</v>
      </c>
      <c r="X812" s="48" t="s">
        <v>200</v>
      </c>
      <c r="Y812" s="48" t="s">
        <v>201</v>
      </c>
      <c r="AF812" s="130"/>
      <c r="AI812" s="56" t="s">
        <v>1998</v>
      </c>
      <c r="AP812" s="52"/>
      <c r="AQ812" s="52"/>
      <c r="AV812" s="45" t="s">
        <v>183</v>
      </c>
      <c r="AW812" s="75">
        <v>38991</v>
      </c>
      <c r="AX812" s="153">
        <v>39722</v>
      </c>
      <c r="AY812" s="109" t="s">
        <v>655</v>
      </c>
      <c r="AZ812" s="109" t="s">
        <v>668</v>
      </c>
      <c r="BC812" s="48" t="str">
        <f>IF(BG812="","",MAX(BC$5:BC811)+1)</f>
        <v/>
      </c>
      <c r="BF812" s="130"/>
      <c r="BG812" s="52"/>
      <c r="CQ812" s="52"/>
      <c r="CR812" s="59"/>
      <c r="CS812" s="45"/>
      <c r="CT812" s="130"/>
      <c r="CV812" s="52"/>
      <c r="CX812" s="52"/>
      <c r="CY812" s="52"/>
      <c r="DC812" s="59"/>
    </row>
    <row r="813" spans="1:107" s="48" customFormat="1" x14ac:dyDescent="0.25">
      <c r="A813" s="111">
        <f t="shared" si="12"/>
        <v>4300</v>
      </c>
      <c r="D813" s="45" t="s">
        <v>1443</v>
      </c>
      <c r="E813" s="45">
        <v>1979</v>
      </c>
      <c r="F813" s="45" t="s">
        <v>112</v>
      </c>
      <c r="G813" s="128" t="s">
        <v>201</v>
      </c>
      <c r="H813" s="56"/>
      <c r="J813" s="56" t="s">
        <v>1396</v>
      </c>
      <c r="K813" s="48" t="s">
        <v>199</v>
      </c>
      <c r="L813" s="48" t="s">
        <v>200</v>
      </c>
      <c r="M813" s="48" t="s">
        <v>201</v>
      </c>
      <c r="O813" s="48" t="s">
        <v>1473</v>
      </c>
      <c r="P813" s="56" t="s">
        <v>1396</v>
      </c>
      <c r="Q813" s="48" t="s">
        <v>199</v>
      </c>
      <c r="R813" s="48" t="s">
        <v>200</v>
      </c>
      <c r="S813" s="48" t="s">
        <v>201</v>
      </c>
      <c r="U813" s="48" t="s">
        <v>1473</v>
      </c>
      <c r="V813" s="56" t="s">
        <v>1396</v>
      </c>
      <c r="W813" s="48" t="s">
        <v>199</v>
      </c>
      <c r="X813" s="48" t="s">
        <v>200</v>
      </c>
      <c r="Y813" s="48" t="s">
        <v>201</v>
      </c>
      <c r="AF813" s="130"/>
      <c r="AH813" s="150"/>
      <c r="AI813" s="49" t="s">
        <v>409</v>
      </c>
      <c r="AP813" s="52"/>
      <c r="AQ813" s="52"/>
      <c r="AV813" s="45" t="s">
        <v>183</v>
      </c>
      <c r="AW813" s="75">
        <v>38231</v>
      </c>
      <c r="AX813" s="153">
        <v>39326</v>
      </c>
      <c r="AY813" s="109" t="s">
        <v>665</v>
      </c>
      <c r="AZ813" s="109" t="s">
        <v>668</v>
      </c>
      <c r="BC813" s="48" t="str">
        <f>IF(BG813="","",MAX(BC$5:BC812)+1)</f>
        <v/>
      </c>
      <c r="BF813" s="130"/>
      <c r="BG813" s="52"/>
      <c r="CQ813" s="52"/>
      <c r="CR813" s="59"/>
      <c r="CS813" s="45"/>
      <c r="CT813" s="130"/>
      <c r="CV813" s="52"/>
      <c r="CX813" s="52"/>
      <c r="CY813" s="52"/>
      <c r="DC813" s="59"/>
    </row>
    <row r="814" spans="1:107" s="48" customFormat="1" x14ac:dyDescent="0.25">
      <c r="A814" s="111">
        <f t="shared" si="12"/>
        <v>4301</v>
      </c>
      <c r="D814" s="45" t="s">
        <v>1444</v>
      </c>
      <c r="E814" s="45">
        <v>1980</v>
      </c>
      <c r="F814" s="45" t="s">
        <v>112</v>
      </c>
      <c r="G814" s="128" t="s">
        <v>201</v>
      </c>
      <c r="H814" s="56"/>
      <c r="J814" s="56" t="s">
        <v>1396</v>
      </c>
      <c r="K814" s="48" t="s">
        <v>199</v>
      </c>
      <c r="L814" s="48" t="s">
        <v>200</v>
      </c>
      <c r="M814" s="48" t="s">
        <v>201</v>
      </c>
      <c r="O814" s="48" t="s">
        <v>1473</v>
      </c>
      <c r="P814" s="56" t="s">
        <v>1396</v>
      </c>
      <c r="Q814" s="48" t="s">
        <v>199</v>
      </c>
      <c r="R814" s="48" t="s">
        <v>200</v>
      </c>
      <c r="S814" s="48" t="s">
        <v>201</v>
      </c>
      <c r="U814" s="48" t="s">
        <v>1473</v>
      </c>
      <c r="V814" s="56" t="s">
        <v>1396</v>
      </c>
      <c r="W814" s="48" t="s">
        <v>199</v>
      </c>
      <c r="X814" s="48" t="s">
        <v>200</v>
      </c>
      <c r="Y814" s="48" t="s">
        <v>201</v>
      </c>
      <c r="AF814" s="130"/>
      <c r="AI814" s="56" t="s">
        <v>1998</v>
      </c>
      <c r="AP814" s="52"/>
      <c r="AQ814" s="52"/>
      <c r="AV814" s="45" t="s">
        <v>300</v>
      </c>
      <c r="AW814" s="75">
        <v>40483</v>
      </c>
      <c r="AX814" s="153">
        <v>41579</v>
      </c>
      <c r="AY814" s="109" t="s">
        <v>1445</v>
      </c>
      <c r="AZ814" s="109" t="s">
        <v>600</v>
      </c>
      <c r="BC814" s="48" t="str">
        <f>IF(BG814="","",MAX(BC$5:BC813)+1)</f>
        <v/>
      </c>
      <c r="BF814" s="130"/>
      <c r="BG814" s="52"/>
      <c r="CQ814" s="52"/>
      <c r="CR814" s="59"/>
      <c r="CS814" s="45"/>
      <c r="CT814" s="130"/>
      <c r="CV814" s="52"/>
      <c r="CX814" s="52"/>
      <c r="CY814" s="52"/>
      <c r="DC814" s="59"/>
    </row>
    <row r="815" spans="1:107" s="48" customFormat="1" x14ac:dyDescent="0.25">
      <c r="A815" s="111">
        <f t="shared" si="12"/>
        <v>4302</v>
      </c>
      <c r="D815" s="45" t="s">
        <v>1446</v>
      </c>
      <c r="E815" s="45">
        <v>1984</v>
      </c>
      <c r="F815" s="45" t="s">
        <v>112</v>
      </c>
      <c r="G815" s="128" t="s">
        <v>201</v>
      </c>
      <c r="H815" s="56"/>
      <c r="J815" s="56" t="s">
        <v>1396</v>
      </c>
      <c r="K815" s="48" t="s">
        <v>199</v>
      </c>
      <c r="L815" s="48" t="s">
        <v>200</v>
      </c>
      <c r="M815" s="48" t="s">
        <v>201</v>
      </c>
      <c r="O815" s="48" t="s">
        <v>1473</v>
      </c>
      <c r="P815" s="56" t="s">
        <v>1396</v>
      </c>
      <c r="Q815" s="48" t="s">
        <v>199</v>
      </c>
      <c r="R815" s="48" t="s">
        <v>200</v>
      </c>
      <c r="S815" s="48" t="s">
        <v>201</v>
      </c>
      <c r="U815" s="48" t="s">
        <v>1473</v>
      </c>
      <c r="V815" s="56" t="s">
        <v>1396</v>
      </c>
      <c r="W815" s="48" t="s">
        <v>199</v>
      </c>
      <c r="X815" s="48" t="s">
        <v>200</v>
      </c>
      <c r="Y815" s="48" t="s">
        <v>201</v>
      </c>
      <c r="AF815" s="130"/>
      <c r="AI815" s="56" t="s">
        <v>1998</v>
      </c>
      <c r="AP815" s="52"/>
      <c r="AQ815" s="52"/>
      <c r="AV815" s="45" t="s">
        <v>300</v>
      </c>
      <c r="AW815" s="75">
        <v>39326</v>
      </c>
      <c r="AX815" s="153">
        <v>41518</v>
      </c>
      <c r="AY815" s="109" t="s">
        <v>1447</v>
      </c>
      <c r="AZ815" s="109" t="s">
        <v>600</v>
      </c>
      <c r="BC815" s="48" t="str">
        <f>IF(BG815="","",MAX(BC$5:BC814)+1)</f>
        <v/>
      </c>
      <c r="BF815" s="130"/>
      <c r="BG815" s="52"/>
      <c r="CQ815" s="52"/>
      <c r="CR815" s="59"/>
      <c r="CS815" s="45"/>
      <c r="CT815" s="130"/>
      <c r="CV815" s="52"/>
      <c r="CX815" s="52"/>
      <c r="CY815" s="52"/>
      <c r="DC815" s="59"/>
    </row>
    <row r="816" spans="1:107" s="48" customFormat="1" x14ac:dyDescent="0.25">
      <c r="A816" s="111">
        <f t="shared" si="12"/>
        <v>4303</v>
      </c>
      <c r="D816" s="45" t="s">
        <v>1448</v>
      </c>
      <c r="E816" s="45">
        <v>1985</v>
      </c>
      <c r="F816" s="45" t="s">
        <v>112</v>
      </c>
      <c r="G816" s="128" t="s">
        <v>201</v>
      </c>
      <c r="H816" s="56"/>
      <c r="J816" s="56" t="s">
        <v>1396</v>
      </c>
      <c r="K816" s="48" t="s">
        <v>199</v>
      </c>
      <c r="L816" s="48" t="s">
        <v>200</v>
      </c>
      <c r="M816" s="48" t="s">
        <v>201</v>
      </c>
      <c r="O816" s="48" t="s">
        <v>1473</v>
      </c>
      <c r="P816" s="56" t="s">
        <v>1396</v>
      </c>
      <c r="Q816" s="48" t="s">
        <v>199</v>
      </c>
      <c r="R816" s="48" t="s">
        <v>200</v>
      </c>
      <c r="S816" s="48" t="s">
        <v>201</v>
      </c>
      <c r="U816" s="48" t="s">
        <v>1473</v>
      </c>
      <c r="V816" s="56" t="s">
        <v>1396</v>
      </c>
      <c r="W816" s="48" t="s">
        <v>199</v>
      </c>
      <c r="X816" s="48" t="s">
        <v>200</v>
      </c>
      <c r="Y816" s="48" t="s">
        <v>201</v>
      </c>
      <c r="AF816" s="130"/>
      <c r="AH816" s="150"/>
      <c r="AI816" s="49" t="s">
        <v>409</v>
      </c>
      <c r="AP816" s="52"/>
      <c r="AQ816" s="52"/>
      <c r="AV816" s="45" t="s">
        <v>183</v>
      </c>
      <c r="AW816" s="75">
        <v>38047</v>
      </c>
      <c r="AX816" s="153">
        <v>38777</v>
      </c>
      <c r="AY816" s="109" t="s">
        <v>1449</v>
      </c>
      <c r="AZ816" s="109" t="s">
        <v>668</v>
      </c>
      <c r="BC816" s="48" t="str">
        <f>IF(BG816="","",MAX(BC$5:BC815)+1)</f>
        <v/>
      </c>
      <c r="BF816" s="130"/>
      <c r="BG816" s="52"/>
      <c r="CQ816" s="52"/>
      <c r="CR816" s="59"/>
      <c r="CS816" s="45"/>
      <c r="CT816" s="130"/>
      <c r="CV816" s="52"/>
      <c r="CX816" s="52"/>
      <c r="CY816" s="52"/>
      <c r="DC816" s="59"/>
    </row>
    <row r="817" spans="1:107" s="48" customFormat="1" x14ac:dyDescent="0.25">
      <c r="A817" s="111">
        <f t="shared" si="12"/>
        <v>4304</v>
      </c>
      <c r="D817" s="45" t="s">
        <v>1450</v>
      </c>
      <c r="E817" s="45">
        <v>1987</v>
      </c>
      <c r="F817" s="45" t="s">
        <v>112</v>
      </c>
      <c r="G817" s="128" t="s">
        <v>201</v>
      </c>
      <c r="H817" s="56"/>
      <c r="J817" s="56" t="s">
        <v>1396</v>
      </c>
      <c r="K817" s="48" t="s">
        <v>199</v>
      </c>
      <c r="L817" s="48" t="s">
        <v>200</v>
      </c>
      <c r="M817" s="48" t="s">
        <v>201</v>
      </c>
      <c r="O817" s="48" t="s">
        <v>1473</v>
      </c>
      <c r="P817" s="56" t="s">
        <v>1396</v>
      </c>
      <c r="Q817" s="48" t="s">
        <v>199</v>
      </c>
      <c r="R817" s="48" t="s">
        <v>200</v>
      </c>
      <c r="S817" s="48" t="s">
        <v>201</v>
      </c>
      <c r="U817" s="48" t="s">
        <v>1473</v>
      </c>
      <c r="V817" s="56" t="s">
        <v>1396</v>
      </c>
      <c r="W817" s="48" t="s">
        <v>199</v>
      </c>
      <c r="X817" s="48" t="s">
        <v>200</v>
      </c>
      <c r="Y817" s="48" t="s">
        <v>201</v>
      </c>
      <c r="AF817" s="130"/>
      <c r="AH817" s="150"/>
      <c r="AI817" s="49" t="s">
        <v>391</v>
      </c>
      <c r="AP817" s="52"/>
      <c r="AQ817" s="52"/>
      <c r="AV817" s="45" t="s">
        <v>300</v>
      </c>
      <c r="AW817" s="75">
        <v>40817</v>
      </c>
      <c r="AX817" s="153">
        <v>41548</v>
      </c>
      <c r="AY817" s="109" t="s">
        <v>669</v>
      </c>
      <c r="AZ817" s="109" t="s">
        <v>668</v>
      </c>
      <c r="BC817" s="48" t="str">
        <f>IF(BG817="","",MAX(BC$5:BC816)+1)</f>
        <v/>
      </c>
      <c r="BF817" s="130"/>
      <c r="BG817" s="52"/>
      <c r="CQ817" s="52"/>
      <c r="CR817" s="59"/>
      <c r="CS817" s="45"/>
      <c r="CT817" s="130"/>
      <c r="CV817" s="52"/>
      <c r="CX817" s="52"/>
      <c r="CY817" s="52"/>
      <c r="DC817" s="59"/>
    </row>
    <row r="818" spans="1:107" s="48" customFormat="1" x14ac:dyDescent="0.25">
      <c r="A818" s="111">
        <f t="shared" si="12"/>
        <v>4305</v>
      </c>
      <c r="D818" s="45" t="s">
        <v>1451</v>
      </c>
      <c r="E818" s="45">
        <v>1982</v>
      </c>
      <c r="F818" s="45" t="s">
        <v>112</v>
      </c>
      <c r="G818" s="128" t="s">
        <v>201</v>
      </c>
      <c r="H818" s="56"/>
      <c r="J818" s="56" t="s">
        <v>1396</v>
      </c>
      <c r="K818" s="48" t="s">
        <v>199</v>
      </c>
      <c r="L818" s="48" t="s">
        <v>200</v>
      </c>
      <c r="M818" s="48" t="s">
        <v>201</v>
      </c>
      <c r="O818" s="48" t="s">
        <v>1473</v>
      </c>
      <c r="P818" s="56" t="s">
        <v>1396</v>
      </c>
      <c r="Q818" s="48" t="s">
        <v>199</v>
      </c>
      <c r="R818" s="48" t="s">
        <v>200</v>
      </c>
      <c r="S818" s="48" t="s">
        <v>201</v>
      </c>
      <c r="U818" s="48" t="s">
        <v>1473</v>
      </c>
      <c r="V818" s="56" t="s">
        <v>1396</v>
      </c>
      <c r="W818" s="48" t="s">
        <v>199</v>
      </c>
      <c r="X818" s="48" t="s">
        <v>200</v>
      </c>
      <c r="Y818" s="48" t="s">
        <v>201</v>
      </c>
      <c r="AF818" s="130"/>
      <c r="AI818" s="56" t="s">
        <v>1998</v>
      </c>
      <c r="AP818" s="52"/>
      <c r="AQ818" s="52"/>
      <c r="AV818" s="45" t="s">
        <v>183</v>
      </c>
      <c r="AW818" s="75">
        <v>38047</v>
      </c>
      <c r="AX818" s="153">
        <v>41699</v>
      </c>
      <c r="AY818" s="109" t="s">
        <v>1452</v>
      </c>
      <c r="AZ818" s="109" t="s">
        <v>600</v>
      </c>
      <c r="BC818" s="48" t="str">
        <f>IF(BG818="","",MAX(BC$5:BC817)+1)</f>
        <v/>
      </c>
      <c r="BF818" s="130"/>
      <c r="BG818" s="52"/>
      <c r="CQ818" s="52"/>
      <c r="CR818" s="59"/>
      <c r="CS818" s="45"/>
      <c r="CT818" s="130"/>
      <c r="CV818" s="52"/>
      <c r="CX818" s="52"/>
      <c r="CY818" s="52"/>
      <c r="DC818" s="59"/>
    </row>
    <row r="819" spans="1:107" s="48" customFormat="1" x14ac:dyDescent="0.25">
      <c r="A819" s="111">
        <f t="shared" si="12"/>
        <v>4306</v>
      </c>
      <c r="D819" s="45" t="s">
        <v>1453</v>
      </c>
      <c r="E819" s="45">
        <v>1985</v>
      </c>
      <c r="F819" s="45" t="s">
        <v>112</v>
      </c>
      <c r="G819" s="128" t="s">
        <v>201</v>
      </c>
      <c r="H819" s="56"/>
      <c r="J819" s="56" t="s">
        <v>1396</v>
      </c>
      <c r="K819" s="48" t="s">
        <v>199</v>
      </c>
      <c r="L819" s="48" t="s">
        <v>200</v>
      </c>
      <c r="M819" s="48" t="s">
        <v>201</v>
      </c>
      <c r="O819" s="48" t="s">
        <v>1473</v>
      </c>
      <c r="P819" s="56" t="s">
        <v>1396</v>
      </c>
      <c r="Q819" s="48" t="s">
        <v>199</v>
      </c>
      <c r="R819" s="48" t="s">
        <v>200</v>
      </c>
      <c r="S819" s="48" t="s">
        <v>201</v>
      </c>
      <c r="U819" s="48" t="s">
        <v>1473</v>
      </c>
      <c r="V819" s="56" t="s">
        <v>1396</v>
      </c>
      <c r="W819" s="48" t="s">
        <v>199</v>
      </c>
      <c r="X819" s="48" t="s">
        <v>200</v>
      </c>
      <c r="Y819" s="48" t="s">
        <v>201</v>
      </c>
      <c r="AF819" s="130"/>
      <c r="AI819" s="56" t="s">
        <v>1998</v>
      </c>
      <c r="AP819" s="52"/>
      <c r="AQ819" s="52"/>
      <c r="AV819" s="45" t="s">
        <v>300</v>
      </c>
      <c r="AW819" s="75">
        <v>39326</v>
      </c>
      <c r="AX819" s="56"/>
      <c r="AY819" s="109" t="s">
        <v>1420</v>
      </c>
      <c r="AZ819" s="109" t="s">
        <v>1300</v>
      </c>
      <c r="BC819" s="48" t="str">
        <f>IF(BG819="","",MAX(BC$5:BC818)+1)</f>
        <v/>
      </c>
      <c r="BF819" s="130"/>
      <c r="BG819" s="52"/>
      <c r="CQ819" s="52"/>
      <c r="CR819" s="59"/>
      <c r="CS819" s="45"/>
      <c r="CT819" s="130"/>
      <c r="CV819" s="52"/>
      <c r="CX819" s="52"/>
      <c r="CY819" s="52"/>
      <c r="DC819" s="59"/>
    </row>
    <row r="820" spans="1:107" s="48" customFormat="1" x14ac:dyDescent="0.25">
      <c r="A820" s="111">
        <f t="shared" si="12"/>
        <v>4307</v>
      </c>
      <c r="D820" s="45" t="s">
        <v>1454</v>
      </c>
      <c r="E820" s="45">
        <v>1986</v>
      </c>
      <c r="F820" s="45" t="s">
        <v>112</v>
      </c>
      <c r="G820" s="128" t="s">
        <v>201</v>
      </c>
      <c r="H820" s="56"/>
      <c r="J820" s="56" t="s">
        <v>1396</v>
      </c>
      <c r="K820" s="48" t="s">
        <v>199</v>
      </c>
      <c r="L820" s="48" t="s">
        <v>200</v>
      </c>
      <c r="M820" s="48" t="s">
        <v>201</v>
      </c>
      <c r="O820" s="48" t="s">
        <v>1473</v>
      </c>
      <c r="P820" s="56" t="s">
        <v>1396</v>
      </c>
      <c r="Q820" s="48" t="s">
        <v>199</v>
      </c>
      <c r="R820" s="48" t="s">
        <v>200</v>
      </c>
      <c r="S820" s="48" t="s">
        <v>201</v>
      </c>
      <c r="U820" s="48" t="s">
        <v>1473</v>
      </c>
      <c r="V820" s="56" t="s">
        <v>1396</v>
      </c>
      <c r="W820" s="48" t="s">
        <v>199</v>
      </c>
      <c r="X820" s="48" t="s">
        <v>200</v>
      </c>
      <c r="Y820" s="48" t="s">
        <v>201</v>
      </c>
      <c r="AF820" s="130"/>
      <c r="AH820" s="150"/>
      <c r="AI820" s="49" t="s">
        <v>409</v>
      </c>
      <c r="AP820" s="52"/>
      <c r="AQ820" s="52"/>
      <c r="AV820" s="45" t="s">
        <v>300</v>
      </c>
      <c r="AW820" s="75">
        <v>40452</v>
      </c>
      <c r="AX820" s="56"/>
      <c r="AY820" s="109" t="s">
        <v>1420</v>
      </c>
      <c r="AZ820" s="109" t="s">
        <v>1300</v>
      </c>
      <c r="BC820" s="48" t="str">
        <f>IF(BG820="","",MAX(BC$5:BC819)+1)</f>
        <v/>
      </c>
      <c r="BF820" s="130"/>
      <c r="BG820" s="52"/>
      <c r="CQ820" s="52"/>
      <c r="CR820" s="59"/>
      <c r="CS820" s="45"/>
      <c r="CT820" s="130"/>
      <c r="CV820" s="52"/>
      <c r="CX820" s="52"/>
      <c r="CY820" s="52"/>
      <c r="DC820" s="59"/>
    </row>
    <row r="821" spans="1:107" s="48" customFormat="1" x14ac:dyDescent="0.25">
      <c r="A821" s="111">
        <f t="shared" si="12"/>
        <v>4308</v>
      </c>
      <c r="D821" s="45" t="s">
        <v>1455</v>
      </c>
      <c r="E821" s="45">
        <v>1979</v>
      </c>
      <c r="F821" s="45" t="s">
        <v>122</v>
      </c>
      <c r="G821" s="128" t="s">
        <v>201</v>
      </c>
      <c r="H821" s="56"/>
      <c r="J821" s="56" t="s">
        <v>1396</v>
      </c>
      <c r="K821" s="48" t="s">
        <v>199</v>
      </c>
      <c r="L821" s="48" t="s">
        <v>200</v>
      </c>
      <c r="M821" s="48" t="s">
        <v>201</v>
      </c>
      <c r="O821" s="48" t="s">
        <v>1473</v>
      </c>
      <c r="P821" s="56" t="s">
        <v>1396</v>
      </c>
      <c r="Q821" s="48" t="s">
        <v>199</v>
      </c>
      <c r="R821" s="48" t="s">
        <v>200</v>
      </c>
      <c r="S821" s="48" t="s">
        <v>201</v>
      </c>
      <c r="U821" s="48" t="s">
        <v>1473</v>
      </c>
      <c r="V821" s="56" t="s">
        <v>1396</v>
      </c>
      <c r="W821" s="48" t="s">
        <v>199</v>
      </c>
      <c r="X821" s="48" t="s">
        <v>200</v>
      </c>
      <c r="Y821" s="48" t="s">
        <v>201</v>
      </c>
      <c r="AF821" s="130"/>
      <c r="AI821" s="56" t="s">
        <v>1998</v>
      </c>
      <c r="AP821" s="52"/>
      <c r="AQ821" s="52"/>
      <c r="AV821" s="45" t="s">
        <v>300</v>
      </c>
      <c r="AW821" s="75">
        <v>40238</v>
      </c>
      <c r="AX821" s="153">
        <v>41334</v>
      </c>
      <c r="AY821" s="109" t="s">
        <v>671</v>
      </c>
      <c r="AZ821" s="109" t="s">
        <v>1300</v>
      </c>
      <c r="BC821" s="48" t="str">
        <f>IF(BG821="","",MAX(BC$5:BC820)+1)</f>
        <v/>
      </c>
      <c r="BF821" s="130"/>
      <c r="BG821" s="52"/>
      <c r="CQ821" s="52"/>
      <c r="CR821" s="59"/>
      <c r="CS821" s="45"/>
      <c r="CT821" s="130"/>
      <c r="CV821" s="52"/>
      <c r="CX821" s="52"/>
      <c r="CY821" s="52"/>
      <c r="DC821" s="59"/>
    </row>
    <row r="822" spans="1:107" s="48" customFormat="1" x14ac:dyDescent="0.25">
      <c r="A822" s="111">
        <f t="shared" si="12"/>
        <v>4309</v>
      </c>
      <c r="D822" s="45" t="s">
        <v>1456</v>
      </c>
      <c r="E822" s="45">
        <v>1987</v>
      </c>
      <c r="F822" s="45" t="s">
        <v>112</v>
      </c>
      <c r="G822" s="128" t="s">
        <v>201</v>
      </c>
      <c r="H822" s="56"/>
      <c r="J822" s="56" t="s">
        <v>1396</v>
      </c>
      <c r="K822" s="48" t="s">
        <v>199</v>
      </c>
      <c r="L822" s="48" t="s">
        <v>200</v>
      </c>
      <c r="M822" s="48" t="s">
        <v>201</v>
      </c>
      <c r="O822" s="48" t="s">
        <v>1473</v>
      </c>
      <c r="P822" s="56" t="s">
        <v>1396</v>
      </c>
      <c r="Q822" s="48" t="s">
        <v>199</v>
      </c>
      <c r="R822" s="48" t="s">
        <v>200</v>
      </c>
      <c r="S822" s="48" t="s">
        <v>201</v>
      </c>
      <c r="U822" s="48" t="s">
        <v>1473</v>
      </c>
      <c r="V822" s="56" t="s">
        <v>1396</v>
      </c>
      <c r="W822" s="48" t="s">
        <v>199</v>
      </c>
      <c r="X822" s="48" t="s">
        <v>200</v>
      </c>
      <c r="Y822" s="48" t="s">
        <v>201</v>
      </c>
      <c r="AF822" s="130"/>
      <c r="AH822" s="150"/>
      <c r="AI822" s="49" t="s">
        <v>491</v>
      </c>
      <c r="AP822" s="52"/>
      <c r="AQ822" s="52"/>
      <c r="AV822" s="45" t="s">
        <v>183</v>
      </c>
      <c r="AW822" s="75">
        <v>38961</v>
      </c>
      <c r="AX822" s="153">
        <v>40057</v>
      </c>
      <c r="AY822" s="109" t="s">
        <v>1302</v>
      </c>
      <c r="AZ822" s="109" t="s">
        <v>600</v>
      </c>
      <c r="BC822" s="48" t="str">
        <f>IF(BG822="","",MAX(BC$5:BC821)+1)</f>
        <v/>
      </c>
      <c r="BF822" s="130"/>
      <c r="BG822" s="52"/>
      <c r="CQ822" s="52"/>
      <c r="CR822" s="59"/>
      <c r="CS822" s="45"/>
      <c r="CT822" s="130"/>
      <c r="CV822" s="52"/>
      <c r="CX822" s="52"/>
      <c r="CY822" s="52"/>
      <c r="DC822" s="59"/>
    </row>
    <row r="823" spans="1:107" s="48" customFormat="1" x14ac:dyDescent="0.25">
      <c r="A823" s="111">
        <f t="shared" si="12"/>
        <v>4310</v>
      </c>
      <c r="D823" s="45" t="s">
        <v>1457</v>
      </c>
      <c r="E823" s="45">
        <v>1986</v>
      </c>
      <c r="F823" s="45" t="s">
        <v>122</v>
      </c>
      <c r="G823" s="128" t="s">
        <v>201</v>
      </c>
      <c r="H823" s="56"/>
      <c r="J823" s="56" t="s">
        <v>1396</v>
      </c>
      <c r="K823" s="48" t="s">
        <v>199</v>
      </c>
      <c r="L823" s="48" t="s">
        <v>200</v>
      </c>
      <c r="M823" s="48" t="s">
        <v>201</v>
      </c>
      <c r="O823" s="48" t="s">
        <v>1473</v>
      </c>
      <c r="P823" s="56" t="s">
        <v>1396</v>
      </c>
      <c r="Q823" s="48" t="s">
        <v>199</v>
      </c>
      <c r="R823" s="48" t="s">
        <v>200</v>
      </c>
      <c r="S823" s="48" t="s">
        <v>201</v>
      </c>
      <c r="U823" s="48" t="s">
        <v>1473</v>
      </c>
      <c r="V823" s="56" t="s">
        <v>1396</v>
      </c>
      <c r="W823" s="48" t="s">
        <v>199</v>
      </c>
      <c r="X823" s="48" t="s">
        <v>200</v>
      </c>
      <c r="Y823" s="48" t="s">
        <v>201</v>
      </c>
      <c r="AF823" s="130"/>
      <c r="AI823" s="56" t="s">
        <v>1998</v>
      </c>
      <c r="AP823" s="52"/>
      <c r="AQ823" s="52"/>
      <c r="AV823" s="45" t="s">
        <v>300</v>
      </c>
      <c r="AW823" s="75">
        <v>40452</v>
      </c>
      <c r="AX823" s="56"/>
      <c r="AY823" s="109" t="s">
        <v>1420</v>
      </c>
      <c r="AZ823" s="109" t="s">
        <v>1300</v>
      </c>
      <c r="BC823" s="48" t="str">
        <f>IF(BG823="","",MAX(BC$5:BC822)+1)</f>
        <v/>
      </c>
      <c r="BF823" s="130"/>
      <c r="BG823" s="52"/>
      <c r="CQ823" s="52"/>
      <c r="CR823" s="59"/>
      <c r="CS823" s="45"/>
      <c r="CT823" s="130"/>
      <c r="CV823" s="52"/>
      <c r="CX823" s="52"/>
      <c r="CY823" s="52"/>
      <c r="DC823" s="59"/>
    </row>
    <row r="824" spans="1:107" s="48" customFormat="1" x14ac:dyDescent="0.25">
      <c r="A824" s="111">
        <f t="shared" si="12"/>
        <v>4311</v>
      </c>
      <c r="D824" s="45" t="s">
        <v>1458</v>
      </c>
      <c r="E824" s="45">
        <v>1984</v>
      </c>
      <c r="F824" s="45" t="s">
        <v>122</v>
      </c>
      <c r="G824" s="128" t="s">
        <v>201</v>
      </c>
      <c r="H824" s="56"/>
      <c r="J824" s="56" t="s">
        <v>1396</v>
      </c>
      <c r="K824" s="48" t="s">
        <v>199</v>
      </c>
      <c r="L824" s="48" t="s">
        <v>200</v>
      </c>
      <c r="M824" s="48" t="s">
        <v>201</v>
      </c>
      <c r="O824" s="48" t="s">
        <v>1473</v>
      </c>
      <c r="P824" s="56" t="s">
        <v>1396</v>
      </c>
      <c r="Q824" s="48" t="s">
        <v>199</v>
      </c>
      <c r="R824" s="48" t="s">
        <v>200</v>
      </c>
      <c r="S824" s="48" t="s">
        <v>201</v>
      </c>
      <c r="U824" s="48" t="s">
        <v>1473</v>
      </c>
      <c r="V824" s="56" t="s">
        <v>1396</v>
      </c>
      <c r="W824" s="48" t="s">
        <v>199</v>
      </c>
      <c r="X824" s="48" t="s">
        <v>200</v>
      </c>
      <c r="Y824" s="48" t="s">
        <v>201</v>
      </c>
      <c r="AF824" s="130"/>
      <c r="AI824" s="56" t="s">
        <v>1998</v>
      </c>
      <c r="AP824" s="52"/>
      <c r="AQ824" s="52"/>
      <c r="AV824" s="45" t="s">
        <v>300</v>
      </c>
      <c r="AW824" s="75">
        <v>41244</v>
      </c>
      <c r="AX824" s="153">
        <v>43070</v>
      </c>
      <c r="AY824" s="109" t="s">
        <v>830</v>
      </c>
      <c r="AZ824" s="109" t="s">
        <v>672</v>
      </c>
      <c r="BC824" s="48" t="str">
        <f>IF(BG824="","",MAX(BC$5:BC823)+1)</f>
        <v/>
      </c>
      <c r="BF824" s="130"/>
      <c r="BG824" s="52"/>
      <c r="CQ824" s="52"/>
      <c r="CR824" s="59"/>
      <c r="CS824" s="45"/>
      <c r="CT824" s="130"/>
      <c r="CV824" s="52"/>
      <c r="CX824" s="52"/>
      <c r="CY824" s="52"/>
      <c r="DC824" s="59"/>
    </row>
    <row r="825" spans="1:107" s="48" customFormat="1" x14ac:dyDescent="0.25">
      <c r="A825" s="111">
        <f t="shared" si="12"/>
        <v>4312</v>
      </c>
      <c r="D825" s="56" t="s">
        <v>366</v>
      </c>
      <c r="E825" s="56">
        <v>1986</v>
      </c>
      <c r="F825" s="56" t="s">
        <v>122</v>
      </c>
      <c r="G825" s="128" t="s">
        <v>201</v>
      </c>
      <c r="H825" s="56"/>
      <c r="J825" s="56" t="s">
        <v>1396</v>
      </c>
      <c r="K825" s="48" t="s">
        <v>199</v>
      </c>
      <c r="L825" s="48" t="s">
        <v>200</v>
      </c>
      <c r="M825" s="48" t="s">
        <v>201</v>
      </c>
      <c r="O825" s="48" t="s">
        <v>1473</v>
      </c>
      <c r="P825" s="56" t="s">
        <v>1396</v>
      </c>
      <c r="Q825" s="48" t="s">
        <v>199</v>
      </c>
      <c r="R825" s="48" t="s">
        <v>200</v>
      </c>
      <c r="S825" s="48" t="s">
        <v>201</v>
      </c>
      <c r="Y825" s="63" t="s">
        <v>183</v>
      </c>
      <c r="Z825" s="56" t="s">
        <v>1459</v>
      </c>
      <c r="AA825" s="56"/>
      <c r="AF825" s="130"/>
      <c r="AH825" s="49" t="s">
        <v>230</v>
      </c>
      <c r="AP825" s="52"/>
      <c r="AQ825" s="52"/>
      <c r="AW825" s="75"/>
      <c r="AX825" s="52"/>
      <c r="BC825" s="48">
        <f>IF(BG825="","",MAX(BC$5:BC824)+1)</f>
        <v>4772</v>
      </c>
      <c r="BF825" s="56" t="s">
        <v>1460</v>
      </c>
      <c r="BG825" s="56">
        <v>1960</v>
      </c>
      <c r="BH825" s="56" t="s">
        <v>112</v>
      </c>
      <c r="BI825" s="56" t="s">
        <v>183</v>
      </c>
      <c r="BJ825" s="56"/>
      <c r="CA825" s="56" t="s">
        <v>183</v>
      </c>
      <c r="CB825" s="56" t="s">
        <v>326</v>
      </c>
      <c r="CC825" s="56"/>
      <c r="CH825" s="56" t="s">
        <v>183</v>
      </c>
      <c r="CQ825" s="52"/>
      <c r="CR825" s="56" t="s">
        <v>183</v>
      </c>
      <c r="CS825" s="45">
        <v>2006</v>
      </c>
      <c r="CT825" s="130" t="s">
        <v>339</v>
      </c>
      <c r="CV825" s="52"/>
      <c r="CX825" s="52"/>
      <c r="CY825" s="52"/>
      <c r="DC825" s="59"/>
    </row>
    <row r="826" spans="1:107" s="48" customFormat="1" x14ac:dyDescent="0.25">
      <c r="A826" s="111">
        <f t="shared" si="12"/>
        <v>4313</v>
      </c>
      <c r="D826" s="56" t="s">
        <v>1461</v>
      </c>
      <c r="E826" s="56">
        <v>1965</v>
      </c>
      <c r="F826" s="56" t="s">
        <v>122</v>
      </c>
      <c r="G826" s="128" t="s">
        <v>201</v>
      </c>
      <c r="H826" s="56"/>
      <c r="J826" s="56" t="s">
        <v>1396</v>
      </c>
      <c r="K826" s="48" t="s">
        <v>199</v>
      </c>
      <c r="L826" s="48" t="s">
        <v>200</v>
      </c>
      <c r="M826" s="48" t="s">
        <v>201</v>
      </c>
      <c r="O826" s="48" t="s">
        <v>1473</v>
      </c>
      <c r="P826" s="56" t="s">
        <v>1396</v>
      </c>
      <c r="Q826" s="48" t="s">
        <v>199</v>
      </c>
      <c r="R826" s="48" t="s">
        <v>200</v>
      </c>
      <c r="S826" s="48" t="s">
        <v>201</v>
      </c>
      <c r="X826" s="48" t="s">
        <v>1335</v>
      </c>
      <c r="Y826" s="63" t="s">
        <v>138</v>
      </c>
      <c r="Z826" s="56" t="s">
        <v>1463</v>
      </c>
      <c r="AA826" s="56"/>
      <c r="AF826" s="130"/>
      <c r="AH826" s="49" t="s">
        <v>230</v>
      </c>
      <c r="AP826" s="52"/>
      <c r="AQ826" s="52"/>
      <c r="AW826" s="75"/>
      <c r="AX826" s="52"/>
      <c r="BC826" s="48">
        <f>IF(BG826="","",MAX(BC$5:BC825)+1)</f>
        <v>4773</v>
      </c>
      <c r="BF826" s="56" t="s">
        <v>1462</v>
      </c>
      <c r="BG826" s="56">
        <v>1954</v>
      </c>
      <c r="BH826" s="56" t="s">
        <v>112</v>
      </c>
      <c r="BI826" s="56" t="s">
        <v>138</v>
      </c>
      <c r="BJ826" s="56"/>
      <c r="BO826" s="63" t="s">
        <v>138</v>
      </c>
      <c r="BP826" s="63"/>
      <c r="BQ826" s="63"/>
      <c r="BR826" s="63"/>
      <c r="BS826" s="63"/>
      <c r="BT826" s="63"/>
      <c r="BU826" s="63"/>
      <c r="BV826" s="63"/>
      <c r="BZ826" s="48" t="s">
        <v>1335</v>
      </c>
      <c r="CA826" s="63" t="s">
        <v>138</v>
      </c>
      <c r="CB826" s="56" t="s">
        <v>1463</v>
      </c>
      <c r="CC826" s="56"/>
      <c r="CG826" s="48" t="s">
        <v>1335</v>
      </c>
      <c r="CH826" s="63" t="s">
        <v>138</v>
      </c>
      <c r="CQ826" s="52"/>
      <c r="CR826" s="63" t="s">
        <v>138</v>
      </c>
      <c r="CS826" s="45">
        <v>1999</v>
      </c>
      <c r="CT826" s="130" t="s">
        <v>339</v>
      </c>
      <c r="CV826" s="52"/>
      <c r="CX826" s="52"/>
      <c r="CY826" s="52"/>
      <c r="DC826" s="59"/>
    </row>
    <row r="827" spans="1:107" s="48" customFormat="1" ht="30" x14ac:dyDescent="0.25">
      <c r="A827" s="111">
        <f t="shared" si="12"/>
        <v>4314</v>
      </c>
      <c r="D827" s="56" t="s">
        <v>1464</v>
      </c>
      <c r="E827" s="56">
        <v>1985</v>
      </c>
      <c r="F827" s="56" t="s">
        <v>122</v>
      </c>
      <c r="G827" s="128" t="s">
        <v>201</v>
      </c>
      <c r="H827" s="56"/>
      <c r="J827" s="56" t="s">
        <v>1396</v>
      </c>
      <c r="K827" s="48" t="s">
        <v>199</v>
      </c>
      <c r="L827" s="48" t="s">
        <v>200</v>
      </c>
      <c r="M827" s="48" t="s">
        <v>201</v>
      </c>
      <c r="O827" s="48" t="s">
        <v>1473</v>
      </c>
      <c r="P827" s="56" t="s">
        <v>1396</v>
      </c>
      <c r="Q827" s="48" t="s">
        <v>199</v>
      </c>
      <c r="R827" s="48" t="s">
        <v>200</v>
      </c>
      <c r="S827" s="48" t="s">
        <v>201</v>
      </c>
      <c r="Y827" s="63" t="s">
        <v>235</v>
      </c>
      <c r="Z827" s="56" t="s">
        <v>327</v>
      </c>
      <c r="AA827" s="56"/>
      <c r="AF827" s="130"/>
      <c r="AH827" s="49" t="s">
        <v>230</v>
      </c>
      <c r="AP827" s="52"/>
      <c r="AQ827" s="52"/>
      <c r="AW827" s="75"/>
      <c r="AX827" s="52"/>
      <c r="BC827" s="48">
        <f>IF(BG827="","",MAX(BC$5:BC826)+1)</f>
        <v>4774</v>
      </c>
      <c r="BF827" s="56" t="s">
        <v>1465</v>
      </c>
      <c r="BG827" s="56">
        <v>1982</v>
      </c>
      <c r="BH827" s="56" t="s">
        <v>112</v>
      </c>
      <c r="BI827" s="56" t="s">
        <v>235</v>
      </c>
      <c r="BJ827" s="56"/>
      <c r="BO827" s="56" t="s">
        <v>235</v>
      </c>
      <c r="BP827" s="56"/>
      <c r="BQ827" s="56"/>
      <c r="BR827" s="56"/>
      <c r="BS827" s="56"/>
      <c r="BT827" s="56"/>
      <c r="BU827" s="56"/>
      <c r="BV827" s="56"/>
      <c r="CA827" s="56" t="s">
        <v>235</v>
      </c>
      <c r="CB827" s="48" t="s">
        <v>830</v>
      </c>
      <c r="CH827" s="56" t="s">
        <v>235</v>
      </c>
      <c r="CQ827" s="52"/>
      <c r="CR827" s="56" t="s">
        <v>235</v>
      </c>
      <c r="CS827" s="45">
        <v>2011</v>
      </c>
      <c r="CT827" s="130" t="s">
        <v>339</v>
      </c>
      <c r="CV827" s="52"/>
      <c r="CX827" s="52"/>
      <c r="CY827" s="52"/>
      <c r="DC827" s="59"/>
    </row>
    <row r="828" spans="1:107" s="48" customFormat="1" x14ac:dyDescent="0.25">
      <c r="A828" s="111">
        <f t="shared" si="12"/>
        <v>4315</v>
      </c>
      <c r="D828" s="56" t="s">
        <v>1466</v>
      </c>
      <c r="E828" s="56">
        <v>1981</v>
      </c>
      <c r="F828" s="56" t="s">
        <v>122</v>
      </c>
      <c r="G828" s="128" t="s">
        <v>201</v>
      </c>
      <c r="H828" s="56"/>
      <c r="J828" s="56" t="s">
        <v>1396</v>
      </c>
      <c r="K828" s="48" t="s">
        <v>199</v>
      </c>
      <c r="L828" s="48" t="s">
        <v>200</v>
      </c>
      <c r="M828" s="48" t="s">
        <v>201</v>
      </c>
      <c r="O828" s="48" t="s">
        <v>1473</v>
      </c>
      <c r="P828" s="56" t="s">
        <v>1396</v>
      </c>
      <c r="Q828" s="48" t="s">
        <v>199</v>
      </c>
      <c r="R828" s="48" t="s">
        <v>200</v>
      </c>
      <c r="S828" s="48" t="s">
        <v>201</v>
      </c>
      <c r="X828" s="48" t="s">
        <v>1335</v>
      </c>
      <c r="Y828" s="63" t="s">
        <v>138</v>
      </c>
      <c r="Z828" s="56" t="s">
        <v>325</v>
      </c>
      <c r="AA828" s="56"/>
      <c r="AF828" s="130"/>
      <c r="AH828" s="49" t="s">
        <v>230</v>
      </c>
      <c r="AP828" s="52"/>
      <c r="AQ828" s="52"/>
      <c r="AW828" s="75"/>
      <c r="AX828" s="52"/>
      <c r="BC828" s="48">
        <f>IF(BG828="","",MAX(BC$5:BC827)+1)</f>
        <v>4775</v>
      </c>
      <c r="BF828" s="56" t="s">
        <v>1467</v>
      </c>
      <c r="BG828" s="56">
        <v>1973</v>
      </c>
      <c r="BH828" s="56" t="s">
        <v>112</v>
      </c>
      <c r="BI828" s="56" t="s">
        <v>138</v>
      </c>
      <c r="BJ828" s="56"/>
      <c r="BO828" s="63" t="s">
        <v>138</v>
      </c>
      <c r="BP828" s="63"/>
      <c r="BQ828" s="63"/>
      <c r="BR828" s="63"/>
      <c r="BS828" s="63"/>
      <c r="BT828" s="63"/>
      <c r="BU828" s="63"/>
      <c r="BV828" s="63"/>
      <c r="BZ828" s="48" t="s">
        <v>1335</v>
      </c>
      <c r="CA828" s="63" t="s">
        <v>138</v>
      </c>
      <c r="CB828" s="48" t="s">
        <v>1294</v>
      </c>
      <c r="CG828" s="48" t="s">
        <v>1335</v>
      </c>
      <c r="CH828" s="63" t="s">
        <v>138</v>
      </c>
      <c r="CQ828" s="52"/>
      <c r="CR828" s="63" t="s">
        <v>138</v>
      </c>
      <c r="CS828" s="45">
        <v>2009</v>
      </c>
      <c r="CT828" s="130" t="s">
        <v>339</v>
      </c>
      <c r="CV828" s="52"/>
      <c r="CX828" s="52"/>
      <c r="CY828" s="52"/>
      <c r="DC828" s="59"/>
    </row>
    <row r="829" spans="1:107" s="48" customFormat="1" x14ac:dyDescent="0.25">
      <c r="A829" s="111">
        <f t="shared" si="12"/>
        <v>4316</v>
      </c>
      <c r="D829" s="56" t="s">
        <v>1468</v>
      </c>
      <c r="E829" s="56">
        <v>1987</v>
      </c>
      <c r="F829" s="56" t="s">
        <v>122</v>
      </c>
      <c r="G829" s="128" t="s">
        <v>201</v>
      </c>
      <c r="H829" s="56"/>
      <c r="J829" s="56" t="s">
        <v>1396</v>
      </c>
      <c r="K829" s="48" t="s">
        <v>199</v>
      </c>
      <c r="L829" s="48" t="s">
        <v>200</v>
      </c>
      <c r="M829" s="48" t="s">
        <v>201</v>
      </c>
      <c r="O829" s="48" t="s">
        <v>1473</v>
      </c>
      <c r="P829" s="56" t="s">
        <v>1396</v>
      </c>
      <c r="Q829" s="48" t="s">
        <v>199</v>
      </c>
      <c r="R829" s="48" t="s">
        <v>200</v>
      </c>
      <c r="S829" s="48" t="s">
        <v>201</v>
      </c>
      <c r="Y829" s="63" t="s">
        <v>183</v>
      </c>
      <c r="Z829" s="56" t="s">
        <v>1469</v>
      </c>
      <c r="AA829" s="56"/>
      <c r="AF829" s="130"/>
      <c r="AH829" s="49" t="s">
        <v>230</v>
      </c>
      <c r="AP829" s="52"/>
      <c r="AQ829" s="52"/>
      <c r="AW829" s="75"/>
      <c r="AX829" s="52"/>
      <c r="BC829" s="48">
        <f>IF(BG829="","",MAX(BC$5:BC828)+1)</f>
        <v>4776</v>
      </c>
      <c r="BF829" s="56" t="s">
        <v>1470</v>
      </c>
      <c r="BG829" s="56">
        <v>1971</v>
      </c>
      <c r="BH829" s="56" t="s">
        <v>112</v>
      </c>
      <c r="BI829" s="56" t="s">
        <v>183</v>
      </c>
      <c r="BJ829" s="56"/>
      <c r="BO829" s="56" t="s">
        <v>183</v>
      </c>
      <c r="BP829" s="56"/>
      <c r="BQ829" s="56"/>
      <c r="BR829" s="56"/>
      <c r="BS829" s="56"/>
      <c r="BT829" s="56"/>
      <c r="BU829" s="56"/>
      <c r="BV829" s="56"/>
      <c r="CA829" s="56" t="s">
        <v>183</v>
      </c>
      <c r="CH829" s="56" t="s">
        <v>183</v>
      </c>
      <c r="CQ829" s="52"/>
      <c r="CR829" s="56" t="s">
        <v>183</v>
      </c>
      <c r="CS829" s="45">
        <v>2007</v>
      </c>
      <c r="CT829" s="130" t="s">
        <v>339</v>
      </c>
      <c r="CV829" s="52"/>
      <c r="CX829" s="52"/>
      <c r="CY829" s="52"/>
      <c r="DC829" s="59"/>
    </row>
    <row r="830" spans="1:107" s="48" customFormat="1" x14ac:dyDescent="0.25">
      <c r="A830" s="111">
        <f t="shared" si="12"/>
        <v>4317</v>
      </c>
      <c r="D830" s="56" t="s">
        <v>1471</v>
      </c>
      <c r="E830" s="56">
        <v>1984</v>
      </c>
      <c r="F830" s="56" t="s">
        <v>122</v>
      </c>
      <c r="G830" s="128" t="s">
        <v>985</v>
      </c>
      <c r="H830" s="56"/>
      <c r="J830" s="56" t="s">
        <v>1396</v>
      </c>
      <c r="K830" s="48" t="s">
        <v>199</v>
      </c>
      <c r="L830" s="48" t="s">
        <v>200</v>
      </c>
      <c r="M830" s="48" t="s">
        <v>201</v>
      </c>
      <c r="O830" s="48" t="s">
        <v>1473</v>
      </c>
      <c r="P830" s="56" t="s">
        <v>1396</v>
      </c>
      <c r="Q830" s="48" t="s">
        <v>199</v>
      </c>
      <c r="R830" s="48" t="s">
        <v>200</v>
      </c>
      <c r="S830" s="48" t="s">
        <v>201</v>
      </c>
      <c r="Y830" s="63" t="s">
        <v>183</v>
      </c>
      <c r="Z830" s="56" t="s">
        <v>1420</v>
      </c>
      <c r="AA830" s="56"/>
      <c r="AF830" s="130"/>
      <c r="AH830" s="49" t="s">
        <v>230</v>
      </c>
      <c r="AP830" s="52"/>
      <c r="AQ830" s="52"/>
      <c r="AW830" s="75"/>
      <c r="AX830" s="52"/>
      <c r="BC830" s="48">
        <f>IF(BG830="","",MAX(BC$5:BC829)+1)</f>
        <v>4777</v>
      </c>
      <c r="BF830" s="56" t="s">
        <v>1472</v>
      </c>
      <c r="BG830" s="56">
        <v>1964</v>
      </c>
      <c r="BH830" s="56" t="s">
        <v>112</v>
      </c>
      <c r="BI830" s="56" t="s">
        <v>183</v>
      </c>
      <c r="BJ830" s="56"/>
      <c r="BO830" s="56" t="s">
        <v>183</v>
      </c>
      <c r="BP830" s="56"/>
      <c r="BQ830" s="56"/>
      <c r="BR830" s="56"/>
      <c r="BS830" s="56"/>
      <c r="BT830" s="56"/>
      <c r="BU830" s="56"/>
      <c r="BV830" s="56"/>
      <c r="CA830" s="56" t="s">
        <v>183</v>
      </c>
      <c r="CH830" s="56" t="s">
        <v>183</v>
      </c>
      <c r="CQ830" s="52"/>
      <c r="CR830" s="56" t="s">
        <v>183</v>
      </c>
      <c r="CS830" s="45">
        <v>2009</v>
      </c>
      <c r="CT830" s="130" t="s">
        <v>339</v>
      </c>
      <c r="CV830" s="52"/>
      <c r="CX830" s="52"/>
      <c r="CY830" s="52"/>
      <c r="DC830" s="59"/>
    </row>
    <row r="831" spans="1:107" s="48" customFormat="1" x14ac:dyDescent="0.25">
      <c r="A831" s="111">
        <f t="shared" si="12"/>
        <v>4318</v>
      </c>
      <c r="D831" s="45" t="s">
        <v>1477</v>
      </c>
      <c r="E831" s="45">
        <v>1983</v>
      </c>
      <c r="F831" s="45" t="s">
        <v>112</v>
      </c>
      <c r="G831" s="128" t="s">
        <v>201</v>
      </c>
      <c r="H831" s="56"/>
      <c r="J831" s="56" t="s">
        <v>1396</v>
      </c>
      <c r="K831" s="48" t="s">
        <v>199</v>
      </c>
      <c r="L831" s="48" t="s">
        <v>200</v>
      </c>
      <c r="M831" s="48" t="s">
        <v>201</v>
      </c>
      <c r="O831" s="48" t="s">
        <v>1478</v>
      </c>
      <c r="P831" s="56" t="s">
        <v>1396</v>
      </c>
      <c r="Q831" s="48" t="s">
        <v>199</v>
      </c>
      <c r="R831" s="48" t="s">
        <v>200</v>
      </c>
      <c r="S831" s="48" t="s">
        <v>201</v>
      </c>
      <c r="U831" s="48" t="s">
        <v>1478</v>
      </c>
      <c r="V831" s="48" t="s">
        <v>1396</v>
      </c>
      <c r="W831" s="48" t="s">
        <v>199</v>
      </c>
      <c r="X831" s="48" t="s">
        <v>200</v>
      </c>
      <c r="Y831" s="48" t="s">
        <v>201</v>
      </c>
      <c r="AF831" s="130"/>
      <c r="AH831" s="49"/>
      <c r="AP831" s="52"/>
      <c r="AQ831" s="52"/>
      <c r="AV831" s="45" t="s">
        <v>183</v>
      </c>
      <c r="AW831" s="45">
        <v>2005</v>
      </c>
      <c r="AX831" s="45">
        <v>2008</v>
      </c>
      <c r="AY831" s="45" t="s">
        <v>1479</v>
      </c>
      <c r="AZ831" s="45" t="s">
        <v>668</v>
      </c>
      <c r="BC831" s="48" t="str">
        <f>IF(BG831="","",MAX(BC$5:BC830)+1)</f>
        <v/>
      </c>
      <c r="BF831" s="56"/>
      <c r="BG831" s="56"/>
      <c r="BH831" s="56"/>
      <c r="BI831" s="56"/>
      <c r="BJ831" s="56"/>
      <c r="CQ831" s="52"/>
      <c r="CR831" s="59"/>
      <c r="CS831" s="45"/>
      <c r="CT831" s="130"/>
      <c r="CV831" s="52"/>
      <c r="CX831" s="52"/>
      <c r="CY831" s="52"/>
      <c r="DC831" s="59"/>
    </row>
    <row r="832" spans="1:107" s="48" customFormat="1" x14ac:dyDescent="0.25">
      <c r="A832" s="111">
        <f t="shared" si="12"/>
        <v>4319</v>
      </c>
      <c r="D832" s="45" t="s">
        <v>1480</v>
      </c>
      <c r="E832" s="45">
        <v>1981</v>
      </c>
      <c r="F832" s="45" t="s">
        <v>112</v>
      </c>
      <c r="G832" s="128" t="s">
        <v>201</v>
      </c>
      <c r="H832" s="56"/>
      <c r="J832" s="56" t="s">
        <v>1396</v>
      </c>
      <c r="K832" s="48" t="s">
        <v>199</v>
      </c>
      <c r="L832" s="48" t="s">
        <v>200</v>
      </c>
      <c r="M832" s="48" t="s">
        <v>201</v>
      </c>
      <c r="O832" s="48" t="s">
        <v>1478</v>
      </c>
      <c r="P832" s="56" t="s">
        <v>1396</v>
      </c>
      <c r="Q832" s="48" t="s">
        <v>199</v>
      </c>
      <c r="R832" s="48" t="s">
        <v>200</v>
      </c>
      <c r="S832" s="48" t="s">
        <v>201</v>
      </c>
      <c r="U832" s="48" t="s">
        <v>1478</v>
      </c>
      <c r="V832" s="48" t="s">
        <v>1396</v>
      </c>
      <c r="W832" s="48" t="s">
        <v>199</v>
      </c>
      <c r="X832" s="48" t="s">
        <v>200</v>
      </c>
      <c r="Y832" s="48" t="s">
        <v>201</v>
      </c>
      <c r="AF832" s="130"/>
      <c r="AH832" s="49"/>
      <c r="AP832" s="52"/>
      <c r="AQ832" s="52"/>
      <c r="AV832" s="45" t="s">
        <v>183</v>
      </c>
      <c r="AW832" s="45">
        <v>2005</v>
      </c>
      <c r="AX832" s="45">
        <v>2008</v>
      </c>
      <c r="AY832" s="45" t="s">
        <v>1479</v>
      </c>
      <c r="AZ832" s="45" t="s">
        <v>600</v>
      </c>
      <c r="BC832" s="48" t="str">
        <f>IF(BG832="","",MAX(BC$5:BC831)+1)</f>
        <v/>
      </c>
      <c r="BF832" s="56"/>
      <c r="BG832" s="56"/>
      <c r="BH832" s="56"/>
      <c r="BI832" s="56"/>
      <c r="BJ832" s="56"/>
      <c r="CQ832" s="52"/>
      <c r="CR832" s="59"/>
      <c r="CS832" s="45"/>
      <c r="CT832" s="130"/>
      <c r="CV832" s="52"/>
      <c r="CX832" s="52"/>
      <c r="CY832" s="52"/>
      <c r="DC832" s="59"/>
    </row>
    <row r="833" spans="1:107" s="48" customFormat="1" x14ac:dyDescent="0.25">
      <c r="A833" s="111">
        <f t="shared" si="12"/>
        <v>4320</v>
      </c>
      <c r="D833" s="45" t="s">
        <v>1481</v>
      </c>
      <c r="E833" s="45">
        <v>1991</v>
      </c>
      <c r="F833" s="45" t="s">
        <v>122</v>
      </c>
      <c r="G833" s="128" t="s">
        <v>201</v>
      </c>
      <c r="H833" s="56"/>
      <c r="I833" s="150"/>
      <c r="J833" s="56" t="s">
        <v>1396</v>
      </c>
      <c r="K833" s="48" t="s">
        <v>199</v>
      </c>
      <c r="L833" s="48" t="s">
        <v>200</v>
      </c>
      <c r="M833" s="48" t="s">
        <v>201</v>
      </c>
      <c r="O833" s="48" t="s">
        <v>1478</v>
      </c>
      <c r="P833" s="56" t="s">
        <v>1396</v>
      </c>
      <c r="Q833" s="48" t="s">
        <v>199</v>
      </c>
      <c r="R833" s="48" t="s">
        <v>200</v>
      </c>
      <c r="S833" s="48" t="s">
        <v>201</v>
      </c>
      <c r="V833" s="110"/>
      <c r="X833" s="48" t="s">
        <v>324</v>
      </c>
      <c r="Y833" s="130" t="s">
        <v>235</v>
      </c>
      <c r="Z833" s="45" t="s">
        <v>327</v>
      </c>
      <c r="AA833" s="45"/>
      <c r="AF833" s="130"/>
      <c r="AH833" s="49" t="s">
        <v>133</v>
      </c>
      <c r="AP833" s="52"/>
      <c r="AQ833" s="52"/>
      <c r="AW833" s="75"/>
      <c r="AX833" s="52"/>
      <c r="BC833" s="48">
        <f>IF(BG833="","",MAX(BC$5:BC832)+1)</f>
        <v>4778</v>
      </c>
      <c r="BF833" s="56" t="s">
        <v>1482</v>
      </c>
      <c r="BG833" s="56">
        <v>1979</v>
      </c>
      <c r="BH833" s="56" t="s">
        <v>112</v>
      </c>
      <c r="BI833" s="56" t="s">
        <v>235</v>
      </c>
      <c r="BJ833" s="56"/>
      <c r="BO833" s="45" t="s">
        <v>235</v>
      </c>
      <c r="BP833" s="45"/>
      <c r="BQ833" s="45"/>
      <c r="BR833" s="45"/>
      <c r="BS833" s="45"/>
      <c r="BT833" s="45"/>
      <c r="BU833" s="45"/>
      <c r="BV833" s="45"/>
      <c r="CA833" s="45" t="s">
        <v>235</v>
      </c>
      <c r="CB833" s="48" t="s">
        <v>830</v>
      </c>
      <c r="CH833" s="45" t="s">
        <v>235</v>
      </c>
      <c r="CQ833" s="52"/>
      <c r="CR833" s="45" t="s">
        <v>235</v>
      </c>
      <c r="CS833" s="45">
        <v>2012</v>
      </c>
      <c r="CT833" s="130" t="s">
        <v>339</v>
      </c>
      <c r="CV833" s="52"/>
      <c r="CX833" s="52"/>
      <c r="CY833" s="52"/>
      <c r="DC833" s="59"/>
    </row>
    <row r="834" spans="1:107" s="48" customFormat="1" ht="30" x14ac:dyDescent="0.25">
      <c r="A834" s="111">
        <f t="shared" si="12"/>
        <v>4321</v>
      </c>
      <c r="D834" s="45" t="s">
        <v>1483</v>
      </c>
      <c r="E834" s="45">
        <v>1989</v>
      </c>
      <c r="F834" s="45" t="s">
        <v>122</v>
      </c>
      <c r="G834" s="128" t="s">
        <v>201</v>
      </c>
      <c r="H834" s="56"/>
      <c r="I834" s="150"/>
      <c r="J834" s="56" t="s">
        <v>1396</v>
      </c>
      <c r="K834" s="48" t="s">
        <v>199</v>
      </c>
      <c r="L834" s="48" t="s">
        <v>200</v>
      </c>
      <c r="M834" s="48" t="s">
        <v>201</v>
      </c>
      <c r="O834" s="48" t="s">
        <v>1478</v>
      </c>
      <c r="P834" s="56" t="s">
        <v>1396</v>
      </c>
      <c r="Q834" s="48" t="s">
        <v>199</v>
      </c>
      <c r="R834" s="48" t="s">
        <v>200</v>
      </c>
      <c r="S834" s="48" t="s">
        <v>201</v>
      </c>
      <c r="V834" s="110"/>
      <c r="Y834" s="110" t="s">
        <v>296</v>
      </c>
      <c r="Z834" s="45" t="s">
        <v>327</v>
      </c>
      <c r="AA834" s="45"/>
      <c r="AF834" s="130"/>
      <c r="AH834" s="49" t="s">
        <v>133</v>
      </c>
      <c r="AP834" s="52"/>
      <c r="AQ834" s="52"/>
      <c r="AW834" s="75"/>
      <c r="AX834" s="52"/>
      <c r="BC834" s="48">
        <f>IF(BG834="","",MAX(BC$5:BC833)+1)</f>
        <v>4779</v>
      </c>
      <c r="BF834" s="56" t="s">
        <v>1484</v>
      </c>
      <c r="BG834" s="56">
        <v>1977</v>
      </c>
      <c r="BH834" s="56" t="s">
        <v>112</v>
      </c>
      <c r="BI834" s="56" t="s">
        <v>296</v>
      </c>
      <c r="BJ834" s="56"/>
      <c r="BO834" s="45" t="s">
        <v>296</v>
      </c>
      <c r="BP834" s="45"/>
      <c r="BQ834" s="45"/>
      <c r="BR834" s="45"/>
      <c r="BS834" s="45"/>
      <c r="BT834" s="45"/>
      <c r="BU834" s="45"/>
      <c r="BV834" s="45"/>
      <c r="CA834" s="45" t="s">
        <v>296</v>
      </c>
      <c r="CH834" s="45" t="s">
        <v>296</v>
      </c>
      <c r="CQ834" s="52"/>
      <c r="CR834" s="45" t="s">
        <v>296</v>
      </c>
      <c r="CS834" s="45">
        <v>2012</v>
      </c>
      <c r="CT834" s="130" t="s">
        <v>339</v>
      </c>
      <c r="CV834" s="52"/>
      <c r="CX834" s="52"/>
      <c r="CY834" s="52"/>
      <c r="DC834" s="59"/>
    </row>
    <row r="835" spans="1:107" s="48" customFormat="1" ht="30" x14ac:dyDescent="0.25">
      <c r="A835" s="111">
        <f t="shared" si="12"/>
        <v>4322</v>
      </c>
      <c r="D835" s="45" t="s">
        <v>1485</v>
      </c>
      <c r="E835" s="45">
        <v>1986</v>
      </c>
      <c r="F835" s="45" t="s">
        <v>122</v>
      </c>
      <c r="G835" s="128" t="s">
        <v>201</v>
      </c>
      <c r="H835" s="56"/>
      <c r="I835" s="150"/>
      <c r="J835" s="56" t="s">
        <v>1396</v>
      </c>
      <c r="K835" s="48" t="s">
        <v>199</v>
      </c>
      <c r="L835" s="48" t="s">
        <v>200</v>
      </c>
      <c r="M835" s="48" t="s">
        <v>201</v>
      </c>
      <c r="O835" s="48" t="s">
        <v>1478</v>
      </c>
      <c r="P835" s="56" t="s">
        <v>1396</v>
      </c>
      <c r="Q835" s="48" t="s">
        <v>199</v>
      </c>
      <c r="R835" s="48" t="s">
        <v>200</v>
      </c>
      <c r="S835" s="48" t="s">
        <v>201</v>
      </c>
      <c r="V835" s="110"/>
      <c r="Y835" s="110" t="s">
        <v>300</v>
      </c>
      <c r="Z835" s="45" t="s">
        <v>327</v>
      </c>
      <c r="AA835" s="45"/>
      <c r="AF835" s="130"/>
      <c r="AI835" s="49"/>
      <c r="AP835" s="52"/>
      <c r="AQ835" s="52"/>
      <c r="AW835" s="75"/>
      <c r="AX835" s="52"/>
      <c r="BC835" s="48">
        <f>IF(BG835="","",MAX(BC$5:BC834)+1)</f>
        <v>4780</v>
      </c>
      <c r="BF835" s="56" t="s">
        <v>1486</v>
      </c>
      <c r="BG835" s="56">
        <v>1982</v>
      </c>
      <c r="BH835" s="56" t="s">
        <v>112</v>
      </c>
      <c r="BI835" s="56" t="s">
        <v>300</v>
      </c>
      <c r="BJ835" s="56"/>
      <c r="BO835" s="45" t="s">
        <v>300</v>
      </c>
      <c r="BP835" s="45"/>
      <c r="BQ835" s="45"/>
      <c r="BR835" s="45"/>
      <c r="BS835" s="45"/>
      <c r="BT835" s="45"/>
      <c r="BU835" s="45"/>
      <c r="BV835" s="45"/>
      <c r="CA835" s="45" t="s">
        <v>300</v>
      </c>
      <c r="CB835" s="48" t="s">
        <v>1452</v>
      </c>
      <c r="CH835" s="45" t="s">
        <v>300</v>
      </c>
      <c r="CQ835" s="52"/>
      <c r="CR835" s="45" t="s">
        <v>300</v>
      </c>
      <c r="CS835" s="45">
        <v>2011</v>
      </c>
      <c r="CT835" s="130" t="s">
        <v>339</v>
      </c>
      <c r="CV835" s="52"/>
      <c r="CX835" s="52"/>
      <c r="CY835" s="52"/>
      <c r="DC835" s="59"/>
    </row>
    <row r="836" spans="1:107" s="48" customFormat="1" x14ac:dyDescent="0.25">
      <c r="A836" s="111">
        <f t="shared" si="12"/>
        <v>4323</v>
      </c>
      <c r="D836" s="56" t="s">
        <v>1487</v>
      </c>
      <c r="E836" s="56">
        <v>1985</v>
      </c>
      <c r="F836" s="56" t="s">
        <v>122</v>
      </c>
      <c r="G836" s="128" t="s">
        <v>201</v>
      </c>
      <c r="H836" s="56"/>
      <c r="I836" s="150"/>
      <c r="J836" s="48" t="s">
        <v>1488</v>
      </c>
      <c r="K836" s="48" t="s">
        <v>199</v>
      </c>
      <c r="L836" s="48" t="s">
        <v>200</v>
      </c>
      <c r="M836" s="48" t="s">
        <v>201</v>
      </c>
      <c r="O836" s="48" t="s">
        <v>1489</v>
      </c>
      <c r="P836" s="48" t="s">
        <v>1488</v>
      </c>
      <c r="Q836" s="48" t="s">
        <v>199</v>
      </c>
      <c r="R836" s="48" t="s">
        <v>200</v>
      </c>
      <c r="S836" s="48" t="s">
        <v>201</v>
      </c>
      <c r="U836" s="48" t="s">
        <v>1489</v>
      </c>
      <c r="V836" s="110" t="s">
        <v>1488</v>
      </c>
      <c r="W836" s="48" t="s">
        <v>199</v>
      </c>
      <c r="X836" s="48" t="s">
        <v>200</v>
      </c>
      <c r="Y836" s="48" t="s">
        <v>201</v>
      </c>
      <c r="AF836" s="130"/>
      <c r="AI836" s="49" t="s">
        <v>391</v>
      </c>
      <c r="AP836" s="52"/>
      <c r="AQ836" s="52"/>
      <c r="AV836" s="56" t="s">
        <v>183</v>
      </c>
      <c r="AW836" s="56">
        <v>2005</v>
      </c>
      <c r="AX836" s="56">
        <v>2006</v>
      </c>
      <c r="AY836" s="56" t="s">
        <v>1490</v>
      </c>
      <c r="AZ836" s="56" t="s">
        <v>668</v>
      </c>
      <c r="BC836" s="48" t="str">
        <f>IF(BG836="","",MAX(BC$5:BC835)+1)</f>
        <v/>
      </c>
      <c r="BF836" s="56"/>
      <c r="BG836" s="56"/>
      <c r="BH836" s="56"/>
      <c r="BI836" s="56"/>
      <c r="BJ836" s="56"/>
      <c r="CQ836" s="52"/>
      <c r="CR836" s="59"/>
      <c r="CS836" s="45"/>
      <c r="CT836" s="130"/>
      <c r="CV836" s="52"/>
      <c r="CX836" s="52"/>
      <c r="CY836" s="52"/>
      <c r="DC836" s="59"/>
    </row>
    <row r="837" spans="1:107" s="48" customFormat="1" x14ac:dyDescent="0.25">
      <c r="A837" s="111">
        <f t="shared" si="12"/>
        <v>4324</v>
      </c>
      <c r="D837" s="56" t="s">
        <v>1491</v>
      </c>
      <c r="E837" s="56">
        <v>1981</v>
      </c>
      <c r="F837" s="56" t="s">
        <v>122</v>
      </c>
      <c r="G837" s="128" t="s">
        <v>201</v>
      </c>
      <c r="H837" s="56"/>
      <c r="I837" s="150"/>
      <c r="J837" s="48" t="s">
        <v>1488</v>
      </c>
      <c r="K837" s="48" t="s">
        <v>199</v>
      </c>
      <c r="L837" s="48" t="s">
        <v>200</v>
      </c>
      <c r="M837" s="48" t="s">
        <v>201</v>
      </c>
      <c r="O837" s="48" t="s">
        <v>1489</v>
      </c>
      <c r="P837" s="48" t="s">
        <v>1488</v>
      </c>
      <c r="Q837" s="48" t="s">
        <v>199</v>
      </c>
      <c r="R837" s="48" t="s">
        <v>200</v>
      </c>
      <c r="S837" s="48" t="s">
        <v>201</v>
      </c>
      <c r="U837" s="45"/>
      <c r="V837" s="110"/>
      <c r="Y837" s="56" t="s">
        <v>138</v>
      </c>
      <c r="Z837" s="56" t="s">
        <v>830</v>
      </c>
      <c r="AA837" s="56"/>
      <c r="AF837" s="130"/>
      <c r="AI837" s="49"/>
      <c r="AP837" s="52"/>
      <c r="AQ837" s="52"/>
      <c r="AW837" s="75"/>
      <c r="AX837" s="52"/>
      <c r="BC837" s="48">
        <f>IF(BG837="","",MAX(BC$5:BC836)+1)</f>
        <v>4781</v>
      </c>
      <c r="BF837" s="56" t="s">
        <v>163</v>
      </c>
      <c r="BG837" s="56">
        <v>0</v>
      </c>
      <c r="BH837" s="56" t="s">
        <v>112</v>
      </c>
      <c r="BI837" s="56" t="s">
        <v>138</v>
      </c>
      <c r="BJ837" s="56"/>
      <c r="BO837" s="56" t="s">
        <v>138</v>
      </c>
      <c r="BP837" s="56"/>
      <c r="BQ837" s="56"/>
      <c r="BR837" s="56"/>
      <c r="BS837" s="56"/>
      <c r="BT837" s="56"/>
      <c r="BU837" s="56"/>
      <c r="BV837" s="56"/>
      <c r="CA837" s="56" t="s">
        <v>138</v>
      </c>
      <c r="CH837" s="56" t="s">
        <v>138</v>
      </c>
      <c r="CQ837" s="52"/>
      <c r="CR837" s="56" t="s">
        <v>138</v>
      </c>
      <c r="CS837" s="45">
        <v>2004</v>
      </c>
      <c r="CT837" s="130" t="s">
        <v>339</v>
      </c>
      <c r="CV837" s="52"/>
      <c r="CX837" s="52"/>
      <c r="CY837" s="52"/>
      <c r="DC837" s="59"/>
    </row>
    <row r="838" spans="1:107" s="48" customFormat="1" x14ac:dyDescent="0.25">
      <c r="A838" s="111">
        <f t="shared" ref="A838:A901" si="13">A837+1</f>
        <v>4325</v>
      </c>
      <c r="D838" s="56" t="s">
        <v>1492</v>
      </c>
      <c r="E838" s="56">
        <v>1962</v>
      </c>
      <c r="F838" s="56" t="s">
        <v>122</v>
      </c>
      <c r="G838" s="128" t="s">
        <v>201</v>
      </c>
      <c r="H838" s="56"/>
      <c r="I838" s="150"/>
      <c r="J838" s="48" t="s">
        <v>1488</v>
      </c>
      <c r="K838" s="48" t="s">
        <v>199</v>
      </c>
      <c r="L838" s="48" t="s">
        <v>200</v>
      </c>
      <c r="M838" s="48" t="s">
        <v>201</v>
      </c>
      <c r="O838" s="48" t="s">
        <v>1493</v>
      </c>
      <c r="P838" s="48" t="s">
        <v>1488</v>
      </c>
      <c r="Q838" s="48" t="s">
        <v>199</v>
      </c>
      <c r="R838" s="48" t="s">
        <v>200</v>
      </c>
      <c r="S838" s="48" t="s">
        <v>201</v>
      </c>
      <c r="U838" s="48" t="s">
        <v>1493</v>
      </c>
      <c r="V838" s="110" t="s">
        <v>1488</v>
      </c>
      <c r="W838" s="48" t="s">
        <v>199</v>
      </c>
      <c r="X838" s="48" t="s">
        <v>200</v>
      </c>
      <c r="Y838" s="48" t="s">
        <v>201</v>
      </c>
      <c r="Z838" s="56" t="s">
        <v>830</v>
      </c>
      <c r="AA838" s="56"/>
      <c r="AF838" s="130"/>
      <c r="AI838" s="49"/>
      <c r="AP838" s="52"/>
      <c r="AQ838" s="52"/>
      <c r="AW838" s="75"/>
      <c r="AX838" s="52"/>
      <c r="BC838" s="48">
        <f>IF(BG838="","",MAX(BC$5:BC837)+1)</f>
        <v>4782</v>
      </c>
      <c r="BF838" s="56" t="s">
        <v>1494</v>
      </c>
      <c r="BG838" s="56">
        <v>1960</v>
      </c>
      <c r="BH838" s="56" t="s">
        <v>112</v>
      </c>
      <c r="BI838" s="56" t="s">
        <v>138</v>
      </c>
      <c r="BJ838" s="56"/>
      <c r="BO838" s="56" t="s">
        <v>138</v>
      </c>
      <c r="BP838" s="56"/>
      <c r="BQ838" s="56"/>
      <c r="BR838" s="56"/>
      <c r="BS838" s="56"/>
      <c r="BT838" s="56"/>
      <c r="BU838" s="56"/>
      <c r="BV838" s="56"/>
      <c r="CA838" s="56" t="s">
        <v>138</v>
      </c>
      <c r="CH838" s="56" t="s">
        <v>138</v>
      </c>
      <c r="CQ838" s="52"/>
      <c r="CR838" s="56"/>
      <c r="CS838" s="45"/>
      <c r="CT838" s="130"/>
      <c r="CV838" s="52"/>
      <c r="CX838" s="52"/>
      <c r="CY838" s="52"/>
      <c r="DC838" s="59"/>
    </row>
    <row r="839" spans="1:107" s="48" customFormat="1" x14ac:dyDescent="0.25">
      <c r="A839" s="111">
        <f t="shared" si="13"/>
        <v>4326</v>
      </c>
      <c r="D839" s="56" t="s">
        <v>1491</v>
      </c>
      <c r="E839" s="56">
        <v>1981</v>
      </c>
      <c r="F839" s="56" t="s">
        <v>122</v>
      </c>
      <c r="G839" s="128" t="s">
        <v>201</v>
      </c>
      <c r="H839" s="56"/>
      <c r="I839" s="150"/>
      <c r="J839" s="48" t="s">
        <v>1488</v>
      </c>
      <c r="K839" s="48" t="s">
        <v>199</v>
      </c>
      <c r="L839" s="48" t="s">
        <v>200</v>
      </c>
      <c r="M839" s="48" t="s">
        <v>201</v>
      </c>
      <c r="O839" s="48" t="s">
        <v>1493</v>
      </c>
      <c r="P839" s="48" t="s">
        <v>1488</v>
      </c>
      <c r="Q839" s="48" t="s">
        <v>199</v>
      </c>
      <c r="R839" s="48" t="s">
        <v>200</v>
      </c>
      <c r="S839" s="48" t="s">
        <v>201</v>
      </c>
      <c r="V839" s="110"/>
      <c r="Y839" s="130"/>
      <c r="AF839" s="130"/>
      <c r="AH839" s="56" t="s">
        <v>133</v>
      </c>
      <c r="AI839" s="49"/>
      <c r="AP839" s="52"/>
      <c r="AQ839" s="52"/>
      <c r="AW839" s="75"/>
      <c r="AX839" s="52"/>
      <c r="BC839" s="48" t="str">
        <f>IF(BG839="","",MAX(BC$5:BC838)+1)</f>
        <v/>
      </c>
      <c r="BF839" s="56"/>
      <c r="BG839" s="56"/>
      <c r="BH839" s="56"/>
      <c r="BI839" s="56"/>
      <c r="BJ839" s="56"/>
      <c r="CQ839" s="52"/>
      <c r="CR839" s="56" t="s">
        <v>138</v>
      </c>
      <c r="CS839" s="56">
        <v>2004</v>
      </c>
      <c r="CT839" s="56" t="s">
        <v>339</v>
      </c>
      <c r="CV839" s="52"/>
      <c r="CX839" s="52"/>
      <c r="CY839" s="52"/>
      <c r="DC839" s="59"/>
    </row>
    <row r="840" spans="1:107" s="48" customFormat="1" x14ac:dyDescent="0.25">
      <c r="A840" s="111">
        <f t="shared" si="13"/>
        <v>4327</v>
      </c>
      <c r="D840" s="56" t="s">
        <v>1495</v>
      </c>
      <c r="E840" s="56">
        <v>1980</v>
      </c>
      <c r="F840" s="56" t="s">
        <v>122</v>
      </c>
      <c r="G840" s="128" t="s">
        <v>201</v>
      </c>
      <c r="H840" s="56"/>
      <c r="I840" s="45"/>
      <c r="J840" s="48" t="s">
        <v>1488</v>
      </c>
      <c r="K840" s="48" t="s">
        <v>199</v>
      </c>
      <c r="L840" s="48" t="s">
        <v>200</v>
      </c>
      <c r="M840" s="48" t="s">
        <v>201</v>
      </c>
      <c r="O840" s="48" t="s">
        <v>1496</v>
      </c>
      <c r="P840" s="48" t="s">
        <v>1488</v>
      </c>
      <c r="Q840" s="48" t="s">
        <v>199</v>
      </c>
      <c r="R840" s="48" t="s">
        <v>200</v>
      </c>
      <c r="S840" s="48" t="s">
        <v>201</v>
      </c>
      <c r="U840" s="48" t="s">
        <v>1496</v>
      </c>
      <c r="V840" s="48" t="s">
        <v>1488</v>
      </c>
      <c r="W840" s="48" t="s">
        <v>199</v>
      </c>
      <c r="X840" s="48" t="s">
        <v>200</v>
      </c>
      <c r="Y840" s="48" t="s">
        <v>201</v>
      </c>
      <c r="AF840" s="130"/>
      <c r="AI840" s="49" t="s">
        <v>391</v>
      </c>
      <c r="AP840" s="52"/>
      <c r="AQ840" s="52"/>
      <c r="AV840" s="56" t="s">
        <v>183</v>
      </c>
      <c r="AW840" s="56">
        <v>2004</v>
      </c>
      <c r="AX840" s="56">
        <v>2007</v>
      </c>
      <c r="AY840" s="56" t="s">
        <v>1490</v>
      </c>
      <c r="AZ840" s="56" t="s">
        <v>600</v>
      </c>
      <c r="BC840" s="48" t="str">
        <f>IF(BG840="","",MAX(BC$5:BC839)+1)</f>
        <v/>
      </c>
      <c r="BF840" s="56"/>
      <c r="BG840" s="56"/>
      <c r="BH840" s="56"/>
      <c r="BI840" s="56"/>
      <c r="BJ840" s="56"/>
      <c r="CQ840" s="52"/>
      <c r="CR840" s="59"/>
      <c r="CS840" s="45"/>
      <c r="CT840" s="130"/>
      <c r="CV840" s="52"/>
      <c r="CX840" s="52"/>
      <c r="CY840" s="52"/>
      <c r="DC840" s="59"/>
    </row>
    <row r="841" spans="1:107" s="48" customFormat="1" x14ac:dyDescent="0.25">
      <c r="A841" s="111">
        <f t="shared" si="13"/>
        <v>4328</v>
      </c>
      <c r="D841" s="56" t="s">
        <v>1497</v>
      </c>
      <c r="E841" s="56">
        <v>1983</v>
      </c>
      <c r="F841" s="56" t="s">
        <v>112</v>
      </c>
      <c r="G841" s="128" t="s">
        <v>201</v>
      </c>
      <c r="H841" s="56"/>
      <c r="I841" s="154"/>
      <c r="J841" s="48" t="s">
        <v>1488</v>
      </c>
      <c r="K841" s="48" t="s">
        <v>199</v>
      </c>
      <c r="L841" s="48" t="s">
        <v>200</v>
      </c>
      <c r="M841" s="48" t="s">
        <v>201</v>
      </c>
      <c r="O841" s="48" t="s">
        <v>1496</v>
      </c>
      <c r="P841" s="48" t="s">
        <v>1488</v>
      </c>
      <c r="Q841" s="48" t="s">
        <v>199</v>
      </c>
      <c r="R841" s="48" t="s">
        <v>200</v>
      </c>
      <c r="S841" s="48" t="s">
        <v>201</v>
      </c>
      <c r="U841" s="48" t="s">
        <v>1496</v>
      </c>
      <c r="V841" s="48" t="s">
        <v>1488</v>
      </c>
      <c r="W841" s="48" t="s">
        <v>199</v>
      </c>
      <c r="X841" s="48" t="s">
        <v>200</v>
      </c>
      <c r="Y841" s="48" t="s">
        <v>201</v>
      </c>
      <c r="AF841" s="130"/>
      <c r="AI841" s="49" t="s">
        <v>493</v>
      </c>
      <c r="AP841" s="52"/>
      <c r="AQ841" s="52"/>
      <c r="AV841" s="56" t="s">
        <v>183</v>
      </c>
      <c r="AW841" s="56">
        <v>2005</v>
      </c>
      <c r="AX841" s="56">
        <v>2009</v>
      </c>
      <c r="AY841" s="56" t="s">
        <v>1490</v>
      </c>
      <c r="AZ841" s="56" t="s">
        <v>668</v>
      </c>
      <c r="BC841" s="48" t="str">
        <f>IF(BG841="","",MAX(BC$5:BC840)+1)</f>
        <v/>
      </c>
      <c r="BF841" s="56"/>
      <c r="BG841" s="56"/>
      <c r="BH841" s="56"/>
      <c r="BI841" s="56"/>
      <c r="BJ841" s="56"/>
      <c r="CQ841" s="52"/>
      <c r="CR841" s="59"/>
      <c r="CS841" s="45"/>
      <c r="CT841" s="130"/>
      <c r="CV841" s="52"/>
      <c r="CX841" s="52"/>
      <c r="CY841" s="52"/>
      <c r="DC841" s="59"/>
    </row>
    <row r="842" spans="1:107" s="48" customFormat="1" x14ac:dyDescent="0.25">
      <c r="A842" s="111">
        <f t="shared" si="13"/>
        <v>4329</v>
      </c>
      <c r="D842" s="56" t="s">
        <v>1498</v>
      </c>
      <c r="E842" s="56">
        <v>1984</v>
      </c>
      <c r="F842" s="56" t="s">
        <v>122</v>
      </c>
      <c r="G842" s="128" t="s">
        <v>201</v>
      </c>
      <c r="H842" s="56"/>
      <c r="J842" s="48" t="s">
        <v>1488</v>
      </c>
      <c r="K842" s="48" t="s">
        <v>199</v>
      </c>
      <c r="L842" s="48" t="s">
        <v>200</v>
      </c>
      <c r="M842" s="48" t="s">
        <v>201</v>
      </c>
      <c r="O842" s="48" t="s">
        <v>1496</v>
      </c>
      <c r="P842" s="48" t="s">
        <v>1488</v>
      </c>
      <c r="Q842" s="48" t="s">
        <v>199</v>
      </c>
      <c r="R842" s="48" t="s">
        <v>200</v>
      </c>
      <c r="S842" s="48" t="s">
        <v>201</v>
      </c>
      <c r="Y842" s="56" t="s">
        <v>138</v>
      </c>
      <c r="Z842" s="56" t="s">
        <v>830</v>
      </c>
      <c r="AA842" s="56"/>
      <c r="AF842" s="130"/>
      <c r="AH842" s="56" t="s">
        <v>133</v>
      </c>
      <c r="AI842" s="49"/>
      <c r="AP842" s="52"/>
      <c r="AQ842" s="52"/>
      <c r="AW842" s="75"/>
      <c r="AX842" s="52"/>
      <c r="BC842" s="48">
        <f>IF(BG842="","",MAX(BC$5:BC841)+1)</f>
        <v>4783</v>
      </c>
      <c r="BF842" s="56" t="s">
        <v>163</v>
      </c>
      <c r="BG842" s="56">
        <v>0</v>
      </c>
      <c r="BH842" s="56" t="s">
        <v>112</v>
      </c>
      <c r="BI842" s="56" t="s">
        <v>183</v>
      </c>
      <c r="BJ842" s="56"/>
      <c r="BO842" s="56" t="s">
        <v>183</v>
      </c>
      <c r="BP842" s="56"/>
      <c r="BQ842" s="56"/>
      <c r="BR842" s="56"/>
      <c r="BS842" s="56"/>
      <c r="BT842" s="56"/>
      <c r="BU842" s="56"/>
      <c r="BV842" s="56"/>
      <c r="CA842" s="56" t="s">
        <v>183</v>
      </c>
      <c r="CB842" s="48" t="s">
        <v>830</v>
      </c>
      <c r="CH842" s="56" t="s">
        <v>183</v>
      </c>
      <c r="CQ842" s="52"/>
      <c r="CR842" s="56" t="s">
        <v>183</v>
      </c>
      <c r="CS842" s="45">
        <v>2005</v>
      </c>
      <c r="CT842" s="56" t="s">
        <v>339</v>
      </c>
      <c r="CV842" s="52"/>
      <c r="CX842" s="52"/>
      <c r="CY842" s="52"/>
      <c r="DC842" s="59"/>
    </row>
    <row r="843" spans="1:107" s="48" customFormat="1" x14ac:dyDescent="0.25">
      <c r="A843" s="111">
        <f t="shared" si="13"/>
        <v>4330</v>
      </c>
      <c r="D843" s="56" t="s">
        <v>1499</v>
      </c>
      <c r="E843" s="56">
        <v>1982</v>
      </c>
      <c r="F843" s="56" t="s">
        <v>122</v>
      </c>
      <c r="G843" s="128" t="s">
        <v>201</v>
      </c>
      <c r="H843" s="56"/>
      <c r="I843" s="56"/>
      <c r="J843" s="48" t="s">
        <v>1488</v>
      </c>
      <c r="K843" s="48" t="s">
        <v>199</v>
      </c>
      <c r="L843" s="48" t="s">
        <v>200</v>
      </c>
      <c r="M843" s="48" t="s">
        <v>201</v>
      </c>
      <c r="O843" s="48" t="s">
        <v>1496</v>
      </c>
      <c r="P843" s="48" t="s">
        <v>1488</v>
      </c>
      <c r="Q843" s="48" t="s">
        <v>199</v>
      </c>
      <c r="R843" s="48" t="s">
        <v>200</v>
      </c>
      <c r="S843" s="48" t="s">
        <v>201</v>
      </c>
      <c r="U843" s="56"/>
      <c r="V843" s="56"/>
      <c r="Y843" s="56" t="s">
        <v>138</v>
      </c>
      <c r="Z843" s="56" t="s">
        <v>830</v>
      </c>
      <c r="AA843" s="56"/>
      <c r="AF843" s="130"/>
      <c r="AH843" s="56" t="s">
        <v>133</v>
      </c>
      <c r="AI843" s="49"/>
      <c r="AP843" s="52"/>
      <c r="AQ843" s="52"/>
      <c r="AW843" s="75"/>
      <c r="AX843" s="52"/>
      <c r="BC843" s="48">
        <f>IF(BG843="","",MAX(BC$5:BC842)+1)</f>
        <v>4784</v>
      </c>
      <c r="BF843" s="56" t="s">
        <v>163</v>
      </c>
      <c r="BG843" s="56">
        <v>0</v>
      </c>
      <c r="BH843" s="56" t="s">
        <v>112</v>
      </c>
      <c r="BI843" s="56" t="s">
        <v>183</v>
      </c>
      <c r="BJ843" s="56"/>
      <c r="BO843" s="56" t="s">
        <v>183</v>
      </c>
      <c r="BP843" s="56"/>
      <c r="BQ843" s="56"/>
      <c r="BR843" s="56"/>
      <c r="BS843" s="56"/>
      <c r="BT843" s="56"/>
      <c r="BU843" s="56"/>
      <c r="BV843" s="56"/>
      <c r="CA843" s="56" t="s">
        <v>183</v>
      </c>
      <c r="CB843" s="48" t="s">
        <v>830</v>
      </c>
      <c r="CH843" s="56" t="s">
        <v>183</v>
      </c>
      <c r="CQ843" s="52"/>
      <c r="CR843" s="56" t="s">
        <v>183</v>
      </c>
      <c r="CS843" s="45">
        <v>2006</v>
      </c>
      <c r="CT843" s="56" t="s">
        <v>339</v>
      </c>
      <c r="CV843" s="52"/>
      <c r="CX843" s="52"/>
      <c r="CY843" s="52"/>
      <c r="DC843" s="59"/>
    </row>
    <row r="844" spans="1:107" s="48" customFormat="1" x14ac:dyDescent="0.25">
      <c r="A844" s="111">
        <f t="shared" si="13"/>
        <v>4331</v>
      </c>
      <c r="D844" s="56" t="s">
        <v>1500</v>
      </c>
      <c r="E844" s="56">
        <v>1990</v>
      </c>
      <c r="F844" s="56" t="s">
        <v>122</v>
      </c>
      <c r="G844" s="128" t="s">
        <v>201</v>
      </c>
      <c r="H844" s="56"/>
      <c r="I844" s="56"/>
      <c r="J844" s="48" t="s">
        <v>1488</v>
      </c>
      <c r="K844" s="48" t="s">
        <v>199</v>
      </c>
      <c r="L844" s="48" t="s">
        <v>200</v>
      </c>
      <c r="M844" s="48" t="s">
        <v>201</v>
      </c>
      <c r="O844" s="48" t="s">
        <v>1496</v>
      </c>
      <c r="P844" s="48" t="s">
        <v>1488</v>
      </c>
      <c r="Q844" s="48" t="s">
        <v>199</v>
      </c>
      <c r="R844" s="48" t="s">
        <v>200</v>
      </c>
      <c r="S844" s="48" t="s">
        <v>201</v>
      </c>
      <c r="U844" s="56"/>
      <c r="V844" s="56"/>
      <c r="Y844" s="56" t="s">
        <v>183</v>
      </c>
      <c r="Z844" s="56" t="s">
        <v>830</v>
      </c>
      <c r="AA844" s="56"/>
      <c r="AF844" s="130"/>
      <c r="AH844" s="56" t="s">
        <v>133</v>
      </c>
      <c r="AI844" s="49"/>
      <c r="AP844" s="52"/>
      <c r="AQ844" s="52"/>
      <c r="AW844" s="75"/>
      <c r="AX844" s="52"/>
      <c r="BC844" s="48">
        <f>IF(BG844="","",MAX(BC$5:BC843)+1)</f>
        <v>4785</v>
      </c>
      <c r="BF844" s="56" t="s">
        <v>163</v>
      </c>
      <c r="BG844" s="56">
        <v>0</v>
      </c>
      <c r="BH844" s="56" t="s">
        <v>112</v>
      </c>
      <c r="BI844" s="56" t="s">
        <v>183</v>
      </c>
      <c r="BJ844" s="56"/>
      <c r="BO844" s="56" t="s">
        <v>183</v>
      </c>
      <c r="BP844" s="56"/>
      <c r="BQ844" s="56"/>
      <c r="BR844" s="56"/>
      <c r="BS844" s="56"/>
      <c r="BT844" s="56"/>
      <c r="BU844" s="56"/>
      <c r="BV844" s="56"/>
      <c r="CA844" s="56" t="s">
        <v>183</v>
      </c>
      <c r="CH844" s="56" t="s">
        <v>183</v>
      </c>
      <c r="CQ844" s="52"/>
      <c r="CR844" s="56" t="s">
        <v>183</v>
      </c>
      <c r="CS844" s="45">
        <v>2008</v>
      </c>
      <c r="CT844" s="56" t="s">
        <v>339</v>
      </c>
      <c r="CV844" s="52"/>
      <c r="CX844" s="52"/>
      <c r="CY844" s="52"/>
      <c r="DC844" s="59"/>
    </row>
    <row r="845" spans="1:107" s="48" customFormat="1" x14ac:dyDescent="0.25">
      <c r="A845" s="111">
        <f t="shared" si="13"/>
        <v>4332</v>
      </c>
      <c r="D845" s="56" t="s">
        <v>1501</v>
      </c>
      <c r="E845" s="56">
        <v>1982</v>
      </c>
      <c r="F845" s="56" t="s">
        <v>122</v>
      </c>
      <c r="G845" s="128" t="s">
        <v>201</v>
      </c>
      <c r="H845" s="56"/>
      <c r="J845" s="48" t="s">
        <v>1488</v>
      </c>
      <c r="K845" s="48" t="s">
        <v>199</v>
      </c>
      <c r="L845" s="48" t="s">
        <v>200</v>
      </c>
      <c r="M845" s="48" t="s">
        <v>201</v>
      </c>
      <c r="O845" s="48" t="s">
        <v>1496</v>
      </c>
      <c r="P845" s="48" t="s">
        <v>1488</v>
      </c>
      <c r="Q845" s="48" t="s">
        <v>199</v>
      </c>
      <c r="R845" s="48" t="s">
        <v>200</v>
      </c>
      <c r="S845" s="48" t="s">
        <v>201</v>
      </c>
      <c r="Y845" s="56" t="s">
        <v>138</v>
      </c>
      <c r="Z845" s="56" t="s">
        <v>830</v>
      </c>
      <c r="AA845" s="56"/>
      <c r="AF845" s="130"/>
      <c r="AH845" s="56" t="s">
        <v>133</v>
      </c>
      <c r="AI845" s="49"/>
      <c r="AP845" s="52"/>
      <c r="AQ845" s="52"/>
      <c r="AW845" s="75"/>
      <c r="AX845" s="52"/>
      <c r="BC845" s="48">
        <f>IF(BG845="","",MAX(BC$5:BC844)+1)</f>
        <v>4786</v>
      </c>
      <c r="BF845" s="56" t="s">
        <v>163</v>
      </c>
      <c r="BG845" s="56">
        <v>0</v>
      </c>
      <c r="BH845" s="56" t="s">
        <v>112</v>
      </c>
      <c r="BI845" s="56" t="s">
        <v>138</v>
      </c>
      <c r="BJ845" s="56"/>
      <c r="BO845" s="56" t="s">
        <v>138</v>
      </c>
      <c r="BP845" s="56"/>
      <c r="BQ845" s="56"/>
      <c r="BR845" s="56"/>
      <c r="BS845" s="56"/>
      <c r="BT845" s="56"/>
      <c r="BU845" s="56"/>
      <c r="BV845" s="56"/>
      <c r="CA845" s="56" t="s">
        <v>138</v>
      </c>
      <c r="CH845" s="56" t="s">
        <v>138</v>
      </c>
      <c r="CQ845" s="52"/>
      <c r="CR845" s="56" t="s">
        <v>138</v>
      </c>
      <c r="CS845" s="45">
        <v>2004</v>
      </c>
      <c r="CT845" s="56" t="s">
        <v>339</v>
      </c>
      <c r="CV845" s="52"/>
      <c r="CX845" s="52"/>
      <c r="CY845" s="52"/>
      <c r="DC845" s="59"/>
    </row>
    <row r="846" spans="1:107" s="48" customFormat="1" x14ac:dyDescent="0.25">
      <c r="A846" s="111">
        <f t="shared" si="13"/>
        <v>4333</v>
      </c>
      <c r="D846" s="56" t="s">
        <v>1502</v>
      </c>
      <c r="E846" s="56">
        <v>1984</v>
      </c>
      <c r="F846" s="56" t="s">
        <v>122</v>
      </c>
      <c r="G846" s="128" t="s">
        <v>201</v>
      </c>
      <c r="H846" s="56"/>
      <c r="I846" s="154"/>
      <c r="J846" s="48" t="s">
        <v>1488</v>
      </c>
      <c r="K846" s="48" t="s">
        <v>199</v>
      </c>
      <c r="L846" s="48" t="s">
        <v>200</v>
      </c>
      <c r="M846" s="48" t="s">
        <v>201</v>
      </c>
      <c r="O846" s="48" t="s">
        <v>1496</v>
      </c>
      <c r="P846" s="48" t="s">
        <v>1488</v>
      </c>
      <c r="Q846" s="48" t="s">
        <v>199</v>
      </c>
      <c r="R846" s="48" t="s">
        <v>200</v>
      </c>
      <c r="S846" s="48" t="s">
        <v>201</v>
      </c>
      <c r="U846" s="56"/>
      <c r="V846" s="56"/>
      <c r="W846" s="56"/>
      <c r="X846" s="56" t="s">
        <v>1335</v>
      </c>
      <c r="Y846" s="56" t="s">
        <v>138</v>
      </c>
      <c r="Z846" s="56" t="s">
        <v>830</v>
      </c>
      <c r="AA846" s="56"/>
      <c r="AF846" s="130"/>
      <c r="AH846" s="56" t="s">
        <v>133</v>
      </c>
      <c r="AI846" s="49"/>
      <c r="AP846" s="52"/>
      <c r="AQ846" s="52"/>
      <c r="AW846" s="75"/>
      <c r="AX846" s="52"/>
      <c r="BC846" s="48">
        <f>IF(BG846="","",MAX(BC$5:BC845)+1)</f>
        <v>4787</v>
      </c>
      <c r="BF846" s="56" t="s">
        <v>163</v>
      </c>
      <c r="BG846" s="56">
        <v>0</v>
      </c>
      <c r="BH846" s="56" t="s">
        <v>112</v>
      </c>
      <c r="BI846" s="56" t="s">
        <v>138</v>
      </c>
      <c r="BJ846" s="56"/>
      <c r="CA846" s="56" t="s">
        <v>138</v>
      </c>
      <c r="CH846" s="56" t="s">
        <v>138</v>
      </c>
      <c r="CQ846" s="52"/>
      <c r="CR846" s="56" t="s">
        <v>138</v>
      </c>
      <c r="CS846" s="45">
        <v>2006</v>
      </c>
      <c r="CT846" s="56" t="s">
        <v>339</v>
      </c>
      <c r="CV846" s="52"/>
      <c r="CX846" s="52"/>
      <c r="CY846" s="52"/>
      <c r="DC846" s="59"/>
    </row>
    <row r="847" spans="1:107" s="48" customFormat="1" x14ac:dyDescent="0.25">
      <c r="A847" s="111">
        <f t="shared" si="13"/>
        <v>4334</v>
      </c>
      <c r="D847" s="56" t="s">
        <v>1503</v>
      </c>
      <c r="E847" s="56">
        <v>1975</v>
      </c>
      <c r="F847" s="56" t="s">
        <v>122</v>
      </c>
      <c r="G847" s="128" t="s">
        <v>201</v>
      </c>
      <c r="H847" s="56"/>
      <c r="I847" s="154"/>
      <c r="J847" s="48" t="s">
        <v>1488</v>
      </c>
      <c r="K847" s="48" t="s">
        <v>199</v>
      </c>
      <c r="L847" s="48" t="s">
        <v>200</v>
      </c>
      <c r="M847" s="48" t="s">
        <v>201</v>
      </c>
      <c r="O847" s="48" t="s">
        <v>1496</v>
      </c>
      <c r="P847" s="48" t="s">
        <v>1488</v>
      </c>
      <c r="Q847" s="48" t="s">
        <v>199</v>
      </c>
      <c r="R847" s="48" t="s">
        <v>200</v>
      </c>
      <c r="S847" s="48" t="s">
        <v>201</v>
      </c>
      <c r="U847" s="56"/>
      <c r="V847" s="56"/>
      <c r="W847" s="56"/>
      <c r="X847" s="56"/>
      <c r="Y847" s="56" t="s">
        <v>138</v>
      </c>
      <c r="Z847" s="56" t="s">
        <v>830</v>
      </c>
      <c r="AA847" s="56"/>
      <c r="AF847" s="130"/>
      <c r="AH847" s="56" t="s">
        <v>133</v>
      </c>
      <c r="AI847" s="49"/>
      <c r="AP847" s="52"/>
      <c r="AQ847" s="52"/>
      <c r="AW847" s="75"/>
      <c r="AX847" s="52"/>
      <c r="BC847" s="48">
        <f>IF(BG847="","",MAX(BC$5:BC846)+1)</f>
        <v>4788</v>
      </c>
      <c r="BF847" s="56" t="s">
        <v>163</v>
      </c>
      <c r="BG847" s="56">
        <v>0</v>
      </c>
      <c r="BH847" s="56" t="s">
        <v>112</v>
      </c>
      <c r="BI847" s="56" t="s">
        <v>138</v>
      </c>
      <c r="BJ847" s="56"/>
      <c r="CA847" s="56" t="s">
        <v>138</v>
      </c>
      <c r="CH847" s="56" t="s">
        <v>138</v>
      </c>
      <c r="CQ847" s="52"/>
      <c r="CR847" s="56" t="s">
        <v>138</v>
      </c>
      <c r="CS847" s="45">
        <v>2002</v>
      </c>
      <c r="CT847" s="56" t="s">
        <v>339</v>
      </c>
      <c r="CV847" s="52"/>
      <c r="CX847" s="52"/>
      <c r="CY847" s="52"/>
      <c r="DC847" s="59"/>
    </row>
    <row r="848" spans="1:107" s="48" customFormat="1" x14ac:dyDescent="0.25">
      <c r="A848" s="111">
        <f t="shared" si="13"/>
        <v>4335</v>
      </c>
      <c r="D848" s="56" t="s">
        <v>1504</v>
      </c>
      <c r="E848" s="56">
        <v>1980</v>
      </c>
      <c r="F848" s="56" t="s">
        <v>122</v>
      </c>
      <c r="G848" s="128" t="s">
        <v>201</v>
      </c>
      <c r="H848" s="56"/>
      <c r="I848" s="154"/>
      <c r="J848" s="48" t="s">
        <v>1488</v>
      </c>
      <c r="K848" s="48" t="s">
        <v>199</v>
      </c>
      <c r="L848" s="48" t="s">
        <v>200</v>
      </c>
      <c r="M848" s="48" t="s">
        <v>201</v>
      </c>
      <c r="O848" s="48" t="s">
        <v>1496</v>
      </c>
      <c r="P848" s="48" t="s">
        <v>1488</v>
      </c>
      <c r="Q848" s="48" t="s">
        <v>199</v>
      </c>
      <c r="R848" s="48" t="s">
        <v>200</v>
      </c>
      <c r="S848" s="48" t="s">
        <v>201</v>
      </c>
      <c r="U848" s="56"/>
      <c r="V848" s="56"/>
      <c r="W848" s="56"/>
      <c r="X848" s="56" t="s">
        <v>1505</v>
      </c>
      <c r="Y848" s="56" t="s">
        <v>138</v>
      </c>
      <c r="Z848" s="56" t="s">
        <v>830</v>
      </c>
      <c r="AA848" s="56"/>
      <c r="AF848" s="130"/>
      <c r="AH848" s="56" t="s">
        <v>133</v>
      </c>
      <c r="AI848" s="49"/>
      <c r="AP848" s="52"/>
      <c r="AQ848" s="52"/>
      <c r="AW848" s="75"/>
      <c r="AX848" s="52"/>
      <c r="BC848" s="48">
        <f>IF(BG848="","",MAX(BC$5:BC847)+1)</f>
        <v>4789</v>
      </c>
      <c r="BF848" s="56" t="s">
        <v>163</v>
      </c>
      <c r="BG848" s="56">
        <v>0</v>
      </c>
      <c r="BH848" s="56" t="s">
        <v>112</v>
      </c>
      <c r="BI848" s="56" t="s">
        <v>138</v>
      </c>
      <c r="BJ848" s="56"/>
      <c r="BO848" s="56" t="s">
        <v>138</v>
      </c>
      <c r="BP848" s="56"/>
      <c r="BQ848" s="56"/>
      <c r="BR848" s="56"/>
      <c r="BS848" s="56"/>
      <c r="BT848" s="56"/>
      <c r="BU848" s="56"/>
      <c r="BV848" s="56"/>
      <c r="CA848" s="56" t="s">
        <v>138</v>
      </c>
      <c r="CH848" s="56" t="s">
        <v>138</v>
      </c>
      <c r="CQ848" s="52"/>
      <c r="CR848" s="56" t="s">
        <v>138</v>
      </c>
      <c r="CS848" s="45">
        <v>2002</v>
      </c>
      <c r="CT848" s="56" t="s">
        <v>339</v>
      </c>
      <c r="CV848" s="52"/>
      <c r="CX848" s="52"/>
      <c r="CY848" s="52"/>
      <c r="DC848" s="59"/>
    </row>
    <row r="849" spans="1:107" s="48" customFormat="1" x14ac:dyDescent="0.25">
      <c r="A849" s="111">
        <f t="shared" si="13"/>
        <v>4336</v>
      </c>
      <c r="D849" s="56" t="s">
        <v>1506</v>
      </c>
      <c r="E849" s="56">
        <v>1980</v>
      </c>
      <c r="F849" s="56" t="s">
        <v>122</v>
      </c>
      <c r="G849" s="128" t="s">
        <v>201</v>
      </c>
      <c r="H849" s="56"/>
      <c r="I849" s="154"/>
      <c r="J849" s="48" t="s">
        <v>1507</v>
      </c>
      <c r="K849" s="48" t="s">
        <v>199</v>
      </c>
      <c r="L849" s="48" t="s">
        <v>200</v>
      </c>
      <c r="M849" s="48" t="s">
        <v>201</v>
      </c>
      <c r="O849" s="48" t="s">
        <v>1509</v>
      </c>
      <c r="P849" s="48" t="s">
        <v>1507</v>
      </c>
      <c r="Q849" s="48" t="s">
        <v>199</v>
      </c>
      <c r="R849" s="48" t="s">
        <v>200</v>
      </c>
      <c r="S849" s="48" t="s">
        <v>201</v>
      </c>
      <c r="U849" s="56"/>
      <c r="V849" s="56"/>
      <c r="W849" s="56"/>
      <c r="X849" s="56"/>
      <c r="Y849" s="56" t="s">
        <v>138</v>
      </c>
      <c r="Z849" s="56" t="s">
        <v>327</v>
      </c>
      <c r="AA849" s="56"/>
      <c r="AF849" s="130"/>
      <c r="AH849" s="56" t="s">
        <v>230</v>
      </c>
      <c r="AI849" s="49"/>
      <c r="AP849" s="52"/>
      <c r="AQ849" s="52"/>
      <c r="AW849" s="75"/>
      <c r="AX849" s="52"/>
      <c r="BC849" s="48">
        <f>IF(BG849="","",MAX(BC$5:BC848)+1)</f>
        <v>4790</v>
      </c>
      <c r="BF849" s="56" t="s">
        <v>163</v>
      </c>
      <c r="BG849" s="56">
        <v>0</v>
      </c>
      <c r="BH849" s="56" t="s">
        <v>112</v>
      </c>
      <c r="BI849" s="56"/>
      <c r="BJ849" s="56"/>
      <c r="CQ849" s="52"/>
      <c r="CR849" s="56" t="s">
        <v>138</v>
      </c>
      <c r="CS849" s="45">
        <v>2001</v>
      </c>
      <c r="CT849" s="56" t="s">
        <v>339</v>
      </c>
      <c r="CV849" s="52"/>
      <c r="CX849" s="52"/>
      <c r="CY849" s="52"/>
      <c r="DC849" s="59"/>
    </row>
    <row r="850" spans="1:107" s="48" customFormat="1" x14ac:dyDescent="0.25">
      <c r="A850" s="111">
        <f t="shared" si="13"/>
        <v>4337</v>
      </c>
      <c r="D850" s="56" t="s">
        <v>1508</v>
      </c>
      <c r="E850" s="56">
        <v>1980</v>
      </c>
      <c r="F850" s="56" t="s">
        <v>122</v>
      </c>
      <c r="G850" s="128" t="s">
        <v>201</v>
      </c>
      <c r="H850" s="56"/>
      <c r="I850" s="154"/>
      <c r="J850" s="48" t="s">
        <v>1507</v>
      </c>
      <c r="K850" s="48" t="s">
        <v>199</v>
      </c>
      <c r="L850" s="48" t="s">
        <v>200</v>
      </c>
      <c r="M850" s="48" t="s">
        <v>201</v>
      </c>
      <c r="O850" s="48" t="s">
        <v>1509</v>
      </c>
      <c r="P850" s="48" t="s">
        <v>1507</v>
      </c>
      <c r="Q850" s="48" t="s">
        <v>199</v>
      </c>
      <c r="R850" s="48" t="s">
        <v>200</v>
      </c>
      <c r="S850" s="48" t="s">
        <v>201</v>
      </c>
      <c r="U850" s="56"/>
      <c r="V850" s="56"/>
      <c r="W850" s="56"/>
      <c r="X850" s="56"/>
      <c r="Y850" s="56" t="s">
        <v>138</v>
      </c>
      <c r="Z850" s="56" t="s">
        <v>327</v>
      </c>
      <c r="AA850" s="56"/>
      <c r="AF850" s="130"/>
      <c r="AH850" s="56" t="s">
        <v>230</v>
      </c>
      <c r="AI850" s="49"/>
      <c r="AP850" s="52"/>
      <c r="AQ850" s="52"/>
      <c r="AW850" s="75"/>
      <c r="AX850" s="52"/>
      <c r="BC850" s="48">
        <f>IF(BG850="","",MAX(BC$5:BC849)+1)</f>
        <v>4791</v>
      </c>
      <c r="BF850" s="56" t="s">
        <v>163</v>
      </c>
      <c r="BG850" s="56">
        <v>0</v>
      </c>
      <c r="BH850" s="56" t="s">
        <v>112</v>
      </c>
      <c r="BI850" s="56" t="s">
        <v>138</v>
      </c>
      <c r="BJ850" s="56"/>
      <c r="CA850" s="56" t="s">
        <v>138</v>
      </c>
      <c r="CH850" s="56" t="s">
        <v>138</v>
      </c>
      <c r="CQ850" s="52"/>
      <c r="CR850" s="56" t="s">
        <v>138</v>
      </c>
      <c r="CS850" s="45">
        <v>2001</v>
      </c>
      <c r="CT850" s="56" t="s">
        <v>339</v>
      </c>
      <c r="CV850" s="52"/>
      <c r="CX850" s="52"/>
      <c r="CY850" s="52"/>
      <c r="DC850" s="59"/>
    </row>
    <row r="851" spans="1:107" s="48" customFormat="1" x14ac:dyDescent="0.25">
      <c r="A851" s="111">
        <f t="shared" si="13"/>
        <v>4338</v>
      </c>
      <c r="D851" s="56" t="s">
        <v>1510</v>
      </c>
      <c r="E851" s="56">
        <v>1985</v>
      </c>
      <c r="F851" s="56" t="s">
        <v>122</v>
      </c>
      <c r="G851" s="128" t="s">
        <v>201</v>
      </c>
      <c r="H851" s="56"/>
      <c r="J851" s="48" t="s">
        <v>1507</v>
      </c>
      <c r="K851" s="48" t="s">
        <v>199</v>
      </c>
      <c r="L851" s="48" t="s">
        <v>200</v>
      </c>
      <c r="M851" s="48" t="s">
        <v>201</v>
      </c>
      <c r="O851" s="48" t="s">
        <v>1516</v>
      </c>
      <c r="P851" s="48" t="s">
        <v>1507</v>
      </c>
      <c r="Q851" s="48" t="s">
        <v>199</v>
      </c>
      <c r="R851" s="48" t="s">
        <v>200</v>
      </c>
      <c r="S851" s="48" t="s">
        <v>201</v>
      </c>
      <c r="Y851" s="56" t="s">
        <v>300</v>
      </c>
      <c r="Z851" s="56" t="s">
        <v>327</v>
      </c>
      <c r="AA851" s="56"/>
      <c r="AF851" s="130"/>
      <c r="AH851" s="56" t="s">
        <v>230</v>
      </c>
      <c r="AI851" s="49"/>
      <c r="AP851" s="52"/>
      <c r="AQ851" s="52"/>
      <c r="AW851" s="75"/>
      <c r="AX851" s="52"/>
      <c r="BC851" s="48">
        <f>IF(BG851="","",MAX(BC$5:BC850)+1)</f>
        <v>4792</v>
      </c>
      <c r="BF851" s="56" t="s">
        <v>163</v>
      </c>
      <c r="BG851" s="56">
        <v>0</v>
      </c>
      <c r="BH851" s="56" t="s">
        <v>112</v>
      </c>
      <c r="BI851" s="56" t="s">
        <v>163</v>
      </c>
      <c r="BJ851" s="56"/>
      <c r="CH851" s="56" t="s">
        <v>300</v>
      </c>
      <c r="CQ851" s="52"/>
      <c r="CR851" s="56" t="s">
        <v>300</v>
      </c>
      <c r="CS851" s="45">
        <v>2004</v>
      </c>
      <c r="CT851" s="56" t="s">
        <v>339</v>
      </c>
      <c r="CV851" s="52"/>
      <c r="CX851" s="52"/>
      <c r="CY851" s="52"/>
      <c r="DC851" s="59"/>
    </row>
    <row r="852" spans="1:107" s="48" customFormat="1" x14ac:dyDescent="0.25">
      <c r="A852" s="111">
        <f t="shared" si="13"/>
        <v>4339</v>
      </c>
      <c r="D852" s="56" t="s">
        <v>1511</v>
      </c>
      <c r="E852" s="56">
        <v>1984</v>
      </c>
      <c r="F852" s="56" t="s">
        <v>122</v>
      </c>
      <c r="G852" s="128" t="s">
        <v>201</v>
      </c>
      <c r="H852" s="56"/>
      <c r="I852" s="56"/>
      <c r="J852" s="48" t="s">
        <v>1507</v>
      </c>
      <c r="K852" s="48" t="s">
        <v>199</v>
      </c>
      <c r="L852" s="48" t="s">
        <v>200</v>
      </c>
      <c r="M852" s="48" t="s">
        <v>201</v>
      </c>
      <c r="O852" s="48" t="s">
        <v>1516</v>
      </c>
      <c r="P852" s="48" t="s">
        <v>1507</v>
      </c>
      <c r="Q852" s="48" t="s">
        <v>199</v>
      </c>
      <c r="R852" s="48" t="s">
        <v>200</v>
      </c>
      <c r="S852" s="48" t="s">
        <v>201</v>
      </c>
      <c r="U852" s="56"/>
      <c r="Y852" s="56" t="s">
        <v>138</v>
      </c>
      <c r="Z852" s="56" t="s">
        <v>1403</v>
      </c>
      <c r="AA852" s="56"/>
      <c r="AF852" s="130"/>
      <c r="AH852" s="56" t="s">
        <v>230</v>
      </c>
      <c r="AI852" s="49"/>
      <c r="AP852" s="52"/>
      <c r="AQ852" s="52"/>
      <c r="AW852" s="75"/>
      <c r="AX852" s="52"/>
      <c r="BC852" s="48">
        <f>IF(BG852="","",MAX(BC$5:BC851)+1)</f>
        <v>4793</v>
      </c>
      <c r="BF852" s="56" t="s">
        <v>163</v>
      </c>
      <c r="BG852" s="56">
        <v>0</v>
      </c>
      <c r="BH852" s="56" t="s">
        <v>112</v>
      </c>
      <c r="BI852" s="56" t="s">
        <v>163</v>
      </c>
      <c r="BJ852" s="56"/>
      <c r="CH852" s="56" t="s">
        <v>138</v>
      </c>
      <c r="CQ852" s="52"/>
      <c r="CR852" s="56" t="s">
        <v>138</v>
      </c>
      <c r="CS852" s="45">
        <v>2001</v>
      </c>
      <c r="CT852" s="56" t="s">
        <v>339</v>
      </c>
      <c r="CV852" s="52"/>
      <c r="CX852" s="52"/>
      <c r="CY852" s="52"/>
      <c r="DC852" s="59"/>
    </row>
    <row r="853" spans="1:107" s="48" customFormat="1" x14ac:dyDescent="0.25">
      <c r="A853" s="111">
        <f t="shared" si="13"/>
        <v>4340</v>
      </c>
      <c r="D853" s="56" t="s">
        <v>1512</v>
      </c>
      <c r="E853" s="56">
        <v>1977</v>
      </c>
      <c r="F853" s="56" t="s">
        <v>122</v>
      </c>
      <c r="G853" s="128" t="s">
        <v>201</v>
      </c>
      <c r="H853" s="56"/>
      <c r="I853" s="56"/>
      <c r="J853" s="48" t="s">
        <v>1507</v>
      </c>
      <c r="K853" s="48" t="s">
        <v>199</v>
      </c>
      <c r="L853" s="48" t="s">
        <v>200</v>
      </c>
      <c r="M853" s="48" t="s">
        <v>201</v>
      </c>
      <c r="O853" s="48" t="s">
        <v>1516</v>
      </c>
      <c r="P853" s="48" t="s">
        <v>1507</v>
      </c>
      <c r="Q853" s="48" t="s">
        <v>199</v>
      </c>
      <c r="R853" s="48" t="s">
        <v>200</v>
      </c>
      <c r="S853" s="48" t="s">
        <v>201</v>
      </c>
      <c r="U853" s="56"/>
      <c r="Y853" s="56" t="s">
        <v>138</v>
      </c>
      <c r="Z853" s="56" t="s">
        <v>1403</v>
      </c>
      <c r="AA853" s="56"/>
      <c r="AF853" s="130"/>
      <c r="AH853" s="56" t="s">
        <v>230</v>
      </c>
      <c r="AI853" s="49"/>
      <c r="AP853" s="52"/>
      <c r="AQ853" s="52"/>
      <c r="AW853" s="75"/>
      <c r="AX853" s="52"/>
      <c r="BC853" s="48">
        <f>IF(BG853="","",MAX(BC$5:BC852)+1)</f>
        <v>4794</v>
      </c>
      <c r="BF853" s="56" t="s">
        <v>163</v>
      </c>
      <c r="BG853" s="56">
        <v>0</v>
      </c>
      <c r="BH853" s="56" t="s">
        <v>112</v>
      </c>
      <c r="BI853" s="56" t="s">
        <v>163</v>
      </c>
      <c r="BJ853" s="56"/>
      <c r="CH853" s="56" t="s">
        <v>138</v>
      </c>
      <c r="CQ853" s="52"/>
      <c r="CR853" s="56" t="s">
        <v>138</v>
      </c>
      <c r="CS853" s="45">
        <v>1998</v>
      </c>
      <c r="CT853" s="56" t="s">
        <v>339</v>
      </c>
      <c r="CV853" s="52"/>
      <c r="CX853" s="52"/>
      <c r="CY853" s="52"/>
      <c r="DC853" s="59"/>
    </row>
    <row r="854" spans="1:107" s="48" customFormat="1" x14ac:dyDescent="0.25">
      <c r="A854" s="111">
        <f t="shared" si="13"/>
        <v>4341</v>
      </c>
      <c r="D854" s="56" t="s">
        <v>1513</v>
      </c>
      <c r="E854" s="56">
        <v>1989</v>
      </c>
      <c r="F854" s="56" t="s">
        <v>122</v>
      </c>
      <c r="G854" s="128" t="s">
        <v>201</v>
      </c>
      <c r="H854" s="56"/>
      <c r="I854" s="56"/>
      <c r="J854" s="48" t="s">
        <v>1507</v>
      </c>
      <c r="K854" s="48" t="s">
        <v>199</v>
      </c>
      <c r="L854" s="48" t="s">
        <v>200</v>
      </c>
      <c r="M854" s="48" t="s">
        <v>201</v>
      </c>
      <c r="O854" s="48" t="s">
        <v>1516</v>
      </c>
      <c r="P854" s="48" t="s">
        <v>1507</v>
      </c>
      <c r="Q854" s="48" t="s">
        <v>199</v>
      </c>
      <c r="R854" s="48" t="s">
        <v>200</v>
      </c>
      <c r="S854" s="48" t="s">
        <v>201</v>
      </c>
      <c r="U854" s="56"/>
      <c r="Y854" s="56" t="s">
        <v>113</v>
      </c>
      <c r="Z854" s="56" t="s">
        <v>1403</v>
      </c>
      <c r="AA854" s="56"/>
      <c r="AF854" s="130"/>
      <c r="AH854" s="56" t="s">
        <v>230</v>
      </c>
      <c r="AI854" s="49"/>
      <c r="AP854" s="52"/>
      <c r="AQ854" s="52"/>
      <c r="AW854" s="75"/>
      <c r="AX854" s="52"/>
      <c r="BC854" s="48">
        <f>IF(BG854="","",MAX(BC$5:BC853)+1)</f>
        <v>4795</v>
      </c>
      <c r="BF854" s="56" t="s">
        <v>163</v>
      </c>
      <c r="BG854" s="56">
        <v>0</v>
      </c>
      <c r="BH854" s="56" t="s">
        <v>112</v>
      </c>
      <c r="BI854" s="56" t="s">
        <v>163</v>
      </c>
      <c r="BJ854" s="56"/>
      <c r="CH854" s="48" t="s">
        <v>357</v>
      </c>
      <c r="CQ854" s="52"/>
      <c r="CR854" s="59" t="s">
        <v>113</v>
      </c>
      <c r="CS854" s="45">
        <v>2012</v>
      </c>
      <c r="CT854" s="56" t="s">
        <v>339</v>
      </c>
      <c r="CV854" s="52"/>
      <c r="CX854" s="52"/>
      <c r="CY854" s="52"/>
      <c r="DC854" s="59"/>
    </row>
    <row r="855" spans="1:107" s="48" customFormat="1" x14ac:dyDescent="0.25">
      <c r="A855" s="111">
        <f t="shared" si="13"/>
        <v>4342</v>
      </c>
      <c r="D855" s="56" t="s">
        <v>1514</v>
      </c>
      <c r="E855" s="56">
        <v>1980</v>
      </c>
      <c r="F855" s="56" t="s">
        <v>122</v>
      </c>
      <c r="G855" s="128" t="s">
        <v>201</v>
      </c>
      <c r="H855" s="56"/>
      <c r="I855" s="56"/>
      <c r="J855" s="48" t="s">
        <v>1507</v>
      </c>
      <c r="K855" s="48" t="s">
        <v>199</v>
      </c>
      <c r="L855" s="48" t="s">
        <v>200</v>
      </c>
      <c r="M855" s="48" t="s">
        <v>201</v>
      </c>
      <c r="O855" s="48" t="s">
        <v>1516</v>
      </c>
      <c r="P855" s="48" t="s">
        <v>1507</v>
      </c>
      <c r="Q855" s="48" t="s">
        <v>199</v>
      </c>
      <c r="R855" s="48" t="s">
        <v>200</v>
      </c>
      <c r="S855" s="48" t="s">
        <v>201</v>
      </c>
      <c r="Y855" s="56" t="s">
        <v>138</v>
      </c>
      <c r="Z855" s="56" t="s">
        <v>1403</v>
      </c>
      <c r="AA855" s="56"/>
      <c r="AF855" s="130"/>
      <c r="AH855" s="56" t="s">
        <v>230</v>
      </c>
      <c r="AI855" s="49"/>
      <c r="AP855" s="52"/>
      <c r="AQ855" s="52"/>
      <c r="AW855" s="75"/>
      <c r="AX855" s="52"/>
      <c r="BC855" s="48">
        <f>IF(BG855="","",MAX(BC$5:BC854)+1)</f>
        <v>4796</v>
      </c>
      <c r="BF855" s="56" t="s">
        <v>163</v>
      </c>
      <c r="BG855" s="56">
        <v>0</v>
      </c>
      <c r="BH855" s="56" t="s">
        <v>112</v>
      </c>
      <c r="BI855" s="56" t="s">
        <v>163</v>
      </c>
      <c r="BJ855" s="56"/>
      <c r="CA855" s="56" t="s">
        <v>138</v>
      </c>
      <c r="CH855" s="56" t="s">
        <v>138</v>
      </c>
      <c r="CQ855" s="52"/>
      <c r="CR855" s="56" t="s">
        <v>138</v>
      </c>
      <c r="CS855" s="45">
        <v>2004</v>
      </c>
      <c r="CT855" s="56" t="s">
        <v>339</v>
      </c>
      <c r="CV855" s="52"/>
      <c r="CX855" s="52"/>
      <c r="CY855" s="52"/>
      <c r="DC855" s="59"/>
    </row>
    <row r="856" spans="1:107" s="48" customFormat="1" x14ac:dyDescent="0.25">
      <c r="A856" s="111">
        <f t="shared" si="13"/>
        <v>4343</v>
      </c>
      <c r="D856" s="56" t="s">
        <v>1515</v>
      </c>
      <c r="E856" s="56">
        <v>1983</v>
      </c>
      <c r="F856" s="56" t="s">
        <v>122</v>
      </c>
      <c r="G856" s="128" t="s">
        <v>201</v>
      </c>
      <c r="H856" s="56"/>
      <c r="I856" s="56"/>
      <c r="J856" s="48" t="s">
        <v>1507</v>
      </c>
      <c r="K856" s="48" t="s">
        <v>199</v>
      </c>
      <c r="L856" s="48" t="s">
        <v>200</v>
      </c>
      <c r="M856" s="48" t="s">
        <v>201</v>
      </c>
      <c r="O856" s="48" t="s">
        <v>1516</v>
      </c>
      <c r="P856" s="48" t="s">
        <v>1507</v>
      </c>
      <c r="Q856" s="48" t="s">
        <v>199</v>
      </c>
      <c r="R856" s="48" t="s">
        <v>200</v>
      </c>
      <c r="S856" s="48" t="s">
        <v>201</v>
      </c>
      <c r="U856" s="56"/>
      <c r="Y856" s="56" t="s">
        <v>145</v>
      </c>
      <c r="Z856" s="56" t="s">
        <v>1403</v>
      </c>
      <c r="AA856" s="56"/>
      <c r="AF856" s="130"/>
      <c r="AH856" s="56" t="s">
        <v>230</v>
      </c>
      <c r="AI856" s="49"/>
      <c r="AP856" s="52"/>
      <c r="AQ856" s="52"/>
      <c r="AW856" s="75"/>
      <c r="AX856" s="52"/>
      <c r="BC856" s="48">
        <f>IF(BG856="","",MAX(BC$5:BC855)+1)</f>
        <v>4797</v>
      </c>
      <c r="BF856" s="56" t="s">
        <v>163</v>
      </c>
      <c r="BG856" s="56">
        <v>0</v>
      </c>
      <c r="BH856" s="56" t="s">
        <v>112</v>
      </c>
      <c r="BI856" s="56" t="s">
        <v>163</v>
      </c>
      <c r="BJ856" s="56"/>
      <c r="CA856" s="48" t="s">
        <v>145</v>
      </c>
      <c r="CH856" s="48" t="s">
        <v>145</v>
      </c>
      <c r="CQ856" s="52"/>
      <c r="CR856" s="59" t="s">
        <v>145</v>
      </c>
      <c r="CS856" s="45">
        <v>2005</v>
      </c>
      <c r="CT856" s="56" t="s">
        <v>339</v>
      </c>
      <c r="CV856" s="52"/>
      <c r="CX856" s="52"/>
      <c r="CY856" s="52"/>
      <c r="DC856" s="59"/>
    </row>
    <row r="857" spans="1:107" s="48" customFormat="1" x14ac:dyDescent="0.25">
      <c r="A857" s="111">
        <f t="shared" si="13"/>
        <v>4344</v>
      </c>
      <c r="D857" s="45" t="s">
        <v>1517</v>
      </c>
      <c r="E857" s="45">
        <v>1988</v>
      </c>
      <c r="F857" s="45" t="s">
        <v>122</v>
      </c>
      <c r="G857" s="128" t="s">
        <v>201</v>
      </c>
      <c r="H857" s="56"/>
      <c r="I857" s="56"/>
      <c r="J857" s="48" t="s">
        <v>633</v>
      </c>
      <c r="K857" s="48" t="s">
        <v>199</v>
      </c>
      <c r="L857" s="48" t="s">
        <v>200</v>
      </c>
      <c r="M857" s="48" t="s">
        <v>201</v>
      </c>
      <c r="O857" s="48" t="s">
        <v>1518</v>
      </c>
      <c r="P857" s="48" t="s">
        <v>1519</v>
      </c>
      <c r="Q857" s="48" t="s">
        <v>199</v>
      </c>
      <c r="R857" s="48" t="s">
        <v>200</v>
      </c>
      <c r="S857" s="48" t="s">
        <v>201</v>
      </c>
      <c r="T857" s="48" t="s">
        <v>1544</v>
      </c>
      <c r="U857" s="48" t="s">
        <v>1518</v>
      </c>
      <c r="V857" s="48" t="s">
        <v>1519</v>
      </c>
      <c r="W857" s="48" t="s">
        <v>199</v>
      </c>
      <c r="X857" s="48" t="s">
        <v>200</v>
      </c>
      <c r="Y857" s="48" t="s">
        <v>201</v>
      </c>
      <c r="AF857" s="130"/>
      <c r="AI857" s="56" t="s">
        <v>1998</v>
      </c>
      <c r="AP857" s="52"/>
      <c r="AQ857" s="52"/>
      <c r="AV857" s="45" t="s">
        <v>183</v>
      </c>
      <c r="AX857" s="52"/>
      <c r="AY857" s="45" t="s">
        <v>1520</v>
      </c>
      <c r="BC857" s="48" t="str">
        <f>IF(BG857="","",MAX(BC$5:BC856)+1)</f>
        <v/>
      </c>
      <c r="BF857" s="56"/>
      <c r="BG857" s="56"/>
      <c r="BH857" s="56"/>
      <c r="BI857" s="56"/>
      <c r="BJ857" s="56"/>
      <c r="CQ857" s="52"/>
      <c r="CR857" s="59"/>
      <c r="CS857" s="45"/>
      <c r="CT857" s="130"/>
      <c r="CV857" s="52"/>
      <c r="CX857" s="52"/>
      <c r="CY857" s="52"/>
      <c r="DC857" s="59"/>
    </row>
    <row r="858" spans="1:107" s="48" customFormat="1" ht="30" x14ac:dyDescent="0.25">
      <c r="A858" s="111">
        <f t="shared" si="13"/>
        <v>4345</v>
      </c>
      <c r="D858" s="56" t="s">
        <v>1521</v>
      </c>
      <c r="E858" s="56">
        <v>1989</v>
      </c>
      <c r="F858" s="56" t="s">
        <v>122</v>
      </c>
      <c r="G858" s="128" t="s">
        <v>201</v>
      </c>
      <c r="H858" s="56"/>
      <c r="J858" s="48" t="s">
        <v>1522</v>
      </c>
      <c r="K858" s="48" t="s">
        <v>1523</v>
      </c>
      <c r="L858" s="48" t="s">
        <v>432</v>
      </c>
      <c r="M858" s="48" t="s">
        <v>201</v>
      </c>
      <c r="O858" s="48" t="s">
        <v>1518</v>
      </c>
      <c r="P858" s="48" t="s">
        <v>1519</v>
      </c>
      <c r="Q858" s="48" t="s">
        <v>199</v>
      </c>
      <c r="R858" s="48" t="s">
        <v>200</v>
      </c>
      <c r="S858" s="48" t="s">
        <v>201</v>
      </c>
      <c r="Y858" s="63" t="s">
        <v>300</v>
      </c>
      <c r="Z858" s="56" t="s">
        <v>1524</v>
      </c>
      <c r="AA858" s="56"/>
      <c r="AF858" s="130"/>
      <c r="AI858" s="49"/>
      <c r="AP858" s="52"/>
      <c r="AQ858" s="52"/>
      <c r="AW858" s="75"/>
      <c r="AX858" s="52"/>
      <c r="BC858" s="48">
        <f>IF(BG858="","",MAX(BC$5:BC857)+1)</f>
        <v>4798</v>
      </c>
      <c r="BF858" s="56" t="s">
        <v>1525</v>
      </c>
      <c r="BG858" s="56">
        <v>0</v>
      </c>
      <c r="BH858" s="56" t="s">
        <v>112</v>
      </c>
      <c r="BI858" s="56" t="s">
        <v>163</v>
      </c>
      <c r="BJ858" s="56"/>
      <c r="CQ858" s="52"/>
      <c r="CR858" s="59"/>
      <c r="CS858" s="45"/>
      <c r="CT858" s="130"/>
      <c r="CV858" s="52"/>
      <c r="CX858" s="52"/>
      <c r="CY858" s="52"/>
      <c r="DC858" s="59"/>
    </row>
    <row r="859" spans="1:107" s="48" customFormat="1" x14ac:dyDescent="0.25">
      <c r="A859" s="111">
        <f t="shared" si="13"/>
        <v>4346</v>
      </c>
      <c r="D859" s="56" t="s">
        <v>1526</v>
      </c>
      <c r="E859" s="56">
        <v>1977</v>
      </c>
      <c r="F859" s="56" t="s">
        <v>122</v>
      </c>
      <c r="G859" s="128" t="s">
        <v>350</v>
      </c>
      <c r="H859" s="56"/>
      <c r="J859" s="48" t="s">
        <v>1519</v>
      </c>
      <c r="K859" s="48" t="s">
        <v>199</v>
      </c>
      <c r="L859" s="48" t="s">
        <v>200</v>
      </c>
      <c r="M859" s="48" t="s">
        <v>201</v>
      </c>
      <c r="O859" s="48" t="s">
        <v>1518</v>
      </c>
      <c r="P859" s="48" t="s">
        <v>1519</v>
      </c>
      <c r="Q859" s="48" t="s">
        <v>199</v>
      </c>
      <c r="R859" s="48" t="s">
        <v>200</v>
      </c>
      <c r="S859" s="48" t="s">
        <v>201</v>
      </c>
      <c r="Y859" s="63" t="s">
        <v>113</v>
      </c>
      <c r="Z859" s="56" t="s">
        <v>327</v>
      </c>
      <c r="AA859" s="56"/>
      <c r="AF859" s="130"/>
      <c r="AI859" s="49"/>
      <c r="AP859" s="52"/>
      <c r="AQ859" s="52"/>
      <c r="AW859" s="75"/>
      <c r="AX859" s="52"/>
      <c r="BC859" s="48" t="str">
        <f>IF(BG859="","",MAX(BC$5:BC858)+1)</f>
        <v/>
      </c>
      <c r="BF859" s="56" t="s">
        <v>1527</v>
      </c>
      <c r="BG859" s="56"/>
      <c r="BH859" s="56" t="s">
        <v>112</v>
      </c>
      <c r="BI859" s="56" t="s">
        <v>163</v>
      </c>
      <c r="BJ859" s="56"/>
      <c r="CQ859" s="52"/>
      <c r="CR859" s="59"/>
      <c r="CS859" s="45"/>
      <c r="CT859" s="130"/>
      <c r="CV859" s="52"/>
      <c r="CX859" s="52"/>
      <c r="CY859" s="52"/>
      <c r="DC859" s="59"/>
    </row>
    <row r="860" spans="1:107" s="48" customFormat="1" x14ac:dyDescent="0.25">
      <c r="A860" s="111">
        <f t="shared" si="13"/>
        <v>4347</v>
      </c>
      <c r="D860" s="56" t="s">
        <v>1528</v>
      </c>
      <c r="E860" s="56">
        <v>1983</v>
      </c>
      <c r="F860" s="56" t="s">
        <v>122</v>
      </c>
      <c r="G860" s="128" t="s">
        <v>201</v>
      </c>
      <c r="H860" s="56"/>
      <c r="J860" s="48" t="s">
        <v>1519</v>
      </c>
      <c r="K860" s="48" t="s">
        <v>199</v>
      </c>
      <c r="L860" s="48" t="s">
        <v>200</v>
      </c>
      <c r="M860" s="48" t="s">
        <v>201</v>
      </c>
      <c r="O860" s="48" t="s">
        <v>1518</v>
      </c>
      <c r="P860" s="48" t="s">
        <v>1519</v>
      </c>
      <c r="Q860" s="48" t="s">
        <v>199</v>
      </c>
      <c r="R860" s="48" t="s">
        <v>200</v>
      </c>
      <c r="S860" s="48" t="s">
        <v>201</v>
      </c>
      <c r="Y860" s="130" t="s">
        <v>138</v>
      </c>
      <c r="Z860" s="56" t="s">
        <v>327</v>
      </c>
      <c r="AA860" s="56"/>
      <c r="AF860" s="130"/>
      <c r="AI860" s="49"/>
      <c r="AP860" s="52"/>
      <c r="AQ860" s="52"/>
      <c r="AW860" s="75"/>
      <c r="AX860" s="52"/>
      <c r="BC860" s="48">
        <f>IF(BG860="","",MAX(BC$5:BC859)+1)</f>
        <v>4799</v>
      </c>
      <c r="BF860" s="56" t="s">
        <v>1529</v>
      </c>
      <c r="BG860" s="56">
        <v>1977</v>
      </c>
      <c r="BH860" s="56" t="s">
        <v>112</v>
      </c>
      <c r="BI860" s="56" t="s">
        <v>163</v>
      </c>
      <c r="BJ860" s="56"/>
      <c r="CQ860" s="52"/>
      <c r="CR860" s="59" t="s">
        <v>138</v>
      </c>
      <c r="CS860" s="45">
        <v>2002</v>
      </c>
      <c r="CT860" s="56" t="s">
        <v>339</v>
      </c>
      <c r="CV860" s="52"/>
      <c r="CX860" s="52"/>
      <c r="CY860" s="52"/>
      <c r="DC860" s="59"/>
    </row>
    <row r="861" spans="1:107" s="48" customFormat="1" x14ac:dyDescent="0.25">
      <c r="A861" s="111">
        <f t="shared" si="13"/>
        <v>4348</v>
      </c>
      <c r="D861" s="56" t="s">
        <v>1530</v>
      </c>
      <c r="E861" s="56">
        <v>1983</v>
      </c>
      <c r="F861" s="56" t="s">
        <v>122</v>
      </c>
      <c r="G861" s="128" t="s">
        <v>985</v>
      </c>
      <c r="H861" s="56"/>
      <c r="I861" s="45"/>
      <c r="J861" s="48" t="s">
        <v>1519</v>
      </c>
      <c r="K861" s="48" t="s">
        <v>199</v>
      </c>
      <c r="L861" s="48" t="s">
        <v>200</v>
      </c>
      <c r="M861" s="48" t="s">
        <v>201</v>
      </c>
      <c r="O861" s="48" t="s">
        <v>1518</v>
      </c>
      <c r="P861" s="48" t="s">
        <v>1519</v>
      </c>
      <c r="Q861" s="48" t="s">
        <v>199</v>
      </c>
      <c r="R861" s="48" t="s">
        <v>200</v>
      </c>
      <c r="S861" s="48" t="s">
        <v>201</v>
      </c>
      <c r="U861" s="45"/>
      <c r="V861" s="110"/>
      <c r="X861" s="48" t="s">
        <v>1531</v>
      </c>
      <c r="Y861" s="130" t="s">
        <v>183</v>
      </c>
      <c r="Z861" s="56" t="s">
        <v>327</v>
      </c>
      <c r="AA861" s="56"/>
      <c r="AF861" s="130"/>
      <c r="AH861" s="48" t="s">
        <v>133</v>
      </c>
      <c r="AI861" s="49"/>
      <c r="AP861" s="52"/>
      <c r="AQ861" s="52"/>
      <c r="AW861" s="75"/>
      <c r="AX861" s="52"/>
      <c r="BC861" s="48">
        <f>IF(BG861="","",MAX(BC$5:BC860)+1)</f>
        <v>4800</v>
      </c>
      <c r="BF861" s="56" t="s">
        <v>1532</v>
      </c>
      <c r="BG861" s="56">
        <v>0</v>
      </c>
      <c r="BH861" s="56" t="s">
        <v>112</v>
      </c>
      <c r="BI861" s="56" t="s">
        <v>163</v>
      </c>
      <c r="BJ861" s="56"/>
      <c r="CQ861" s="52"/>
      <c r="CR861" s="59"/>
      <c r="CS861" s="45"/>
      <c r="CT861" s="130"/>
      <c r="CV861" s="52"/>
      <c r="CX861" s="52"/>
      <c r="CY861" s="52"/>
      <c r="DC861" s="59"/>
    </row>
    <row r="862" spans="1:107" s="48" customFormat="1" x14ac:dyDescent="0.25">
      <c r="A862" s="111">
        <f t="shared" si="13"/>
        <v>4349</v>
      </c>
      <c r="D862" s="56" t="s">
        <v>1533</v>
      </c>
      <c r="E862" s="56">
        <v>1983</v>
      </c>
      <c r="F862" s="45" t="s">
        <v>122</v>
      </c>
      <c r="G862" s="128" t="s">
        <v>350</v>
      </c>
      <c r="H862" s="56"/>
      <c r="J862" s="48" t="s">
        <v>1519</v>
      </c>
      <c r="K862" s="48" t="s">
        <v>199</v>
      </c>
      <c r="L862" s="48" t="s">
        <v>200</v>
      </c>
      <c r="M862" s="48" t="s">
        <v>201</v>
      </c>
      <c r="O862" s="48" t="s">
        <v>1518</v>
      </c>
      <c r="P862" s="48" t="s">
        <v>1519</v>
      </c>
      <c r="Q862" s="48" t="s">
        <v>199</v>
      </c>
      <c r="R862" s="48" t="s">
        <v>200</v>
      </c>
      <c r="S862" s="48" t="s">
        <v>201</v>
      </c>
      <c r="X862" s="48" t="s">
        <v>594</v>
      </c>
      <c r="Y862" s="56" t="s">
        <v>113</v>
      </c>
      <c r="Z862" s="56" t="s">
        <v>1534</v>
      </c>
      <c r="AA862" s="56"/>
      <c r="AF862" s="130"/>
      <c r="AH862" s="48" t="s">
        <v>133</v>
      </c>
      <c r="AI862" s="49"/>
      <c r="AP862" s="52"/>
      <c r="AQ862" s="52"/>
      <c r="AW862" s="75"/>
      <c r="AX862" s="52"/>
      <c r="BC862" s="48" t="str">
        <f>IF(BG862="","",MAX(BC$5:BC861)+1)</f>
        <v/>
      </c>
      <c r="BF862" s="56" t="s">
        <v>1535</v>
      </c>
      <c r="BG862" s="56"/>
      <c r="BH862" s="56" t="s">
        <v>112</v>
      </c>
      <c r="BI862" s="56" t="s">
        <v>163</v>
      </c>
      <c r="BJ862" s="56"/>
      <c r="CQ862" s="52"/>
      <c r="CR862" s="56" t="s">
        <v>113</v>
      </c>
      <c r="CS862" s="45">
        <v>2007</v>
      </c>
      <c r="CT862" s="130" t="s">
        <v>339</v>
      </c>
      <c r="CV862" s="52"/>
      <c r="CX862" s="52"/>
      <c r="CY862" s="52"/>
      <c r="DC862" s="59"/>
    </row>
    <row r="863" spans="1:107" s="48" customFormat="1" x14ac:dyDescent="0.25">
      <c r="A863" s="111">
        <f t="shared" si="13"/>
        <v>4350</v>
      </c>
      <c r="D863" s="45" t="s">
        <v>802</v>
      </c>
      <c r="E863" s="45">
        <v>1935</v>
      </c>
      <c r="F863" s="48" t="s">
        <v>122</v>
      </c>
      <c r="G863" s="128" t="s">
        <v>350</v>
      </c>
      <c r="H863" s="56"/>
      <c r="I863" s="45" t="s">
        <v>1536</v>
      </c>
      <c r="J863" s="48" t="s">
        <v>633</v>
      </c>
      <c r="K863" s="48" t="s">
        <v>199</v>
      </c>
      <c r="L863" s="48" t="s">
        <v>200</v>
      </c>
      <c r="M863" s="48" t="s">
        <v>201</v>
      </c>
      <c r="O863" s="48" t="s">
        <v>1518</v>
      </c>
      <c r="P863" s="48" t="s">
        <v>1519</v>
      </c>
      <c r="Q863" s="48" t="s">
        <v>199</v>
      </c>
      <c r="R863" s="48" t="s">
        <v>200</v>
      </c>
      <c r="S863" s="48" t="s">
        <v>201</v>
      </c>
      <c r="X863" s="48" t="s">
        <v>1537</v>
      </c>
      <c r="Y863" s="110" t="s">
        <v>113</v>
      </c>
      <c r="AF863" s="130"/>
      <c r="AH863" s="45" t="s">
        <v>230</v>
      </c>
      <c r="AI863" s="49"/>
      <c r="AP863" s="52"/>
      <c r="AQ863" s="52"/>
      <c r="AW863" s="75"/>
      <c r="AX863" s="52"/>
      <c r="BC863" s="48" t="str">
        <f>IF(BG863="","",MAX(BC$5:BC862)+1)</f>
        <v/>
      </c>
      <c r="BF863" s="56"/>
      <c r="BG863" s="56"/>
      <c r="BH863" s="56"/>
      <c r="BI863" s="56"/>
      <c r="BJ863" s="56"/>
      <c r="CQ863" s="52"/>
      <c r="CR863" s="56" t="s">
        <v>113</v>
      </c>
      <c r="CS863" s="45">
        <v>2004</v>
      </c>
      <c r="CT863" s="45" t="s">
        <v>163</v>
      </c>
      <c r="CV863" s="52"/>
      <c r="CX863" s="52"/>
      <c r="CY863" s="52"/>
      <c r="DC863" s="59"/>
    </row>
    <row r="864" spans="1:107" s="48" customFormat="1" x14ac:dyDescent="0.25">
      <c r="A864" s="111">
        <f t="shared" si="13"/>
        <v>4351</v>
      </c>
      <c r="D864" s="45" t="s">
        <v>798</v>
      </c>
      <c r="E864" s="45">
        <v>1957</v>
      </c>
      <c r="F864" s="45" t="s">
        <v>112</v>
      </c>
      <c r="G864" s="128" t="s">
        <v>350</v>
      </c>
      <c r="H864" s="56"/>
      <c r="I864" s="45" t="s">
        <v>1051</v>
      </c>
      <c r="J864" s="48" t="s">
        <v>633</v>
      </c>
      <c r="K864" s="48" t="s">
        <v>199</v>
      </c>
      <c r="L864" s="48" t="s">
        <v>200</v>
      </c>
      <c r="M864" s="48" t="s">
        <v>201</v>
      </c>
      <c r="O864" s="48" t="s">
        <v>1518</v>
      </c>
      <c r="P864" s="48" t="s">
        <v>1519</v>
      </c>
      <c r="Q864" s="48" t="s">
        <v>199</v>
      </c>
      <c r="R864" s="48" t="s">
        <v>200</v>
      </c>
      <c r="S864" s="48" t="s">
        <v>201</v>
      </c>
      <c r="X864" s="48" t="s">
        <v>1537</v>
      </c>
      <c r="Y864" s="110" t="s">
        <v>113</v>
      </c>
      <c r="AF864" s="130"/>
      <c r="AH864" s="45" t="s">
        <v>230</v>
      </c>
      <c r="AI864" s="49"/>
      <c r="AP864" s="52"/>
      <c r="AQ864" s="52"/>
      <c r="AW864" s="75"/>
      <c r="AX864" s="52"/>
      <c r="BC864" s="48" t="str">
        <f>IF(BG864="","",MAX(BC$5:BC863)+1)</f>
        <v/>
      </c>
      <c r="BF864" s="56"/>
      <c r="BG864" s="56"/>
      <c r="BH864" s="56"/>
      <c r="BI864" s="56"/>
      <c r="BJ864" s="56"/>
      <c r="CQ864" s="52"/>
      <c r="CR864" s="56" t="s">
        <v>113</v>
      </c>
      <c r="CS864" s="45">
        <v>1980</v>
      </c>
      <c r="CT864" s="45" t="s">
        <v>341</v>
      </c>
      <c r="CV864" s="52"/>
      <c r="CX864" s="52"/>
      <c r="CY864" s="52"/>
      <c r="DC864" s="59"/>
    </row>
    <row r="865" spans="1:107" s="48" customFormat="1" x14ac:dyDescent="0.25">
      <c r="A865" s="111">
        <f t="shared" si="13"/>
        <v>4352</v>
      </c>
      <c r="D865" s="45" t="s">
        <v>1538</v>
      </c>
      <c r="E865" s="45">
        <v>1967</v>
      </c>
      <c r="F865" s="45" t="s">
        <v>122</v>
      </c>
      <c r="G865" s="128" t="s">
        <v>350</v>
      </c>
      <c r="H865" s="56"/>
      <c r="I865" s="45" t="s">
        <v>1539</v>
      </c>
      <c r="J865" s="48" t="s">
        <v>633</v>
      </c>
      <c r="K865" s="48" t="s">
        <v>199</v>
      </c>
      <c r="L865" s="48" t="s">
        <v>200</v>
      </c>
      <c r="M865" s="48" t="s">
        <v>201</v>
      </c>
      <c r="O865" s="48" t="s">
        <v>1518</v>
      </c>
      <c r="P865" s="48" t="s">
        <v>1519</v>
      </c>
      <c r="Q865" s="48" t="s">
        <v>199</v>
      </c>
      <c r="R865" s="48" t="s">
        <v>200</v>
      </c>
      <c r="S865" s="48" t="s">
        <v>201</v>
      </c>
      <c r="X865" s="48" t="s">
        <v>1537</v>
      </c>
      <c r="Y865" s="110" t="s">
        <v>113</v>
      </c>
      <c r="AF865" s="130"/>
      <c r="AH865" s="45" t="s">
        <v>230</v>
      </c>
      <c r="AI865" s="49"/>
      <c r="AP865" s="52"/>
      <c r="AQ865" s="52"/>
      <c r="AW865" s="75"/>
      <c r="AX865" s="52"/>
      <c r="BC865" s="48" t="str">
        <f>IF(BG865="","",MAX(BC$5:BC864)+1)</f>
        <v/>
      </c>
      <c r="BF865" s="56"/>
      <c r="BG865" s="56"/>
      <c r="BH865" s="56"/>
      <c r="BI865" s="56"/>
      <c r="BJ865" s="56"/>
      <c r="CQ865" s="52"/>
      <c r="CR865" s="56" t="s">
        <v>113</v>
      </c>
      <c r="CS865" s="45">
        <v>1980</v>
      </c>
      <c r="CT865" s="45" t="s">
        <v>341</v>
      </c>
      <c r="CV865" s="52"/>
      <c r="CX865" s="52"/>
      <c r="CY865" s="52"/>
      <c r="DC865" s="59"/>
    </row>
    <row r="866" spans="1:107" s="48" customFormat="1" x14ac:dyDescent="0.25">
      <c r="A866" s="111">
        <f t="shared" si="13"/>
        <v>4353</v>
      </c>
      <c r="D866" s="45" t="s">
        <v>1540</v>
      </c>
      <c r="E866" s="45">
        <v>1970</v>
      </c>
      <c r="F866" s="45" t="s">
        <v>112</v>
      </c>
      <c r="G866" s="128" t="s">
        <v>350</v>
      </c>
      <c r="H866" s="56"/>
      <c r="I866" s="45" t="s">
        <v>1541</v>
      </c>
      <c r="J866" s="48" t="s">
        <v>633</v>
      </c>
      <c r="K866" s="48" t="s">
        <v>199</v>
      </c>
      <c r="L866" s="48" t="s">
        <v>200</v>
      </c>
      <c r="M866" s="48" t="s">
        <v>201</v>
      </c>
      <c r="O866" s="48" t="s">
        <v>1518</v>
      </c>
      <c r="P866" s="48" t="s">
        <v>1519</v>
      </c>
      <c r="Q866" s="48" t="s">
        <v>199</v>
      </c>
      <c r="R866" s="48" t="s">
        <v>200</v>
      </c>
      <c r="S866" s="48" t="s">
        <v>201</v>
      </c>
      <c r="X866" s="48" t="s">
        <v>1537</v>
      </c>
      <c r="Y866" s="110" t="s">
        <v>113</v>
      </c>
      <c r="AF866" s="130"/>
      <c r="AH866" s="45" t="s">
        <v>230</v>
      </c>
      <c r="AI866" s="49"/>
      <c r="AP866" s="52"/>
      <c r="AQ866" s="52"/>
      <c r="AW866" s="75"/>
      <c r="AX866" s="52"/>
      <c r="BC866" s="48" t="str">
        <f>IF(BG866="","",MAX(BC$5:BC865)+1)</f>
        <v/>
      </c>
      <c r="BF866" s="56"/>
      <c r="BG866" s="56"/>
      <c r="BH866" s="56"/>
      <c r="BI866" s="56"/>
      <c r="BJ866" s="56"/>
      <c r="CQ866" s="52"/>
      <c r="CR866" s="56" t="s">
        <v>113</v>
      </c>
      <c r="CS866" s="45">
        <v>1980</v>
      </c>
      <c r="CT866" s="45" t="s">
        <v>341</v>
      </c>
      <c r="CV866" s="52"/>
      <c r="CX866" s="52"/>
      <c r="CY866" s="52"/>
      <c r="DC866" s="59"/>
    </row>
    <row r="867" spans="1:107" s="48" customFormat="1" x14ac:dyDescent="0.25">
      <c r="A867" s="111">
        <f t="shared" si="13"/>
        <v>4354</v>
      </c>
      <c r="D867" s="45" t="s">
        <v>549</v>
      </c>
      <c r="E867" s="45">
        <v>1980</v>
      </c>
      <c r="F867" s="45" t="s">
        <v>112</v>
      </c>
      <c r="G867" s="128" t="s">
        <v>350</v>
      </c>
      <c r="H867" s="56"/>
      <c r="I867" s="45" t="s">
        <v>163</v>
      </c>
      <c r="J867" s="56"/>
      <c r="K867" s="56"/>
      <c r="L867" s="56"/>
      <c r="M867" s="56"/>
      <c r="N867" s="56"/>
      <c r="O867" s="48" t="s">
        <v>1518</v>
      </c>
      <c r="P867" s="48" t="s">
        <v>1519</v>
      </c>
      <c r="Q867" s="48" t="s">
        <v>199</v>
      </c>
      <c r="R867" s="48" t="s">
        <v>200</v>
      </c>
      <c r="S867" s="48" t="s">
        <v>201</v>
      </c>
      <c r="T867" s="56"/>
      <c r="U867" s="63"/>
      <c r="X867" s="48" t="s">
        <v>1537</v>
      </c>
      <c r="Y867" s="110" t="s">
        <v>113</v>
      </c>
      <c r="AF867" s="130"/>
      <c r="AH867" s="45" t="s">
        <v>230</v>
      </c>
      <c r="AI867" s="49"/>
      <c r="AP867" s="52"/>
      <c r="AQ867" s="52"/>
      <c r="AW867" s="75"/>
      <c r="AX867" s="52"/>
      <c r="BC867" s="48" t="str">
        <f>IF(BG867="","",MAX(BC$5:BC866)+1)</f>
        <v/>
      </c>
      <c r="BF867" s="56"/>
      <c r="BG867" s="56"/>
      <c r="BH867" s="56"/>
      <c r="BI867" s="56"/>
      <c r="BJ867" s="56"/>
      <c r="CQ867" s="52"/>
      <c r="CR867" s="56" t="s">
        <v>113</v>
      </c>
      <c r="CS867" s="45">
        <v>2004</v>
      </c>
      <c r="CT867" s="45" t="s">
        <v>163</v>
      </c>
      <c r="CV867" s="52"/>
      <c r="CX867" s="52"/>
      <c r="CY867" s="52"/>
      <c r="DC867" s="59"/>
    </row>
    <row r="868" spans="1:107" s="48" customFormat="1" x14ac:dyDescent="0.25">
      <c r="A868" s="111">
        <f t="shared" si="13"/>
        <v>4355</v>
      </c>
      <c r="D868" s="45" t="s">
        <v>1542</v>
      </c>
      <c r="E868" s="45">
        <v>1926</v>
      </c>
      <c r="F868" s="45" t="s">
        <v>122</v>
      </c>
      <c r="G868" s="128" t="s">
        <v>350</v>
      </c>
      <c r="H868" s="56"/>
      <c r="I868" s="45"/>
      <c r="J868" s="48" t="s">
        <v>1519</v>
      </c>
      <c r="K868" s="48" t="s">
        <v>199</v>
      </c>
      <c r="L868" s="48" t="s">
        <v>200</v>
      </c>
      <c r="M868" s="48" t="s">
        <v>201</v>
      </c>
      <c r="O868" s="48" t="s">
        <v>1518</v>
      </c>
      <c r="P868" s="48" t="s">
        <v>1519</v>
      </c>
      <c r="Q868" s="48" t="s">
        <v>199</v>
      </c>
      <c r="R868" s="48" t="s">
        <v>200</v>
      </c>
      <c r="S868" s="48" t="s">
        <v>201</v>
      </c>
      <c r="U868" s="63"/>
      <c r="X868" s="48" t="s">
        <v>594</v>
      </c>
      <c r="Y868" s="110" t="s">
        <v>113</v>
      </c>
      <c r="AF868" s="130"/>
      <c r="AH868" s="45" t="s">
        <v>119</v>
      </c>
      <c r="AI868" s="49"/>
      <c r="AP868" s="52"/>
      <c r="AQ868" s="52"/>
      <c r="AW868" s="75"/>
      <c r="AX868" s="52"/>
      <c r="BC868" s="48" t="str">
        <f>IF(BG868="","",MAX(BC$5:BC867)+1)</f>
        <v/>
      </c>
      <c r="BF868" s="56"/>
      <c r="BG868" s="56"/>
      <c r="BH868" s="56"/>
      <c r="BI868" s="56"/>
      <c r="BJ868" s="56"/>
      <c r="CQ868" s="52"/>
      <c r="CR868" s="56" t="s">
        <v>113</v>
      </c>
      <c r="CS868" s="45">
        <v>1989</v>
      </c>
      <c r="CT868" s="45" t="s">
        <v>716</v>
      </c>
      <c r="CV868" s="52"/>
      <c r="CX868" s="52"/>
      <c r="CY868" s="52"/>
      <c r="DC868" s="59"/>
    </row>
    <row r="869" spans="1:107" s="48" customFormat="1" x14ac:dyDescent="0.25">
      <c r="A869" s="111">
        <f t="shared" si="13"/>
        <v>4356</v>
      </c>
      <c r="D869" s="45" t="s">
        <v>1543</v>
      </c>
      <c r="E869" s="45">
        <v>1971</v>
      </c>
      <c r="F869" s="45" t="s">
        <v>122</v>
      </c>
      <c r="G869" s="128" t="s">
        <v>350</v>
      </c>
      <c r="H869" s="56"/>
      <c r="I869" s="45"/>
      <c r="J869" s="48" t="s">
        <v>1519</v>
      </c>
      <c r="K869" s="48" t="s">
        <v>199</v>
      </c>
      <c r="L869" s="48" t="s">
        <v>200</v>
      </c>
      <c r="M869" s="48" t="s">
        <v>201</v>
      </c>
      <c r="O869" s="48" t="s">
        <v>1518</v>
      </c>
      <c r="P869" s="48" t="s">
        <v>1519</v>
      </c>
      <c r="Q869" s="48" t="s">
        <v>199</v>
      </c>
      <c r="R869" s="48" t="s">
        <v>200</v>
      </c>
      <c r="S869" s="48" t="s">
        <v>201</v>
      </c>
      <c r="X869" s="48" t="s">
        <v>594</v>
      </c>
      <c r="Y869" s="110" t="s">
        <v>113</v>
      </c>
      <c r="AF869" s="130"/>
      <c r="AH869" s="45" t="s">
        <v>119</v>
      </c>
      <c r="AI869" s="49"/>
      <c r="AP869" s="52"/>
      <c r="AQ869" s="52"/>
      <c r="AW869" s="75"/>
      <c r="AX869" s="52"/>
      <c r="BC869" s="48" t="str">
        <f>IF(BG869="","",MAX(BC$5:BC868)+1)</f>
        <v/>
      </c>
      <c r="BF869" s="56"/>
      <c r="BG869" s="56"/>
      <c r="BH869" s="56"/>
      <c r="BI869" s="56"/>
      <c r="BJ869" s="56"/>
      <c r="CQ869" s="52"/>
      <c r="CR869" s="56" t="s">
        <v>113</v>
      </c>
      <c r="CS869" s="45">
        <v>1989</v>
      </c>
      <c r="CT869" s="45" t="s">
        <v>163</v>
      </c>
      <c r="CV869" s="52"/>
      <c r="CX869" s="52"/>
      <c r="CY869" s="52"/>
      <c r="DC869" s="59"/>
    </row>
    <row r="870" spans="1:107" s="48" customFormat="1" ht="30" x14ac:dyDescent="0.25">
      <c r="A870" s="111">
        <f t="shared" si="13"/>
        <v>4357</v>
      </c>
      <c r="D870" s="45" t="s">
        <v>1545</v>
      </c>
      <c r="E870" s="45">
        <v>1983</v>
      </c>
      <c r="F870" s="45" t="s">
        <v>122</v>
      </c>
      <c r="G870" s="128" t="s">
        <v>201</v>
      </c>
      <c r="H870" s="56"/>
      <c r="I870" s="56"/>
      <c r="J870" s="48" t="s">
        <v>1519</v>
      </c>
      <c r="K870" s="48" t="s">
        <v>199</v>
      </c>
      <c r="L870" s="48" t="s">
        <v>200</v>
      </c>
      <c r="M870" s="48" t="s">
        <v>201</v>
      </c>
      <c r="O870" s="48" t="s">
        <v>1546</v>
      </c>
      <c r="P870" s="48" t="s">
        <v>1519</v>
      </c>
      <c r="Q870" s="48" t="s">
        <v>199</v>
      </c>
      <c r="R870" s="48" t="s">
        <v>200</v>
      </c>
      <c r="S870" s="48" t="s">
        <v>201</v>
      </c>
      <c r="T870" s="48" t="s">
        <v>675</v>
      </c>
      <c r="U870" s="63" t="s">
        <v>1546</v>
      </c>
      <c r="V870" s="48" t="s">
        <v>1519</v>
      </c>
      <c r="W870" s="48" t="s">
        <v>199</v>
      </c>
      <c r="X870" s="48" t="s">
        <v>200</v>
      </c>
      <c r="Y870" s="48" t="s">
        <v>201</v>
      </c>
      <c r="AF870" s="130"/>
      <c r="AI870" s="49"/>
      <c r="AO870" s="45" t="s">
        <v>300</v>
      </c>
      <c r="AP870" s="52">
        <v>40756</v>
      </c>
      <c r="AQ870" s="155">
        <v>42217</v>
      </c>
      <c r="AS870" s="45" t="s">
        <v>1547</v>
      </c>
      <c r="AT870" s="45" t="s">
        <v>1548</v>
      </c>
      <c r="AW870" s="75"/>
      <c r="AX870" s="52"/>
      <c r="BC870" s="48" t="str">
        <f>IF(BG870="","",MAX(BC$5:BC869)+1)</f>
        <v/>
      </c>
      <c r="BF870" s="56"/>
      <c r="BG870" s="56"/>
      <c r="BH870" s="56"/>
      <c r="BI870" s="56"/>
      <c r="BJ870" s="56"/>
      <c r="CQ870" s="52"/>
      <c r="CR870" s="59"/>
      <c r="CS870" s="45"/>
      <c r="CT870" s="130"/>
      <c r="CV870" s="52"/>
      <c r="CX870" s="52"/>
      <c r="CY870" s="52"/>
      <c r="DC870" s="59"/>
    </row>
    <row r="871" spans="1:107" s="48" customFormat="1" ht="30" x14ac:dyDescent="0.25">
      <c r="A871" s="111">
        <f t="shared" si="13"/>
        <v>4358</v>
      </c>
      <c r="D871" s="45" t="s">
        <v>1549</v>
      </c>
      <c r="E871" s="45">
        <v>1989</v>
      </c>
      <c r="F871" s="45" t="s">
        <v>112</v>
      </c>
      <c r="G871" s="128" t="s">
        <v>201</v>
      </c>
      <c r="H871" s="56"/>
      <c r="I871" s="56"/>
      <c r="J871" s="48" t="s">
        <v>1519</v>
      </c>
      <c r="K871" s="48" t="s">
        <v>199</v>
      </c>
      <c r="L871" s="48" t="s">
        <v>200</v>
      </c>
      <c r="M871" s="48" t="s">
        <v>201</v>
      </c>
      <c r="O871" s="48" t="s">
        <v>1546</v>
      </c>
      <c r="P871" s="48" t="s">
        <v>1519</v>
      </c>
      <c r="Q871" s="48" t="s">
        <v>199</v>
      </c>
      <c r="R871" s="48" t="s">
        <v>200</v>
      </c>
      <c r="S871" s="48" t="s">
        <v>201</v>
      </c>
      <c r="U871" s="63" t="s">
        <v>1546</v>
      </c>
      <c r="V871" s="48" t="s">
        <v>1519</v>
      </c>
      <c r="W871" s="48" t="s">
        <v>199</v>
      </c>
      <c r="X871" s="48" t="s">
        <v>200</v>
      </c>
      <c r="Y871" s="48" t="s">
        <v>201</v>
      </c>
      <c r="AF871" s="130"/>
      <c r="AI871" s="49"/>
      <c r="AP871" s="52"/>
      <c r="AQ871" s="52"/>
      <c r="AV871" s="45" t="s">
        <v>1550</v>
      </c>
      <c r="AW871" s="75">
        <v>41699</v>
      </c>
      <c r="AX871" s="75">
        <v>42795</v>
      </c>
      <c r="AY871" s="45" t="s">
        <v>1052</v>
      </c>
      <c r="AZ871" s="45" t="s">
        <v>672</v>
      </c>
      <c r="BC871" s="48" t="str">
        <f>IF(BG871="","",MAX(BC$5:BC870)+1)</f>
        <v/>
      </c>
      <c r="BF871" s="56"/>
      <c r="BG871" s="56"/>
      <c r="BH871" s="56"/>
      <c r="BI871" s="56"/>
      <c r="BJ871" s="56"/>
      <c r="CQ871" s="52"/>
      <c r="CR871" s="59"/>
      <c r="CS871" s="45"/>
      <c r="CT871" s="130"/>
      <c r="CV871" s="52"/>
      <c r="CX871" s="52"/>
      <c r="CY871" s="52"/>
      <c r="DC871" s="59"/>
    </row>
    <row r="872" spans="1:107" s="48" customFormat="1" ht="30" x14ac:dyDescent="0.25">
      <c r="A872" s="111">
        <f t="shared" si="13"/>
        <v>4359</v>
      </c>
      <c r="D872" s="45" t="s">
        <v>1551</v>
      </c>
      <c r="E872" s="45">
        <v>1993</v>
      </c>
      <c r="F872" s="45" t="s">
        <v>122</v>
      </c>
      <c r="G872" s="128" t="s">
        <v>201</v>
      </c>
      <c r="H872" s="56"/>
      <c r="I872" s="56"/>
      <c r="J872" s="48" t="s">
        <v>1519</v>
      </c>
      <c r="K872" s="48" t="s">
        <v>199</v>
      </c>
      <c r="L872" s="48" t="s">
        <v>200</v>
      </c>
      <c r="M872" s="48" t="s">
        <v>201</v>
      </c>
      <c r="O872" s="48" t="s">
        <v>1546</v>
      </c>
      <c r="P872" s="48" t="s">
        <v>1519</v>
      </c>
      <c r="Q872" s="48" t="s">
        <v>199</v>
      </c>
      <c r="R872" s="48" t="s">
        <v>200</v>
      </c>
      <c r="S872" s="48" t="s">
        <v>201</v>
      </c>
      <c r="U872" s="63" t="s">
        <v>1546</v>
      </c>
      <c r="V872" s="48" t="s">
        <v>1519</v>
      </c>
      <c r="W872" s="48" t="s">
        <v>199</v>
      </c>
      <c r="X872" s="48" t="s">
        <v>200</v>
      </c>
      <c r="Y872" s="48" t="s">
        <v>201</v>
      </c>
      <c r="AF872" s="130"/>
      <c r="AI872" s="49"/>
      <c r="AP872" s="52"/>
      <c r="AQ872" s="52"/>
      <c r="AV872" s="45" t="s">
        <v>1550</v>
      </c>
      <c r="AW872" s="75">
        <v>41791</v>
      </c>
      <c r="AX872" s="75">
        <v>42887</v>
      </c>
      <c r="AY872" s="45" t="s">
        <v>1052</v>
      </c>
      <c r="AZ872" s="45" t="s">
        <v>672</v>
      </c>
      <c r="BC872" s="48" t="str">
        <f>IF(BG872="","",MAX(BC$5:BC871)+1)</f>
        <v/>
      </c>
      <c r="BF872" s="56"/>
      <c r="BG872" s="56"/>
      <c r="BH872" s="56"/>
      <c r="BI872" s="56"/>
      <c r="BJ872" s="56"/>
      <c r="CQ872" s="52"/>
      <c r="CR872" s="59"/>
      <c r="CS872" s="45"/>
      <c r="CT872" s="130"/>
      <c r="CV872" s="52"/>
      <c r="CX872" s="52"/>
      <c r="CY872" s="52"/>
      <c r="DC872" s="59"/>
    </row>
    <row r="873" spans="1:107" s="48" customFormat="1" ht="30" x14ac:dyDescent="0.25">
      <c r="A873" s="111">
        <f t="shared" si="13"/>
        <v>4360</v>
      </c>
      <c r="D873" s="45" t="s">
        <v>1552</v>
      </c>
      <c r="E873" s="45">
        <v>1996</v>
      </c>
      <c r="F873" s="45" t="s">
        <v>112</v>
      </c>
      <c r="G873" s="128" t="s">
        <v>201</v>
      </c>
      <c r="H873" s="56"/>
      <c r="I873" s="45"/>
      <c r="J873" s="45" t="s">
        <v>1161</v>
      </c>
      <c r="K873" s="48" t="s">
        <v>199</v>
      </c>
      <c r="L873" s="48" t="s">
        <v>200</v>
      </c>
      <c r="M873" s="48" t="s">
        <v>201</v>
      </c>
      <c r="O873" s="48" t="s">
        <v>1546</v>
      </c>
      <c r="P873" s="48" t="s">
        <v>1519</v>
      </c>
      <c r="Q873" s="48" t="s">
        <v>199</v>
      </c>
      <c r="R873" s="48" t="s">
        <v>200</v>
      </c>
      <c r="S873" s="48" t="s">
        <v>201</v>
      </c>
      <c r="U873" s="63" t="s">
        <v>1546</v>
      </c>
      <c r="V873" s="48" t="s">
        <v>1519</v>
      </c>
      <c r="W873" s="48" t="s">
        <v>199</v>
      </c>
      <c r="X873" s="48" t="s">
        <v>200</v>
      </c>
      <c r="Y873" s="48" t="s">
        <v>201</v>
      </c>
      <c r="AF873" s="130"/>
      <c r="AI873" s="49"/>
      <c r="AP873" s="52"/>
      <c r="AQ873" s="52"/>
      <c r="AV873" s="45" t="s">
        <v>1550</v>
      </c>
      <c r="AW873" s="52">
        <v>41791</v>
      </c>
      <c r="AX873" s="75">
        <v>42887</v>
      </c>
      <c r="AY873" s="45" t="s">
        <v>1052</v>
      </c>
      <c r="AZ873" s="45" t="s">
        <v>672</v>
      </c>
      <c r="BC873" s="48" t="str">
        <f>IF(BG873="","",MAX(BC$5:BC872)+1)</f>
        <v/>
      </c>
      <c r="BF873" s="56"/>
      <c r="BG873" s="56"/>
      <c r="BH873" s="56"/>
      <c r="BI873" s="56"/>
      <c r="BJ873" s="56"/>
      <c r="CQ873" s="52"/>
      <c r="CR873" s="59"/>
      <c r="CS873" s="45"/>
      <c r="CT873" s="130"/>
      <c r="CV873" s="52"/>
      <c r="CX873" s="52"/>
      <c r="CY873" s="52"/>
      <c r="DC873" s="59"/>
    </row>
    <row r="874" spans="1:107" s="48" customFormat="1" x14ac:dyDescent="0.25">
      <c r="A874" s="111">
        <f t="shared" si="13"/>
        <v>4361</v>
      </c>
      <c r="D874" s="56" t="s">
        <v>1553</v>
      </c>
      <c r="E874" s="56">
        <v>1984</v>
      </c>
      <c r="F874" s="56" t="s">
        <v>122</v>
      </c>
      <c r="G874" s="128" t="s">
        <v>201</v>
      </c>
      <c r="H874" s="56"/>
      <c r="I874" s="45"/>
      <c r="J874" s="48" t="s">
        <v>1519</v>
      </c>
      <c r="K874" s="48" t="s">
        <v>199</v>
      </c>
      <c r="L874" s="48" t="s">
        <v>200</v>
      </c>
      <c r="M874" s="48" t="s">
        <v>201</v>
      </c>
      <c r="O874" s="48" t="s">
        <v>1546</v>
      </c>
      <c r="P874" s="48" t="s">
        <v>1519</v>
      </c>
      <c r="Q874" s="48" t="s">
        <v>199</v>
      </c>
      <c r="R874" s="48" t="s">
        <v>200</v>
      </c>
      <c r="S874" s="48" t="s">
        <v>201</v>
      </c>
      <c r="U874" s="63"/>
      <c r="X874" s="48" t="s">
        <v>1554</v>
      </c>
      <c r="Y874" s="56" t="s">
        <v>113</v>
      </c>
      <c r="Z874" s="56" t="s">
        <v>327</v>
      </c>
      <c r="AA874" s="56"/>
      <c r="AF874" s="130"/>
      <c r="AH874" s="48" t="s">
        <v>119</v>
      </c>
      <c r="AI874" s="49"/>
      <c r="AP874" s="52"/>
      <c r="AQ874" s="52"/>
      <c r="AW874" s="75"/>
      <c r="AX874" s="52"/>
      <c r="BC874" s="48">
        <f>IF(BG874="","",MAX(BC$5:BC873)+1)</f>
        <v>4801</v>
      </c>
      <c r="BF874" s="56" t="s">
        <v>1555</v>
      </c>
      <c r="BG874" s="56">
        <v>0</v>
      </c>
      <c r="BH874" s="56" t="s">
        <v>112</v>
      </c>
      <c r="BI874" s="56" t="s">
        <v>113</v>
      </c>
      <c r="BJ874" s="56"/>
      <c r="CA874" s="59" t="s">
        <v>113</v>
      </c>
      <c r="CH874" s="59" t="s">
        <v>113</v>
      </c>
      <c r="CQ874" s="52"/>
      <c r="CR874" s="59" t="s">
        <v>113</v>
      </c>
      <c r="CS874" s="45">
        <v>2007</v>
      </c>
      <c r="CT874" s="130" t="s">
        <v>339</v>
      </c>
      <c r="CV874" s="52"/>
      <c r="CX874" s="52"/>
      <c r="CY874" s="52"/>
      <c r="DC874" s="59"/>
    </row>
    <row r="875" spans="1:107" s="48" customFormat="1" x14ac:dyDescent="0.25">
      <c r="A875" s="111">
        <f t="shared" si="13"/>
        <v>4362</v>
      </c>
      <c r="D875" s="56" t="s">
        <v>1556</v>
      </c>
      <c r="E875" s="56">
        <v>1975</v>
      </c>
      <c r="F875" s="56" t="s">
        <v>122</v>
      </c>
      <c r="G875" s="128" t="s">
        <v>201</v>
      </c>
      <c r="H875" s="56"/>
      <c r="I875" s="45"/>
      <c r="J875" s="48" t="s">
        <v>1519</v>
      </c>
      <c r="K875" s="48" t="s">
        <v>199</v>
      </c>
      <c r="L875" s="48" t="s">
        <v>200</v>
      </c>
      <c r="M875" s="48" t="s">
        <v>201</v>
      </c>
      <c r="O875" s="48" t="s">
        <v>1546</v>
      </c>
      <c r="P875" s="48" t="s">
        <v>1519</v>
      </c>
      <c r="Q875" s="48" t="s">
        <v>199</v>
      </c>
      <c r="R875" s="48" t="s">
        <v>200</v>
      </c>
      <c r="S875" s="48" t="s">
        <v>201</v>
      </c>
      <c r="Y875" s="56" t="s">
        <v>183</v>
      </c>
      <c r="Z875" s="56" t="s">
        <v>327</v>
      </c>
      <c r="AA875" s="56"/>
      <c r="AF875" s="130"/>
      <c r="AH875" s="48" t="s">
        <v>133</v>
      </c>
      <c r="AI875" s="49"/>
      <c r="AP875" s="52"/>
      <c r="AQ875" s="52"/>
      <c r="AW875" s="75"/>
      <c r="AX875" s="52"/>
      <c r="BC875" s="48">
        <f>IF(BG875="","",MAX(BC$5:BC874)+1)</f>
        <v>4802</v>
      </c>
      <c r="BF875" s="56" t="s">
        <v>163</v>
      </c>
      <c r="BG875" s="56">
        <v>0</v>
      </c>
      <c r="BH875" s="56" t="s">
        <v>112</v>
      </c>
      <c r="BI875" s="56" t="s">
        <v>183</v>
      </c>
      <c r="BJ875" s="56"/>
      <c r="CA875" s="59" t="s">
        <v>183</v>
      </c>
      <c r="CH875" s="59" t="s">
        <v>183</v>
      </c>
      <c r="CQ875" s="52"/>
      <c r="CR875" s="59" t="s">
        <v>183</v>
      </c>
      <c r="CS875" s="45">
        <v>2008</v>
      </c>
      <c r="CT875" s="130" t="s">
        <v>339</v>
      </c>
      <c r="CV875" s="52"/>
      <c r="CX875" s="52"/>
      <c r="CY875" s="52"/>
      <c r="DC875" s="59"/>
    </row>
    <row r="876" spans="1:107" s="48" customFormat="1" x14ac:dyDescent="0.25">
      <c r="A876" s="111">
        <f t="shared" si="13"/>
        <v>4363</v>
      </c>
      <c r="D876" s="56" t="s">
        <v>1557</v>
      </c>
      <c r="E876" s="56">
        <v>1972</v>
      </c>
      <c r="F876" s="56" t="s">
        <v>122</v>
      </c>
      <c r="G876" s="128" t="s">
        <v>201</v>
      </c>
      <c r="H876" s="56"/>
      <c r="I876" s="45"/>
      <c r="J876" s="48" t="s">
        <v>1519</v>
      </c>
      <c r="K876" s="48" t="s">
        <v>199</v>
      </c>
      <c r="L876" s="48" t="s">
        <v>200</v>
      </c>
      <c r="M876" s="48" t="s">
        <v>201</v>
      </c>
      <c r="O876" s="48" t="s">
        <v>1546</v>
      </c>
      <c r="P876" s="48" t="s">
        <v>1519</v>
      </c>
      <c r="Q876" s="48" t="s">
        <v>199</v>
      </c>
      <c r="R876" s="48" t="s">
        <v>200</v>
      </c>
      <c r="S876" s="48" t="s">
        <v>201</v>
      </c>
      <c r="X876" s="48" t="s">
        <v>1558</v>
      </c>
      <c r="Y876" s="56" t="s">
        <v>113</v>
      </c>
      <c r="AF876" s="130"/>
      <c r="AH876" s="56" t="s">
        <v>119</v>
      </c>
      <c r="AI876" s="49"/>
      <c r="AP876" s="52"/>
      <c r="AQ876" s="52"/>
      <c r="AW876" s="75"/>
      <c r="AX876" s="52"/>
      <c r="BC876" s="48" t="str">
        <f>IF(BG876="","",MAX(BC$5:BC875)+1)</f>
        <v/>
      </c>
      <c r="BF876" s="56"/>
      <c r="BG876" s="56"/>
      <c r="BH876" s="56"/>
      <c r="BI876" s="56"/>
      <c r="BJ876" s="56"/>
      <c r="CQ876" s="52"/>
      <c r="CR876" s="59" t="s">
        <v>113</v>
      </c>
      <c r="CS876" s="56">
        <v>1992</v>
      </c>
      <c r="CT876" s="56" t="s">
        <v>117</v>
      </c>
      <c r="CV876" s="52"/>
      <c r="CX876" s="52"/>
      <c r="CY876" s="52"/>
      <c r="DC876" s="59"/>
    </row>
    <row r="877" spans="1:107" s="48" customFormat="1" x14ac:dyDescent="0.25">
      <c r="A877" s="111">
        <f t="shared" si="13"/>
        <v>4364</v>
      </c>
      <c r="D877" s="56" t="s">
        <v>1559</v>
      </c>
      <c r="E877" s="56">
        <v>1968</v>
      </c>
      <c r="F877" s="56" t="s">
        <v>112</v>
      </c>
      <c r="G877" s="128" t="s">
        <v>201</v>
      </c>
      <c r="H877" s="56"/>
      <c r="I877" s="45"/>
      <c r="J877" s="45"/>
      <c r="K877" s="45" t="s">
        <v>1560</v>
      </c>
      <c r="L877" s="45" t="s">
        <v>1098</v>
      </c>
      <c r="M877" s="48" t="s">
        <v>201</v>
      </c>
      <c r="O877" s="48" t="s">
        <v>1546</v>
      </c>
      <c r="P877" s="48" t="s">
        <v>1519</v>
      </c>
      <c r="Q877" s="48" t="s">
        <v>199</v>
      </c>
      <c r="R877" s="48" t="s">
        <v>200</v>
      </c>
      <c r="S877" s="48" t="s">
        <v>201</v>
      </c>
      <c r="U877" s="109"/>
      <c r="V877" s="110"/>
      <c r="X877" s="48" t="s">
        <v>1561</v>
      </c>
      <c r="Y877" s="56" t="s">
        <v>113</v>
      </c>
      <c r="AF877" s="130"/>
      <c r="AH877" s="56" t="s">
        <v>119</v>
      </c>
      <c r="AI877" s="49"/>
      <c r="AP877" s="52"/>
      <c r="AQ877" s="52"/>
      <c r="AW877" s="75"/>
      <c r="AX877" s="52"/>
      <c r="BC877" s="48" t="str">
        <f>IF(BG877="","",MAX(BC$5:BC876)+1)</f>
        <v/>
      </c>
      <c r="BF877" s="56"/>
      <c r="BG877" s="56"/>
      <c r="BH877" s="56"/>
      <c r="BI877" s="56"/>
      <c r="BJ877" s="56"/>
      <c r="CQ877" s="52"/>
      <c r="CR877" s="59" t="s">
        <v>113</v>
      </c>
      <c r="CS877" s="56">
        <v>1987</v>
      </c>
      <c r="CT877" s="56" t="s">
        <v>163</v>
      </c>
      <c r="CV877" s="52"/>
      <c r="CX877" s="52"/>
      <c r="CY877" s="52"/>
      <c r="DC877" s="59"/>
    </row>
    <row r="878" spans="1:107" s="48" customFormat="1" x14ac:dyDescent="0.25">
      <c r="A878" s="111">
        <f t="shared" si="13"/>
        <v>4365</v>
      </c>
      <c r="D878" s="56" t="s">
        <v>1562</v>
      </c>
      <c r="E878" s="56">
        <v>1988</v>
      </c>
      <c r="F878" s="56" t="s">
        <v>122</v>
      </c>
      <c r="G878" s="128" t="s">
        <v>201</v>
      </c>
      <c r="H878" s="56"/>
      <c r="I878" s="45"/>
      <c r="J878" s="45" t="s">
        <v>198</v>
      </c>
      <c r="K878" s="45" t="s">
        <v>199</v>
      </c>
      <c r="L878" s="48" t="s">
        <v>200</v>
      </c>
      <c r="M878" s="48" t="s">
        <v>201</v>
      </c>
      <c r="O878" s="48" t="s">
        <v>1572</v>
      </c>
      <c r="P878" s="48" t="s">
        <v>1519</v>
      </c>
      <c r="Q878" s="48" t="s">
        <v>199</v>
      </c>
      <c r="R878" s="48" t="s">
        <v>200</v>
      </c>
      <c r="S878" s="48" t="s">
        <v>201</v>
      </c>
      <c r="U878" s="45"/>
      <c r="V878" s="110"/>
      <c r="X878" s="48" t="s">
        <v>1015</v>
      </c>
      <c r="Y878" s="130" t="s">
        <v>138</v>
      </c>
      <c r="Z878" s="56" t="s">
        <v>1524</v>
      </c>
      <c r="AA878" s="56"/>
      <c r="AF878" s="130"/>
      <c r="AI878" s="49"/>
      <c r="AP878" s="52"/>
      <c r="AQ878" s="52"/>
      <c r="AW878" s="75"/>
      <c r="AX878" s="52"/>
      <c r="BC878" s="48">
        <f>IF(BG878="","",MAX(BC$5:BC877)+1)</f>
        <v>4803</v>
      </c>
      <c r="BF878" s="56" t="s">
        <v>163</v>
      </c>
      <c r="BG878" s="56">
        <v>0</v>
      </c>
      <c r="BH878" s="56" t="s">
        <v>112</v>
      </c>
      <c r="BI878" s="56" t="s">
        <v>138</v>
      </c>
      <c r="BJ878" s="56"/>
      <c r="CA878" s="56" t="s">
        <v>138</v>
      </c>
      <c r="CH878" s="56" t="s">
        <v>138</v>
      </c>
      <c r="CQ878" s="52"/>
      <c r="CR878" s="56" t="s">
        <v>138</v>
      </c>
      <c r="CS878" s="56"/>
      <c r="CT878" s="130" t="s">
        <v>339</v>
      </c>
      <c r="CV878" s="52"/>
      <c r="CX878" s="52"/>
      <c r="CY878" s="52"/>
      <c r="DC878" s="59"/>
    </row>
    <row r="879" spans="1:107" s="48" customFormat="1" x14ac:dyDescent="0.25">
      <c r="A879" s="111">
        <f t="shared" si="13"/>
        <v>4366</v>
      </c>
      <c r="D879" s="56" t="s">
        <v>1563</v>
      </c>
      <c r="E879" s="56">
        <v>1986</v>
      </c>
      <c r="F879" s="56" t="s">
        <v>122</v>
      </c>
      <c r="G879" s="128" t="s">
        <v>201</v>
      </c>
      <c r="H879" s="56"/>
      <c r="I879" s="45"/>
      <c r="J879" s="48" t="s">
        <v>1519</v>
      </c>
      <c r="K879" s="48" t="s">
        <v>199</v>
      </c>
      <c r="L879" s="48" t="s">
        <v>200</v>
      </c>
      <c r="M879" s="48" t="s">
        <v>201</v>
      </c>
      <c r="O879" s="48" t="s">
        <v>1572</v>
      </c>
      <c r="P879" s="48" t="s">
        <v>1519</v>
      </c>
      <c r="Q879" s="48" t="s">
        <v>199</v>
      </c>
      <c r="R879" s="48" t="s">
        <v>200</v>
      </c>
      <c r="S879" s="48" t="s">
        <v>201</v>
      </c>
      <c r="U879" s="45"/>
      <c r="V879" s="110"/>
      <c r="Y879" s="56" t="s">
        <v>183</v>
      </c>
      <c r="Z879" s="56" t="s">
        <v>327</v>
      </c>
      <c r="AA879" s="56"/>
      <c r="AF879" s="130"/>
      <c r="AI879" s="49"/>
      <c r="AP879" s="52"/>
      <c r="AQ879" s="52"/>
      <c r="AW879" s="75"/>
      <c r="AX879" s="52"/>
      <c r="BC879" s="48">
        <f>IF(BG879="","",MAX(BC$5:BC878)+1)</f>
        <v>4804</v>
      </c>
      <c r="BF879" s="56" t="s">
        <v>163</v>
      </c>
      <c r="BG879" s="56">
        <v>0</v>
      </c>
      <c r="BH879" s="56" t="s">
        <v>112</v>
      </c>
      <c r="BI879" s="56" t="s">
        <v>183</v>
      </c>
      <c r="BJ879" s="56"/>
      <c r="CA879" s="56" t="s">
        <v>183</v>
      </c>
      <c r="CH879" s="56" t="s">
        <v>183</v>
      </c>
      <c r="CK879" s="56"/>
      <c r="CQ879" s="52"/>
      <c r="CR879" s="56" t="s">
        <v>183</v>
      </c>
      <c r="CS879" s="45"/>
      <c r="CT879" s="130" t="s">
        <v>339</v>
      </c>
      <c r="CV879" s="52"/>
      <c r="CX879" s="52"/>
      <c r="CY879" s="52"/>
      <c r="DC879" s="59"/>
    </row>
    <row r="880" spans="1:107" s="48" customFormat="1" x14ac:dyDescent="0.25">
      <c r="A880" s="111">
        <f t="shared" si="13"/>
        <v>4367</v>
      </c>
      <c r="D880" s="56" t="s">
        <v>1564</v>
      </c>
      <c r="E880" s="56">
        <v>1984</v>
      </c>
      <c r="F880" s="56" t="s">
        <v>122</v>
      </c>
      <c r="G880" s="128" t="s">
        <v>503</v>
      </c>
      <c r="H880" s="56"/>
      <c r="I880" s="56"/>
      <c r="J880" s="56" t="s">
        <v>1565</v>
      </c>
      <c r="K880" s="56" t="s">
        <v>1566</v>
      </c>
      <c r="L880" s="48" t="s">
        <v>200</v>
      </c>
      <c r="M880" s="48" t="s">
        <v>201</v>
      </c>
      <c r="O880" s="48" t="s">
        <v>1572</v>
      </c>
      <c r="P880" s="48" t="s">
        <v>1519</v>
      </c>
      <c r="Q880" s="48" t="s">
        <v>199</v>
      </c>
      <c r="R880" s="48" t="s">
        <v>200</v>
      </c>
      <c r="S880" s="48" t="s">
        <v>201</v>
      </c>
      <c r="U880" s="45"/>
      <c r="V880" s="110"/>
      <c r="X880" s="48" t="s">
        <v>1015</v>
      </c>
      <c r="Y880" s="130" t="s">
        <v>138</v>
      </c>
      <c r="Z880" s="56" t="s">
        <v>1524</v>
      </c>
      <c r="AA880" s="56"/>
      <c r="AF880" s="130"/>
      <c r="AH880" s="48" t="s">
        <v>119</v>
      </c>
      <c r="AI880" s="49"/>
      <c r="AP880" s="52"/>
      <c r="AQ880" s="52"/>
      <c r="AW880" s="75"/>
      <c r="AX880" s="52"/>
      <c r="BC880" s="48">
        <f>IF(BG880="","",MAX(BC$5:BC879)+1)</f>
        <v>4805</v>
      </c>
      <c r="BF880" s="56" t="s">
        <v>163</v>
      </c>
      <c r="BG880" s="56">
        <v>0</v>
      </c>
      <c r="BH880" s="56" t="s">
        <v>112</v>
      </c>
      <c r="BI880" s="56" t="s">
        <v>138</v>
      </c>
      <c r="BJ880" s="56"/>
      <c r="CA880" s="56" t="s">
        <v>138</v>
      </c>
      <c r="CH880" s="56" t="s">
        <v>138</v>
      </c>
      <c r="CQ880" s="52"/>
      <c r="CR880" s="56" t="s">
        <v>138</v>
      </c>
      <c r="CS880" s="45">
        <v>2004</v>
      </c>
      <c r="CT880" s="130" t="s">
        <v>339</v>
      </c>
      <c r="CV880" s="52"/>
      <c r="CX880" s="52"/>
      <c r="CY880" s="52"/>
      <c r="DC880" s="59"/>
    </row>
    <row r="881" spans="1:107" s="48" customFormat="1" x14ac:dyDescent="0.25">
      <c r="A881" s="111">
        <f t="shared" si="13"/>
        <v>4368</v>
      </c>
      <c r="D881" s="56" t="s">
        <v>1567</v>
      </c>
      <c r="E881" s="56">
        <v>1986</v>
      </c>
      <c r="F881" s="56" t="s">
        <v>122</v>
      </c>
      <c r="G881" s="128" t="s">
        <v>979</v>
      </c>
      <c r="H881" s="56"/>
      <c r="I881" s="56"/>
      <c r="J881" s="48" t="s">
        <v>1519</v>
      </c>
      <c r="K881" s="48" t="s">
        <v>199</v>
      </c>
      <c r="L881" s="48" t="s">
        <v>200</v>
      </c>
      <c r="M881" s="48" t="s">
        <v>201</v>
      </c>
      <c r="O881" s="48" t="s">
        <v>1572</v>
      </c>
      <c r="P881" s="48" t="s">
        <v>1519</v>
      </c>
      <c r="Q881" s="48" t="s">
        <v>199</v>
      </c>
      <c r="R881" s="48" t="s">
        <v>200</v>
      </c>
      <c r="S881" s="48" t="s">
        <v>201</v>
      </c>
      <c r="Y881" s="56" t="s">
        <v>300</v>
      </c>
      <c r="Z881" s="56" t="s">
        <v>327</v>
      </c>
      <c r="AA881" s="56"/>
      <c r="AF881" s="130"/>
      <c r="AH881" s="48" t="s">
        <v>119</v>
      </c>
      <c r="AI881" s="49"/>
      <c r="AP881" s="52"/>
      <c r="AQ881" s="52"/>
      <c r="AW881" s="75"/>
      <c r="AX881" s="52"/>
      <c r="BC881" s="48">
        <f>IF(BG881="","",MAX(BC$5:BC880)+1)</f>
        <v>4806</v>
      </c>
      <c r="BF881" s="56" t="s">
        <v>163</v>
      </c>
      <c r="BG881" s="56">
        <v>0</v>
      </c>
      <c r="BH881" s="56" t="s">
        <v>112</v>
      </c>
      <c r="BI881" s="56" t="s">
        <v>300</v>
      </c>
      <c r="BJ881" s="56"/>
      <c r="CA881" s="56" t="s">
        <v>300</v>
      </c>
      <c r="CH881" s="56" t="s">
        <v>300</v>
      </c>
      <c r="CQ881" s="52"/>
      <c r="CR881" s="56" t="s">
        <v>300</v>
      </c>
      <c r="CS881" s="45">
        <v>2004</v>
      </c>
      <c r="CT881" s="130" t="s">
        <v>339</v>
      </c>
      <c r="CV881" s="52"/>
      <c r="CX881" s="52"/>
      <c r="CY881" s="52"/>
      <c r="DC881" s="59"/>
    </row>
    <row r="882" spans="1:107" s="48" customFormat="1" x14ac:dyDescent="0.25">
      <c r="A882" s="111">
        <f t="shared" si="13"/>
        <v>4369</v>
      </c>
      <c r="D882" s="45" t="s">
        <v>1568</v>
      </c>
      <c r="E882" s="45">
        <v>1931</v>
      </c>
      <c r="F882" s="45" t="s">
        <v>112</v>
      </c>
      <c r="G882" s="130" t="s">
        <v>350</v>
      </c>
      <c r="H882" s="59"/>
      <c r="L882" s="48" t="s">
        <v>1375</v>
      </c>
      <c r="M882" s="48" t="s">
        <v>201</v>
      </c>
      <c r="O882" s="48" t="s">
        <v>1572</v>
      </c>
      <c r="P882" s="48" t="s">
        <v>1519</v>
      </c>
      <c r="Q882" s="48" t="s">
        <v>199</v>
      </c>
      <c r="R882" s="48" t="s">
        <v>200</v>
      </c>
      <c r="S882" s="48" t="s">
        <v>201</v>
      </c>
      <c r="X882" s="48" t="s">
        <v>1554</v>
      </c>
      <c r="Y882" s="130" t="s">
        <v>113</v>
      </c>
      <c r="AF882" s="130"/>
      <c r="AH882" s="45" t="s">
        <v>133</v>
      </c>
      <c r="AI882" s="49"/>
      <c r="AP882" s="52"/>
      <c r="AQ882" s="52"/>
      <c r="AW882" s="75"/>
      <c r="AX882" s="52"/>
      <c r="BC882" s="48" t="str">
        <f>IF(BG882="","",MAX(BC$5:BC881)+1)</f>
        <v/>
      </c>
      <c r="BF882" s="56"/>
      <c r="BG882" s="56"/>
      <c r="BH882" s="56"/>
      <c r="BI882" s="56"/>
      <c r="BJ882" s="56"/>
      <c r="CQ882" s="52"/>
      <c r="CR882" s="59" t="s">
        <v>113</v>
      </c>
      <c r="CS882" s="45">
        <v>1993</v>
      </c>
      <c r="CT882" s="45" t="s">
        <v>117</v>
      </c>
      <c r="CV882" s="52"/>
      <c r="CX882" s="52"/>
      <c r="CY882" s="52"/>
      <c r="DC882" s="59"/>
    </row>
    <row r="883" spans="1:107" s="48" customFormat="1" x14ac:dyDescent="0.25">
      <c r="A883" s="111">
        <f t="shared" si="13"/>
        <v>4370</v>
      </c>
      <c r="D883" s="45" t="s">
        <v>1569</v>
      </c>
      <c r="E883" s="45">
        <v>1969</v>
      </c>
      <c r="F883" s="45" t="s">
        <v>122</v>
      </c>
      <c r="G883" s="130" t="s">
        <v>350</v>
      </c>
      <c r="H883" s="59"/>
      <c r="L883" s="48" t="s">
        <v>1375</v>
      </c>
      <c r="M883" s="48" t="s">
        <v>201</v>
      </c>
      <c r="O883" s="48" t="s">
        <v>1572</v>
      </c>
      <c r="P883" s="48" t="s">
        <v>1519</v>
      </c>
      <c r="Q883" s="48" t="s">
        <v>199</v>
      </c>
      <c r="R883" s="48" t="s">
        <v>200</v>
      </c>
      <c r="S883" s="48" t="s">
        <v>201</v>
      </c>
      <c r="X883" s="48" t="s">
        <v>1554</v>
      </c>
      <c r="Y883" s="130" t="s">
        <v>113</v>
      </c>
      <c r="AF883" s="130"/>
      <c r="AH883" s="45" t="s">
        <v>133</v>
      </c>
      <c r="AI883" s="49"/>
      <c r="AP883" s="52"/>
      <c r="AQ883" s="52"/>
      <c r="AW883" s="75"/>
      <c r="AX883" s="52"/>
      <c r="BC883" s="48" t="str">
        <f>IF(BG883="","",MAX(BC$5:BC882)+1)</f>
        <v/>
      </c>
      <c r="BF883" s="56"/>
      <c r="BG883" s="56"/>
      <c r="BH883" s="56"/>
      <c r="BI883" s="56"/>
      <c r="BJ883" s="56"/>
      <c r="CQ883" s="52"/>
      <c r="CR883" s="59" t="s">
        <v>113</v>
      </c>
      <c r="CS883" s="45">
        <v>1993</v>
      </c>
      <c r="CT883" s="45" t="s">
        <v>1087</v>
      </c>
      <c r="CV883" s="52"/>
      <c r="CX883" s="52"/>
      <c r="CY883" s="52"/>
      <c r="DC883" s="59"/>
    </row>
    <row r="884" spans="1:107" s="48" customFormat="1" x14ac:dyDescent="0.25">
      <c r="A884" s="111">
        <f t="shared" si="13"/>
        <v>4371</v>
      </c>
      <c r="D884" s="45" t="s">
        <v>1570</v>
      </c>
      <c r="E884" s="45">
        <v>1973</v>
      </c>
      <c r="F884" s="45" t="s">
        <v>112</v>
      </c>
      <c r="G884" s="130" t="s">
        <v>350</v>
      </c>
      <c r="H884" s="59"/>
      <c r="L884" s="48" t="s">
        <v>1375</v>
      </c>
      <c r="M884" s="48" t="s">
        <v>201</v>
      </c>
      <c r="O884" s="48" t="s">
        <v>1572</v>
      </c>
      <c r="P884" s="48" t="s">
        <v>1519</v>
      </c>
      <c r="Q884" s="48" t="s">
        <v>199</v>
      </c>
      <c r="R884" s="48" t="s">
        <v>200</v>
      </c>
      <c r="S884" s="48" t="s">
        <v>201</v>
      </c>
      <c r="X884" s="48" t="s">
        <v>1554</v>
      </c>
      <c r="Y884" s="130" t="s">
        <v>113</v>
      </c>
      <c r="AF884" s="130"/>
      <c r="AH884" s="45" t="s">
        <v>133</v>
      </c>
      <c r="AI884" s="49"/>
      <c r="AP884" s="52"/>
      <c r="AQ884" s="52"/>
      <c r="AW884" s="75"/>
      <c r="AX884" s="52"/>
      <c r="BC884" s="48" t="str">
        <f>IF(BG884="","",MAX(BC$5:BC883)+1)</f>
        <v/>
      </c>
      <c r="BF884" s="56"/>
      <c r="BG884" s="56"/>
      <c r="BH884" s="56"/>
      <c r="BI884" s="56"/>
      <c r="BJ884" s="56"/>
      <c r="CQ884" s="52"/>
      <c r="CR884" s="59" t="s">
        <v>113</v>
      </c>
      <c r="CS884" s="45">
        <v>1993</v>
      </c>
      <c r="CT884" s="45" t="s">
        <v>1087</v>
      </c>
      <c r="CV884" s="52"/>
      <c r="CX884" s="52"/>
      <c r="CY884" s="52"/>
      <c r="DC884" s="59"/>
    </row>
    <row r="885" spans="1:107" s="48" customFormat="1" x14ac:dyDescent="0.25">
      <c r="A885" s="111">
        <f t="shared" si="13"/>
        <v>4372</v>
      </c>
      <c r="D885" s="45" t="s">
        <v>1571</v>
      </c>
      <c r="E885" s="45">
        <v>1983</v>
      </c>
      <c r="F885" s="45" t="s">
        <v>122</v>
      </c>
      <c r="G885" s="130" t="s">
        <v>350</v>
      </c>
      <c r="H885" s="59"/>
      <c r="J885" s="48" t="s">
        <v>1519</v>
      </c>
      <c r="K885" s="48" t="s">
        <v>199</v>
      </c>
      <c r="L885" s="48" t="s">
        <v>200</v>
      </c>
      <c r="M885" s="48" t="s">
        <v>201</v>
      </c>
      <c r="O885" s="48" t="s">
        <v>1572</v>
      </c>
      <c r="P885" s="48" t="s">
        <v>1519</v>
      </c>
      <c r="Q885" s="48" t="s">
        <v>199</v>
      </c>
      <c r="R885" s="48" t="s">
        <v>200</v>
      </c>
      <c r="S885" s="48" t="s">
        <v>201</v>
      </c>
      <c r="X885" s="48" t="s">
        <v>1554</v>
      </c>
      <c r="Y885" s="130" t="s">
        <v>113</v>
      </c>
      <c r="AF885" s="130"/>
      <c r="AH885" s="45" t="s">
        <v>133</v>
      </c>
      <c r="AI885" s="49"/>
      <c r="AP885" s="52"/>
      <c r="AQ885" s="52"/>
      <c r="AW885" s="75"/>
      <c r="AX885" s="52"/>
      <c r="BC885" s="48" t="str">
        <f>IF(BG885="","",MAX(BC$5:BC884)+1)</f>
        <v/>
      </c>
      <c r="BF885" s="56"/>
      <c r="BG885" s="56"/>
      <c r="BH885" s="56"/>
      <c r="BI885" s="56"/>
      <c r="BJ885" s="56"/>
      <c r="CQ885" s="52"/>
      <c r="CR885" s="59" t="s">
        <v>113</v>
      </c>
      <c r="CS885" s="45">
        <v>2001</v>
      </c>
      <c r="CT885" s="45" t="s">
        <v>1087</v>
      </c>
      <c r="CV885" s="52"/>
      <c r="CX885" s="52"/>
      <c r="CY885" s="52"/>
      <c r="DC885" s="59"/>
    </row>
    <row r="886" spans="1:107" s="48" customFormat="1" x14ac:dyDescent="0.25">
      <c r="A886" s="111">
        <f t="shared" si="13"/>
        <v>4373</v>
      </c>
      <c r="D886" s="56" t="s">
        <v>1583</v>
      </c>
      <c r="E886" s="56">
        <v>1974</v>
      </c>
      <c r="F886" s="56" t="s">
        <v>122</v>
      </c>
      <c r="G886" s="128" t="s">
        <v>201</v>
      </c>
      <c r="H886" s="56"/>
      <c r="I886" s="45"/>
      <c r="J886" s="45"/>
      <c r="K886" s="45" t="s">
        <v>435</v>
      </c>
      <c r="L886" s="48" t="s">
        <v>200</v>
      </c>
      <c r="M886" s="48" t="s">
        <v>201</v>
      </c>
      <c r="O886" s="48" t="s">
        <v>1584</v>
      </c>
      <c r="P886" s="45" t="s">
        <v>1585</v>
      </c>
      <c r="Q886" s="48" t="s">
        <v>199</v>
      </c>
      <c r="R886" s="48" t="s">
        <v>200</v>
      </c>
      <c r="S886" s="48" t="s">
        <v>201</v>
      </c>
      <c r="T886" s="48" t="s">
        <v>1590</v>
      </c>
      <c r="U886" s="48" t="s">
        <v>1584</v>
      </c>
      <c r="V886" s="45" t="s">
        <v>1585</v>
      </c>
      <c r="W886" s="48" t="s">
        <v>199</v>
      </c>
      <c r="X886" s="48" t="s">
        <v>200</v>
      </c>
      <c r="Y886" s="48" t="s">
        <v>201</v>
      </c>
      <c r="AF886" s="130"/>
      <c r="AI886" s="56"/>
      <c r="AP886" s="52"/>
      <c r="AQ886" s="52"/>
      <c r="AV886" s="56" t="s">
        <v>183</v>
      </c>
      <c r="AW886" s="56">
        <v>2003</v>
      </c>
      <c r="AX886" s="56">
        <v>2006</v>
      </c>
      <c r="AY886" s="56" t="s">
        <v>326</v>
      </c>
      <c r="AZ886" s="56" t="s">
        <v>600</v>
      </c>
      <c r="BC886" s="48" t="str">
        <f>IF(BG886="","",MAX(BC$5:BC885)+1)</f>
        <v/>
      </c>
      <c r="BF886" s="56"/>
      <c r="BG886" s="56"/>
      <c r="BH886" s="56"/>
      <c r="BI886" s="56"/>
      <c r="BJ886" s="56"/>
      <c r="CQ886" s="52"/>
      <c r="CR886" s="59"/>
      <c r="CS886" s="45"/>
      <c r="CT886" s="130"/>
      <c r="CV886" s="52"/>
      <c r="CX886" s="52"/>
      <c r="CY886" s="52"/>
      <c r="DC886" s="59"/>
    </row>
    <row r="887" spans="1:107" s="48" customFormat="1" x14ac:dyDescent="0.25">
      <c r="A887" s="111">
        <f t="shared" si="13"/>
        <v>4374</v>
      </c>
      <c r="D887" s="56" t="s">
        <v>1586</v>
      </c>
      <c r="E887" s="56">
        <v>1977</v>
      </c>
      <c r="F887" s="56" t="s">
        <v>112</v>
      </c>
      <c r="G887" s="128" t="s">
        <v>201</v>
      </c>
      <c r="H887" s="56"/>
      <c r="I887" s="45"/>
      <c r="J887" s="45" t="s">
        <v>1585</v>
      </c>
      <c r="K887" s="48" t="s">
        <v>199</v>
      </c>
      <c r="L887" s="48" t="s">
        <v>200</v>
      </c>
      <c r="M887" s="48" t="s">
        <v>201</v>
      </c>
      <c r="O887" s="48" t="s">
        <v>1584</v>
      </c>
      <c r="P887" s="45" t="s">
        <v>1585</v>
      </c>
      <c r="Q887" s="48" t="s">
        <v>199</v>
      </c>
      <c r="R887" s="48" t="s">
        <v>200</v>
      </c>
      <c r="S887" s="48" t="s">
        <v>201</v>
      </c>
      <c r="T887" s="48" t="s">
        <v>1590</v>
      </c>
      <c r="U887" s="48" t="s">
        <v>1584</v>
      </c>
      <c r="V887" s="45" t="s">
        <v>1585</v>
      </c>
      <c r="W887" s="48" t="s">
        <v>199</v>
      </c>
      <c r="X887" s="48" t="s">
        <v>200</v>
      </c>
      <c r="Y887" s="48" t="s">
        <v>201</v>
      </c>
      <c r="AF887" s="130"/>
      <c r="AI887" s="56" t="s">
        <v>1587</v>
      </c>
      <c r="AP887" s="52"/>
      <c r="AQ887" s="52"/>
      <c r="AV887" s="56" t="s">
        <v>183</v>
      </c>
      <c r="AW887" s="56">
        <v>2004</v>
      </c>
      <c r="AX887" s="56">
        <v>2006</v>
      </c>
      <c r="AY887" s="56" t="s">
        <v>326</v>
      </c>
      <c r="AZ887" s="56" t="s">
        <v>600</v>
      </c>
      <c r="BC887" s="48" t="str">
        <f>IF(BG887="","",MAX(BC$5:BC886)+1)</f>
        <v/>
      </c>
      <c r="BF887" s="56"/>
      <c r="BG887" s="56"/>
      <c r="BH887" s="56"/>
      <c r="BI887" s="56"/>
      <c r="BJ887" s="56"/>
      <c r="CQ887" s="52"/>
      <c r="CR887" s="59"/>
      <c r="CS887" s="45"/>
      <c r="CT887" s="130"/>
      <c r="CV887" s="52"/>
      <c r="CX887" s="52"/>
      <c r="CY887" s="52"/>
      <c r="DC887" s="59"/>
    </row>
    <row r="888" spans="1:107" s="48" customFormat="1" x14ac:dyDescent="0.25">
      <c r="A888" s="111">
        <f t="shared" si="13"/>
        <v>4375</v>
      </c>
      <c r="D888" s="56" t="s">
        <v>1583</v>
      </c>
      <c r="E888" s="56">
        <v>1984</v>
      </c>
      <c r="F888" s="56" t="s">
        <v>122</v>
      </c>
      <c r="G888" s="128" t="s">
        <v>201</v>
      </c>
      <c r="H888" s="56"/>
      <c r="I888" s="56"/>
      <c r="J888" s="45" t="s">
        <v>1585</v>
      </c>
      <c r="K888" s="48" t="s">
        <v>199</v>
      </c>
      <c r="L888" s="48" t="s">
        <v>200</v>
      </c>
      <c r="M888" s="48" t="s">
        <v>201</v>
      </c>
      <c r="O888" s="48" t="s">
        <v>1584</v>
      </c>
      <c r="P888" s="45" t="s">
        <v>1585</v>
      </c>
      <c r="Q888" s="48" t="s">
        <v>199</v>
      </c>
      <c r="R888" s="48" t="s">
        <v>200</v>
      </c>
      <c r="S888" s="48" t="s">
        <v>201</v>
      </c>
      <c r="U888" s="56"/>
      <c r="V888" s="56"/>
      <c r="W888" s="56"/>
      <c r="X888" s="56"/>
      <c r="Y888" s="56" t="s">
        <v>183</v>
      </c>
      <c r="Z888" s="56" t="s">
        <v>326</v>
      </c>
      <c r="AA888" s="56"/>
      <c r="AF888" s="130"/>
      <c r="AH888" s="48" t="s">
        <v>1588</v>
      </c>
      <c r="AI888" s="49"/>
      <c r="AP888" s="52"/>
      <c r="AQ888" s="52"/>
      <c r="AW888" s="75"/>
      <c r="BC888" s="48">
        <f>IF(BG888="","",MAX(BC$5:BC887)+1)</f>
        <v>4807</v>
      </c>
      <c r="BF888" s="56" t="s">
        <v>1589</v>
      </c>
      <c r="BG888" s="56">
        <v>1973</v>
      </c>
      <c r="BH888" s="56" t="s">
        <v>112</v>
      </c>
      <c r="BI888" s="56" t="s">
        <v>183</v>
      </c>
      <c r="BJ888" s="56"/>
      <c r="BO888" s="56" t="s">
        <v>183</v>
      </c>
      <c r="BP888" s="56"/>
      <c r="BQ888" s="56"/>
      <c r="BR888" s="56"/>
      <c r="BS888" s="56"/>
      <c r="BT888" s="56"/>
      <c r="BU888" s="56"/>
      <c r="BV888" s="56"/>
      <c r="CA888" s="56" t="s">
        <v>183</v>
      </c>
      <c r="CB888" s="48" t="s">
        <v>326</v>
      </c>
      <c r="CH888" s="56" t="s">
        <v>183</v>
      </c>
      <c r="CQ888" s="52"/>
      <c r="CR888" s="56" t="s">
        <v>183</v>
      </c>
      <c r="CS888" s="45">
        <v>2007</v>
      </c>
      <c r="CT888" s="130" t="s">
        <v>339</v>
      </c>
      <c r="CV888" s="52"/>
      <c r="CX888" s="52"/>
      <c r="CY888" s="52"/>
      <c r="DC888" s="59"/>
    </row>
    <row r="889" spans="1:107" s="48" customFormat="1" x14ac:dyDescent="0.25">
      <c r="A889" s="111">
        <f t="shared" si="13"/>
        <v>4376</v>
      </c>
      <c r="D889" s="56" t="s">
        <v>1586</v>
      </c>
      <c r="E889" s="56">
        <v>1977</v>
      </c>
      <c r="F889" s="56" t="s">
        <v>112</v>
      </c>
      <c r="G889" s="128" t="s">
        <v>201</v>
      </c>
      <c r="H889" s="56"/>
      <c r="I889" s="56"/>
      <c r="J889" s="45" t="s">
        <v>1585</v>
      </c>
      <c r="K889" s="48" t="s">
        <v>199</v>
      </c>
      <c r="L889" s="48" t="s">
        <v>200</v>
      </c>
      <c r="M889" s="48" t="s">
        <v>201</v>
      </c>
      <c r="O889" s="48" t="s">
        <v>1584</v>
      </c>
      <c r="P889" s="45" t="s">
        <v>1585</v>
      </c>
      <c r="Q889" s="48" t="s">
        <v>199</v>
      </c>
      <c r="R889" s="48" t="s">
        <v>200</v>
      </c>
      <c r="S889" s="48" t="s">
        <v>201</v>
      </c>
      <c r="U889" s="56"/>
      <c r="W889" s="56"/>
      <c r="X889" s="56"/>
      <c r="Y889" s="56" t="s">
        <v>114</v>
      </c>
      <c r="Z889" s="56" t="s">
        <v>326</v>
      </c>
      <c r="AA889" s="56"/>
      <c r="AF889" s="130"/>
      <c r="AH889" s="48" t="s">
        <v>1588</v>
      </c>
      <c r="AI889" s="49"/>
      <c r="AP889" s="52"/>
      <c r="AQ889" s="52"/>
      <c r="AW889" s="75"/>
      <c r="AX889" s="52"/>
      <c r="BC889" s="48" t="str">
        <f>IF(BG889="","",MAX(BC$5:BC888)+1)</f>
        <v/>
      </c>
      <c r="BF889" s="56" t="s">
        <v>163</v>
      </c>
      <c r="BG889" s="56"/>
      <c r="BH889" s="56" t="s">
        <v>122</v>
      </c>
      <c r="BI889" s="56" t="s">
        <v>163</v>
      </c>
      <c r="BJ889" s="56"/>
      <c r="CQ889" s="52"/>
      <c r="CR889" s="56" t="s">
        <v>114</v>
      </c>
      <c r="CS889" s="45">
        <v>2008</v>
      </c>
      <c r="CT889" s="130" t="s">
        <v>339</v>
      </c>
      <c r="CV889" s="52"/>
      <c r="CX889" s="52"/>
      <c r="CY889" s="52"/>
      <c r="DC889" s="59"/>
    </row>
    <row r="890" spans="1:107" s="48" customFormat="1" x14ac:dyDescent="0.25">
      <c r="A890" s="111">
        <f t="shared" si="13"/>
        <v>4377</v>
      </c>
      <c r="D890" s="56" t="s">
        <v>1591</v>
      </c>
      <c r="E890" s="56">
        <v>1983</v>
      </c>
      <c r="F890" s="56" t="s">
        <v>112</v>
      </c>
      <c r="G890" s="128" t="s">
        <v>201</v>
      </c>
      <c r="H890" s="56"/>
      <c r="J890" s="45" t="s">
        <v>1585</v>
      </c>
      <c r="K890" s="48" t="s">
        <v>199</v>
      </c>
      <c r="L890" s="48" t="s">
        <v>200</v>
      </c>
      <c r="M890" s="48" t="s">
        <v>201</v>
      </c>
      <c r="O890" s="48" t="s">
        <v>1592</v>
      </c>
      <c r="P890" s="45" t="s">
        <v>1585</v>
      </c>
      <c r="Q890" s="48" t="s">
        <v>199</v>
      </c>
      <c r="R890" s="48" t="s">
        <v>200</v>
      </c>
      <c r="S890" s="48" t="s">
        <v>201</v>
      </c>
      <c r="U890" s="48" t="s">
        <v>1592</v>
      </c>
      <c r="V890" s="45" t="s">
        <v>1585</v>
      </c>
      <c r="W890" s="48" t="s">
        <v>199</v>
      </c>
      <c r="X890" s="48" t="s">
        <v>200</v>
      </c>
      <c r="Y890" s="48" t="s">
        <v>201</v>
      </c>
      <c r="AF890" s="130"/>
      <c r="AI890" s="56" t="s">
        <v>1587</v>
      </c>
      <c r="AP890" s="52"/>
      <c r="AQ890" s="52"/>
      <c r="AV890" s="56" t="s">
        <v>183</v>
      </c>
      <c r="AW890" s="56">
        <v>2006</v>
      </c>
      <c r="AX890" s="56">
        <v>2009</v>
      </c>
      <c r="AY890" s="56" t="s">
        <v>830</v>
      </c>
      <c r="AZ890" s="56" t="s">
        <v>600</v>
      </c>
      <c r="BC890" s="48" t="str">
        <f>IF(BG890="","",MAX(BC$5:BC889)+1)</f>
        <v/>
      </c>
      <c r="BF890" s="56"/>
      <c r="BG890" s="56"/>
      <c r="BH890" s="56"/>
      <c r="BI890" s="56"/>
      <c r="BJ890" s="56"/>
      <c r="CQ890" s="52"/>
      <c r="CR890" s="59"/>
      <c r="CS890" s="45"/>
      <c r="CT890" s="130"/>
      <c r="CV890" s="52"/>
      <c r="CX890" s="52"/>
      <c r="CY890" s="52"/>
      <c r="DC890" s="59"/>
    </row>
    <row r="891" spans="1:107" s="48" customFormat="1" x14ac:dyDescent="0.25">
      <c r="A891" s="111">
        <f t="shared" si="13"/>
        <v>4378</v>
      </c>
      <c r="D891" s="56" t="s">
        <v>1593</v>
      </c>
      <c r="E891" s="56">
        <v>1984</v>
      </c>
      <c r="F891" s="56" t="s">
        <v>122</v>
      </c>
      <c r="G891" s="128" t="s">
        <v>201</v>
      </c>
      <c r="H891" s="56"/>
      <c r="I891" s="56"/>
      <c r="J891" s="45" t="s">
        <v>1585</v>
      </c>
      <c r="K891" s="48" t="s">
        <v>199</v>
      </c>
      <c r="L891" s="48" t="s">
        <v>200</v>
      </c>
      <c r="M891" s="48" t="s">
        <v>201</v>
      </c>
      <c r="O891" s="48" t="s">
        <v>1592</v>
      </c>
      <c r="P891" s="45" t="s">
        <v>1585</v>
      </c>
      <c r="Q891" s="48" t="s">
        <v>199</v>
      </c>
      <c r="R891" s="48" t="s">
        <v>200</v>
      </c>
      <c r="S891" s="48" t="s">
        <v>201</v>
      </c>
      <c r="U891" s="48" t="s">
        <v>1592</v>
      </c>
      <c r="V891" s="45" t="s">
        <v>1585</v>
      </c>
      <c r="W891" s="48" t="s">
        <v>199</v>
      </c>
      <c r="X891" s="48" t="s">
        <v>200</v>
      </c>
      <c r="Y891" s="48" t="s">
        <v>201</v>
      </c>
      <c r="AF891" s="130"/>
      <c r="AI891" s="56" t="s">
        <v>1998</v>
      </c>
      <c r="AP891" s="52"/>
      <c r="AQ891" s="52"/>
      <c r="AV891" s="56" t="s">
        <v>183</v>
      </c>
      <c r="AW891" s="56">
        <v>2005</v>
      </c>
      <c r="AX891" s="56">
        <v>2008</v>
      </c>
      <c r="AY891" s="56" t="s">
        <v>337</v>
      </c>
      <c r="AZ891" s="56" t="s">
        <v>668</v>
      </c>
      <c r="BC891" s="48" t="str">
        <f>IF(BG891="","",MAX(BC$5:BC890)+1)</f>
        <v/>
      </c>
      <c r="BF891" s="56"/>
      <c r="BG891" s="56"/>
      <c r="BH891" s="56"/>
      <c r="BI891" s="56"/>
      <c r="BJ891" s="56"/>
      <c r="CQ891" s="52"/>
      <c r="CR891" s="59"/>
      <c r="CS891" s="75"/>
      <c r="CT891" s="130"/>
      <c r="CV891" s="52"/>
      <c r="CX891" s="52"/>
      <c r="CY891" s="52"/>
      <c r="DC891" s="59"/>
    </row>
    <row r="892" spans="1:107" s="48" customFormat="1" x14ac:dyDescent="0.25">
      <c r="A892" s="111">
        <f t="shared" si="13"/>
        <v>4379</v>
      </c>
      <c r="D892" s="56" t="s">
        <v>1594</v>
      </c>
      <c r="E892" s="56">
        <v>1980</v>
      </c>
      <c r="F892" s="56" t="s">
        <v>112</v>
      </c>
      <c r="G892" s="128" t="s">
        <v>201</v>
      </c>
      <c r="H892" s="56"/>
      <c r="I892" s="56"/>
      <c r="J892" s="45" t="s">
        <v>1585</v>
      </c>
      <c r="K892" s="48" t="s">
        <v>199</v>
      </c>
      <c r="L892" s="48" t="s">
        <v>200</v>
      </c>
      <c r="M892" s="48" t="s">
        <v>201</v>
      </c>
      <c r="O892" s="48" t="s">
        <v>1592</v>
      </c>
      <c r="P892" s="45" t="s">
        <v>1585</v>
      </c>
      <c r="Q892" s="48" t="s">
        <v>199</v>
      </c>
      <c r="R892" s="48" t="s">
        <v>200</v>
      </c>
      <c r="S892" s="48" t="s">
        <v>201</v>
      </c>
      <c r="U892" s="48" t="s">
        <v>1592</v>
      </c>
      <c r="V892" s="45" t="s">
        <v>1585</v>
      </c>
      <c r="W892" s="48" t="s">
        <v>199</v>
      </c>
      <c r="X892" s="48" t="s">
        <v>200</v>
      </c>
      <c r="Y892" s="48" t="s">
        <v>201</v>
      </c>
      <c r="AF892" s="130"/>
      <c r="AI892" s="56" t="s">
        <v>1587</v>
      </c>
      <c r="AP892" s="52"/>
      <c r="AQ892" s="52"/>
      <c r="AV892" s="56" t="s">
        <v>183</v>
      </c>
      <c r="AW892" s="56">
        <v>2006</v>
      </c>
      <c r="AX892" s="56">
        <v>2009</v>
      </c>
      <c r="AY892" s="56" t="s">
        <v>669</v>
      </c>
      <c r="AZ892" s="56" t="s">
        <v>668</v>
      </c>
      <c r="BC892" s="48" t="str">
        <f>IF(BG892="","",MAX(BC$5:BC891)+1)</f>
        <v/>
      </c>
      <c r="BF892" s="56"/>
      <c r="BG892" s="56"/>
      <c r="BH892" s="56"/>
      <c r="BI892" s="56"/>
      <c r="BJ892" s="56"/>
      <c r="CQ892" s="52"/>
      <c r="CR892" s="59"/>
      <c r="CS892" s="75"/>
      <c r="CT892" s="130"/>
      <c r="CV892" s="52"/>
      <c r="CX892" s="52"/>
      <c r="CY892" s="52"/>
      <c r="DC892" s="59"/>
    </row>
    <row r="893" spans="1:107" s="48" customFormat="1" x14ac:dyDescent="0.25">
      <c r="A893" s="111">
        <f t="shared" si="13"/>
        <v>4380</v>
      </c>
      <c r="D893" s="56" t="s">
        <v>1595</v>
      </c>
      <c r="E893" s="56">
        <v>1985</v>
      </c>
      <c r="F893" s="56" t="s">
        <v>112</v>
      </c>
      <c r="G893" s="128" t="s">
        <v>201</v>
      </c>
      <c r="H893" s="56"/>
      <c r="J893" s="45" t="s">
        <v>1585</v>
      </c>
      <c r="K893" s="48" t="s">
        <v>199</v>
      </c>
      <c r="L893" s="48" t="s">
        <v>200</v>
      </c>
      <c r="M893" s="48" t="s">
        <v>201</v>
      </c>
      <c r="O893" s="48" t="s">
        <v>1592</v>
      </c>
      <c r="P893" s="45" t="s">
        <v>1585</v>
      </c>
      <c r="Q893" s="48" t="s">
        <v>199</v>
      </c>
      <c r="R893" s="48" t="s">
        <v>200</v>
      </c>
      <c r="S893" s="48" t="s">
        <v>201</v>
      </c>
      <c r="U893" s="48" t="s">
        <v>1592</v>
      </c>
      <c r="V893" s="45" t="s">
        <v>1585</v>
      </c>
      <c r="W893" s="48" t="s">
        <v>199</v>
      </c>
      <c r="X893" s="48" t="s">
        <v>200</v>
      </c>
      <c r="Y893" s="48" t="s">
        <v>201</v>
      </c>
      <c r="AF893" s="130"/>
      <c r="AI893" s="56" t="s">
        <v>1998</v>
      </c>
      <c r="AP893" s="52"/>
      <c r="AQ893" s="52"/>
      <c r="AV893" s="56" t="s">
        <v>183</v>
      </c>
      <c r="AW893" s="56">
        <v>2006</v>
      </c>
      <c r="AX893" s="56">
        <v>2009</v>
      </c>
      <c r="AY893" s="56" t="s">
        <v>337</v>
      </c>
      <c r="AZ893" s="56" t="s">
        <v>600</v>
      </c>
      <c r="BC893" s="48" t="str">
        <f>IF(BG893="","",MAX(BC$5:BC892)+1)</f>
        <v/>
      </c>
      <c r="BF893" s="56"/>
      <c r="BG893" s="56"/>
      <c r="BH893" s="56"/>
      <c r="BI893" s="56"/>
      <c r="BJ893" s="56"/>
      <c r="CQ893" s="52"/>
      <c r="CR893" s="59"/>
      <c r="CS893" s="75"/>
      <c r="CT893" s="130"/>
      <c r="CV893" s="52"/>
      <c r="CX893" s="52"/>
      <c r="CY893" s="52"/>
      <c r="DC893" s="59"/>
    </row>
    <row r="894" spans="1:107" s="48" customFormat="1" x14ac:dyDescent="0.25">
      <c r="A894" s="111">
        <f t="shared" si="13"/>
        <v>4381</v>
      </c>
      <c r="D894" s="56" t="s">
        <v>1596</v>
      </c>
      <c r="E894" s="56">
        <v>1985</v>
      </c>
      <c r="F894" s="56" t="s">
        <v>112</v>
      </c>
      <c r="G894" s="128" t="s">
        <v>201</v>
      </c>
      <c r="H894" s="56"/>
      <c r="I894" s="56"/>
      <c r="J894" s="45" t="s">
        <v>1585</v>
      </c>
      <c r="K894" s="48" t="s">
        <v>199</v>
      </c>
      <c r="L894" s="48" t="s">
        <v>200</v>
      </c>
      <c r="M894" s="48" t="s">
        <v>201</v>
      </c>
      <c r="O894" s="48" t="s">
        <v>1592</v>
      </c>
      <c r="P894" s="45" t="s">
        <v>1585</v>
      </c>
      <c r="Q894" s="48" t="s">
        <v>199</v>
      </c>
      <c r="R894" s="48" t="s">
        <v>200</v>
      </c>
      <c r="S894" s="48" t="s">
        <v>201</v>
      </c>
      <c r="U894" s="48" t="s">
        <v>1592</v>
      </c>
      <c r="V894" s="45" t="s">
        <v>1585</v>
      </c>
      <c r="W894" s="48" t="s">
        <v>199</v>
      </c>
      <c r="X894" s="48" t="s">
        <v>200</v>
      </c>
      <c r="Y894" s="48" t="s">
        <v>201</v>
      </c>
      <c r="AF894" s="130"/>
      <c r="AI894" s="56" t="s">
        <v>1998</v>
      </c>
      <c r="AP894" s="52"/>
      <c r="AQ894" s="52"/>
      <c r="AV894" s="56" t="s">
        <v>183</v>
      </c>
      <c r="AW894" s="56">
        <v>2005</v>
      </c>
      <c r="AX894" s="56">
        <v>2008</v>
      </c>
      <c r="AY894" s="56" t="s">
        <v>830</v>
      </c>
      <c r="AZ894" s="56" t="s">
        <v>668</v>
      </c>
      <c r="BC894" s="48" t="str">
        <f>IF(BG894="","",MAX(BC$5:BC893)+1)</f>
        <v/>
      </c>
      <c r="BF894" s="56"/>
      <c r="BG894" s="56"/>
      <c r="BH894" s="56"/>
      <c r="BI894" s="56"/>
      <c r="BJ894" s="56"/>
      <c r="CQ894" s="52"/>
      <c r="CR894" s="59"/>
      <c r="CS894" s="75"/>
      <c r="CT894" s="130"/>
      <c r="CV894" s="52"/>
      <c r="CX894" s="52"/>
      <c r="CY894" s="52"/>
      <c r="DC894" s="59"/>
    </row>
    <row r="895" spans="1:107" s="48" customFormat="1" x14ac:dyDescent="0.25">
      <c r="A895" s="111">
        <f t="shared" si="13"/>
        <v>4382</v>
      </c>
      <c r="D895" s="56" t="s">
        <v>1597</v>
      </c>
      <c r="E895" s="56">
        <v>1984</v>
      </c>
      <c r="F895" s="56" t="s">
        <v>112</v>
      </c>
      <c r="G895" s="128" t="s">
        <v>201</v>
      </c>
      <c r="H895" s="56"/>
      <c r="I895" s="56"/>
      <c r="J895" s="45" t="s">
        <v>1585</v>
      </c>
      <c r="K895" s="48" t="s">
        <v>199</v>
      </c>
      <c r="L895" s="48" t="s">
        <v>200</v>
      </c>
      <c r="M895" s="48" t="s">
        <v>201</v>
      </c>
      <c r="O895" s="48" t="s">
        <v>1592</v>
      </c>
      <c r="P895" s="45" t="s">
        <v>1585</v>
      </c>
      <c r="Q895" s="48" t="s">
        <v>199</v>
      </c>
      <c r="R895" s="48" t="s">
        <v>200</v>
      </c>
      <c r="S895" s="48" t="s">
        <v>201</v>
      </c>
      <c r="U895" s="48" t="s">
        <v>1592</v>
      </c>
      <c r="V895" s="45" t="s">
        <v>1585</v>
      </c>
      <c r="W895" s="48" t="s">
        <v>199</v>
      </c>
      <c r="X895" s="48" t="s">
        <v>200</v>
      </c>
      <c r="Y895" s="48" t="s">
        <v>201</v>
      </c>
      <c r="AF895" s="130"/>
      <c r="AI895" s="56" t="s">
        <v>1998</v>
      </c>
      <c r="AP895" s="52"/>
      <c r="AQ895" s="52"/>
      <c r="AV895" s="56" t="s">
        <v>138</v>
      </c>
      <c r="AW895" s="56">
        <v>2005</v>
      </c>
      <c r="AX895" s="56">
        <v>2008</v>
      </c>
      <c r="AY895" s="56" t="s">
        <v>337</v>
      </c>
      <c r="AZ895" s="56" t="s">
        <v>600</v>
      </c>
      <c r="BC895" s="48" t="str">
        <f>IF(BG895="","",MAX(BC$5:BC894)+1)</f>
        <v/>
      </c>
      <c r="BF895" s="56"/>
      <c r="BG895" s="56"/>
      <c r="BH895" s="56"/>
      <c r="BI895" s="56"/>
      <c r="BJ895" s="56"/>
      <c r="CQ895" s="52"/>
      <c r="CR895" s="59"/>
      <c r="CS895" s="75"/>
      <c r="CT895" s="130"/>
      <c r="CV895" s="52"/>
      <c r="CX895" s="52"/>
      <c r="CY895" s="52"/>
      <c r="DC895" s="59"/>
    </row>
    <row r="896" spans="1:107" s="48" customFormat="1" x14ac:dyDescent="0.25">
      <c r="A896" s="111">
        <f t="shared" si="13"/>
        <v>4383</v>
      </c>
      <c r="D896" s="56" t="s">
        <v>1598</v>
      </c>
      <c r="E896" s="56">
        <v>1981</v>
      </c>
      <c r="F896" s="56" t="s">
        <v>112</v>
      </c>
      <c r="G896" s="128" t="s">
        <v>201</v>
      </c>
      <c r="H896" s="56"/>
      <c r="I896" s="56"/>
      <c r="J896" s="45" t="s">
        <v>1585</v>
      </c>
      <c r="K896" s="48" t="s">
        <v>199</v>
      </c>
      <c r="L896" s="48" t="s">
        <v>200</v>
      </c>
      <c r="M896" s="48" t="s">
        <v>201</v>
      </c>
      <c r="O896" s="48" t="s">
        <v>1592</v>
      </c>
      <c r="P896" s="45" t="s">
        <v>1585</v>
      </c>
      <c r="Q896" s="48" t="s">
        <v>199</v>
      </c>
      <c r="R896" s="48" t="s">
        <v>200</v>
      </c>
      <c r="S896" s="48" t="s">
        <v>201</v>
      </c>
      <c r="U896" s="48" t="s">
        <v>1592</v>
      </c>
      <c r="V896" s="45" t="s">
        <v>1585</v>
      </c>
      <c r="W896" s="48" t="s">
        <v>199</v>
      </c>
      <c r="X896" s="48" t="s">
        <v>200</v>
      </c>
      <c r="Y896" s="48" t="s">
        <v>201</v>
      </c>
      <c r="AF896" s="130"/>
      <c r="AI896" s="56" t="s">
        <v>1998</v>
      </c>
      <c r="AP896" s="52"/>
      <c r="AQ896" s="52"/>
      <c r="AV896" s="56" t="s">
        <v>138</v>
      </c>
      <c r="AW896" s="56">
        <v>2005</v>
      </c>
      <c r="AX896" s="56">
        <v>2008</v>
      </c>
      <c r="AY896" s="56" t="s">
        <v>337</v>
      </c>
      <c r="AZ896" s="56" t="s">
        <v>600</v>
      </c>
      <c r="BC896" s="48" t="str">
        <f>IF(BG896="","",MAX(BC$5:BC895)+1)</f>
        <v/>
      </c>
      <c r="BF896" s="56"/>
      <c r="BG896" s="56"/>
      <c r="BH896" s="56"/>
      <c r="BI896" s="56"/>
      <c r="BJ896" s="56"/>
      <c r="CQ896" s="52"/>
      <c r="CR896" s="59"/>
      <c r="CS896" s="75"/>
      <c r="CT896" s="130"/>
      <c r="CV896" s="52"/>
      <c r="CX896" s="52"/>
      <c r="CY896" s="52"/>
      <c r="DC896" s="59"/>
    </row>
    <row r="897" spans="1:107" s="48" customFormat="1" x14ac:dyDescent="0.25">
      <c r="A897" s="111">
        <f t="shared" si="13"/>
        <v>4384</v>
      </c>
      <c r="D897" s="56" t="s">
        <v>1599</v>
      </c>
      <c r="E897" s="56">
        <v>1985</v>
      </c>
      <c r="F897" s="56" t="s">
        <v>122</v>
      </c>
      <c r="G897" s="128" t="s">
        <v>201</v>
      </c>
      <c r="H897" s="56"/>
      <c r="J897" s="45" t="s">
        <v>1585</v>
      </c>
      <c r="K897" s="48" t="s">
        <v>199</v>
      </c>
      <c r="L897" s="48" t="s">
        <v>200</v>
      </c>
      <c r="M897" s="48" t="s">
        <v>201</v>
      </c>
      <c r="O897" s="48" t="s">
        <v>1592</v>
      </c>
      <c r="P897" s="45" t="s">
        <v>1585</v>
      </c>
      <c r="Q897" s="48" t="s">
        <v>199</v>
      </c>
      <c r="R897" s="48" t="s">
        <v>200</v>
      </c>
      <c r="S897" s="48" t="s">
        <v>201</v>
      </c>
      <c r="U897" s="48" t="s">
        <v>1592</v>
      </c>
      <c r="V897" s="45" t="s">
        <v>1585</v>
      </c>
      <c r="W897" s="48" t="s">
        <v>199</v>
      </c>
      <c r="X897" s="48" t="s">
        <v>200</v>
      </c>
      <c r="Y897" s="48" t="s">
        <v>201</v>
      </c>
      <c r="AF897" s="130"/>
      <c r="AI897" s="56" t="s">
        <v>1587</v>
      </c>
      <c r="AP897" s="52"/>
      <c r="AQ897" s="52"/>
      <c r="AV897" s="56" t="s">
        <v>183</v>
      </c>
      <c r="AW897" s="56">
        <v>2005</v>
      </c>
      <c r="AX897" s="56">
        <v>2008</v>
      </c>
      <c r="AY897" s="56" t="s">
        <v>1600</v>
      </c>
      <c r="AZ897" s="56" t="s">
        <v>668</v>
      </c>
      <c r="BC897" s="48" t="str">
        <f>IF(BG897="","",MAX(BC$5:BC896)+1)</f>
        <v/>
      </c>
      <c r="BF897" s="56"/>
      <c r="BG897" s="56"/>
      <c r="BH897" s="56"/>
      <c r="BI897" s="56"/>
      <c r="BJ897" s="56"/>
      <c r="CQ897" s="52"/>
      <c r="CR897" s="59"/>
      <c r="CS897" s="75"/>
      <c r="CT897" s="130"/>
      <c r="CV897" s="52"/>
      <c r="CX897" s="52"/>
      <c r="CY897" s="52"/>
      <c r="DC897" s="59"/>
    </row>
    <row r="898" spans="1:107" s="48" customFormat="1" x14ac:dyDescent="0.25">
      <c r="A898" s="111">
        <f t="shared" si="13"/>
        <v>4385</v>
      </c>
      <c r="D898" s="56" t="s">
        <v>1601</v>
      </c>
      <c r="E898" s="56">
        <v>1982</v>
      </c>
      <c r="F898" s="56" t="s">
        <v>112</v>
      </c>
      <c r="G898" s="128" t="s">
        <v>201</v>
      </c>
      <c r="H898" s="56"/>
      <c r="J898" s="45" t="s">
        <v>1585</v>
      </c>
      <c r="K898" s="48" t="s">
        <v>199</v>
      </c>
      <c r="L898" s="48" t="s">
        <v>200</v>
      </c>
      <c r="M898" s="48" t="s">
        <v>201</v>
      </c>
      <c r="O898" s="48" t="s">
        <v>1592</v>
      </c>
      <c r="P898" s="45" t="s">
        <v>1585</v>
      </c>
      <c r="Q898" s="48" t="s">
        <v>199</v>
      </c>
      <c r="R898" s="48" t="s">
        <v>200</v>
      </c>
      <c r="S898" s="48" t="s">
        <v>201</v>
      </c>
      <c r="U898" s="48" t="s">
        <v>1592</v>
      </c>
      <c r="V898" s="45" t="s">
        <v>1585</v>
      </c>
      <c r="W898" s="48" t="s">
        <v>199</v>
      </c>
      <c r="X898" s="48" t="s">
        <v>200</v>
      </c>
      <c r="Y898" s="48" t="s">
        <v>201</v>
      </c>
      <c r="AF898" s="130"/>
      <c r="AI898" s="56" t="s">
        <v>1587</v>
      </c>
      <c r="AP898" s="52"/>
      <c r="AQ898" s="52"/>
      <c r="AV898" s="56" t="s">
        <v>183</v>
      </c>
      <c r="AW898" s="56">
        <v>2004</v>
      </c>
      <c r="AX898" s="56">
        <v>2007</v>
      </c>
      <c r="AY898" s="56" t="s">
        <v>337</v>
      </c>
      <c r="AZ898" s="56" t="s">
        <v>668</v>
      </c>
      <c r="BC898" s="48" t="str">
        <f>IF(BG898="","",MAX(BC$5:BC897)+1)</f>
        <v/>
      </c>
      <c r="BF898" s="56"/>
      <c r="BG898" s="56"/>
      <c r="BH898" s="56"/>
      <c r="BI898" s="56"/>
      <c r="BJ898" s="56"/>
      <c r="CQ898" s="52"/>
      <c r="CR898" s="59"/>
      <c r="CS898" s="75"/>
      <c r="CT898" s="130"/>
      <c r="CV898" s="52"/>
      <c r="CX898" s="52"/>
      <c r="CY898" s="52"/>
      <c r="DC898" s="59"/>
    </row>
    <row r="899" spans="1:107" s="48" customFormat="1" x14ac:dyDescent="0.25">
      <c r="A899" s="111">
        <f t="shared" si="13"/>
        <v>4386</v>
      </c>
      <c r="D899" s="56" t="s">
        <v>1602</v>
      </c>
      <c r="E899" s="56">
        <v>1985</v>
      </c>
      <c r="F899" s="56" t="s">
        <v>112</v>
      </c>
      <c r="G899" s="128" t="s">
        <v>201</v>
      </c>
      <c r="H899" s="56"/>
      <c r="J899" s="45" t="s">
        <v>1585</v>
      </c>
      <c r="K899" s="48" t="s">
        <v>199</v>
      </c>
      <c r="L899" s="48" t="s">
        <v>200</v>
      </c>
      <c r="M899" s="48" t="s">
        <v>201</v>
      </c>
      <c r="O899" s="48" t="s">
        <v>1592</v>
      </c>
      <c r="P899" s="45" t="s">
        <v>1585</v>
      </c>
      <c r="Q899" s="48" t="s">
        <v>199</v>
      </c>
      <c r="R899" s="48" t="s">
        <v>200</v>
      </c>
      <c r="S899" s="48" t="s">
        <v>201</v>
      </c>
      <c r="U899" s="48" t="s">
        <v>1592</v>
      </c>
      <c r="V899" s="45" t="s">
        <v>1585</v>
      </c>
      <c r="W899" s="48" t="s">
        <v>199</v>
      </c>
      <c r="X899" s="48" t="s">
        <v>200</v>
      </c>
      <c r="Y899" s="48" t="s">
        <v>201</v>
      </c>
      <c r="AF899" s="130"/>
      <c r="AI899" s="56" t="s">
        <v>1587</v>
      </c>
      <c r="AP899" s="52"/>
      <c r="AQ899" s="52"/>
      <c r="AV899" s="56" t="s">
        <v>183</v>
      </c>
      <c r="AW899" s="56">
        <v>2005</v>
      </c>
      <c r="AX899" s="56">
        <v>2008</v>
      </c>
      <c r="AY899" s="56" t="s">
        <v>1600</v>
      </c>
      <c r="AZ899" s="56" t="s">
        <v>600</v>
      </c>
      <c r="BC899" s="48" t="str">
        <f>IF(BG899="","",MAX(BC$5:BC898)+1)</f>
        <v/>
      </c>
      <c r="BF899" s="56"/>
      <c r="BG899" s="56"/>
      <c r="BH899" s="56"/>
      <c r="BI899" s="56"/>
      <c r="BJ899" s="56"/>
      <c r="CQ899" s="52"/>
      <c r="CR899" s="59"/>
      <c r="CS899" s="75"/>
      <c r="CT899" s="130"/>
      <c r="CV899" s="52"/>
      <c r="CX899" s="52"/>
      <c r="CY899" s="52"/>
      <c r="DC899" s="59"/>
    </row>
    <row r="900" spans="1:107" s="48" customFormat="1" x14ac:dyDescent="0.25">
      <c r="A900" s="111">
        <f t="shared" si="13"/>
        <v>4387</v>
      </c>
      <c r="D900" s="56" t="s">
        <v>739</v>
      </c>
      <c r="E900" s="56">
        <v>1986</v>
      </c>
      <c r="F900" s="56" t="s">
        <v>122</v>
      </c>
      <c r="G900" s="128" t="s">
        <v>503</v>
      </c>
      <c r="H900" s="56"/>
      <c r="J900" s="48" t="s">
        <v>476</v>
      </c>
      <c r="K900" s="48" t="s">
        <v>1603</v>
      </c>
      <c r="L900" s="48" t="s">
        <v>200</v>
      </c>
      <c r="M900" s="48" t="s">
        <v>201</v>
      </c>
      <c r="O900" s="48" t="s">
        <v>1592</v>
      </c>
      <c r="P900" s="45" t="s">
        <v>1585</v>
      </c>
      <c r="Q900" s="48" t="s">
        <v>199</v>
      </c>
      <c r="R900" s="48" t="s">
        <v>200</v>
      </c>
      <c r="S900" s="48" t="s">
        <v>201</v>
      </c>
      <c r="Y900" s="56" t="s">
        <v>138</v>
      </c>
      <c r="Z900" s="56" t="s">
        <v>1600</v>
      </c>
      <c r="AA900" s="56"/>
      <c r="AF900" s="130"/>
      <c r="AH900" s="48" t="s">
        <v>133</v>
      </c>
      <c r="AI900" s="49"/>
      <c r="AP900" s="52"/>
      <c r="AQ900" s="52"/>
      <c r="AW900" s="75"/>
      <c r="AX900" s="52"/>
      <c r="BC900" s="48">
        <f>IF(BG900="","",MAX(BC$5:BC899)+1)</f>
        <v>4808</v>
      </c>
      <c r="BF900" s="56" t="s">
        <v>1604</v>
      </c>
      <c r="BG900" s="56">
        <v>1963</v>
      </c>
      <c r="BH900" s="56" t="s">
        <v>112</v>
      </c>
      <c r="BI900" s="56" t="s">
        <v>138</v>
      </c>
      <c r="BJ900" s="56"/>
      <c r="BO900" s="56" t="s">
        <v>138</v>
      </c>
      <c r="BP900" s="56"/>
      <c r="BQ900" s="56"/>
      <c r="BR900" s="56"/>
      <c r="BS900" s="56"/>
      <c r="BT900" s="56"/>
      <c r="BU900" s="56"/>
      <c r="BV900" s="56"/>
      <c r="CA900" s="56" t="s">
        <v>138</v>
      </c>
      <c r="CB900" s="48" t="s">
        <v>1600</v>
      </c>
      <c r="CH900" s="56" t="s">
        <v>138</v>
      </c>
      <c r="CQ900" s="52"/>
      <c r="CR900" s="56" t="s">
        <v>138</v>
      </c>
      <c r="CS900" s="45">
        <v>2004</v>
      </c>
      <c r="CT900" s="130" t="s">
        <v>339</v>
      </c>
      <c r="CV900" s="52"/>
      <c r="CX900" s="52"/>
      <c r="CY900" s="52"/>
      <c r="DC900" s="59"/>
    </row>
    <row r="901" spans="1:107" s="48" customFormat="1" x14ac:dyDescent="0.25">
      <c r="A901" s="111">
        <f t="shared" si="13"/>
        <v>4388</v>
      </c>
      <c r="D901" s="56" t="s">
        <v>1410</v>
      </c>
      <c r="E901" s="56">
        <v>1985</v>
      </c>
      <c r="F901" s="56" t="s">
        <v>122</v>
      </c>
      <c r="G901" s="128" t="s">
        <v>503</v>
      </c>
      <c r="H901" s="56"/>
      <c r="J901" s="45" t="s">
        <v>1585</v>
      </c>
      <c r="K901" s="48" t="s">
        <v>199</v>
      </c>
      <c r="L901" s="48" t="s">
        <v>200</v>
      </c>
      <c r="M901" s="48" t="s">
        <v>201</v>
      </c>
      <c r="O901" s="48" t="s">
        <v>1592</v>
      </c>
      <c r="P901" s="45" t="s">
        <v>1585</v>
      </c>
      <c r="Q901" s="48" t="s">
        <v>199</v>
      </c>
      <c r="R901" s="48" t="s">
        <v>200</v>
      </c>
      <c r="S901" s="48" t="s">
        <v>201</v>
      </c>
      <c r="Y901" s="56" t="s">
        <v>138</v>
      </c>
      <c r="Z901" s="56" t="s">
        <v>327</v>
      </c>
      <c r="AA901" s="56"/>
      <c r="AF901" s="130"/>
      <c r="AI901" s="49"/>
      <c r="AP901" s="52"/>
      <c r="AQ901" s="52"/>
      <c r="AW901" s="75"/>
      <c r="AX901" s="52"/>
      <c r="BC901" s="48">
        <f>IF(BG901="","",MAX(BC$5:BC900)+1)</f>
        <v>4809</v>
      </c>
      <c r="BF901" s="56" t="s">
        <v>1605</v>
      </c>
      <c r="BG901" s="56">
        <v>1969</v>
      </c>
      <c r="BH901" s="56" t="s">
        <v>112</v>
      </c>
      <c r="BI901" s="56" t="s">
        <v>138</v>
      </c>
      <c r="BJ901" s="56"/>
      <c r="BO901" s="56" t="s">
        <v>138</v>
      </c>
      <c r="BP901" s="56"/>
      <c r="BQ901" s="56"/>
      <c r="BR901" s="56"/>
      <c r="BS901" s="56"/>
      <c r="BT901" s="56"/>
      <c r="BU901" s="56"/>
      <c r="BV901" s="56"/>
      <c r="CA901" s="56" t="s">
        <v>138</v>
      </c>
      <c r="CB901" s="48" t="s">
        <v>1600</v>
      </c>
      <c r="CH901" s="56" t="s">
        <v>138</v>
      </c>
      <c r="CQ901" s="52"/>
      <c r="CR901" s="56" t="s">
        <v>138</v>
      </c>
      <c r="CS901" s="45">
        <v>2004</v>
      </c>
      <c r="CT901" s="130" t="s">
        <v>339</v>
      </c>
      <c r="CV901" s="52"/>
      <c r="CX901" s="52"/>
      <c r="CY901" s="52"/>
      <c r="DC901" s="59"/>
    </row>
    <row r="902" spans="1:107" s="48" customFormat="1" x14ac:dyDescent="0.25">
      <c r="A902" s="111">
        <f t="shared" ref="A902:A965" si="14">A901+1</f>
        <v>4389</v>
      </c>
      <c r="D902" s="56" t="s">
        <v>293</v>
      </c>
      <c r="E902" s="56">
        <v>2006</v>
      </c>
      <c r="F902" s="56" t="s">
        <v>122</v>
      </c>
      <c r="G902" s="128" t="s">
        <v>138</v>
      </c>
      <c r="H902" s="56"/>
      <c r="J902" s="45"/>
      <c r="M902" s="48" t="s">
        <v>138</v>
      </c>
      <c r="O902" s="48" t="s">
        <v>1592</v>
      </c>
      <c r="P902" s="45" t="s">
        <v>1585</v>
      </c>
      <c r="Q902" s="48" t="s">
        <v>199</v>
      </c>
      <c r="R902" s="48" t="s">
        <v>200</v>
      </c>
      <c r="S902" s="48" t="s">
        <v>201</v>
      </c>
      <c r="Y902" s="56" t="s">
        <v>138</v>
      </c>
      <c r="Z902" s="56"/>
      <c r="AA902" s="56"/>
      <c r="AF902" s="130"/>
      <c r="AI902" s="49"/>
      <c r="AP902" s="52"/>
      <c r="AQ902" s="52"/>
      <c r="AW902" s="75"/>
      <c r="AX902" s="52"/>
      <c r="BC902" s="48" t="str">
        <f>IF(BG902="","",MAX(BC$5:BC901)+1)</f>
        <v/>
      </c>
      <c r="BF902" s="56"/>
      <c r="BG902" s="56"/>
      <c r="BH902" s="56"/>
      <c r="BI902" s="56"/>
      <c r="BJ902" s="56"/>
      <c r="BO902" s="56"/>
      <c r="BP902" s="56"/>
      <c r="BQ902" s="56"/>
      <c r="BR902" s="56"/>
      <c r="BS902" s="56"/>
      <c r="BT902" s="56"/>
      <c r="BU902" s="56"/>
      <c r="BV902" s="56"/>
      <c r="CA902" s="56"/>
      <c r="CH902" s="56"/>
      <c r="CQ902" s="52"/>
      <c r="CR902" s="56" t="s">
        <v>138</v>
      </c>
      <c r="CS902" s="45">
        <v>0</v>
      </c>
      <c r="CT902" s="130" t="s">
        <v>149</v>
      </c>
      <c r="CV902" s="52"/>
      <c r="CX902" s="52"/>
      <c r="CY902" s="52"/>
      <c r="DC902" s="59"/>
    </row>
    <row r="903" spans="1:107" s="48" customFormat="1" x14ac:dyDescent="0.25">
      <c r="A903" s="111">
        <f t="shared" si="14"/>
        <v>4390</v>
      </c>
      <c r="D903" s="56" t="s">
        <v>294</v>
      </c>
      <c r="E903" s="56">
        <v>2008</v>
      </c>
      <c r="F903" s="56" t="s">
        <v>112</v>
      </c>
      <c r="G903" s="128" t="s">
        <v>138</v>
      </c>
      <c r="H903" s="56"/>
      <c r="J903" s="45"/>
      <c r="M903" s="48" t="s">
        <v>138</v>
      </c>
      <c r="O903" s="48" t="s">
        <v>1592</v>
      </c>
      <c r="P903" s="45" t="s">
        <v>1585</v>
      </c>
      <c r="Q903" s="48" t="s">
        <v>199</v>
      </c>
      <c r="R903" s="48" t="s">
        <v>200</v>
      </c>
      <c r="S903" s="48" t="s">
        <v>201</v>
      </c>
      <c r="Y903" s="56" t="s">
        <v>138</v>
      </c>
      <c r="Z903" s="56"/>
      <c r="AA903" s="56"/>
      <c r="AF903" s="130"/>
      <c r="AI903" s="49"/>
      <c r="AP903" s="52"/>
      <c r="AQ903" s="52"/>
      <c r="AW903" s="75"/>
      <c r="AX903" s="52"/>
      <c r="BC903" s="48" t="str">
        <f>IF(BG903="","",MAX(BC$5:BC902)+1)</f>
        <v/>
      </c>
      <c r="BF903" s="56"/>
      <c r="BG903" s="56"/>
      <c r="BH903" s="56"/>
      <c r="BI903" s="56"/>
      <c r="BJ903" s="56"/>
      <c r="BO903" s="56"/>
      <c r="BP903" s="56"/>
      <c r="BQ903" s="56"/>
      <c r="BR903" s="56"/>
      <c r="BS903" s="56"/>
      <c r="BT903" s="56"/>
      <c r="BU903" s="56"/>
      <c r="BV903" s="56"/>
      <c r="CA903" s="56"/>
      <c r="CH903" s="56"/>
      <c r="CQ903" s="52"/>
      <c r="CR903" s="56" t="s">
        <v>138</v>
      </c>
      <c r="CS903" s="45">
        <v>0</v>
      </c>
      <c r="CT903" s="130" t="s">
        <v>149</v>
      </c>
      <c r="CV903" s="52"/>
      <c r="CX903" s="52"/>
      <c r="CY903" s="52"/>
      <c r="DC903" s="59"/>
    </row>
    <row r="904" spans="1:107" s="48" customFormat="1" x14ac:dyDescent="0.25">
      <c r="A904" s="111">
        <f t="shared" si="14"/>
        <v>4391</v>
      </c>
      <c r="D904" s="56" t="s">
        <v>1606</v>
      </c>
      <c r="E904" s="56">
        <v>1980</v>
      </c>
      <c r="F904" s="56" t="s">
        <v>122</v>
      </c>
      <c r="G904" s="128" t="s">
        <v>201</v>
      </c>
      <c r="H904" s="56"/>
      <c r="J904" s="45" t="s">
        <v>1585</v>
      </c>
      <c r="K904" s="48" t="s">
        <v>199</v>
      </c>
      <c r="L904" s="48" t="s">
        <v>200</v>
      </c>
      <c r="M904" s="48" t="s">
        <v>201</v>
      </c>
      <c r="O904" s="48" t="s">
        <v>1607</v>
      </c>
      <c r="P904" s="45" t="s">
        <v>1585</v>
      </c>
      <c r="Q904" s="48" t="s">
        <v>199</v>
      </c>
      <c r="R904" s="48" t="s">
        <v>200</v>
      </c>
      <c r="S904" s="48" t="s">
        <v>201</v>
      </c>
      <c r="U904" s="48" t="s">
        <v>1607</v>
      </c>
      <c r="V904" s="45" t="s">
        <v>1585</v>
      </c>
      <c r="W904" s="48" t="s">
        <v>199</v>
      </c>
      <c r="X904" s="48" t="s">
        <v>200</v>
      </c>
      <c r="Y904" s="48" t="s">
        <v>201</v>
      </c>
      <c r="AF904" s="130"/>
      <c r="AI904" s="56" t="s">
        <v>1587</v>
      </c>
      <c r="AP904" s="52"/>
      <c r="AQ904" s="52"/>
      <c r="AV904" s="56" t="s">
        <v>138</v>
      </c>
      <c r="AW904" s="56">
        <v>2002</v>
      </c>
      <c r="AX904" s="56">
        <v>2005</v>
      </c>
      <c r="AY904" s="56" t="s">
        <v>325</v>
      </c>
      <c r="AZ904" s="56" t="s">
        <v>600</v>
      </c>
      <c r="BC904" s="48" t="str">
        <f>IF(BG904="","",MAX(BC$5:BC903)+1)</f>
        <v/>
      </c>
      <c r="BF904" s="56"/>
      <c r="BG904" s="56"/>
      <c r="BH904" s="56"/>
      <c r="BI904" s="56"/>
      <c r="BJ904" s="56"/>
      <c r="CQ904" s="52"/>
      <c r="CR904" s="56"/>
      <c r="CS904" s="45"/>
      <c r="CT904" s="130"/>
      <c r="CV904" s="52"/>
      <c r="CX904" s="52"/>
      <c r="CY904" s="52"/>
      <c r="DC904" s="59"/>
    </row>
    <row r="905" spans="1:107" s="48" customFormat="1" x14ac:dyDescent="0.25">
      <c r="A905" s="111">
        <f t="shared" si="14"/>
        <v>4392</v>
      </c>
      <c r="D905" s="56" t="s">
        <v>1608</v>
      </c>
      <c r="E905" s="56">
        <v>1988</v>
      </c>
      <c r="F905" s="56" t="s">
        <v>112</v>
      </c>
      <c r="G905" s="128" t="s">
        <v>201</v>
      </c>
      <c r="H905" s="56"/>
      <c r="J905" s="45" t="s">
        <v>1585</v>
      </c>
      <c r="K905" s="48" t="s">
        <v>199</v>
      </c>
      <c r="L905" s="48" t="s">
        <v>200</v>
      </c>
      <c r="M905" s="48" t="s">
        <v>201</v>
      </c>
      <c r="O905" s="48" t="s">
        <v>1607</v>
      </c>
      <c r="P905" s="45" t="s">
        <v>1585</v>
      </c>
      <c r="Q905" s="48" t="s">
        <v>199</v>
      </c>
      <c r="R905" s="48" t="s">
        <v>200</v>
      </c>
      <c r="S905" s="48" t="s">
        <v>201</v>
      </c>
      <c r="U905" s="48" t="s">
        <v>1607</v>
      </c>
      <c r="V905" s="45" t="s">
        <v>1585</v>
      </c>
      <c r="W905" s="48" t="s">
        <v>199</v>
      </c>
      <c r="X905" s="48" t="s">
        <v>200</v>
      </c>
      <c r="Y905" s="48" t="s">
        <v>201</v>
      </c>
      <c r="AF905" s="130"/>
      <c r="AI905" s="56" t="s">
        <v>1587</v>
      </c>
      <c r="AP905" s="52"/>
      <c r="AQ905" s="52"/>
      <c r="AV905" s="56" t="s">
        <v>183</v>
      </c>
      <c r="AW905" s="56">
        <v>2004</v>
      </c>
      <c r="AX905" s="56">
        <v>2006</v>
      </c>
      <c r="AY905" s="56" t="s">
        <v>1609</v>
      </c>
      <c r="AZ905" s="56" t="s">
        <v>600</v>
      </c>
      <c r="BC905" s="48" t="str">
        <f>IF(BG905="","",MAX(BC$5:BC904)+1)</f>
        <v/>
      </c>
      <c r="BF905" s="56"/>
      <c r="BG905" s="56"/>
      <c r="BH905" s="56"/>
      <c r="BI905" s="56"/>
      <c r="BJ905" s="56"/>
      <c r="CQ905" s="52"/>
      <c r="CR905" s="56"/>
      <c r="CS905" s="45"/>
      <c r="CT905" s="130"/>
      <c r="CV905" s="52"/>
      <c r="CX905" s="52"/>
      <c r="CY905" s="52"/>
      <c r="DC905" s="59"/>
    </row>
    <row r="906" spans="1:107" s="48" customFormat="1" x14ac:dyDescent="0.25">
      <c r="A906" s="111">
        <f t="shared" si="14"/>
        <v>4393</v>
      </c>
      <c r="D906" s="56" t="s">
        <v>1610</v>
      </c>
      <c r="E906" s="56">
        <v>1983</v>
      </c>
      <c r="F906" s="56" t="s">
        <v>112</v>
      </c>
      <c r="G906" s="128" t="s">
        <v>201</v>
      </c>
      <c r="H906" s="56"/>
      <c r="J906" s="45" t="s">
        <v>1585</v>
      </c>
      <c r="K906" s="48" t="s">
        <v>199</v>
      </c>
      <c r="L906" s="48" t="s">
        <v>200</v>
      </c>
      <c r="M906" s="48" t="s">
        <v>201</v>
      </c>
      <c r="O906" s="48" t="s">
        <v>1607</v>
      </c>
      <c r="P906" s="45" t="s">
        <v>1585</v>
      </c>
      <c r="Q906" s="48" t="s">
        <v>199</v>
      </c>
      <c r="R906" s="48" t="s">
        <v>200</v>
      </c>
      <c r="S906" s="48" t="s">
        <v>201</v>
      </c>
      <c r="U906" s="48" t="s">
        <v>1607</v>
      </c>
      <c r="V906" s="45" t="s">
        <v>1585</v>
      </c>
      <c r="W906" s="48" t="s">
        <v>199</v>
      </c>
      <c r="X906" s="48" t="s">
        <v>200</v>
      </c>
      <c r="Y906" s="48" t="s">
        <v>201</v>
      </c>
      <c r="AF906" s="130"/>
      <c r="AI906" s="56" t="s">
        <v>1587</v>
      </c>
      <c r="AP906" s="52"/>
      <c r="AQ906" s="52"/>
      <c r="AV906" s="56" t="s">
        <v>183</v>
      </c>
      <c r="AW906" s="56">
        <v>2005</v>
      </c>
      <c r="AX906" s="56">
        <v>2007</v>
      </c>
      <c r="AY906" s="56" t="s">
        <v>337</v>
      </c>
      <c r="AZ906" s="56" t="s">
        <v>600</v>
      </c>
      <c r="BC906" s="48" t="str">
        <f>IF(BG906="","",MAX(BC$5:BC905)+1)</f>
        <v/>
      </c>
      <c r="BF906" s="56"/>
      <c r="BG906" s="56"/>
      <c r="BH906" s="56"/>
      <c r="BI906" s="56"/>
      <c r="BJ906" s="56"/>
      <c r="CQ906" s="52"/>
      <c r="CR906" s="56"/>
      <c r="CS906" s="45"/>
      <c r="CT906" s="130"/>
      <c r="CV906" s="52"/>
      <c r="CX906" s="52"/>
      <c r="CY906" s="52"/>
      <c r="DC906" s="59"/>
    </row>
    <row r="907" spans="1:107" s="48" customFormat="1" x14ac:dyDescent="0.25">
      <c r="A907" s="111">
        <f t="shared" si="14"/>
        <v>4394</v>
      </c>
      <c r="D907" s="56" t="s">
        <v>1611</v>
      </c>
      <c r="E907" s="56">
        <v>1980</v>
      </c>
      <c r="F907" s="56" t="s">
        <v>122</v>
      </c>
      <c r="G907" s="128" t="s">
        <v>201</v>
      </c>
      <c r="H907" s="56"/>
      <c r="J907" s="45" t="s">
        <v>1585</v>
      </c>
      <c r="K907" s="48" t="s">
        <v>199</v>
      </c>
      <c r="L907" s="48" t="s">
        <v>200</v>
      </c>
      <c r="M907" s="48" t="s">
        <v>201</v>
      </c>
      <c r="O907" s="48" t="s">
        <v>1607</v>
      </c>
      <c r="P907" s="45" t="s">
        <v>1585</v>
      </c>
      <c r="Q907" s="48" t="s">
        <v>199</v>
      </c>
      <c r="R907" s="48" t="s">
        <v>200</v>
      </c>
      <c r="S907" s="48" t="s">
        <v>201</v>
      </c>
      <c r="Y907" s="56" t="s">
        <v>300</v>
      </c>
      <c r="Z907" s="56" t="s">
        <v>1600</v>
      </c>
      <c r="AA907" s="56"/>
      <c r="AF907" s="130"/>
      <c r="AH907" s="48" t="s">
        <v>230</v>
      </c>
      <c r="AI907" s="49"/>
      <c r="AP907" s="52"/>
      <c r="AQ907" s="52"/>
      <c r="AW907" s="75"/>
      <c r="AX907" s="52"/>
      <c r="BC907" s="48">
        <f>IF(BG907="","",MAX(BC$5:BC906)+1)</f>
        <v>4810</v>
      </c>
      <c r="BF907" s="56" t="s">
        <v>1612</v>
      </c>
      <c r="BG907" s="56">
        <v>1970</v>
      </c>
      <c r="BH907" s="56" t="s">
        <v>112</v>
      </c>
      <c r="BI907" s="56" t="s">
        <v>300</v>
      </c>
      <c r="BJ907" s="56"/>
      <c r="BO907" s="56" t="s">
        <v>300</v>
      </c>
      <c r="BP907" s="56"/>
      <c r="BQ907" s="56"/>
      <c r="BR907" s="56"/>
      <c r="BS907" s="56"/>
      <c r="BT907" s="56"/>
      <c r="BU907" s="56"/>
      <c r="BV907" s="56"/>
      <c r="CA907" s="56" t="s">
        <v>300</v>
      </c>
      <c r="CB907" s="48" t="s">
        <v>1600</v>
      </c>
      <c r="CH907" s="56" t="s">
        <v>300</v>
      </c>
      <c r="CQ907" s="52"/>
      <c r="CR907" s="56" t="s">
        <v>300</v>
      </c>
      <c r="CS907" s="45">
        <v>2006</v>
      </c>
      <c r="CT907" s="130" t="s">
        <v>339</v>
      </c>
      <c r="CV907" s="52"/>
      <c r="CX907" s="52"/>
      <c r="CY907" s="52"/>
      <c r="DC907" s="59"/>
    </row>
    <row r="908" spans="1:107" s="48" customFormat="1" x14ac:dyDescent="0.25">
      <c r="A908" s="111">
        <f t="shared" si="14"/>
        <v>4395</v>
      </c>
      <c r="D908" s="56" t="s">
        <v>1613</v>
      </c>
      <c r="E908" s="56">
        <v>1988</v>
      </c>
      <c r="F908" s="56" t="s">
        <v>122</v>
      </c>
      <c r="G908" s="128" t="s">
        <v>201</v>
      </c>
      <c r="H908" s="56"/>
      <c r="J908" s="45" t="s">
        <v>1585</v>
      </c>
      <c r="K908" s="48" t="s">
        <v>199</v>
      </c>
      <c r="L908" s="48" t="s">
        <v>200</v>
      </c>
      <c r="M908" s="48" t="s">
        <v>201</v>
      </c>
      <c r="O908" s="48" t="s">
        <v>1607</v>
      </c>
      <c r="P908" s="45" t="s">
        <v>1585</v>
      </c>
      <c r="Q908" s="48" t="s">
        <v>199</v>
      </c>
      <c r="R908" s="48" t="s">
        <v>200</v>
      </c>
      <c r="S908" s="48" t="s">
        <v>201</v>
      </c>
      <c r="Y908" s="56" t="s">
        <v>296</v>
      </c>
      <c r="Z908" s="56" t="s">
        <v>325</v>
      </c>
      <c r="AA908" s="56"/>
      <c r="AF908" s="130"/>
      <c r="AH908" s="48" t="s">
        <v>119</v>
      </c>
      <c r="AI908" s="49"/>
      <c r="AP908" s="52"/>
      <c r="AQ908" s="52"/>
      <c r="AW908" s="75"/>
      <c r="AX908" s="52"/>
      <c r="BC908" s="48">
        <f>IF(BG908="","",MAX(BC$5:BC907)+1)</f>
        <v>4811</v>
      </c>
      <c r="BF908" s="56" t="s">
        <v>1614</v>
      </c>
      <c r="BG908" s="56">
        <v>1978</v>
      </c>
      <c r="BH908" s="56" t="s">
        <v>112</v>
      </c>
      <c r="BI908" s="56" t="s">
        <v>296</v>
      </c>
      <c r="BJ908" s="56"/>
      <c r="BO908" s="56" t="s">
        <v>296</v>
      </c>
      <c r="BP908" s="56"/>
      <c r="BQ908" s="56"/>
      <c r="BR908" s="56"/>
      <c r="BS908" s="56"/>
      <c r="BT908" s="56"/>
      <c r="BU908" s="56"/>
      <c r="BV908" s="56"/>
      <c r="CA908" s="56" t="s">
        <v>296</v>
      </c>
      <c r="CB908" s="48" t="s">
        <v>830</v>
      </c>
      <c r="CH908" s="56" t="s">
        <v>296</v>
      </c>
      <c r="CQ908" s="52"/>
      <c r="CR908" s="56" t="s">
        <v>296</v>
      </c>
      <c r="CS908" s="45">
        <v>2008</v>
      </c>
      <c r="CT908" s="130" t="s">
        <v>339</v>
      </c>
      <c r="CV908" s="52"/>
      <c r="CX908" s="52"/>
      <c r="CY908" s="52"/>
      <c r="DC908" s="59"/>
    </row>
    <row r="909" spans="1:107" s="48" customFormat="1" x14ac:dyDescent="0.25">
      <c r="A909" s="111">
        <f t="shared" si="14"/>
        <v>4396</v>
      </c>
      <c r="D909" s="56" t="s">
        <v>787</v>
      </c>
      <c r="E909" s="56">
        <v>1938</v>
      </c>
      <c r="F909" s="56" t="s">
        <v>122</v>
      </c>
      <c r="G909" s="128" t="s">
        <v>1039</v>
      </c>
      <c r="H909" s="56"/>
      <c r="J909" s="45" t="s">
        <v>1585</v>
      </c>
      <c r="K909" s="48" t="s">
        <v>199</v>
      </c>
      <c r="L909" s="48" t="s">
        <v>200</v>
      </c>
      <c r="M909" s="48" t="s">
        <v>201</v>
      </c>
      <c r="O909" s="48" t="s">
        <v>1607</v>
      </c>
      <c r="P909" s="45" t="s">
        <v>1585</v>
      </c>
      <c r="Q909" s="48" t="s">
        <v>199</v>
      </c>
      <c r="R909" s="48" t="s">
        <v>200</v>
      </c>
      <c r="S909" s="48" t="s">
        <v>201</v>
      </c>
      <c r="Y909" s="56" t="s">
        <v>113</v>
      </c>
      <c r="Z909" s="56" t="s">
        <v>327</v>
      </c>
      <c r="AA909" s="56"/>
      <c r="AF909" s="130"/>
      <c r="AH909" s="48" t="s">
        <v>230</v>
      </c>
      <c r="AI909" s="49"/>
      <c r="AP909" s="52"/>
      <c r="AQ909" s="52"/>
      <c r="AW909" s="75"/>
      <c r="AX909" s="52"/>
      <c r="BC909" s="48">
        <f>IF(BG909="","",MAX(BC$5:BC908)+1)</f>
        <v>4812</v>
      </c>
      <c r="BF909" s="56" t="s">
        <v>1615</v>
      </c>
      <c r="BG909" s="56">
        <v>1952</v>
      </c>
      <c r="BH909" s="56" t="s">
        <v>112</v>
      </c>
      <c r="BI909" s="56" t="s">
        <v>113</v>
      </c>
      <c r="BJ909" s="56"/>
      <c r="BO909" s="56" t="s">
        <v>113</v>
      </c>
      <c r="BP909" s="56"/>
      <c r="BQ909" s="56"/>
      <c r="BR909" s="56"/>
      <c r="BS909" s="56"/>
      <c r="BT909" s="56"/>
      <c r="BU909" s="56"/>
      <c r="BV909" s="56"/>
      <c r="CA909" s="56" t="s">
        <v>113</v>
      </c>
      <c r="CB909" s="48" t="s">
        <v>830</v>
      </c>
      <c r="CH909" s="56" t="s">
        <v>113</v>
      </c>
      <c r="CQ909" s="52"/>
      <c r="CR909" s="56" t="s">
        <v>113</v>
      </c>
      <c r="CS909" s="45">
        <v>1990</v>
      </c>
      <c r="CT909" s="130" t="s">
        <v>339</v>
      </c>
      <c r="CV909" s="52"/>
      <c r="CX909" s="52"/>
      <c r="CY909" s="52"/>
      <c r="DC909" s="59"/>
    </row>
    <row r="910" spans="1:107" s="48" customFormat="1" x14ac:dyDescent="0.25">
      <c r="A910" s="111">
        <f t="shared" si="14"/>
        <v>4397</v>
      </c>
      <c r="D910" s="56" t="s">
        <v>1616</v>
      </c>
      <c r="E910" s="56">
        <v>1971</v>
      </c>
      <c r="F910" s="56" t="s">
        <v>122</v>
      </c>
      <c r="G910" s="128" t="s">
        <v>503</v>
      </c>
      <c r="H910" s="56"/>
      <c r="J910" s="45" t="s">
        <v>1585</v>
      </c>
      <c r="K910" s="48" t="s">
        <v>199</v>
      </c>
      <c r="L910" s="48" t="s">
        <v>200</v>
      </c>
      <c r="M910" s="48" t="s">
        <v>201</v>
      </c>
      <c r="O910" s="48" t="s">
        <v>1607</v>
      </c>
      <c r="P910" s="45" t="s">
        <v>1585</v>
      </c>
      <c r="Q910" s="48" t="s">
        <v>199</v>
      </c>
      <c r="R910" s="48" t="s">
        <v>200</v>
      </c>
      <c r="S910" s="48" t="s">
        <v>201</v>
      </c>
      <c r="Y910" s="56" t="s">
        <v>138</v>
      </c>
      <c r="Z910" s="56" t="s">
        <v>671</v>
      </c>
      <c r="AA910" s="56"/>
      <c r="AF910" s="130"/>
      <c r="AH910" s="48" t="s">
        <v>133</v>
      </c>
      <c r="AI910" s="49"/>
      <c r="AP910" s="52"/>
      <c r="AQ910" s="52"/>
      <c r="AW910" s="75"/>
      <c r="AX910" s="52"/>
      <c r="BC910" s="48" t="str">
        <f>IF(BG910="","",MAX(BC$5:BC909)+1)</f>
        <v/>
      </c>
      <c r="BF910" s="56" t="s">
        <v>163</v>
      </c>
      <c r="BG910" s="56"/>
      <c r="BH910" s="56" t="s">
        <v>112</v>
      </c>
      <c r="BI910" s="56" t="s">
        <v>138</v>
      </c>
      <c r="BJ910" s="56"/>
      <c r="BO910" s="56" t="s">
        <v>138</v>
      </c>
      <c r="BP910" s="56"/>
      <c r="BQ910" s="56"/>
      <c r="BR910" s="56"/>
      <c r="BS910" s="56"/>
      <c r="BT910" s="56"/>
      <c r="BU910" s="56"/>
      <c r="BV910" s="56"/>
      <c r="CA910" s="56" t="s">
        <v>138</v>
      </c>
      <c r="CH910" s="56" t="s">
        <v>138</v>
      </c>
      <c r="CQ910" s="52"/>
      <c r="CR910" s="56" t="s">
        <v>138</v>
      </c>
      <c r="CS910" s="45">
        <v>1996</v>
      </c>
      <c r="CT910" s="130" t="s">
        <v>339</v>
      </c>
      <c r="CV910" s="52"/>
      <c r="CX910" s="52"/>
      <c r="CY910" s="52"/>
      <c r="DC910" s="59"/>
    </row>
    <row r="911" spans="1:107" s="48" customFormat="1" x14ac:dyDescent="0.25">
      <c r="A911" s="111">
        <f t="shared" si="14"/>
        <v>4398</v>
      </c>
      <c r="D911" s="56" t="s">
        <v>1617</v>
      </c>
      <c r="E911" s="56">
        <v>1987</v>
      </c>
      <c r="F911" s="56" t="s">
        <v>122</v>
      </c>
      <c r="G911" s="128" t="s">
        <v>201</v>
      </c>
      <c r="H911" s="56"/>
      <c r="J911" s="45" t="s">
        <v>1585</v>
      </c>
      <c r="K911" s="48" t="s">
        <v>199</v>
      </c>
      <c r="L911" s="48" t="s">
        <v>200</v>
      </c>
      <c r="M911" s="48" t="s">
        <v>201</v>
      </c>
      <c r="O911" s="48" t="s">
        <v>1607</v>
      </c>
      <c r="P911" s="45" t="s">
        <v>1585</v>
      </c>
      <c r="Q911" s="48" t="s">
        <v>199</v>
      </c>
      <c r="R911" s="48" t="s">
        <v>200</v>
      </c>
      <c r="S911" s="48" t="s">
        <v>201</v>
      </c>
      <c r="Y911" s="56" t="s">
        <v>138</v>
      </c>
      <c r="Z911" s="56" t="s">
        <v>327</v>
      </c>
      <c r="AA911" s="56"/>
      <c r="AF911" s="130"/>
      <c r="AH911" s="48" t="s">
        <v>133</v>
      </c>
      <c r="AI911" s="49"/>
      <c r="AP911" s="52"/>
      <c r="AQ911" s="52"/>
      <c r="AW911" s="75"/>
      <c r="AX911" s="52"/>
      <c r="BC911" s="48">
        <f>IF(BG911="","",MAX(BC$5:BC910)+1)</f>
        <v>4813</v>
      </c>
      <c r="BF911" s="56" t="s">
        <v>1618</v>
      </c>
      <c r="BG911" s="56">
        <v>1967</v>
      </c>
      <c r="BH911" s="56" t="s">
        <v>112</v>
      </c>
      <c r="BI911" s="56" t="s">
        <v>138</v>
      </c>
      <c r="BJ911" s="56"/>
      <c r="BO911" s="56" t="s">
        <v>138</v>
      </c>
      <c r="BP911" s="56"/>
      <c r="BQ911" s="56"/>
      <c r="BR911" s="56"/>
      <c r="BS911" s="56"/>
      <c r="BT911" s="56"/>
      <c r="BU911" s="56"/>
      <c r="BV911" s="56"/>
      <c r="CA911" s="56" t="s">
        <v>138</v>
      </c>
      <c r="CB911" s="48" t="s">
        <v>1600</v>
      </c>
      <c r="CH911" s="56" t="s">
        <v>138</v>
      </c>
      <c r="CQ911" s="52"/>
      <c r="CR911" s="56" t="s">
        <v>138</v>
      </c>
      <c r="CS911" s="45">
        <v>2004</v>
      </c>
      <c r="CT911" s="130" t="s">
        <v>339</v>
      </c>
      <c r="CV911" s="52"/>
      <c r="CX911" s="52"/>
      <c r="CY911" s="52"/>
      <c r="DC911" s="59"/>
    </row>
    <row r="912" spans="1:107" s="48" customFormat="1" x14ac:dyDescent="0.25">
      <c r="A912" s="111">
        <f t="shared" si="14"/>
        <v>4399</v>
      </c>
      <c r="D912" s="56" t="s">
        <v>1619</v>
      </c>
      <c r="E912" s="56">
        <v>1975</v>
      </c>
      <c r="F912" s="56" t="s">
        <v>122</v>
      </c>
      <c r="G912" s="128" t="s">
        <v>201</v>
      </c>
      <c r="H912" s="56"/>
      <c r="J912" s="45" t="s">
        <v>1585</v>
      </c>
      <c r="K912" s="48" t="s">
        <v>199</v>
      </c>
      <c r="L912" s="48" t="s">
        <v>200</v>
      </c>
      <c r="M912" s="48" t="s">
        <v>201</v>
      </c>
      <c r="O912" s="48" t="s">
        <v>1607</v>
      </c>
      <c r="P912" s="45" t="s">
        <v>1585</v>
      </c>
      <c r="Q912" s="48" t="s">
        <v>199</v>
      </c>
      <c r="R912" s="48" t="s">
        <v>200</v>
      </c>
      <c r="S912" s="48" t="s">
        <v>201</v>
      </c>
      <c r="Y912" s="56" t="s">
        <v>145</v>
      </c>
      <c r="Z912" s="56" t="s">
        <v>325</v>
      </c>
      <c r="AA912" s="56"/>
      <c r="AF912" s="130"/>
      <c r="AH912" s="48" t="s">
        <v>133</v>
      </c>
      <c r="AI912" s="49"/>
      <c r="AP912" s="52"/>
      <c r="AQ912" s="52"/>
      <c r="AW912" s="75"/>
      <c r="AX912" s="52"/>
      <c r="BC912" s="48" t="str">
        <f>IF(BG912="","",MAX(BC$5:BC911)+1)</f>
        <v/>
      </c>
      <c r="BF912" s="56" t="s">
        <v>163</v>
      </c>
      <c r="BG912" s="56"/>
      <c r="BH912" s="56" t="s">
        <v>112</v>
      </c>
      <c r="BI912" s="56" t="s">
        <v>486</v>
      </c>
      <c r="BJ912" s="56"/>
      <c r="CA912" s="48" t="s">
        <v>145</v>
      </c>
      <c r="CH912" s="48" t="s">
        <v>145</v>
      </c>
      <c r="CQ912" s="52"/>
      <c r="CR912" s="59" t="s">
        <v>145</v>
      </c>
      <c r="CS912" s="45">
        <v>1998</v>
      </c>
      <c r="CT912" s="130" t="s">
        <v>339</v>
      </c>
      <c r="CV912" s="52"/>
      <c r="CX912" s="52"/>
      <c r="CY912" s="52"/>
      <c r="DC912" s="59"/>
    </row>
    <row r="913" spans="1:107" s="48" customFormat="1" x14ac:dyDescent="0.25">
      <c r="A913" s="111">
        <f t="shared" si="14"/>
        <v>4400</v>
      </c>
      <c r="D913" s="56" t="s">
        <v>1620</v>
      </c>
      <c r="E913" s="56">
        <v>1982</v>
      </c>
      <c r="F913" s="56" t="s">
        <v>122</v>
      </c>
      <c r="G913" s="128" t="s">
        <v>201</v>
      </c>
      <c r="H913" s="56"/>
      <c r="J913" s="45" t="s">
        <v>1585</v>
      </c>
      <c r="K913" s="48" t="s">
        <v>199</v>
      </c>
      <c r="L913" s="48" t="s">
        <v>200</v>
      </c>
      <c r="M913" s="48" t="s">
        <v>201</v>
      </c>
      <c r="O913" s="48" t="s">
        <v>1607</v>
      </c>
      <c r="P913" s="45" t="s">
        <v>1585</v>
      </c>
      <c r="Q913" s="48" t="s">
        <v>199</v>
      </c>
      <c r="R913" s="48" t="s">
        <v>200</v>
      </c>
      <c r="S913" s="48" t="s">
        <v>201</v>
      </c>
      <c r="Y913" s="56" t="s">
        <v>145</v>
      </c>
      <c r="Z913" s="56" t="s">
        <v>325</v>
      </c>
      <c r="AA913" s="56"/>
      <c r="AF913" s="130"/>
      <c r="AH913" s="48" t="s">
        <v>133</v>
      </c>
      <c r="AI913" s="49"/>
      <c r="AP913" s="52"/>
      <c r="AQ913" s="52"/>
      <c r="AW913" s="75"/>
      <c r="AX913" s="52"/>
      <c r="BC913" s="48" t="str">
        <f>IF(BG913="","",MAX(BC$5:BC912)+1)</f>
        <v/>
      </c>
      <c r="BF913" s="56" t="s">
        <v>163</v>
      </c>
      <c r="BG913" s="56"/>
      <c r="BH913" s="56" t="s">
        <v>112</v>
      </c>
      <c r="BI913" s="56" t="s">
        <v>1263</v>
      </c>
      <c r="BJ913" s="56"/>
      <c r="BK913" s="56"/>
      <c r="BL913" s="56"/>
      <c r="CA913" s="48" t="s">
        <v>145</v>
      </c>
      <c r="CH913" s="48" t="s">
        <v>145</v>
      </c>
      <c r="CQ913" s="52"/>
      <c r="CR913" s="59" t="s">
        <v>145</v>
      </c>
      <c r="CS913" s="45">
        <v>1998</v>
      </c>
      <c r="CT913" s="130" t="s">
        <v>339</v>
      </c>
      <c r="CV913" s="52"/>
      <c r="CX913" s="52"/>
      <c r="CY913" s="52"/>
      <c r="DC913" s="59"/>
    </row>
    <row r="914" spans="1:107" s="48" customFormat="1" x14ac:dyDescent="0.25">
      <c r="A914" s="111">
        <f t="shared" si="14"/>
        <v>4401</v>
      </c>
      <c r="D914" s="56" t="s">
        <v>1621</v>
      </c>
      <c r="E914" s="56">
        <v>1977</v>
      </c>
      <c r="F914" s="56" t="s">
        <v>122</v>
      </c>
      <c r="G914" s="128" t="s">
        <v>503</v>
      </c>
      <c r="H914" s="56"/>
      <c r="J914" s="45" t="s">
        <v>1585</v>
      </c>
      <c r="K914" s="48" t="s">
        <v>199</v>
      </c>
      <c r="L914" s="48" t="s">
        <v>200</v>
      </c>
      <c r="M914" s="48" t="s">
        <v>201</v>
      </c>
      <c r="O914" s="48" t="s">
        <v>1607</v>
      </c>
      <c r="P914" s="45" t="s">
        <v>1585</v>
      </c>
      <c r="Q914" s="48" t="s">
        <v>199</v>
      </c>
      <c r="R914" s="48" t="s">
        <v>200</v>
      </c>
      <c r="S914" s="48" t="s">
        <v>201</v>
      </c>
      <c r="Y914" s="56" t="s">
        <v>138</v>
      </c>
      <c r="Z914" s="56" t="s">
        <v>325</v>
      </c>
      <c r="AA914" s="56"/>
      <c r="AF914" s="130"/>
      <c r="AH914" s="48" t="s">
        <v>133</v>
      </c>
      <c r="AI914" s="49"/>
      <c r="AP914" s="52"/>
      <c r="AQ914" s="52"/>
      <c r="AW914" s="75"/>
      <c r="AX914" s="52"/>
      <c r="BC914" s="48">
        <f>IF(BG914="","",MAX(BC$5:BC913)+1)</f>
        <v>4814</v>
      </c>
      <c r="BF914" s="56" t="s">
        <v>1622</v>
      </c>
      <c r="BG914" s="56">
        <v>1965</v>
      </c>
      <c r="BH914" s="56" t="s">
        <v>112</v>
      </c>
      <c r="BI914" s="56" t="s">
        <v>138</v>
      </c>
      <c r="BJ914" s="56"/>
      <c r="BO914" s="56" t="s">
        <v>138</v>
      </c>
      <c r="BP914" s="56"/>
      <c r="BQ914" s="56"/>
      <c r="BR914" s="56"/>
      <c r="BS914" s="56"/>
      <c r="BT914" s="56"/>
      <c r="BU914" s="56"/>
      <c r="BV914" s="56"/>
      <c r="CA914" s="56" t="s">
        <v>138</v>
      </c>
      <c r="CB914" s="48" t="s">
        <v>1600</v>
      </c>
      <c r="CH914" s="56" t="s">
        <v>138</v>
      </c>
      <c r="CQ914" s="52"/>
      <c r="CR914" s="56" t="s">
        <v>138</v>
      </c>
      <c r="CS914" s="45">
        <v>2002</v>
      </c>
      <c r="CT914" s="130" t="s">
        <v>339</v>
      </c>
      <c r="CV914" s="52"/>
      <c r="CX914" s="52"/>
      <c r="CY914" s="52"/>
      <c r="DC914" s="59"/>
    </row>
    <row r="915" spans="1:107" s="48" customFormat="1" x14ac:dyDescent="0.25">
      <c r="A915" s="111">
        <f t="shared" si="14"/>
        <v>4402</v>
      </c>
      <c r="D915" s="56" t="s">
        <v>1623</v>
      </c>
      <c r="E915" s="56">
        <v>1992</v>
      </c>
      <c r="F915" s="56" t="s">
        <v>122</v>
      </c>
      <c r="G915" s="128" t="s">
        <v>201</v>
      </c>
      <c r="H915" s="56"/>
      <c r="I915" s="56"/>
      <c r="J915" s="45" t="s">
        <v>1585</v>
      </c>
      <c r="K915" s="48" t="s">
        <v>199</v>
      </c>
      <c r="L915" s="48" t="s">
        <v>200</v>
      </c>
      <c r="M915" s="48" t="s">
        <v>201</v>
      </c>
      <c r="O915" s="48" t="s">
        <v>1607</v>
      </c>
      <c r="P915" s="45" t="s">
        <v>1585</v>
      </c>
      <c r="Q915" s="48" t="s">
        <v>199</v>
      </c>
      <c r="R915" s="48" t="s">
        <v>200</v>
      </c>
      <c r="S915" s="48" t="s">
        <v>201</v>
      </c>
      <c r="V915" s="56"/>
      <c r="Y915" s="56" t="s">
        <v>300</v>
      </c>
      <c r="Z915" s="56" t="s">
        <v>327</v>
      </c>
      <c r="AA915" s="56"/>
      <c r="AF915" s="130"/>
      <c r="AI915" s="49"/>
      <c r="AP915" s="52"/>
      <c r="AQ915" s="52"/>
      <c r="AW915" s="75"/>
      <c r="AX915" s="52"/>
      <c r="BC915" s="48">
        <f>IF(BG915="","",MAX(BC$5:BC914)+1)</f>
        <v>4815</v>
      </c>
      <c r="BF915" s="56" t="s">
        <v>1624</v>
      </c>
      <c r="BG915" s="56">
        <v>1956</v>
      </c>
      <c r="BH915" s="56" t="s">
        <v>112</v>
      </c>
      <c r="BI915" s="56" t="s">
        <v>300</v>
      </c>
      <c r="BJ915" s="56"/>
      <c r="BO915" s="56" t="s">
        <v>300</v>
      </c>
      <c r="BP915" s="56"/>
      <c r="BQ915" s="56"/>
      <c r="BR915" s="56"/>
      <c r="BS915" s="56"/>
      <c r="BT915" s="56"/>
      <c r="BU915" s="56"/>
      <c r="BV915" s="56"/>
      <c r="CA915" s="56" t="s">
        <v>300</v>
      </c>
      <c r="CH915" s="56" t="s">
        <v>300</v>
      </c>
      <c r="CQ915" s="52"/>
      <c r="CR915" s="59"/>
      <c r="CS915" s="45"/>
      <c r="CT915" s="130"/>
      <c r="CV915" s="52"/>
      <c r="CX915" s="52"/>
      <c r="CY915" s="52"/>
      <c r="DC915" s="59"/>
    </row>
    <row r="916" spans="1:107" s="48" customFormat="1" x14ac:dyDescent="0.25">
      <c r="A916" s="111">
        <f t="shared" si="14"/>
        <v>4403</v>
      </c>
      <c r="D916" s="56" t="s">
        <v>1606</v>
      </c>
      <c r="E916" s="56">
        <v>1980</v>
      </c>
      <c r="F916" s="56" t="s">
        <v>122</v>
      </c>
      <c r="G916" s="128" t="s">
        <v>201</v>
      </c>
      <c r="H916" s="56"/>
      <c r="I916" s="56"/>
      <c r="J916" s="45" t="s">
        <v>1585</v>
      </c>
      <c r="K916" s="48" t="s">
        <v>199</v>
      </c>
      <c r="L916" s="48" t="s">
        <v>200</v>
      </c>
      <c r="M916" s="48" t="s">
        <v>201</v>
      </c>
      <c r="O916" s="48" t="s">
        <v>1607</v>
      </c>
      <c r="P916" s="45" t="s">
        <v>1585</v>
      </c>
      <c r="Q916" s="48" t="s">
        <v>199</v>
      </c>
      <c r="R916" s="48" t="s">
        <v>200</v>
      </c>
      <c r="S916" s="48" t="s">
        <v>201</v>
      </c>
      <c r="V916" s="56"/>
      <c r="Y916" s="56" t="s">
        <v>138</v>
      </c>
      <c r="Z916" s="56" t="s">
        <v>327</v>
      </c>
      <c r="AA916" s="56"/>
      <c r="AF916" s="130"/>
      <c r="AH916" s="48" t="s">
        <v>133</v>
      </c>
      <c r="AI916" s="49"/>
      <c r="AP916" s="52"/>
      <c r="AQ916" s="52"/>
      <c r="AW916" s="75"/>
      <c r="AX916" s="52"/>
      <c r="BC916" s="48">
        <f>IF(BG916="","",MAX(BC$5:BC915)+1)</f>
        <v>4816</v>
      </c>
      <c r="BF916" s="56" t="s">
        <v>163</v>
      </c>
      <c r="BG916" s="56">
        <v>0</v>
      </c>
      <c r="BH916" s="56" t="s">
        <v>112</v>
      </c>
      <c r="BI916" s="56" t="s">
        <v>138</v>
      </c>
      <c r="BJ916" s="56"/>
      <c r="CA916" s="56" t="s">
        <v>138</v>
      </c>
      <c r="CH916" s="56" t="s">
        <v>138</v>
      </c>
      <c r="CQ916" s="52"/>
      <c r="CR916" s="45" t="s">
        <v>138</v>
      </c>
      <c r="CS916" s="45">
        <v>2002</v>
      </c>
      <c r="CT916" s="45" t="s">
        <v>339</v>
      </c>
      <c r="CV916" s="52"/>
      <c r="CX916" s="52"/>
      <c r="CY916" s="52"/>
      <c r="DC916" s="59"/>
    </row>
    <row r="917" spans="1:107" s="48" customFormat="1" x14ac:dyDescent="0.25">
      <c r="A917" s="111">
        <f t="shared" si="14"/>
        <v>4404</v>
      </c>
      <c r="D917" s="56" t="s">
        <v>1625</v>
      </c>
      <c r="E917" s="56">
        <v>1951</v>
      </c>
      <c r="F917" s="56" t="s">
        <v>122</v>
      </c>
      <c r="G917" s="128" t="s">
        <v>1039</v>
      </c>
      <c r="H917" s="56"/>
      <c r="I917" s="56"/>
      <c r="J917" s="45" t="s">
        <v>1585</v>
      </c>
      <c r="K917" s="48" t="s">
        <v>199</v>
      </c>
      <c r="L917" s="48" t="s">
        <v>200</v>
      </c>
      <c r="M917" s="48" t="s">
        <v>201</v>
      </c>
      <c r="O917" s="48" t="s">
        <v>1607</v>
      </c>
      <c r="P917" s="45" t="s">
        <v>1585</v>
      </c>
      <c r="Q917" s="48" t="s">
        <v>199</v>
      </c>
      <c r="R917" s="48" t="s">
        <v>200</v>
      </c>
      <c r="S917" s="48" t="s">
        <v>201</v>
      </c>
      <c r="Y917" s="56" t="s">
        <v>113</v>
      </c>
      <c r="AF917" s="130"/>
      <c r="AH917" s="56" t="s">
        <v>133</v>
      </c>
      <c r="AI917" s="49"/>
      <c r="AP917" s="52"/>
      <c r="AQ917" s="52"/>
      <c r="AW917" s="75"/>
      <c r="AX917" s="52"/>
      <c r="BC917" s="48" t="str">
        <f>IF(BG917="","",MAX(BC$5:BC916)+1)</f>
        <v/>
      </c>
      <c r="BF917" s="56"/>
      <c r="BG917" s="56"/>
      <c r="BH917" s="56"/>
      <c r="BI917" s="56"/>
      <c r="BJ917" s="56"/>
      <c r="CQ917" s="52"/>
      <c r="CR917" s="45" t="s">
        <v>113</v>
      </c>
      <c r="CS917" s="45">
        <v>1994</v>
      </c>
      <c r="CT917" s="45" t="s">
        <v>343</v>
      </c>
      <c r="CV917" s="52"/>
      <c r="CX917" s="52"/>
      <c r="CY917" s="52"/>
      <c r="DC917" s="59"/>
    </row>
    <row r="918" spans="1:107" s="48" customFormat="1" x14ac:dyDescent="0.25">
      <c r="A918" s="111">
        <f t="shared" si="14"/>
        <v>4405</v>
      </c>
      <c r="D918" s="56" t="s">
        <v>1626</v>
      </c>
      <c r="E918" s="56">
        <v>1968</v>
      </c>
      <c r="F918" s="56" t="s">
        <v>122</v>
      </c>
      <c r="G918" s="128" t="s">
        <v>201</v>
      </c>
      <c r="H918" s="56"/>
      <c r="I918" s="56"/>
      <c r="J918" s="45" t="s">
        <v>1585</v>
      </c>
      <c r="K918" s="48" t="s">
        <v>199</v>
      </c>
      <c r="L918" s="48" t="s">
        <v>200</v>
      </c>
      <c r="M918" s="48" t="s">
        <v>201</v>
      </c>
      <c r="O918" s="48" t="s">
        <v>1607</v>
      </c>
      <c r="P918" s="45" t="s">
        <v>1585</v>
      </c>
      <c r="Q918" s="48" t="s">
        <v>199</v>
      </c>
      <c r="R918" s="48" t="s">
        <v>200</v>
      </c>
      <c r="S918" s="48" t="s">
        <v>201</v>
      </c>
      <c r="U918" s="56"/>
      <c r="Y918" s="56" t="s">
        <v>138</v>
      </c>
      <c r="AF918" s="130"/>
      <c r="AH918" s="56" t="s">
        <v>133</v>
      </c>
      <c r="AI918" s="49"/>
      <c r="AP918" s="52"/>
      <c r="AQ918" s="52"/>
      <c r="AW918" s="75"/>
      <c r="AX918" s="52"/>
      <c r="BC918" s="48" t="str">
        <f>IF(BG918="","",MAX(BC$5:BC917)+1)</f>
        <v/>
      </c>
      <c r="BF918" s="56"/>
      <c r="BG918" s="56"/>
      <c r="BH918" s="56"/>
      <c r="BI918" s="56"/>
      <c r="BJ918" s="56"/>
      <c r="CQ918" s="52"/>
      <c r="CR918" s="45" t="s">
        <v>138</v>
      </c>
      <c r="CS918" s="45">
        <v>2006</v>
      </c>
      <c r="CT918" s="45" t="s">
        <v>343</v>
      </c>
      <c r="CV918" s="52"/>
      <c r="CX918" s="52"/>
      <c r="CY918" s="52"/>
      <c r="DC918" s="59"/>
    </row>
    <row r="919" spans="1:107" s="48" customFormat="1" x14ac:dyDescent="0.25">
      <c r="A919" s="111">
        <f t="shared" si="14"/>
        <v>4406</v>
      </c>
      <c r="D919" s="56" t="s">
        <v>1627</v>
      </c>
      <c r="E919" s="56">
        <v>1943</v>
      </c>
      <c r="F919" s="56" t="s">
        <v>122</v>
      </c>
      <c r="G919" s="128" t="s">
        <v>1372</v>
      </c>
      <c r="H919" s="56"/>
      <c r="I919" s="56"/>
      <c r="J919" s="45" t="s">
        <v>1585</v>
      </c>
      <c r="K919" s="48" t="s">
        <v>199</v>
      </c>
      <c r="L919" s="48" t="s">
        <v>200</v>
      </c>
      <c r="M919" s="48" t="s">
        <v>201</v>
      </c>
      <c r="O919" s="48" t="s">
        <v>1607</v>
      </c>
      <c r="P919" s="45" t="s">
        <v>1585</v>
      </c>
      <c r="Q919" s="48" t="s">
        <v>199</v>
      </c>
      <c r="R919" s="48" t="s">
        <v>200</v>
      </c>
      <c r="S919" s="48" t="s">
        <v>201</v>
      </c>
      <c r="U919" s="56"/>
      <c r="X919" s="48" t="s">
        <v>1628</v>
      </c>
      <c r="Y919" s="56" t="s">
        <v>123</v>
      </c>
      <c r="AF919" s="130"/>
      <c r="AH919" s="56" t="s">
        <v>133</v>
      </c>
      <c r="AI919" s="49"/>
      <c r="AP919" s="52"/>
      <c r="AQ919" s="52"/>
      <c r="AW919" s="75"/>
      <c r="AX919" s="52"/>
      <c r="BC919" s="48" t="str">
        <f>IF(BG919="","",MAX(BC$5:BC918)+1)</f>
        <v/>
      </c>
      <c r="BF919" s="56"/>
      <c r="BG919" s="56"/>
      <c r="BH919" s="56"/>
      <c r="BI919" s="56"/>
      <c r="BJ919" s="56"/>
      <c r="CQ919" s="52"/>
      <c r="CR919" s="45" t="s">
        <v>123</v>
      </c>
      <c r="CS919" s="45">
        <v>1994</v>
      </c>
      <c r="CT919" s="45" t="s">
        <v>343</v>
      </c>
      <c r="CV919" s="52"/>
      <c r="CX919" s="52"/>
      <c r="CY919" s="52"/>
      <c r="DC919" s="59"/>
    </row>
    <row r="920" spans="1:107" s="48" customFormat="1" x14ac:dyDescent="0.25">
      <c r="A920" s="111">
        <f t="shared" si="14"/>
        <v>4407</v>
      </c>
      <c r="D920" s="56" t="s">
        <v>1629</v>
      </c>
      <c r="E920" s="56">
        <v>1928</v>
      </c>
      <c r="F920" s="56" t="s">
        <v>112</v>
      </c>
      <c r="G920" s="128" t="s">
        <v>1372</v>
      </c>
      <c r="H920" s="56"/>
      <c r="I920" s="56"/>
      <c r="J920" s="45" t="s">
        <v>1585</v>
      </c>
      <c r="K920" s="48" t="s">
        <v>199</v>
      </c>
      <c r="L920" s="48" t="s">
        <v>200</v>
      </c>
      <c r="M920" s="48" t="s">
        <v>201</v>
      </c>
      <c r="O920" s="48" t="s">
        <v>1607</v>
      </c>
      <c r="P920" s="45" t="s">
        <v>1585</v>
      </c>
      <c r="Q920" s="48" t="s">
        <v>199</v>
      </c>
      <c r="R920" s="48" t="s">
        <v>200</v>
      </c>
      <c r="S920" s="48" t="s">
        <v>201</v>
      </c>
      <c r="Y920" s="56" t="s">
        <v>123</v>
      </c>
      <c r="AF920" s="130"/>
      <c r="AH920" s="56" t="s">
        <v>133</v>
      </c>
      <c r="AI920" s="49"/>
      <c r="AP920" s="52"/>
      <c r="AQ920" s="52"/>
      <c r="AW920" s="75"/>
      <c r="AX920" s="52"/>
      <c r="BC920" s="48" t="str">
        <f>IF(BG920="","",MAX(BC$5:BC919)+1)</f>
        <v/>
      </c>
      <c r="BF920" s="56"/>
      <c r="BG920" s="56"/>
      <c r="BH920" s="56"/>
      <c r="BI920" s="56"/>
      <c r="BJ920" s="56"/>
      <c r="CQ920" s="52"/>
      <c r="CR920" s="45" t="s">
        <v>123</v>
      </c>
      <c r="CS920" s="45">
        <v>1994</v>
      </c>
      <c r="CT920" s="45" t="s">
        <v>343</v>
      </c>
      <c r="CV920" s="52"/>
      <c r="CX920" s="52"/>
      <c r="CY920" s="52"/>
      <c r="DC920" s="59"/>
    </row>
    <row r="921" spans="1:107" s="56" customFormat="1" x14ac:dyDescent="0.25">
      <c r="A921" s="111">
        <f t="shared" si="14"/>
        <v>4408</v>
      </c>
      <c r="D921" s="56" t="s">
        <v>295</v>
      </c>
      <c r="E921" s="56">
        <v>2009</v>
      </c>
      <c r="F921" s="56" t="s">
        <v>112</v>
      </c>
      <c r="G921" s="56" t="s">
        <v>296</v>
      </c>
      <c r="M921" s="56" t="s">
        <v>296</v>
      </c>
      <c r="O921" s="56" t="s">
        <v>1607</v>
      </c>
      <c r="P921" s="56" t="s">
        <v>1585</v>
      </c>
      <c r="Q921" s="56" t="s">
        <v>199</v>
      </c>
      <c r="R921" s="56" t="s">
        <v>200</v>
      </c>
      <c r="S921" s="56" t="s">
        <v>201</v>
      </c>
      <c r="Y921" s="56" t="s">
        <v>296</v>
      </c>
      <c r="BC921" s="48" t="str">
        <f>IF(BG921="","",MAX(BC$5:BC920)+1)</f>
        <v/>
      </c>
      <c r="CR921" s="56" t="s">
        <v>296</v>
      </c>
      <c r="CS921" s="56">
        <v>0</v>
      </c>
      <c r="CT921" s="56" t="s">
        <v>149</v>
      </c>
    </row>
    <row r="922" spans="1:107" s="56" customFormat="1" x14ac:dyDescent="0.25">
      <c r="A922" s="111">
        <f t="shared" si="14"/>
        <v>4409</v>
      </c>
      <c r="D922" s="56" t="s">
        <v>297</v>
      </c>
      <c r="E922" s="56">
        <v>2006</v>
      </c>
      <c r="F922" s="56" t="s">
        <v>112</v>
      </c>
      <c r="G922" s="56" t="s">
        <v>138</v>
      </c>
      <c r="M922" s="56" t="s">
        <v>138</v>
      </c>
      <c r="O922" s="56" t="s">
        <v>1607</v>
      </c>
      <c r="P922" s="56" t="s">
        <v>1585</v>
      </c>
      <c r="Q922" s="56" t="s">
        <v>199</v>
      </c>
      <c r="R922" s="56" t="s">
        <v>200</v>
      </c>
      <c r="S922" s="56" t="s">
        <v>201</v>
      </c>
      <c r="Y922" s="56" t="s">
        <v>138</v>
      </c>
      <c r="BC922" s="48" t="str">
        <f>IF(BG922="","",MAX(BC$5:BC921)+1)</f>
        <v/>
      </c>
      <c r="CR922" s="56" t="s">
        <v>138</v>
      </c>
      <c r="CS922" s="56">
        <v>0</v>
      </c>
      <c r="CT922" s="56" t="s">
        <v>149</v>
      </c>
    </row>
    <row r="923" spans="1:107" s="56" customFormat="1" x14ac:dyDescent="0.25">
      <c r="A923" s="111">
        <f t="shared" si="14"/>
        <v>4410</v>
      </c>
      <c r="D923" s="56" t="s">
        <v>298</v>
      </c>
      <c r="E923" s="56">
        <v>2002</v>
      </c>
      <c r="F923" s="56" t="s">
        <v>112</v>
      </c>
      <c r="G923" s="56" t="s">
        <v>138</v>
      </c>
      <c r="M923" s="56" t="s">
        <v>138</v>
      </c>
      <c r="O923" s="56" t="s">
        <v>1607</v>
      </c>
      <c r="P923" s="56" t="s">
        <v>1585</v>
      </c>
      <c r="Q923" s="56" t="s">
        <v>199</v>
      </c>
      <c r="R923" s="56" t="s">
        <v>200</v>
      </c>
      <c r="S923" s="56" t="s">
        <v>201</v>
      </c>
      <c r="Y923" s="56" t="s">
        <v>138</v>
      </c>
      <c r="BC923" s="48" t="str">
        <f>IF(BG923="","",MAX(BC$5:BC922)+1)</f>
        <v/>
      </c>
      <c r="CR923" s="56" t="s">
        <v>138</v>
      </c>
      <c r="CS923" s="56">
        <v>2002</v>
      </c>
      <c r="CT923" s="56" t="s">
        <v>149</v>
      </c>
    </row>
    <row r="924" spans="1:107" s="48" customFormat="1" x14ac:dyDescent="0.25">
      <c r="A924" s="111">
        <f t="shared" si="14"/>
        <v>4411</v>
      </c>
      <c r="D924" s="56" t="s">
        <v>1630</v>
      </c>
      <c r="E924" s="56">
        <v>1986</v>
      </c>
      <c r="F924" s="56" t="s">
        <v>112</v>
      </c>
      <c r="G924" s="128" t="s">
        <v>201</v>
      </c>
      <c r="H924" s="56"/>
      <c r="I924" s="56"/>
      <c r="J924" s="45" t="s">
        <v>1585</v>
      </c>
      <c r="K924" s="48" t="s">
        <v>199</v>
      </c>
      <c r="L924" s="48" t="s">
        <v>200</v>
      </c>
      <c r="M924" s="48" t="s">
        <v>201</v>
      </c>
      <c r="O924" s="48" t="s">
        <v>1633</v>
      </c>
      <c r="P924" s="45" t="s">
        <v>1585</v>
      </c>
      <c r="Q924" s="48" t="s">
        <v>199</v>
      </c>
      <c r="R924" s="48" t="s">
        <v>200</v>
      </c>
      <c r="S924" s="48" t="s">
        <v>201</v>
      </c>
      <c r="U924" s="56"/>
      <c r="Y924" s="56" t="s">
        <v>138</v>
      </c>
      <c r="Z924" s="56" t="s">
        <v>1600</v>
      </c>
      <c r="AA924" s="56"/>
      <c r="AF924" s="130"/>
      <c r="AI924" s="56" t="s">
        <v>1587</v>
      </c>
      <c r="AP924" s="52"/>
      <c r="AQ924" s="52"/>
      <c r="AV924" s="56" t="s">
        <v>300</v>
      </c>
      <c r="AW924" s="56">
        <v>2005</v>
      </c>
      <c r="AX924" s="56">
        <v>2007</v>
      </c>
      <c r="AY924" s="56" t="s">
        <v>830</v>
      </c>
      <c r="AZ924" s="56" t="s">
        <v>668</v>
      </c>
      <c r="BC924" s="48" t="str">
        <f>IF(BG924="","",MAX(BC$5:BC923)+1)</f>
        <v/>
      </c>
      <c r="BF924" s="56"/>
      <c r="BG924" s="56"/>
      <c r="BH924" s="56"/>
      <c r="BI924" s="56"/>
      <c r="BJ924" s="56"/>
      <c r="CQ924" s="52"/>
      <c r="CR924" s="45"/>
      <c r="CS924" s="45"/>
      <c r="CT924" s="45"/>
      <c r="CV924" s="52"/>
      <c r="CX924" s="52"/>
      <c r="CY924" s="52"/>
      <c r="DC924" s="59"/>
    </row>
    <row r="925" spans="1:107" s="48" customFormat="1" x14ac:dyDescent="0.25">
      <c r="A925" s="111">
        <f t="shared" si="14"/>
        <v>4412</v>
      </c>
      <c r="D925" s="56" t="s">
        <v>1631</v>
      </c>
      <c r="E925" s="56">
        <v>1982</v>
      </c>
      <c r="F925" s="56" t="s">
        <v>122</v>
      </c>
      <c r="G925" s="128" t="s">
        <v>201</v>
      </c>
      <c r="H925" s="56"/>
      <c r="I925" s="56"/>
      <c r="J925" s="45" t="s">
        <v>1585</v>
      </c>
      <c r="K925" s="48" t="s">
        <v>199</v>
      </c>
      <c r="L925" s="48" t="s">
        <v>200</v>
      </c>
      <c r="M925" s="48" t="s">
        <v>201</v>
      </c>
      <c r="O925" s="48" t="s">
        <v>1633</v>
      </c>
      <c r="P925" s="45" t="s">
        <v>1585</v>
      </c>
      <c r="Q925" s="48" t="s">
        <v>199</v>
      </c>
      <c r="R925" s="48" t="s">
        <v>200</v>
      </c>
      <c r="S925" s="48" t="s">
        <v>201</v>
      </c>
      <c r="U925" s="56"/>
      <c r="Y925" s="130"/>
      <c r="AF925" s="130"/>
      <c r="AH925" s="56" t="s">
        <v>133</v>
      </c>
      <c r="AI925" s="49"/>
      <c r="AP925" s="52"/>
      <c r="AQ925" s="52"/>
      <c r="AW925" s="75"/>
      <c r="AX925" s="52"/>
      <c r="AY925" s="56"/>
      <c r="AZ925" s="56"/>
      <c r="BC925" s="48">
        <f>IF(BG925="","",MAX(BC$5:BC924)+1)</f>
        <v>4817</v>
      </c>
      <c r="BF925" s="56" t="s">
        <v>1632</v>
      </c>
      <c r="BG925" s="56">
        <v>1969</v>
      </c>
      <c r="BH925" s="56" t="s">
        <v>112</v>
      </c>
      <c r="BI925" s="56" t="s">
        <v>138</v>
      </c>
      <c r="BJ925" s="56"/>
      <c r="BO925" s="56" t="s">
        <v>138</v>
      </c>
      <c r="BP925" s="56"/>
      <c r="BQ925" s="56"/>
      <c r="BR925" s="56"/>
      <c r="BS925" s="56"/>
      <c r="BT925" s="56"/>
      <c r="BU925" s="56"/>
      <c r="BV925" s="56"/>
      <c r="CA925" s="56" t="s">
        <v>138</v>
      </c>
      <c r="CB925" s="48" t="s">
        <v>1600</v>
      </c>
      <c r="CH925" s="56" t="s">
        <v>138</v>
      </c>
      <c r="CQ925" s="52"/>
      <c r="CR925" s="45" t="s">
        <v>138</v>
      </c>
      <c r="CS925" s="45">
        <v>2006</v>
      </c>
      <c r="CT925" s="45" t="s">
        <v>339</v>
      </c>
      <c r="CV925" s="52"/>
      <c r="CX925" s="52"/>
      <c r="CY925" s="52"/>
      <c r="DC925" s="59"/>
    </row>
    <row r="926" spans="1:107" s="48" customFormat="1" x14ac:dyDescent="0.25">
      <c r="A926" s="111">
        <f t="shared" si="14"/>
        <v>4413</v>
      </c>
      <c r="D926" s="56" t="s">
        <v>1634</v>
      </c>
      <c r="E926" s="56">
        <v>1991</v>
      </c>
      <c r="F926" s="56" t="s">
        <v>122</v>
      </c>
      <c r="G926" s="128" t="s">
        <v>201</v>
      </c>
      <c r="H926" s="56"/>
      <c r="J926" s="45" t="s">
        <v>1585</v>
      </c>
      <c r="K926" s="48" t="s">
        <v>199</v>
      </c>
      <c r="L926" s="48" t="s">
        <v>200</v>
      </c>
      <c r="M926" s="48" t="s">
        <v>201</v>
      </c>
      <c r="O926" s="48" t="s">
        <v>1641</v>
      </c>
      <c r="P926" s="45" t="s">
        <v>1585</v>
      </c>
      <c r="Q926" s="48" t="s">
        <v>199</v>
      </c>
      <c r="R926" s="48" t="s">
        <v>200</v>
      </c>
      <c r="S926" s="48" t="s">
        <v>201</v>
      </c>
      <c r="Y926" s="56" t="s">
        <v>300</v>
      </c>
      <c r="Z926" s="56" t="s">
        <v>327</v>
      </c>
      <c r="AA926" s="56"/>
      <c r="AF926" s="130"/>
      <c r="AI926" s="49"/>
      <c r="AP926" s="52"/>
      <c r="AQ926" s="52"/>
      <c r="AW926" s="75"/>
      <c r="AX926" s="52"/>
      <c r="AY926" s="56"/>
      <c r="AZ926" s="56"/>
      <c r="BC926" s="48">
        <f>IF(BG926="","",MAX(BC$5:BC925)+1)</f>
        <v>4818</v>
      </c>
      <c r="BF926" s="56" t="s">
        <v>1635</v>
      </c>
      <c r="BG926" s="56">
        <v>1979</v>
      </c>
      <c r="BH926" s="56" t="s">
        <v>112</v>
      </c>
      <c r="BI926" s="56" t="s">
        <v>300</v>
      </c>
      <c r="BJ926" s="56"/>
      <c r="BO926" s="56" t="s">
        <v>300</v>
      </c>
      <c r="BP926" s="56"/>
      <c r="BQ926" s="56"/>
      <c r="BR926" s="56"/>
      <c r="BS926" s="56"/>
      <c r="BT926" s="56"/>
      <c r="BU926" s="56"/>
      <c r="BV926" s="56"/>
      <c r="CA926" s="56" t="s">
        <v>300</v>
      </c>
      <c r="CB926" s="48" t="s">
        <v>1600</v>
      </c>
      <c r="CH926" s="56" t="s">
        <v>300</v>
      </c>
      <c r="CQ926" s="52"/>
      <c r="CR926" s="59"/>
      <c r="CS926" s="75"/>
      <c r="CT926" s="130"/>
      <c r="CV926" s="52"/>
      <c r="CX926" s="52"/>
      <c r="CY926" s="52"/>
      <c r="DC926" s="59"/>
    </row>
    <row r="927" spans="1:107" s="48" customFormat="1" x14ac:dyDescent="0.25">
      <c r="A927" s="111">
        <f t="shared" si="14"/>
        <v>4414</v>
      </c>
      <c r="D927" s="56" t="s">
        <v>1455</v>
      </c>
      <c r="E927" s="56">
        <v>1987</v>
      </c>
      <c r="F927" s="56" t="s">
        <v>122</v>
      </c>
      <c r="G927" s="128" t="s">
        <v>201</v>
      </c>
      <c r="H927" s="56"/>
      <c r="J927" s="45" t="s">
        <v>1585</v>
      </c>
      <c r="K927" s="48" t="s">
        <v>199</v>
      </c>
      <c r="L927" s="48" t="s">
        <v>200</v>
      </c>
      <c r="M927" s="48" t="s">
        <v>201</v>
      </c>
      <c r="O927" s="48" t="s">
        <v>1641</v>
      </c>
      <c r="P927" s="45" t="s">
        <v>1585</v>
      </c>
      <c r="Q927" s="48" t="s">
        <v>199</v>
      </c>
      <c r="R927" s="48" t="s">
        <v>200</v>
      </c>
      <c r="S927" s="48" t="s">
        <v>201</v>
      </c>
      <c r="Y927" s="56" t="s">
        <v>300</v>
      </c>
      <c r="Z927" s="56" t="s">
        <v>325</v>
      </c>
      <c r="AA927" s="56"/>
      <c r="AF927" s="130"/>
      <c r="AH927" s="48" t="s">
        <v>133</v>
      </c>
      <c r="AI927" s="49"/>
      <c r="AP927" s="52"/>
      <c r="AQ927" s="52"/>
      <c r="AW927" s="75"/>
      <c r="AX927" s="52"/>
      <c r="AY927" s="56"/>
      <c r="AZ927" s="56"/>
      <c r="BC927" s="48">
        <f>IF(BG927="","",MAX(BC$5:BC926)+1)</f>
        <v>4819</v>
      </c>
      <c r="BF927" s="56" t="s">
        <v>1636</v>
      </c>
      <c r="BG927" s="56">
        <v>1969</v>
      </c>
      <c r="BH927" s="56" t="s">
        <v>112</v>
      </c>
      <c r="BI927" s="56" t="s">
        <v>300</v>
      </c>
      <c r="BJ927" s="56"/>
      <c r="BO927" s="56" t="s">
        <v>300</v>
      </c>
      <c r="BP927" s="56"/>
      <c r="BQ927" s="56"/>
      <c r="BR927" s="56"/>
      <c r="BS927" s="56"/>
      <c r="BT927" s="56"/>
      <c r="BU927" s="56"/>
      <c r="BV927" s="56"/>
      <c r="CA927" s="56" t="s">
        <v>300</v>
      </c>
      <c r="CB927" s="48" t="s">
        <v>1600</v>
      </c>
      <c r="CH927" s="56" t="s">
        <v>300</v>
      </c>
      <c r="CQ927" s="52"/>
      <c r="CR927" s="45" t="s">
        <v>300</v>
      </c>
      <c r="CS927" s="45">
        <v>2005</v>
      </c>
      <c r="CT927" s="45" t="s">
        <v>339</v>
      </c>
      <c r="CV927" s="52"/>
      <c r="CX927" s="52"/>
      <c r="CY927" s="52"/>
      <c r="DC927" s="59"/>
    </row>
    <row r="928" spans="1:107" s="48" customFormat="1" x14ac:dyDescent="0.25">
      <c r="A928" s="111">
        <f t="shared" si="14"/>
        <v>4415</v>
      </c>
      <c r="D928" s="56" t="s">
        <v>1637</v>
      </c>
      <c r="E928" s="56">
        <v>1990</v>
      </c>
      <c r="F928" s="56" t="s">
        <v>122</v>
      </c>
      <c r="G928" s="128" t="s">
        <v>1307</v>
      </c>
      <c r="H928" s="56"/>
      <c r="I928" s="56"/>
      <c r="J928" s="45" t="s">
        <v>1585</v>
      </c>
      <c r="K928" s="48" t="s">
        <v>199</v>
      </c>
      <c r="L928" s="48" t="s">
        <v>200</v>
      </c>
      <c r="M928" s="48" t="s">
        <v>201</v>
      </c>
      <c r="O928" s="48" t="s">
        <v>1641</v>
      </c>
      <c r="P928" s="45" t="s">
        <v>1585</v>
      </c>
      <c r="Q928" s="48" t="s">
        <v>199</v>
      </c>
      <c r="R928" s="48" t="s">
        <v>200</v>
      </c>
      <c r="S928" s="48" t="s">
        <v>201</v>
      </c>
      <c r="Y928" s="56" t="s">
        <v>235</v>
      </c>
      <c r="Z928" s="56" t="s">
        <v>327</v>
      </c>
      <c r="AA928" s="56"/>
      <c r="AF928" s="130"/>
      <c r="AH928" s="48" t="s">
        <v>133</v>
      </c>
      <c r="AI928" s="49"/>
      <c r="AP928" s="52"/>
      <c r="AQ928" s="52"/>
      <c r="AW928" s="75"/>
      <c r="AX928" s="52"/>
      <c r="AY928" s="56"/>
      <c r="AZ928" s="56"/>
      <c r="BC928" s="48">
        <f>IF(BG928="","",MAX(BC$5:BC927)+1)</f>
        <v>4820</v>
      </c>
      <c r="BF928" s="56" t="s">
        <v>1638</v>
      </c>
      <c r="BG928" s="56">
        <v>1960</v>
      </c>
      <c r="BH928" s="56" t="s">
        <v>112</v>
      </c>
      <c r="BI928" s="56" t="s">
        <v>235</v>
      </c>
      <c r="BJ928" s="56"/>
      <c r="BO928" s="56" t="s">
        <v>235</v>
      </c>
      <c r="BP928" s="56"/>
      <c r="BQ928" s="56"/>
      <c r="BR928" s="56"/>
      <c r="BS928" s="56"/>
      <c r="BT928" s="56"/>
      <c r="BU928" s="56"/>
      <c r="BV928" s="56"/>
      <c r="CA928" s="56" t="s">
        <v>235</v>
      </c>
      <c r="CB928" s="48" t="s">
        <v>1600</v>
      </c>
      <c r="CH928" s="56" t="s">
        <v>235</v>
      </c>
      <c r="CQ928" s="52"/>
      <c r="CR928" s="45" t="s">
        <v>235</v>
      </c>
      <c r="CS928" s="45">
        <v>2012</v>
      </c>
      <c r="CT928" s="45" t="s">
        <v>339</v>
      </c>
      <c r="CV928" s="52"/>
      <c r="CX928" s="52"/>
      <c r="CY928" s="52"/>
      <c r="DC928" s="59"/>
    </row>
    <row r="929" spans="1:107" s="48" customFormat="1" x14ac:dyDescent="0.25">
      <c r="A929" s="111">
        <f t="shared" si="14"/>
        <v>4416</v>
      </c>
      <c r="D929" s="56" t="s">
        <v>1639</v>
      </c>
      <c r="E929" s="56">
        <v>1966</v>
      </c>
      <c r="F929" s="56" t="s">
        <v>122</v>
      </c>
      <c r="G929" s="128" t="s">
        <v>1640</v>
      </c>
      <c r="H929" s="56"/>
      <c r="J929" s="45" t="s">
        <v>1585</v>
      </c>
      <c r="K929" s="48" t="s">
        <v>199</v>
      </c>
      <c r="L929" s="48" t="s">
        <v>200</v>
      </c>
      <c r="M929" s="48" t="s">
        <v>201</v>
      </c>
      <c r="O929" s="48" t="s">
        <v>1641</v>
      </c>
      <c r="P929" s="45" t="s">
        <v>1585</v>
      </c>
      <c r="Q929" s="48" t="s">
        <v>199</v>
      </c>
      <c r="R929" s="48" t="s">
        <v>200</v>
      </c>
      <c r="S929" s="48" t="s">
        <v>201</v>
      </c>
      <c r="Y929" s="130"/>
      <c r="AF929" s="130"/>
      <c r="AH929" s="48" t="s">
        <v>133</v>
      </c>
      <c r="AI929" s="49"/>
      <c r="AP929" s="52"/>
      <c r="AQ929" s="52"/>
      <c r="AW929" s="75"/>
      <c r="AX929" s="52"/>
      <c r="AY929" s="56"/>
      <c r="AZ929" s="56"/>
      <c r="BC929" s="48" t="str">
        <f>IF(BG929="","",MAX(BC$5:BC928)+1)</f>
        <v/>
      </c>
      <c r="BF929" s="56"/>
      <c r="BG929" s="56"/>
      <c r="BH929" s="56"/>
      <c r="BI929" s="56"/>
      <c r="BJ929" s="56"/>
      <c r="CQ929" s="52"/>
      <c r="CR929" s="45" t="s">
        <v>300</v>
      </c>
      <c r="CS929" s="45">
        <v>1987</v>
      </c>
      <c r="CT929" s="45" t="s">
        <v>343</v>
      </c>
      <c r="CV929" s="52"/>
      <c r="CX929" s="52"/>
      <c r="CY929" s="52"/>
      <c r="DC929" s="59"/>
    </row>
    <row r="930" spans="1:107" s="48" customFormat="1" x14ac:dyDescent="0.25">
      <c r="A930" s="111">
        <f t="shared" si="14"/>
        <v>4417</v>
      </c>
      <c r="D930" s="56" t="s">
        <v>299</v>
      </c>
      <c r="E930" s="56">
        <v>2007</v>
      </c>
      <c r="F930" s="56" t="s">
        <v>112</v>
      </c>
      <c r="G930" s="128" t="s">
        <v>300</v>
      </c>
      <c r="H930" s="56" t="s">
        <v>300</v>
      </c>
      <c r="J930" s="45"/>
      <c r="M930" s="56" t="s">
        <v>300</v>
      </c>
      <c r="O930" s="48" t="s">
        <v>1641</v>
      </c>
      <c r="P930" s="45" t="s">
        <v>1585</v>
      </c>
      <c r="Q930" s="48" t="s">
        <v>199</v>
      </c>
      <c r="R930" s="48" t="s">
        <v>200</v>
      </c>
      <c r="S930" s="48" t="s">
        <v>201</v>
      </c>
      <c r="Y930" s="130" t="s">
        <v>300</v>
      </c>
      <c r="AF930" s="130"/>
      <c r="AI930" s="49"/>
      <c r="AP930" s="52"/>
      <c r="AQ930" s="52"/>
      <c r="AW930" s="75"/>
      <c r="AX930" s="52"/>
      <c r="AY930" s="56"/>
      <c r="AZ930" s="56"/>
      <c r="BC930" s="48" t="str">
        <f>IF(BG930="","",MAX(BC$5:BC929)+1)</f>
        <v/>
      </c>
      <c r="BF930" s="56"/>
      <c r="BG930" s="56"/>
      <c r="BH930" s="56"/>
      <c r="BI930" s="56"/>
      <c r="BJ930" s="56"/>
      <c r="CQ930" s="52"/>
      <c r="CR930" s="45" t="s">
        <v>300</v>
      </c>
      <c r="CS930" s="45">
        <v>0</v>
      </c>
      <c r="CT930" s="45" t="s">
        <v>149</v>
      </c>
      <c r="CV930" s="52"/>
      <c r="CX930" s="52"/>
      <c r="CY930" s="52"/>
      <c r="DC930" s="59"/>
    </row>
    <row r="931" spans="1:107" s="48" customFormat="1" x14ac:dyDescent="0.25">
      <c r="A931" s="111">
        <f t="shared" si="14"/>
        <v>4418</v>
      </c>
      <c r="D931" s="56" t="s">
        <v>301</v>
      </c>
      <c r="E931" s="56">
        <v>2009</v>
      </c>
      <c r="F931" s="56" t="s">
        <v>112</v>
      </c>
      <c r="G931" s="128" t="s">
        <v>300</v>
      </c>
      <c r="H931" s="56" t="s">
        <v>300</v>
      </c>
      <c r="J931" s="45"/>
      <c r="M931" s="56" t="s">
        <v>300</v>
      </c>
      <c r="O931" s="48" t="s">
        <v>1641</v>
      </c>
      <c r="P931" s="45" t="s">
        <v>1585</v>
      </c>
      <c r="Q931" s="48" t="s">
        <v>199</v>
      </c>
      <c r="R931" s="48" t="s">
        <v>200</v>
      </c>
      <c r="S931" s="48" t="s">
        <v>201</v>
      </c>
      <c r="Y931" s="130" t="s">
        <v>300</v>
      </c>
      <c r="AF931" s="130"/>
      <c r="AI931" s="49"/>
      <c r="AP931" s="52"/>
      <c r="AQ931" s="52"/>
      <c r="AW931" s="75"/>
      <c r="AX931" s="52"/>
      <c r="AY931" s="56"/>
      <c r="AZ931" s="56"/>
      <c r="BC931" s="48" t="str">
        <f>IF(BG931="","",MAX(BC$5:BC930)+1)</f>
        <v/>
      </c>
      <c r="BF931" s="56"/>
      <c r="BG931" s="56"/>
      <c r="BH931" s="56"/>
      <c r="BI931" s="56"/>
      <c r="BJ931" s="56"/>
      <c r="CQ931" s="52"/>
      <c r="CR931" s="45" t="s">
        <v>300</v>
      </c>
      <c r="CS931" s="45">
        <v>0</v>
      </c>
      <c r="CT931" s="45" t="s">
        <v>149</v>
      </c>
      <c r="CV931" s="52"/>
      <c r="CX931" s="52"/>
      <c r="CY931" s="52"/>
      <c r="DC931" s="59"/>
    </row>
    <row r="932" spans="1:107" s="48" customFormat="1" x14ac:dyDescent="0.25">
      <c r="A932" s="111">
        <f t="shared" si="14"/>
        <v>4419</v>
      </c>
      <c r="D932" s="56" t="s">
        <v>1642</v>
      </c>
      <c r="E932" s="56">
        <v>1981</v>
      </c>
      <c r="F932" s="56" t="s">
        <v>122</v>
      </c>
      <c r="G932" s="128" t="s">
        <v>201</v>
      </c>
      <c r="H932" s="56"/>
      <c r="I932" s="56"/>
      <c r="J932" s="45" t="s">
        <v>1585</v>
      </c>
      <c r="K932" s="48" t="s">
        <v>199</v>
      </c>
      <c r="L932" s="48" t="s">
        <v>200</v>
      </c>
      <c r="M932" s="48" t="s">
        <v>201</v>
      </c>
      <c r="O932" s="48" t="s">
        <v>1643</v>
      </c>
      <c r="P932" s="45" t="s">
        <v>1585</v>
      </c>
      <c r="Q932" s="48" t="s">
        <v>199</v>
      </c>
      <c r="R932" s="48" t="s">
        <v>200</v>
      </c>
      <c r="S932" s="48" t="s">
        <v>201</v>
      </c>
      <c r="U932" s="56" t="s">
        <v>1643</v>
      </c>
      <c r="V932" s="45" t="s">
        <v>1585</v>
      </c>
      <c r="W932" s="48" t="s">
        <v>199</v>
      </c>
      <c r="X932" s="48" t="s">
        <v>200</v>
      </c>
      <c r="Y932" s="48" t="s">
        <v>201</v>
      </c>
      <c r="AF932" s="130"/>
      <c r="AI932" s="56" t="s">
        <v>1587</v>
      </c>
      <c r="AP932" s="52"/>
      <c r="AQ932" s="52"/>
      <c r="AV932" s="56" t="s">
        <v>183</v>
      </c>
      <c r="AW932" s="56">
        <v>2012</v>
      </c>
      <c r="AX932" s="56">
        <v>2015</v>
      </c>
      <c r="AY932" s="56" t="s">
        <v>1600</v>
      </c>
      <c r="AZ932" s="56" t="s">
        <v>672</v>
      </c>
      <c r="BC932" s="48" t="str">
        <f>IF(BG932="","",MAX(BC$5:BC931)+1)</f>
        <v/>
      </c>
      <c r="BF932" s="56"/>
      <c r="BG932" s="56"/>
      <c r="BH932" s="56"/>
      <c r="BI932" s="56"/>
      <c r="BJ932" s="56"/>
      <c r="CQ932" s="52"/>
      <c r="CR932" s="45"/>
      <c r="CS932" s="45"/>
      <c r="CT932" s="130"/>
      <c r="CV932" s="52"/>
      <c r="CX932" s="52"/>
      <c r="CY932" s="52"/>
      <c r="DC932" s="59"/>
    </row>
    <row r="933" spans="1:107" s="48" customFormat="1" x14ac:dyDescent="0.25">
      <c r="A933" s="111">
        <f t="shared" si="14"/>
        <v>4420</v>
      </c>
      <c r="D933" s="56" t="s">
        <v>1644</v>
      </c>
      <c r="E933" s="56">
        <v>1983</v>
      </c>
      <c r="F933" s="56" t="s">
        <v>112</v>
      </c>
      <c r="G933" s="128" t="s">
        <v>201</v>
      </c>
      <c r="H933" s="56"/>
      <c r="I933" s="56"/>
      <c r="J933" s="45" t="s">
        <v>1585</v>
      </c>
      <c r="K933" s="48" t="s">
        <v>199</v>
      </c>
      <c r="L933" s="48" t="s">
        <v>200</v>
      </c>
      <c r="M933" s="48" t="s">
        <v>201</v>
      </c>
      <c r="O933" s="48" t="s">
        <v>1643</v>
      </c>
      <c r="P933" s="45" t="s">
        <v>1585</v>
      </c>
      <c r="Q933" s="48" t="s">
        <v>199</v>
      </c>
      <c r="R933" s="48" t="s">
        <v>200</v>
      </c>
      <c r="S933" s="48" t="s">
        <v>201</v>
      </c>
      <c r="U933" s="56" t="s">
        <v>1643</v>
      </c>
      <c r="V933" s="45" t="s">
        <v>1585</v>
      </c>
      <c r="W933" s="48" t="s">
        <v>199</v>
      </c>
      <c r="X933" s="48" t="s">
        <v>200</v>
      </c>
      <c r="Y933" s="48" t="s">
        <v>201</v>
      </c>
      <c r="AF933" s="130"/>
      <c r="AI933" s="56" t="s">
        <v>1587</v>
      </c>
      <c r="AP933" s="52"/>
      <c r="AQ933" s="52"/>
      <c r="AV933" s="56" t="s">
        <v>183</v>
      </c>
      <c r="AW933" s="56">
        <v>2004</v>
      </c>
      <c r="AX933" s="56">
        <v>2007</v>
      </c>
      <c r="AY933" s="56" t="s">
        <v>1600</v>
      </c>
      <c r="AZ933" s="56" t="s">
        <v>600</v>
      </c>
      <c r="BC933" s="48" t="str">
        <f>IF(BG933="","",MAX(BC$5:BC932)+1)</f>
        <v/>
      </c>
      <c r="BF933" s="56"/>
      <c r="BG933" s="56"/>
      <c r="BH933" s="56"/>
      <c r="BI933" s="56"/>
      <c r="BJ933" s="56"/>
      <c r="CQ933" s="52"/>
      <c r="CR933" s="45"/>
      <c r="CS933" s="45"/>
      <c r="CT933" s="130"/>
      <c r="CV933" s="52"/>
      <c r="CX933" s="52"/>
      <c r="CY933" s="52"/>
      <c r="DC933" s="59"/>
    </row>
    <row r="934" spans="1:107" s="48" customFormat="1" x14ac:dyDescent="0.25">
      <c r="A934" s="111">
        <f t="shared" si="14"/>
        <v>4421</v>
      </c>
      <c r="D934" s="56" t="s">
        <v>1645</v>
      </c>
      <c r="E934" s="56">
        <v>1984</v>
      </c>
      <c r="F934" s="56" t="s">
        <v>112</v>
      </c>
      <c r="G934" s="128" t="s">
        <v>201</v>
      </c>
      <c r="H934" s="56"/>
      <c r="I934" s="56"/>
      <c r="J934" s="45" t="s">
        <v>1585</v>
      </c>
      <c r="K934" s="48" t="s">
        <v>199</v>
      </c>
      <c r="L934" s="48" t="s">
        <v>200</v>
      </c>
      <c r="M934" s="48" t="s">
        <v>201</v>
      </c>
      <c r="O934" s="48" t="s">
        <v>1643</v>
      </c>
      <c r="P934" s="45" t="s">
        <v>1585</v>
      </c>
      <c r="Q934" s="48" t="s">
        <v>199</v>
      </c>
      <c r="R934" s="48" t="s">
        <v>200</v>
      </c>
      <c r="S934" s="48" t="s">
        <v>201</v>
      </c>
      <c r="U934" s="56" t="s">
        <v>1643</v>
      </c>
      <c r="V934" s="45" t="s">
        <v>1585</v>
      </c>
      <c r="W934" s="48" t="s">
        <v>199</v>
      </c>
      <c r="X934" s="48" t="s">
        <v>200</v>
      </c>
      <c r="Y934" s="48" t="s">
        <v>201</v>
      </c>
      <c r="AF934" s="130"/>
      <c r="AI934" s="56" t="s">
        <v>1587</v>
      </c>
      <c r="AP934" s="52"/>
      <c r="AQ934" s="52"/>
      <c r="AV934" s="56" t="s">
        <v>183</v>
      </c>
      <c r="AW934" s="56">
        <v>2004</v>
      </c>
      <c r="AX934" s="56">
        <v>2007</v>
      </c>
      <c r="AY934" s="56" t="s">
        <v>1600</v>
      </c>
      <c r="AZ934" s="56" t="s">
        <v>600</v>
      </c>
      <c r="BC934" s="48" t="str">
        <f>IF(BG934="","",MAX(BC$5:BC933)+1)</f>
        <v/>
      </c>
      <c r="BF934" s="56"/>
      <c r="BG934" s="56"/>
      <c r="BH934" s="56"/>
      <c r="BI934" s="56"/>
      <c r="BJ934" s="56"/>
      <c r="CQ934" s="52"/>
      <c r="CR934" s="45"/>
      <c r="CS934" s="45"/>
      <c r="CT934" s="130"/>
      <c r="CV934" s="52"/>
      <c r="CX934" s="52"/>
      <c r="CY934" s="52"/>
      <c r="DC934" s="59"/>
    </row>
    <row r="935" spans="1:107" s="48" customFormat="1" x14ac:dyDescent="0.25">
      <c r="A935" s="111">
        <f t="shared" si="14"/>
        <v>4422</v>
      </c>
      <c r="D935" s="56" t="s">
        <v>1646</v>
      </c>
      <c r="E935" s="56">
        <v>1993</v>
      </c>
      <c r="F935" s="56" t="s">
        <v>112</v>
      </c>
      <c r="G935" s="128" t="s">
        <v>201</v>
      </c>
      <c r="H935" s="56"/>
      <c r="I935" s="56"/>
      <c r="J935" s="45" t="s">
        <v>1585</v>
      </c>
      <c r="K935" s="48" t="s">
        <v>199</v>
      </c>
      <c r="L935" s="48" t="s">
        <v>200</v>
      </c>
      <c r="M935" s="48" t="s">
        <v>201</v>
      </c>
      <c r="O935" s="48" t="s">
        <v>1643</v>
      </c>
      <c r="P935" s="45" t="s">
        <v>1585</v>
      </c>
      <c r="Q935" s="48" t="s">
        <v>199</v>
      </c>
      <c r="R935" s="48" t="s">
        <v>200</v>
      </c>
      <c r="S935" s="48" t="s">
        <v>201</v>
      </c>
      <c r="U935" s="56" t="s">
        <v>1643</v>
      </c>
      <c r="V935" s="45" t="s">
        <v>1585</v>
      </c>
      <c r="W935" s="48" t="s">
        <v>199</v>
      </c>
      <c r="X935" s="48" t="s">
        <v>200</v>
      </c>
      <c r="Y935" s="48" t="s">
        <v>201</v>
      </c>
      <c r="AF935" s="130"/>
      <c r="AI935" s="56" t="s">
        <v>1587</v>
      </c>
      <c r="AP935" s="52"/>
      <c r="AQ935" s="52"/>
      <c r="AV935" s="56" t="s">
        <v>138</v>
      </c>
      <c r="AW935" s="56">
        <v>2002</v>
      </c>
      <c r="AX935" s="56">
        <v>2005</v>
      </c>
      <c r="AY935" s="56" t="s">
        <v>1600</v>
      </c>
      <c r="AZ935" s="56" t="s">
        <v>600</v>
      </c>
      <c r="BC935" s="48" t="str">
        <f>IF(BG935="","",MAX(BC$5:BC934)+1)</f>
        <v/>
      </c>
      <c r="BF935" s="56"/>
      <c r="BG935" s="56"/>
      <c r="BH935" s="56"/>
      <c r="BI935" s="56"/>
      <c r="BJ935" s="56"/>
      <c r="CQ935" s="52"/>
      <c r="CR935" s="45"/>
      <c r="CS935" s="45"/>
      <c r="CT935" s="130"/>
      <c r="CV935" s="52"/>
      <c r="CX935" s="52"/>
      <c r="CY935" s="52"/>
      <c r="DC935" s="59"/>
    </row>
    <row r="936" spans="1:107" s="48" customFormat="1" x14ac:dyDescent="0.25">
      <c r="A936" s="111">
        <f t="shared" si="14"/>
        <v>4423</v>
      </c>
      <c r="D936" s="56" t="s">
        <v>1647</v>
      </c>
      <c r="E936" s="56">
        <v>1972</v>
      </c>
      <c r="F936" s="56" t="s">
        <v>122</v>
      </c>
      <c r="G936" s="128" t="s">
        <v>201</v>
      </c>
      <c r="H936" s="56"/>
      <c r="J936" s="45" t="s">
        <v>1585</v>
      </c>
      <c r="K936" s="48" t="s">
        <v>199</v>
      </c>
      <c r="L936" s="48" t="s">
        <v>200</v>
      </c>
      <c r="M936" s="48" t="s">
        <v>201</v>
      </c>
      <c r="O936" s="48" t="s">
        <v>1643</v>
      </c>
      <c r="P936" s="45" t="s">
        <v>1585</v>
      </c>
      <c r="Q936" s="48" t="s">
        <v>199</v>
      </c>
      <c r="R936" s="48" t="s">
        <v>200</v>
      </c>
      <c r="S936" s="48" t="s">
        <v>201</v>
      </c>
      <c r="U936" s="56" t="s">
        <v>1643</v>
      </c>
      <c r="V936" s="45" t="s">
        <v>1585</v>
      </c>
      <c r="W936" s="48" t="s">
        <v>199</v>
      </c>
      <c r="X936" s="48" t="s">
        <v>200</v>
      </c>
      <c r="Y936" s="48" t="s">
        <v>201</v>
      </c>
      <c r="AF936" s="130"/>
      <c r="AI936" s="56" t="s">
        <v>1587</v>
      </c>
      <c r="AP936" s="52"/>
      <c r="AQ936" s="52"/>
      <c r="AV936" s="56" t="s">
        <v>138</v>
      </c>
      <c r="AW936" s="56">
        <v>2000</v>
      </c>
      <c r="AX936" s="56">
        <v>2003</v>
      </c>
      <c r="AY936" s="56" t="s">
        <v>1600</v>
      </c>
      <c r="AZ936" s="56" t="s">
        <v>668</v>
      </c>
      <c r="BC936" s="48" t="str">
        <f>IF(BG936="","",MAX(BC$5:BC935)+1)</f>
        <v/>
      </c>
      <c r="BF936" s="56"/>
      <c r="BG936" s="56"/>
      <c r="BH936" s="56"/>
      <c r="BI936" s="56"/>
      <c r="BJ936" s="56"/>
      <c r="CQ936" s="52"/>
      <c r="CR936" s="45"/>
      <c r="CS936" s="45"/>
      <c r="CT936" s="130"/>
      <c r="CV936" s="52"/>
      <c r="CX936" s="52"/>
      <c r="CY936" s="52"/>
      <c r="DC936" s="59"/>
    </row>
    <row r="937" spans="1:107" s="48" customFormat="1" x14ac:dyDescent="0.25">
      <c r="A937" s="111">
        <f t="shared" si="14"/>
        <v>4424</v>
      </c>
      <c r="D937" s="56" t="s">
        <v>384</v>
      </c>
      <c r="E937" s="56">
        <v>1991</v>
      </c>
      <c r="F937" s="56" t="s">
        <v>122</v>
      </c>
      <c r="G937" s="128" t="s">
        <v>201</v>
      </c>
      <c r="H937" s="56"/>
      <c r="J937" s="45" t="s">
        <v>1585</v>
      </c>
      <c r="K937" s="48" t="s">
        <v>199</v>
      </c>
      <c r="L937" s="48" t="s">
        <v>200</v>
      </c>
      <c r="M937" s="48" t="s">
        <v>201</v>
      </c>
      <c r="O937" s="48" t="s">
        <v>1643</v>
      </c>
      <c r="P937" s="45" t="s">
        <v>1585</v>
      </c>
      <c r="Q937" s="48" t="s">
        <v>199</v>
      </c>
      <c r="R937" s="48" t="s">
        <v>200</v>
      </c>
      <c r="S937" s="48" t="s">
        <v>201</v>
      </c>
      <c r="Y937" s="56" t="s">
        <v>183</v>
      </c>
      <c r="Z937" s="56" t="s">
        <v>1600</v>
      </c>
      <c r="AA937" s="56"/>
      <c r="AF937" s="130"/>
      <c r="AH937" s="48" t="s">
        <v>230</v>
      </c>
      <c r="AI937" s="49"/>
      <c r="AP937" s="52"/>
      <c r="AQ937" s="52"/>
      <c r="AW937" s="75"/>
      <c r="AX937" s="52"/>
      <c r="BC937" s="48">
        <f>IF(BG937="","",MAX(BC$5:BC936)+1)</f>
        <v>4821</v>
      </c>
      <c r="BF937" s="56" t="s">
        <v>1648</v>
      </c>
      <c r="BG937" s="56">
        <v>1983</v>
      </c>
      <c r="BH937" s="56" t="s">
        <v>112</v>
      </c>
      <c r="BI937" s="56" t="s">
        <v>183</v>
      </c>
      <c r="BJ937" s="56"/>
      <c r="BK937" s="56"/>
      <c r="BL937" s="56"/>
      <c r="BO937" s="56" t="s">
        <v>183</v>
      </c>
      <c r="BP937" s="56"/>
      <c r="BQ937" s="56"/>
      <c r="BR937" s="56"/>
      <c r="BS937" s="56"/>
      <c r="BT937" s="56"/>
      <c r="BU937" s="56"/>
      <c r="BV937" s="56"/>
      <c r="CA937" s="56" t="s">
        <v>183</v>
      </c>
      <c r="CB937" s="56" t="s">
        <v>1600</v>
      </c>
      <c r="CC937" s="56"/>
      <c r="CH937" s="56" t="s">
        <v>183</v>
      </c>
      <c r="CQ937" s="52"/>
      <c r="CR937" s="45" t="s">
        <v>183</v>
      </c>
      <c r="CS937" s="45">
        <v>2003</v>
      </c>
      <c r="CT937" s="45" t="s">
        <v>339</v>
      </c>
      <c r="CV937" s="52"/>
      <c r="CX937" s="52"/>
      <c r="CY937" s="52"/>
      <c r="DC937" s="59"/>
    </row>
    <row r="938" spans="1:107" s="48" customFormat="1" x14ac:dyDescent="0.25">
      <c r="A938" s="111">
        <f t="shared" si="14"/>
        <v>4425</v>
      </c>
      <c r="D938" s="56" t="s">
        <v>1649</v>
      </c>
      <c r="E938" s="56">
        <v>1985</v>
      </c>
      <c r="F938" s="56" t="s">
        <v>122</v>
      </c>
      <c r="G938" s="128" t="s">
        <v>201</v>
      </c>
      <c r="H938" s="56"/>
      <c r="J938" s="45" t="s">
        <v>1585</v>
      </c>
      <c r="K938" s="48" t="s">
        <v>199</v>
      </c>
      <c r="L938" s="48" t="s">
        <v>200</v>
      </c>
      <c r="M938" s="48" t="s">
        <v>201</v>
      </c>
      <c r="O938" s="48" t="s">
        <v>1643</v>
      </c>
      <c r="P938" s="45" t="s">
        <v>1585</v>
      </c>
      <c r="Q938" s="48" t="s">
        <v>199</v>
      </c>
      <c r="R938" s="48" t="s">
        <v>200</v>
      </c>
      <c r="S938" s="48" t="s">
        <v>201</v>
      </c>
      <c r="Y938" s="56" t="s">
        <v>138</v>
      </c>
      <c r="Z938" s="56" t="s">
        <v>1600</v>
      </c>
      <c r="AA938" s="56"/>
      <c r="AF938" s="130"/>
      <c r="AH938" s="48" t="s">
        <v>133</v>
      </c>
      <c r="AI938" s="49"/>
      <c r="AP938" s="52"/>
      <c r="AQ938" s="52"/>
      <c r="AW938" s="75"/>
      <c r="AX938" s="52"/>
      <c r="BC938" s="48" t="str">
        <f>IF(BG938="","",MAX(BC$5:BC937)+1)</f>
        <v/>
      </c>
      <c r="BF938" s="56" t="s">
        <v>163</v>
      </c>
      <c r="BG938" s="56"/>
      <c r="BH938" s="56" t="s">
        <v>112</v>
      </c>
      <c r="BI938" s="56" t="s">
        <v>138</v>
      </c>
      <c r="BJ938" s="56"/>
      <c r="BO938" s="56" t="s">
        <v>138</v>
      </c>
      <c r="BP938" s="56"/>
      <c r="BQ938" s="56"/>
      <c r="BR938" s="56"/>
      <c r="BS938" s="56"/>
      <c r="BT938" s="56"/>
      <c r="BU938" s="56"/>
      <c r="BV938" s="56"/>
      <c r="CA938" s="56" t="s">
        <v>138</v>
      </c>
      <c r="CH938" s="56" t="s">
        <v>138</v>
      </c>
      <c r="CQ938" s="52"/>
      <c r="CR938" s="45" t="s">
        <v>138</v>
      </c>
      <c r="CS938" s="45">
        <v>2010</v>
      </c>
      <c r="CT938" s="45" t="s">
        <v>339</v>
      </c>
      <c r="CV938" s="52"/>
      <c r="CX938" s="52"/>
      <c r="CY938" s="52"/>
      <c r="DC938" s="59"/>
    </row>
    <row r="939" spans="1:107" s="48" customFormat="1" x14ac:dyDescent="0.25">
      <c r="A939" s="111">
        <f t="shared" si="14"/>
        <v>4426</v>
      </c>
      <c r="D939" s="56" t="s">
        <v>1647</v>
      </c>
      <c r="E939" s="56">
        <v>1972</v>
      </c>
      <c r="F939" s="56" t="s">
        <v>122</v>
      </c>
      <c r="G939" s="128" t="s">
        <v>201</v>
      </c>
      <c r="H939" s="56"/>
      <c r="J939" s="45" t="s">
        <v>1585</v>
      </c>
      <c r="K939" s="48" t="s">
        <v>199</v>
      </c>
      <c r="L939" s="48" t="s">
        <v>200</v>
      </c>
      <c r="M939" s="48" t="s">
        <v>201</v>
      </c>
      <c r="O939" s="48" t="s">
        <v>1643</v>
      </c>
      <c r="P939" s="45" t="s">
        <v>1585</v>
      </c>
      <c r="Q939" s="48" t="s">
        <v>199</v>
      </c>
      <c r="R939" s="48" t="s">
        <v>200</v>
      </c>
      <c r="S939" s="48" t="s">
        <v>201</v>
      </c>
      <c r="Y939" s="56" t="s">
        <v>138</v>
      </c>
      <c r="Z939" s="56" t="s">
        <v>1600</v>
      </c>
      <c r="AA939" s="56"/>
      <c r="AF939" s="130"/>
      <c r="AI939" s="49"/>
      <c r="AP939" s="52"/>
      <c r="AQ939" s="52"/>
      <c r="AW939" s="75"/>
      <c r="AX939" s="52"/>
      <c r="BC939" s="48">
        <f>IF(BG939="","",MAX(BC$5:BC938)+1)</f>
        <v>4822</v>
      </c>
      <c r="BF939" s="56" t="s">
        <v>1650</v>
      </c>
      <c r="BG939" s="56">
        <v>1956</v>
      </c>
      <c r="BH939" s="56" t="s">
        <v>112</v>
      </c>
      <c r="BI939" s="56" t="s">
        <v>138</v>
      </c>
      <c r="BJ939" s="56"/>
      <c r="CA939" s="56" t="s">
        <v>138</v>
      </c>
      <c r="CH939" s="56" t="s">
        <v>138</v>
      </c>
      <c r="CQ939" s="52"/>
      <c r="CR939" s="45"/>
      <c r="CS939" s="45"/>
      <c r="CT939" s="130"/>
      <c r="CV939" s="52"/>
      <c r="CX939" s="52"/>
      <c r="CY939" s="52"/>
      <c r="DC939" s="59"/>
    </row>
    <row r="940" spans="1:107" s="48" customFormat="1" x14ac:dyDescent="0.25">
      <c r="A940" s="111">
        <f t="shared" si="14"/>
        <v>4427</v>
      </c>
      <c r="D940" s="56" t="s">
        <v>1579</v>
      </c>
      <c r="E940" s="56">
        <v>1989</v>
      </c>
      <c r="F940" s="56" t="s">
        <v>122</v>
      </c>
      <c r="G940" s="128" t="s">
        <v>201</v>
      </c>
      <c r="H940" s="56"/>
      <c r="J940" s="45" t="s">
        <v>1585</v>
      </c>
      <c r="K940" s="48" t="s">
        <v>199</v>
      </c>
      <c r="L940" s="48" t="s">
        <v>200</v>
      </c>
      <c r="M940" s="48" t="s">
        <v>201</v>
      </c>
      <c r="O940" s="48" t="s">
        <v>1643</v>
      </c>
      <c r="P940" s="45" t="s">
        <v>1585</v>
      </c>
      <c r="Q940" s="48" t="s">
        <v>199</v>
      </c>
      <c r="R940" s="48" t="s">
        <v>200</v>
      </c>
      <c r="S940" s="48" t="s">
        <v>201</v>
      </c>
      <c r="Y940" s="56" t="s">
        <v>300</v>
      </c>
      <c r="Z940" s="56" t="s">
        <v>327</v>
      </c>
      <c r="AA940" s="56"/>
      <c r="AF940" s="130"/>
      <c r="AH940" s="48" t="s">
        <v>133</v>
      </c>
      <c r="AI940" s="49"/>
      <c r="AP940" s="52"/>
      <c r="AQ940" s="52"/>
      <c r="AW940" s="75"/>
      <c r="AX940" s="52"/>
      <c r="BC940" s="48">
        <f>IF(BG940="","",MAX(BC$5:BC939)+1)</f>
        <v>4823</v>
      </c>
      <c r="BF940" s="56" t="s">
        <v>1651</v>
      </c>
      <c r="BG940" s="56">
        <v>1968</v>
      </c>
      <c r="BH940" s="56" t="s">
        <v>112</v>
      </c>
      <c r="BI940" s="56" t="s">
        <v>300</v>
      </c>
      <c r="BJ940" s="56"/>
      <c r="BO940" s="56" t="s">
        <v>300</v>
      </c>
      <c r="BP940" s="56"/>
      <c r="BQ940" s="56"/>
      <c r="BR940" s="56"/>
      <c r="BS940" s="56"/>
      <c r="BT940" s="56"/>
      <c r="BU940" s="56"/>
      <c r="BV940" s="56"/>
      <c r="CA940" s="56" t="s">
        <v>300</v>
      </c>
      <c r="CB940" s="48" t="s">
        <v>830</v>
      </c>
      <c r="CH940" s="56" t="s">
        <v>300</v>
      </c>
      <c r="CQ940" s="52"/>
      <c r="CR940" s="45" t="s">
        <v>300</v>
      </c>
      <c r="CS940" s="45">
        <v>2011</v>
      </c>
      <c r="CT940" s="45" t="s">
        <v>339</v>
      </c>
      <c r="CV940" s="52"/>
      <c r="CX940" s="52"/>
      <c r="CY940" s="52"/>
      <c r="DC940" s="59"/>
    </row>
    <row r="941" spans="1:107" s="48" customFormat="1" x14ac:dyDescent="0.25">
      <c r="A941" s="111">
        <f t="shared" si="14"/>
        <v>4428</v>
      </c>
      <c r="D941" s="56" t="s">
        <v>1652</v>
      </c>
      <c r="E941" s="56">
        <v>1993</v>
      </c>
      <c r="F941" s="56" t="s">
        <v>122</v>
      </c>
      <c r="G941" s="128" t="s">
        <v>201</v>
      </c>
      <c r="H941" s="56"/>
      <c r="I941" s="56"/>
      <c r="J941" s="56" t="s">
        <v>1519</v>
      </c>
      <c r="K941" s="48" t="s">
        <v>199</v>
      </c>
      <c r="L941" s="48" t="s">
        <v>200</v>
      </c>
      <c r="M941" s="48" t="s">
        <v>201</v>
      </c>
      <c r="O941" s="48" t="s">
        <v>1643</v>
      </c>
      <c r="P941" s="45" t="s">
        <v>1585</v>
      </c>
      <c r="Q941" s="48" t="s">
        <v>199</v>
      </c>
      <c r="R941" s="48" t="s">
        <v>200</v>
      </c>
      <c r="S941" s="48" t="s">
        <v>201</v>
      </c>
      <c r="U941" s="56"/>
      <c r="V941" s="56"/>
      <c r="W941" s="56"/>
      <c r="Y941" s="56" t="s">
        <v>300</v>
      </c>
      <c r="Z941" s="56" t="s">
        <v>1600</v>
      </c>
      <c r="AA941" s="56"/>
      <c r="AF941" s="130"/>
      <c r="AH941" s="48" t="s">
        <v>230</v>
      </c>
      <c r="AI941" s="49"/>
      <c r="AP941" s="52"/>
      <c r="AQ941" s="52"/>
      <c r="AW941" s="75"/>
      <c r="AX941" s="52"/>
      <c r="BC941" s="48">
        <f>IF(BG941="","",MAX(BC$5:BC940)+1)</f>
        <v>4824</v>
      </c>
      <c r="BF941" s="56" t="s">
        <v>1653</v>
      </c>
      <c r="BG941" s="56">
        <v>1975</v>
      </c>
      <c r="BH941" s="56" t="s">
        <v>112</v>
      </c>
      <c r="BI941" s="56" t="s">
        <v>300</v>
      </c>
      <c r="BJ941" s="56"/>
      <c r="BO941" s="56" t="s">
        <v>300</v>
      </c>
      <c r="BP941" s="56"/>
      <c r="BQ941" s="56"/>
      <c r="BR941" s="56"/>
      <c r="BS941" s="56"/>
      <c r="BT941" s="56"/>
      <c r="BU941" s="56"/>
      <c r="BV941" s="56"/>
      <c r="CA941" s="56" t="s">
        <v>300</v>
      </c>
      <c r="CB941" s="48" t="s">
        <v>1600</v>
      </c>
      <c r="CH941" s="56" t="s">
        <v>300</v>
      </c>
      <c r="CQ941" s="52"/>
      <c r="CR941" s="45" t="s">
        <v>300</v>
      </c>
      <c r="CS941" s="45">
        <v>2010</v>
      </c>
      <c r="CT941" s="45" t="s">
        <v>339</v>
      </c>
      <c r="CV941" s="52"/>
      <c r="CX941" s="52"/>
      <c r="CY941" s="52"/>
      <c r="DC941" s="59"/>
    </row>
    <row r="942" spans="1:107" s="48" customFormat="1" x14ac:dyDescent="0.25">
      <c r="A942" s="111">
        <f t="shared" si="14"/>
        <v>4429</v>
      </c>
      <c r="D942" s="56" t="s">
        <v>1654</v>
      </c>
      <c r="E942" s="56">
        <v>1980</v>
      </c>
      <c r="F942" s="56" t="s">
        <v>122</v>
      </c>
      <c r="G942" s="128" t="s">
        <v>201</v>
      </c>
      <c r="H942" s="56"/>
      <c r="I942" s="56"/>
      <c r="J942" s="56" t="s">
        <v>1655</v>
      </c>
      <c r="K942" s="56" t="s">
        <v>352</v>
      </c>
      <c r="L942" s="48" t="s">
        <v>200</v>
      </c>
      <c r="M942" s="48" t="s">
        <v>201</v>
      </c>
      <c r="O942" s="48" t="s">
        <v>1643</v>
      </c>
      <c r="P942" s="45" t="s">
        <v>1585</v>
      </c>
      <c r="Q942" s="48" t="s">
        <v>199</v>
      </c>
      <c r="R942" s="48" t="s">
        <v>200</v>
      </c>
      <c r="S942" s="48" t="s">
        <v>201</v>
      </c>
      <c r="U942" s="56"/>
      <c r="V942" s="56"/>
      <c r="W942" s="56"/>
      <c r="Y942" s="56" t="s">
        <v>300</v>
      </c>
      <c r="Z942" s="56" t="s">
        <v>327</v>
      </c>
      <c r="AA942" s="56"/>
      <c r="AF942" s="130"/>
      <c r="AH942" s="48" t="s">
        <v>133</v>
      </c>
      <c r="AI942" s="49"/>
      <c r="AP942" s="52"/>
      <c r="AQ942" s="52"/>
      <c r="AW942" s="75"/>
      <c r="AX942" s="52"/>
      <c r="BC942" s="48">
        <f>IF(BG942="","",MAX(BC$5:BC941)+1)</f>
        <v>4825</v>
      </c>
      <c r="BF942" s="56" t="s">
        <v>1656</v>
      </c>
      <c r="BG942" s="56">
        <v>1955</v>
      </c>
      <c r="BH942" s="56" t="s">
        <v>112</v>
      </c>
      <c r="BI942" s="56" t="s">
        <v>300</v>
      </c>
      <c r="BJ942" s="56"/>
      <c r="BO942" s="56" t="s">
        <v>300</v>
      </c>
      <c r="BP942" s="56"/>
      <c r="BQ942" s="56"/>
      <c r="BR942" s="56"/>
      <c r="BS942" s="56"/>
      <c r="BT942" s="56"/>
      <c r="BU942" s="56"/>
      <c r="BV942" s="56"/>
      <c r="CA942" s="56" t="s">
        <v>300</v>
      </c>
      <c r="CB942" s="48" t="s">
        <v>1600</v>
      </c>
      <c r="CH942" s="56" t="s">
        <v>300</v>
      </c>
      <c r="CQ942" s="52"/>
      <c r="CR942" s="45" t="s">
        <v>300</v>
      </c>
      <c r="CS942" s="45">
        <v>2002</v>
      </c>
      <c r="CT942" s="45" t="s">
        <v>339</v>
      </c>
      <c r="CV942" s="52"/>
      <c r="CX942" s="52"/>
      <c r="CY942" s="52"/>
      <c r="DC942" s="59"/>
    </row>
    <row r="943" spans="1:107" s="48" customFormat="1" x14ac:dyDescent="0.25">
      <c r="A943" s="111">
        <f t="shared" si="14"/>
        <v>4430</v>
      </c>
      <c r="D943" s="56" t="s">
        <v>1657</v>
      </c>
      <c r="E943" s="56">
        <v>1990</v>
      </c>
      <c r="F943" s="56" t="s">
        <v>122</v>
      </c>
      <c r="G943" s="128" t="s">
        <v>201</v>
      </c>
      <c r="H943" s="56"/>
      <c r="I943" s="56"/>
      <c r="J943" s="56" t="s">
        <v>1655</v>
      </c>
      <c r="K943" s="56" t="s">
        <v>352</v>
      </c>
      <c r="L943" s="48" t="s">
        <v>200</v>
      </c>
      <c r="M943" s="48" t="s">
        <v>201</v>
      </c>
      <c r="O943" s="48" t="s">
        <v>1643</v>
      </c>
      <c r="P943" s="45" t="s">
        <v>1585</v>
      </c>
      <c r="Q943" s="48" t="s">
        <v>199</v>
      </c>
      <c r="R943" s="48" t="s">
        <v>200</v>
      </c>
      <c r="S943" s="48" t="s">
        <v>201</v>
      </c>
      <c r="U943" s="56"/>
      <c r="V943" s="56"/>
      <c r="W943" s="56"/>
      <c r="Y943" s="56" t="s">
        <v>300</v>
      </c>
      <c r="Z943" s="56" t="s">
        <v>327</v>
      </c>
      <c r="AA943" s="56"/>
      <c r="AF943" s="130"/>
      <c r="AH943" s="48" t="s">
        <v>133</v>
      </c>
      <c r="AI943" s="49"/>
      <c r="AP943" s="52"/>
      <c r="AQ943" s="52"/>
      <c r="AW943" s="75"/>
      <c r="AX943" s="52"/>
      <c r="BC943" s="48">
        <f>IF(BG943="","",MAX(BC$5:BC942)+1)</f>
        <v>4826</v>
      </c>
      <c r="BF943" s="56" t="s">
        <v>1658</v>
      </c>
      <c r="BG943" s="56">
        <v>1955</v>
      </c>
      <c r="BH943" s="56" t="s">
        <v>112</v>
      </c>
      <c r="BI943" s="56" t="s">
        <v>300</v>
      </c>
      <c r="BJ943" s="56"/>
      <c r="BO943" s="56" t="s">
        <v>300</v>
      </c>
      <c r="BP943" s="56"/>
      <c r="BQ943" s="56"/>
      <c r="BR943" s="56"/>
      <c r="BS943" s="56"/>
      <c r="BT943" s="56"/>
      <c r="BU943" s="56"/>
      <c r="BV943" s="56"/>
      <c r="CA943" s="56" t="s">
        <v>300</v>
      </c>
      <c r="CB943" s="48" t="s">
        <v>1600</v>
      </c>
      <c r="CH943" s="56" t="s">
        <v>300</v>
      </c>
      <c r="CQ943" s="52"/>
      <c r="CR943" s="45" t="s">
        <v>300</v>
      </c>
      <c r="CS943" s="45">
        <v>2004</v>
      </c>
      <c r="CT943" s="45" t="s">
        <v>339</v>
      </c>
      <c r="CV943" s="52"/>
      <c r="CX943" s="52"/>
      <c r="CY943" s="52"/>
      <c r="DC943" s="59"/>
    </row>
    <row r="944" spans="1:107" s="48" customFormat="1" x14ac:dyDescent="0.25">
      <c r="A944" s="111">
        <f t="shared" si="14"/>
        <v>4431</v>
      </c>
      <c r="D944" s="56" t="s">
        <v>1659</v>
      </c>
      <c r="E944" s="56">
        <v>1992</v>
      </c>
      <c r="F944" s="56" t="s">
        <v>122</v>
      </c>
      <c r="G944" s="128" t="s">
        <v>201</v>
      </c>
      <c r="H944" s="56"/>
      <c r="I944" s="56"/>
      <c r="J944" s="45" t="s">
        <v>1585</v>
      </c>
      <c r="K944" s="48" t="s">
        <v>199</v>
      </c>
      <c r="L944" s="48" t="s">
        <v>200</v>
      </c>
      <c r="M944" s="48" t="s">
        <v>201</v>
      </c>
      <c r="O944" s="48" t="s">
        <v>1643</v>
      </c>
      <c r="P944" s="45" t="s">
        <v>1585</v>
      </c>
      <c r="Q944" s="48" t="s">
        <v>199</v>
      </c>
      <c r="R944" s="48" t="s">
        <v>200</v>
      </c>
      <c r="S944" s="48" t="s">
        <v>201</v>
      </c>
      <c r="U944" s="56"/>
      <c r="V944" s="56"/>
      <c r="W944" s="56"/>
      <c r="Y944" s="56" t="s">
        <v>138</v>
      </c>
      <c r="Z944" s="56" t="s">
        <v>327</v>
      </c>
      <c r="AA944" s="56"/>
      <c r="AF944" s="130"/>
      <c r="AH944" s="48" t="s">
        <v>230</v>
      </c>
      <c r="AI944" s="49"/>
      <c r="AP944" s="52"/>
      <c r="AQ944" s="52"/>
      <c r="AW944" s="75"/>
      <c r="AX944" s="52"/>
      <c r="BC944" s="48">
        <f>IF(BG944="","",MAX(BC$5:BC943)+1)</f>
        <v>4827</v>
      </c>
      <c r="BF944" s="56" t="s">
        <v>163</v>
      </c>
      <c r="BG944" s="56">
        <v>0</v>
      </c>
      <c r="BH944" s="56" t="s">
        <v>112</v>
      </c>
      <c r="BI944" s="56" t="s">
        <v>138</v>
      </c>
      <c r="BJ944" s="56"/>
      <c r="BO944" s="56" t="s">
        <v>138</v>
      </c>
      <c r="BP944" s="56"/>
      <c r="BQ944" s="56"/>
      <c r="BR944" s="56"/>
      <c r="BS944" s="56"/>
      <c r="BT944" s="56"/>
      <c r="BU944" s="56"/>
      <c r="BV944" s="56"/>
      <c r="CA944" s="56" t="s">
        <v>138</v>
      </c>
      <c r="CH944" s="56" t="s">
        <v>138</v>
      </c>
      <c r="CQ944" s="52"/>
      <c r="CR944" s="45" t="s">
        <v>138</v>
      </c>
      <c r="CS944" s="45">
        <v>2011</v>
      </c>
      <c r="CT944" s="45" t="s">
        <v>339</v>
      </c>
      <c r="CV944" s="52"/>
      <c r="CX944" s="52"/>
      <c r="CY944" s="52"/>
      <c r="DC944" s="59"/>
    </row>
    <row r="945" spans="1:107" s="48" customFormat="1" x14ac:dyDescent="0.25">
      <c r="A945" s="111">
        <f t="shared" si="14"/>
        <v>4432</v>
      </c>
      <c r="D945" s="56" t="s">
        <v>1660</v>
      </c>
      <c r="E945" s="56">
        <v>1985</v>
      </c>
      <c r="F945" s="56" t="s">
        <v>122</v>
      </c>
      <c r="G945" s="128" t="s">
        <v>201</v>
      </c>
      <c r="H945" s="56"/>
      <c r="I945" s="56"/>
      <c r="J945" s="45" t="s">
        <v>1585</v>
      </c>
      <c r="K945" s="48" t="s">
        <v>199</v>
      </c>
      <c r="L945" s="48" t="s">
        <v>200</v>
      </c>
      <c r="M945" s="48" t="s">
        <v>201</v>
      </c>
      <c r="O945" s="48" t="s">
        <v>1643</v>
      </c>
      <c r="P945" s="45" t="s">
        <v>1585</v>
      </c>
      <c r="Q945" s="48" t="s">
        <v>199</v>
      </c>
      <c r="R945" s="48" t="s">
        <v>200</v>
      </c>
      <c r="S945" s="48" t="s">
        <v>201</v>
      </c>
      <c r="U945" s="56"/>
      <c r="V945" s="56"/>
      <c r="W945" s="56"/>
      <c r="Y945" s="56" t="s">
        <v>138</v>
      </c>
      <c r="Z945" s="56" t="s">
        <v>1600</v>
      </c>
      <c r="AA945" s="56"/>
      <c r="AF945" s="130"/>
      <c r="AH945" s="48" t="s">
        <v>133</v>
      </c>
      <c r="AI945" s="49"/>
      <c r="AP945" s="52"/>
      <c r="AQ945" s="52"/>
      <c r="AW945" s="75"/>
      <c r="AX945" s="52"/>
      <c r="BC945" s="48">
        <f>IF(BG945="","",MAX(BC$5:BC944)+1)</f>
        <v>4828</v>
      </c>
      <c r="BF945" s="56" t="s">
        <v>1661</v>
      </c>
      <c r="BG945" s="56">
        <v>1977</v>
      </c>
      <c r="BH945" s="56" t="s">
        <v>112</v>
      </c>
      <c r="BI945" s="56" t="s">
        <v>138</v>
      </c>
      <c r="BJ945" s="56"/>
      <c r="BO945" s="56" t="s">
        <v>138</v>
      </c>
      <c r="BP945" s="56"/>
      <c r="BQ945" s="56"/>
      <c r="BR945" s="56"/>
      <c r="BS945" s="56"/>
      <c r="BT945" s="56"/>
      <c r="BU945" s="56"/>
      <c r="BV945" s="56"/>
      <c r="CA945" s="56" t="s">
        <v>138</v>
      </c>
      <c r="CB945" s="48" t="s">
        <v>1600</v>
      </c>
      <c r="CH945" s="56" t="s">
        <v>138</v>
      </c>
      <c r="CQ945" s="52"/>
      <c r="CR945" s="45" t="s">
        <v>138</v>
      </c>
      <c r="CS945" s="45">
        <v>2002</v>
      </c>
      <c r="CT945" s="45" t="s">
        <v>339</v>
      </c>
      <c r="CV945" s="52"/>
      <c r="CX945" s="52"/>
      <c r="CY945" s="52"/>
      <c r="DC945" s="59"/>
    </row>
    <row r="946" spans="1:107" s="48" customFormat="1" x14ac:dyDescent="0.25">
      <c r="A946" s="111">
        <f t="shared" si="14"/>
        <v>4433</v>
      </c>
      <c r="D946" s="56" t="s">
        <v>1662</v>
      </c>
      <c r="E946" s="56">
        <v>1992</v>
      </c>
      <c r="F946" s="56" t="s">
        <v>122</v>
      </c>
      <c r="G946" s="128" t="s">
        <v>201</v>
      </c>
      <c r="H946" s="56"/>
      <c r="J946" s="45" t="s">
        <v>1585</v>
      </c>
      <c r="K946" s="48" t="s">
        <v>199</v>
      </c>
      <c r="L946" s="48" t="s">
        <v>200</v>
      </c>
      <c r="M946" s="48" t="s">
        <v>201</v>
      </c>
      <c r="O946" s="48" t="s">
        <v>1643</v>
      </c>
      <c r="P946" s="45" t="s">
        <v>1585</v>
      </c>
      <c r="Q946" s="48" t="s">
        <v>199</v>
      </c>
      <c r="R946" s="48" t="s">
        <v>200</v>
      </c>
      <c r="S946" s="48" t="s">
        <v>201</v>
      </c>
      <c r="Y946" s="56" t="s">
        <v>235</v>
      </c>
      <c r="Z946" s="56" t="s">
        <v>326</v>
      </c>
      <c r="AA946" s="56"/>
      <c r="AF946" s="130"/>
      <c r="AH946" s="48" t="s">
        <v>133</v>
      </c>
      <c r="AI946" s="49"/>
      <c r="AP946" s="52"/>
      <c r="AQ946" s="52"/>
      <c r="AW946" s="75"/>
      <c r="AX946" s="52"/>
      <c r="BC946" s="48" t="str">
        <f>IF(BG946="","",MAX(BC$5:BC945)+1)</f>
        <v/>
      </c>
      <c r="BF946" s="56" t="s">
        <v>163</v>
      </c>
      <c r="BG946" s="56"/>
      <c r="BH946" s="56" t="s">
        <v>112</v>
      </c>
      <c r="BI946" s="56" t="s">
        <v>235</v>
      </c>
      <c r="BJ946" s="56"/>
      <c r="BO946" s="56" t="s">
        <v>235</v>
      </c>
      <c r="BP946" s="56"/>
      <c r="BQ946" s="56"/>
      <c r="BR946" s="56"/>
      <c r="BS946" s="56"/>
      <c r="BT946" s="56"/>
      <c r="BU946" s="56"/>
      <c r="BV946" s="56"/>
      <c r="CA946" s="56" t="s">
        <v>235</v>
      </c>
      <c r="CH946" s="56" t="s">
        <v>235</v>
      </c>
      <c r="CQ946" s="52"/>
      <c r="CR946" s="45" t="s">
        <v>235</v>
      </c>
      <c r="CS946" s="45">
        <v>2011</v>
      </c>
      <c r="CT946" s="45" t="s">
        <v>339</v>
      </c>
      <c r="CV946" s="52"/>
      <c r="CX946" s="52"/>
      <c r="CY946" s="52"/>
      <c r="DC946" s="59"/>
    </row>
    <row r="947" spans="1:107" s="48" customFormat="1" x14ac:dyDescent="0.25">
      <c r="A947" s="111">
        <f t="shared" si="14"/>
        <v>4434</v>
      </c>
      <c r="D947" s="56" t="s">
        <v>1646</v>
      </c>
      <c r="E947" s="56">
        <v>1993</v>
      </c>
      <c r="F947" s="56" t="s">
        <v>122</v>
      </c>
      <c r="G947" s="128" t="s">
        <v>201</v>
      </c>
      <c r="H947" s="56"/>
      <c r="I947" s="56"/>
      <c r="J947" s="45" t="s">
        <v>1585</v>
      </c>
      <c r="K947" s="48" t="s">
        <v>199</v>
      </c>
      <c r="L947" s="48" t="s">
        <v>200</v>
      </c>
      <c r="M947" s="48" t="s">
        <v>201</v>
      </c>
      <c r="O947" s="48" t="s">
        <v>1643</v>
      </c>
      <c r="P947" s="45" t="s">
        <v>1585</v>
      </c>
      <c r="Q947" s="48" t="s">
        <v>199</v>
      </c>
      <c r="R947" s="48" t="s">
        <v>200</v>
      </c>
      <c r="S947" s="48" t="s">
        <v>201</v>
      </c>
      <c r="Y947" s="56" t="s">
        <v>138</v>
      </c>
      <c r="Z947" s="56" t="s">
        <v>1600</v>
      </c>
      <c r="AA947" s="56"/>
      <c r="AF947" s="130"/>
      <c r="AH947" s="48" t="s">
        <v>230</v>
      </c>
      <c r="AI947" s="49"/>
      <c r="AP947" s="52"/>
      <c r="AQ947" s="52"/>
      <c r="AW947" s="75"/>
      <c r="AX947" s="52"/>
      <c r="BC947" s="48" t="str">
        <f>IF(BG947="","",MAX(BC$5:BC946)+1)</f>
        <v/>
      </c>
      <c r="BF947" s="56" t="s">
        <v>163</v>
      </c>
      <c r="BG947" s="56"/>
      <c r="BH947" s="56" t="s">
        <v>112</v>
      </c>
      <c r="BI947" s="56" t="s">
        <v>138</v>
      </c>
      <c r="BJ947" s="56"/>
      <c r="BO947" s="56" t="s">
        <v>138</v>
      </c>
      <c r="BP947" s="56"/>
      <c r="BQ947" s="56"/>
      <c r="BR947" s="56"/>
      <c r="BS947" s="56"/>
      <c r="BT947" s="56"/>
      <c r="BU947" s="56"/>
      <c r="BV947" s="56"/>
      <c r="CA947" s="56" t="s">
        <v>138</v>
      </c>
      <c r="CH947" s="56" t="s">
        <v>138</v>
      </c>
      <c r="CQ947" s="52"/>
      <c r="CR947" s="45" t="s">
        <v>138</v>
      </c>
      <c r="CS947" s="45">
        <v>2004</v>
      </c>
      <c r="CT947" s="45" t="s">
        <v>339</v>
      </c>
      <c r="CV947" s="52"/>
      <c r="CX947" s="52"/>
      <c r="CY947" s="52"/>
      <c r="DC947" s="59"/>
    </row>
    <row r="948" spans="1:107" s="48" customFormat="1" x14ac:dyDescent="0.25">
      <c r="A948" s="111">
        <f t="shared" si="14"/>
        <v>4435</v>
      </c>
      <c r="D948" s="48" t="s">
        <v>302</v>
      </c>
      <c r="E948" s="48">
        <v>2008</v>
      </c>
      <c r="F948" s="48" t="s">
        <v>112</v>
      </c>
      <c r="G948" s="48" t="s">
        <v>183</v>
      </c>
      <c r="M948" s="48" t="s">
        <v>183</v>
      </c>
      <c r="O948" s="48" t="s">
        <v>1643</v>
      </c>
      <c r="P948" s="48" t="s">
        <v>1585</v>
      </c>
      <c r="Q948" s="48" t="s">
        <v>199</v>
      </c>
      <c r="R948" s="48" t="s">
        <v>200</v>
      </c>
      <c r="S948" s="48" t="s">
        <v>201</v>
      </c>
      <c r="Y948" s="48" t="s">
        <v>183</v>
      </c>
      <c r="BC948" s="48" t="str">
        <f>IF(BG948="","",MAX(BC$5:BC947)+1)</f>
        <v/>
      </c>
      <c r="CR948" s="48" t="s">
        <v>183</v>
      </c>
      <c r="CS948" s="48">
        <v>0</v>
      </c>
      <c r="CT948" s="48" t="s">
        <v>149</v>
      </c>
    </row>
    <row r="949" spans="1:107" s="48" customFormat="1" x14ac:dyDescent="0.25">
      <c r="A949" s="111">
        <f t="shared" si="14"/>
        <v>4436</v>
      </c>
      <c r="D949" s="48" t="s">
        <v>304</v>
      </c>
      <c r="E949" s="48">
        <v>2004</v>
      </c>
      <c r="F949" s="48" t="s">
        <v>112</v>
      </c>
      <c r="G949" s="48" t="s">
        <v>138</v>
      </c>
      <c r="M949" s="48" t="s">
        <v>138</v>
      </c>
      <c r="O949" s="48" t="s">
        <v>1643</v>
      </c>
      <c r="P949" s="48" t="s">
        <v>1585</v>
      </c>
      <c r="Q949" s="48" t="s">
        <v>199</v>
      </c>
      <c r="R949" s="48" t="s">
        <v>200</v>
      </c>
      <c r="S949" s="48" t="s">
        <v>201</v>
      </c>
      <c r="Y949" s="48" t="s">
        <v>138</v>
      </c>
      <c r="BC949" s="48" t="str">
        <f>IF(BG949="","",MAX(BC$5:BC948)+1)</f>
        <v/>
      </c>
      <c r="CR949" s="48" t="s">
        <v>138</v>
      </c>
      <c r="CS949" s="48">
        <v>0</v>
      </c>
      <c r="CT949" s="48" t="s">
        <v>149</v>
      </c>
    </row>
    <row r="950" spans="1:107" s="48" customFormat="1" x14ac:dyDescent="0.25">
      <c r="A950" s="111">
        <f t="shared" si="14"/>
        <v>4437</v>
      </c>
      <c r="D950" s="48" t="s">
        <v>305</v>
      </c>
      <c r="E950" s="48">
        <v>2004</v>
      </c>
      <c r="F950" s="48" t="s">
        <v>112</v>
      </c>
      <c r="G950" s="48" t="s">
        <v>300</v>
      </c>
      <c r="M950" s="48" t="s">
        <v>300</v>
      </c>
      <c r="O950" s="48" t="s">
        <v>1643</v>
      </c>
      <c r="P950" s="48" t="s">
        <v>1585</v>
      </c>
      <c r="Q950" s="48" t="s">
        <v>199</v>
      </c>
      <c r="R950" s="48" t="s">
        <v>200</v>
      </c>
      <c r="S950" s="48" t="s">
        <v>201</v>
      </c>
      <c r="Y950" s="48" t="s">
        <v>300</v>
      </c>
      <c r="BC950" s="48" t="str">
        <f>IF(BG950="","",MAX(BC$5:BC949)+1)</f>
        <v/>
      </c>
      <c r="CR950" s="48" t="s">
        <v>300</v>
      </c>
      <c r="CS950" s="48">
        <v>0</v>
      </c>
      <c r="CT950" s="48" t="s">
        <v>149</v>
      </c>
    </row>
    <row r="951" spans="1:107" s="48" customFormat="1" x14ac:dyDescent="0.25">
      <c r="A951" s="111">
        <f t="shared" si="14"/>
        <v>4438</v>
      </c>
      <c r="D951" s="56" t="s">
        <v>1573</v>
      </c>
      <c r="E951" s="56">
        <v>1983</v>
      </c>
      <c r="F951" s="56" t="s">
        <v>112</v>
      </c>
      <c r="G951" s="128" t="s">
        <v>201</v>
      </c>
      <c r="H951" s="56"/>
      <c r="I951" s="56"/>
      <c r="J951" s="48" t="s">
        <v>1574</v>
      </c>
      <c r="K951" s="48" t="s">
        <v>199</v>
      </c>
      <c r="L951" s="48" t="s">
        <v>200</v>
      </c>
      <c r="M951" s="48" t="s">
        <v>201</v>
      </c>
      <c r="O951" s="48" t="s">
        <v>1582</v>
      </c>
      <c r="P951" s="48" t="s">
        <v>1574</v>
      </c>
      <c r="Q951" s="48" t="s">
        <v>199</v>
      </c>
      <c r="R951" s="48" t="s">
        <v>200</v>
      </c>
      <c r="S951" s="48" t="s">
        <v>201</v>
      </c>
      <c r="U951" s="48" t="s">
        <v>1575</v>
      </c>
      <c r="V951" s="48" t="s">
        <v>1574</v>
      </c>
      <c r="W951" s="48" t="s">
        <v>199</v>
      </c>
      <c r="X951" s="48" t="s">
        <v>200</v>
      </c>
      <c r="Y951" s="48" t="s">
        <v>201</v>
      </c>
      <c r="AF951" s="130"/>
      <c r="AI951" s="56" t="s">
        <v>1998</v>
      </c>
      <c r="AP951" s="52"/>
      <c r="AQ951" s="52"/>
      <c r="AV951" s="56" t="s">
        <v>300</v>
      </c>
      <c r="AW951" s="75">
        <v>37266</v>
      </c>
      <c r="AX951" s="75">
        <v>38362</v>
      </c>
      <c r="AY951" s="56" t="s">
        <v>671</v>
      </c>
      <c r="AZ951" s="56" t="s">
        <v>600</v>
      </c>
      <c r="BC951" s="48" t="str">
        <f>IF(BG951="","",MAX(BC$5:BC950)+1)</f>
        <v/>
      </c>
      <c r="BF951" s="56"/>
      <c r="BG951" s="56"/>
      <c r="BH951" s="56"/>
      <c r="BI951" s="56"/>
      <c r="BJ951" s="56"/>
      <c r="CQ951" s="52"/>
      <c r="CR951" s="59"/>
      <c r="CS951" s="45"/>
      <c r="CT951" s="130"/>
      <c r="CV951" s="52"/>
      <c r="CX951" s="52"/>
      <c r="CY951" s="52"/>
      <c r="DC951" s="59"/>
    </row>
    <row r="952" spans="1:107" s="48" customFormat="1" x14ac:dyDescent="0.25">
      <c r="A952" s="111">
        <f t="shared" si="14"/>
        <v>4439</v>
      </c>
      <c r="D952" s="56" t="s">
        <v>1576</v>
      </c>
      <c r="E952" s="56">
        <v>1982</v>
      </c>
      <c r="F952" s="56" t="s">
        <v>112</v>
      </c>
      <c r="G952" s="128" t="s">
        <v>201</v>
      </c>
      <c r="H952" s="56"/>
      <c r="J952" s="48" t="s">
        <v>1574</v>
      </c>
      <c r="K952" s="48" t="s">
        <v>199</v>
      </c>
      <c r="L952" s="48" t="s">
        <v>200</v>
      </c>
      <c r="M952" s="48" t="s">
        <v>201</v>
      </c>
      <c r="O952" s="48" t="s">
        <v>1582</v>
      </c>
      <c r="P952" s="48" t="s">
        <v>1574</v>
      </c>
      <c r="Q952" s="48" t="s">
        <v>199</v>
      </c>
      <c r="R952" s="48" t="s">
        <v>200</v>
      </c>
      <c r="S952" s="48" t="s">
        <v>201</v>
      </c>
      <c r="U952" s="48" t="s">
        <v>1577</v>
      </c>
      <c r="V952" s="48" t="s">
        <v>1574</v>
      </c>
      <c r="W952" s="48" t="s">
        <v>199</v>
      </c>
      <c r="X952" s="48" t="s">
        <v>200</v>
      </c>
      <c r="Y952" s="48" t="s">
        <v>201</v>
      </c>
      <c r="AF952" s="130"/>
      <c r="AI952" s="56" t="s">
        <v>1998</v>
      </c>
      <c r="AP952" s="52"/>
      <c r="AQ952" s="52"/>
      <c r="AV952" s="56" t="s">
        <v>300</v>
      </c>
      <c r="AW952" s="75">
        <v>37377</v>
      </c>
      <c r="AX952" s="75">
        <v>38357</v>
      </c>
      <c r="AY952" s="56" t="s">
        <v>671</v>
      </c>
      <c r="AZ952" s="56" t="s">
        <v>600</v>
      </c>
      <c r="BC952" s="48" t="str">
        <f>IF(BG952="","",MAX(BC$5:BC951)+1)</f>
        <v/>
      </c>
      <c r="BF952" s="56"/>
      <c r="BG952" s="56"/>
      <c r="BH952" s="56"/>
      <c r="BI952" s="56"/>
      <c r="BJ952" s="56"/>
      <c r="CQ952" s="52"/>
      <c r="CR952" s="59"/>
      <c r="CS952" s="45"/>
      <c r="CT952" s="130"/>
      <c r="CV952" s="52"/>
      <c r="CX952" s="52"/>
      <c r="CY952" s="52"/>
      <c r="DC952" s="59"/>
    </row>
    <row r="953" spans="1:107" s="48" customFormat="1" x14ac:dyDescent="0.25">
      <c r="A953" s="111">
        <f t="shared" si="14"/>
        <v>4440</v>
      </c>
      <c r="D953" s="56" t="s">
        <v>1578</v>
      </c>
      <c r="E953" s="56">
        <v>1989</v>
      </c>
      <c r="F953" s="56" t="s">
        <v>122</v>
      </c>
      <c r="G953" s="128" t="s">
        <v>201</v>
      </c>
      <c r="H953" s="56"/>
      <c r="J953" s="48" t="s">
        <v>1574</v>
      </c>
      <c r="K953" s="48" t="s">
        <v>199</v>
      </c>
      <c r="L953" s="48" t="s">
        <v>200</v>
      </c>
      <c r="M953" s="48" t="s">
        <v>201</v>
      </c>
      <c r="O953" s="48" t="s">
        <v>1582</v>
      </c>
      <c r="P953" s="48" t="s">
        <v>1574</v>
      </c>
      <c r="Q953" s="48" t="s">
        <v>199</v>
      </c>
      <c r="R953" s="48" t="s">
        <v>200</v>
      </c>
      <c r="S953" s="48" t="s">
        <v>201</v>
      </c>
      <c r="Y953" s="56" t="s">
        <v>183</v>
      </c>
      <c r="AF953" s="130"/>
      <c r="AH953" s="48" t="s">
        <v>230</v>
      </c>
      <c r="AI953" s="49"/>
      <c r="AP953" s="52"/>
      <c r="AQ953" s="52"/>
      <c r="AW953" s="75"/>
      <c r="AX953" s="52"/>
      <c r="BC953" s="48" t="str">
        <f>IF(BG953="","",MAX(BC$5:BC952)+1)</f>
        <v/>
      </c>
      <c r="BF953" s="56" t="s">
        <v>163</v>
      </c>
      <c r="BG953" s="56"/>
      <c r="BH953" s="56" t="s">
        <v>112</v>
      </c>
      <c r="BI953" s="56" t="s">
        <v>183</v>
      </c>
      <c r="BJ953" s="56"/>
      <c r="BO953" s="56" t="s">
        <v>183</v>
      </c>
      <c r="BP953" s="56"/>
      <c r="BQ953" s="56"/>
      <c r="BR953" s="56"/>
      <c r="BS953" s="56"/>
      <c r="BT953" s="56"/>
      <c r="BU953" s="56"/>
      <c r="BV953" s="56"/>
      <c r="CA953" s="56" t="s">
        <v>183</v>
      </c>
      <c r="CH953" s="56" t="s">
        <v>183</v>
      </c>
      <c r="CQ953" s="52"/>
      <c r="CR953" s="56" t="s">
        <v>183</v>
      </c>
      <c r="CS953" s="45">
        <v>2010</v>
      </c>
      <c r="CT953" s="130" t="s">
        <v>339</v>
      </c>
      <c r="CV953" s="52"/>
      <c r="CX953" s="52"/>
      <c r="CY953" s="52"/>
      <c r="DC953" s="59"/>
    </row>
    <row r="954" spans="1:107" s="48" customFormat="1" x14ac:dyDescent="0.25">
      <c r="A954" s="111">
        <f t="shared" si="14"/>
        <v>4441</v>
      </c>
      <c r="D954" s="56" t="s">
        <v>1579</v>
      </c>
      <c r="E954" s="56">
        <v>1984</v>
      </c>
      <c r="F954" s="56" t="s">
        <v>122</v>
      </c>
      <c r="G954" s="128" t="s">
        <v>201</v>
      </c>
      <c r="H954" s="56"/>
      <c r="J954" s="48" t="s">
        <v>1574</v>
      </c>
      <c r="K954" s="48" t="s">
        <v>199</v>
      </c>
      <c r="L954" s="48" t="s">
        <v>200</v>
      </c>
      <c r="M954" s="48" t="s">
        <v>201</v>
      </c>
      <c r="O954" s="48" t="s">
        <v>1582</v>
      </c>
      <c r="P954" s="48" t="s">
        <v>1574</v>
      </c>
      <c r="Q954" s="48" t="s">
        <v>199</v>
      </c>
      <c r="R954" s="48" t="s">
        <v>200</v>
      </c>
      <c r="S954" s="48" t="s">
        <v>201</v>
      </c>
      <c r="Y954" s="56" t="s">
        <v>183</v>
      </c>
      <c r="AF954" s="130"/>
      <c r="AH954" s="48" t="s">
        <v>230</v>
      </c>
      <c r="AI954" s="49"/>
      <c r="AP954" s="52"/>
      <c r="AQ954" s="52"/>
      <c r="AW954" s="75"/>
      <c r="AX954" s="52"/>
      <c r="BC954" s="48">
        <f>IF(BG954="","",MAX(BC$5:BC953)+1)</f>
        <v>4829</v>
      </c>
      <c r="BF954" s="56" t="s">
        <v>1580</v>
      </c>
      <c r="BG954" s="56">
        <v>1960</v>
      </c>
      <c r="BH954" s="56" t="s">
        <v>112</v>
      </c>
      <c r="BI954" s="56" t="s">
        <v>163</v>
      </c>
      <c r="BJ954" s="56"/>
      <c r="BO954" s="56" t="s">
        <v>183</v>
      </c>
      <c r="BP954" s="56"/>
      <c r="BQ954" s="56"/>
      <c r="BR954" s="56"/>
      <c r="BS954" s="56"/>
      <c r="BT954" s="56"/>
      <c r="BU954" s="56"/>
      <c r="BV954" s="56"/>
      <c r="CA954" s="56" t="s">
        <v>183</v>
      </c>
      <c r="CH954" s="56" t="s">
        <v>183</v>
      </c>
      <c r="CQ954" s="52"/>
      <c r="CR954" s="56" t="s">
        <v>183</v>
      </c>
      <c r="CS954" s="45">
        <v>2006</v>
      </c>
      <c r="CT954" s="130" t="s">
        <v>339</v>
      </c>
      <c r="CV954" s="52"/>
      <c r="CX954" s="52"/>
      <c r="CY954" s="52"/>
      <c r="DC954" s="59"/>
    </row>
    <row r="955" spans="1:107" s="48" customFormat="1" x14ac:dyDescent="0.25">
      <c r="A955" s="111">
        <f t="shared" si="14"/>
        <v>4442</v>
      </c>
      <c r="D955" s="56" t="s">
        <v>1581</v>
      </c>
      <c r="E955" s="56">
        <v>1983</v>
      </c>
      <c r="F955" s="56" t="s">
        <v>122</v>
      </c>
      <c r="G955" s="128" t="s">
        <v>201</v>
      </c>
      <c r="H955" s="56"/>
      <c r="J955" s="48" t="s">
        <v>1574</v>
      </c>
      <c r="K955" s="48" t="s">
        <v>199</v>
      </c>
      <c r="L955" s="48" t="s">
        <v>200</v>
      </c>
      <c r="M955" s="48" t="s">
        <v>201</v>
      </c>
      <c r="O955" s="48" t="s">
        <v>1582</v>
      </c>
      <c r="P955" s="48" t="s">
        <v>1574</v>
      </c>
      <c r="Q955" s="48" t="s">
        <v>199</v>
      </c>
      <c r="R955" s="48" t="s">
        <v>200</v>
      </c>
      <c r="S955" s="48" t="s">
        <v>201</v>
      </c>
      <c r="Y955" s="56" t="s">
        <v>452</v>
      </c>
      <c r="AF955" s="130"/>
      <c r="AH955" s="48" t="s">
        <v>230</v>
      </c>
      <c r="AI955" s="49"/>
      <c r="AP955" s="52"/>
      <c r="AQ955" s="52"/>
      <c r="AW955" s="75"/>
      <c r="AX955" s="52"/>
      <c r="BC955" s="48" t="str">
        <f>IF(BG955="","",MAX(BC$5:BC954)+1)</f>
        <v/>
      </c>
      <c r="BF955" s="56" t="s">
        <v>163</v>
      </c>
      <c r="BG955" s="56"/>
      <c r="BH955" s="56" t="s">
        <v>112</v>
      </c>
      <c r="BI955" s="56" t="s">
        <v>452</v>
      </c>
      <c r="BJ955" s="56"/>
      <c r="BO955" s="56" t="s">
        <v>452</v>
      </c>
      <c r="BP955" s="56"/>
      <c r="BQ955" s="56"/>
      <c r="BR955" s="56"/>
      <c r="BS955" s="56"/>
      <c r="BT955" s="56"/>
      <c r="BU955" s="56"/>
      <c r="BV955" s="56"/>
      <c r="CA955" s="56" t="s">
        <v>452</v>
      </c>
      <c r="CH955" s="56" t="s">
        <v>452</v>
      </c>
      <c r="CQ955" s="52"/>
      <c r="CR955" s="56" t="s">
        <v>452</v>
      </c>
      <c r="CS955" s="45">
        <v>2000</v>
      </c>
      <c r="CT955" s="130" t="s">
        <v>339</v>
      </c>
      <c r="CV955" s="52"/>
      <c r="CX955" s="52"/>
      <c r="CY955" s="52"/>
      <c r="DC955" s="59"/>
    </row>
    <row r="956" spans="1:107" s="48" customFormat="1" x14ac:dyDescent="0.25">
      <c r="A956" s="111">
        <f t="shared" si="14"/>
        <v>4443</v>
      </c>
      <c r="D956" s="48" t="s">
        <v>898</v>
      </c>
      <c r="E956" s="48">
        <v>1986</v>
      </c>
      <c r="F956" s="48" t="s">
        <v>112</v>
      </c>
      <c r="G956" s="48" t="s">
        <v>201</v>
      </c>
      <c r="J956" s="48" t="s">
        <v>1574</v>
      </c>
      <c r="K956" s="48" t="s">
        <v>199</v>
      </c>
      <c r="L956" s="48" t="s">
        <v>200</v>
      </c>
      <c r="M956" s="48" t="s">
        <v>201</v>
      </c>
      <c r="O956" s="48" t="s">
        <v>1697</v>
      </c>
      <c r="P956" s="48" t="s">
        <v>1574</v>
      </c>
      <c r="Q956" s="48" t="s">
        <v>199</v>
      </c>
      <c r="R956" s="48" t="s">
        <v>200</v>
      </c>
      <c r="S956" s="48" t="s">
        <v>201</v>
      </c>
      <c r="U956" s="48" t="s">
        <v>1577</v>
      </c>
      <c r="V956" s="48" t="s">
        <v>1574</v>
      </c>
      <c r="W956" s="48" t="s">
        <v>199</v>
      </c>
      <c r="X956" s="48" t="s">
        <v>200</v>
      </c>
      <c r="Y956" s="48" t="s">
        <v>201</v>
      </c>
      <c r="AI956" s="56" t="s">
        <v>1998</v>
      </c>
      <c r="AV956" s="48" t="s">
        <v>300</v>
      </c>
      <c r="AW956" s="48">
        <v>2005</v>
      </c>
      <c r="AX956" s="48">
        <v>2008</v>
      </c>
      <c r="AY956" s="48" t="s">
        <v>671</v>
      </c>
      <c r="AZ956" s="48" t="s">
        <v>600</v>
      </c>
      <c r="BC956" s="48" t="str">
        <f>IF(BG956="","",MAX(BC$5:BC955)+1)</f>
        <v/>
      </c>
    </row>
    <row r="957" spans="1:107" s="48" customFormat="1" x14ac:dyDescent="0.25">
      <c r="A957" s="111">
        <f t="shared" si="14"/>
        <v>4444</v>
      </c>
      <c r="D957" s="48" t="s">
        <v>1663</v>
      </c>
      <c r="E957" s="48">
        <v>1988</v>
      </c>
      <c r="F957" s="48" t="s">
        <v>122</v>
      </c>
      <c r="G957" s="48" t="s">
        <v>201</v>
      </c>
      <c r="J957" s="48" t="s">
        <v>1574</v>
      </c>
      <c r="K957" s="48" t="s">
        <v>199</v>
      </c>
      <c r="L957" s="48" t="s">
        <v>200</v>
      </c>
      <c r="M957" s="48" t="s">
        <v>201</v>
      </c>
      <c r="O957" s="48" t="s">
        <v>1697</v>
      </c>
      <c r="P957" s="48" t="s">
        <v>1574</v>
      </c>
      <c r="Q957" s="48" t="s">
        <v>199</v>
      </c>
      <c r="R957" s="48" t="s">
        <v>200</v>
      </c>
      <c r="S957" s="48" t="s">
        <v>201</v>
      </c>
      <c r="U957" s="48" t="s">
        <v>1664</v>
      </c>
      <c r="V957" s="48" t="s">
        <v>1574</v>
      </c>
      <c r="W957" s="48" t="s">
        <v>199</v>
      </c>
      <c r="X957" s="48" t="s">
        <v>200</v>
      </c>
      <c r="Y957" s="48" t="s">
        <v>201</v>
      </c>
      <c r="AI957" s="56" t="s">
        <v>1998</v>
      </c>
      <c r="AV957" s="48" t="s">
        <v>300</v>
      </c>
      <c r="AW957" s="48">
        <v>2005</v>
      </c>
      <c r="AX957" s="48">
        <v>2008</v>
      </c>
      <c r="AY957" s="48" t="s">
        <v>671</v>
      </c>
      <c r="AZ957" s="48" t="s">
        <v>600</v>
      </c>
      <c r="BC957" s="48" t="str">
        <f>IF(BG957="","",MAX(BC$5:BC956)+1)</f>
        <v/>
      </c>
    </row>
    <row r="958" spans="1:107" s="48" customFormat="1" x14ac:dyDescent="0.25">
      <c r="A958" s="111">
        <f t="shared" si="14"/>
        <v>4445</v>
      </c>
      <c r="D958" s="48" t="s">
        <v>1665</v>
      </c>
      <c r="E958" s="48">
        <v>1976</v>
      </c>
      <c r="F958" s="48" t="s">
        <v>122</v>
      </c>
      <c r="G958" s="48" t="s">
        <v>201</v>
      </c>
      <c r="J958" s="48" t="s">
        <v>1574</v>
      </c>
      <c r="K958" s="48" t="s">
        <v>199</v>
      </c>
      <c r="L958" s="48" t="s">
        <v>200</v>
      </c>
      <c r="M958" s="48" t="s">
        <v>201</v>
      </c>
      <c r="O958" s="48" t="s">
        <v>1697</v>
      </c>
      <c r="P958" s="48" t="s">
        <v>1574</v>
      </c>
      <c r="Q958" s="48" t="s">
        <v>199</v>
      </c>
      <c r="R958" s="48" t="s">
        <v>200</v>
      </c>
      <c r="S958" s="48" t="s">
        <v>201</v>
      </c>
      <c r="Y958" s="48" t="s">
        <v>138</v>
      </c>
      <c r="AH958" s="48" t="s">
        <v>230</v>
      </c>
      <c r="BC958" s="48" t="str">
        <f>IF(BG958="","",MAX(BC$5:BC957)+1)</f>
        <v/>
      </c>
      <c r="BF958" s="48" t="s">
        <v>163</v>
      </c>
      <c r="BH958" s="48" t="s">
        <v>112</v>
      </c>
      <c r="BI958" s="48" t="s">
        <v>138</v>
      </c>
      <c r="BO958" s="48" t="s">
        <v>138</v>
      </c>
      <c r="CA958" s="48" t="s">
        <v>138</v>
      </c>
      <c r="CH958" s="48" t="s">
        <v>138</v>
      </c>
      <c r="CR958" s="48" t="s">
        <v>138</v>
      </c>
      <c r="CS958" s="48">
        <v>2007</v>
      </c>
      <c r="CT958" s="48" t="s">
        <v>339</v>
      </c>
    </row>
    <row r="959" spans="1:107" s="48" customFormat="1" x14ac:dyDescent="0.25">
      <c r="A959" s="111">
        <f t="shared" si="14"/>
        <v>4446</v>
      </c>
      <c r="D959" s="48" t="s">
        <v>1666</v>
      </c>
      <c r="E959" s="48">
        <v>1985</v>
      </c>
      <c r="F959" s="48" t="s">
        <v>122</v>
      </c>
      <c r="G959" s="48" t="s">
        <v>201</v>
      </c>
      <c r="J959" s="48" t="s">
        <v>1574</v>
      </c>
      <c r="K959" s="48" t="s">
        <v>199</v>
      </c>
      <c r="L959" s="48" t="s">
        <v>200</v>
      </c>
      <c r="M959" s="48" t="s">
        <v>201</v>
      </c>
      <c r="O959" s="48" t="s">
        <v>1697</v>
      </c>
      <c r="P959" s="48" t="s">
        <v>1574</v>
      </c>
      <c r="Q959" s="48" t="s">
        <v>199</v>
      </c>
      <c r="R959" s="48" t="s">
        <v>200</v>
      </c>
      <c r="S959" s="48" t="s">
        <v>201</v>
      </c>
      <c r="Y959" s="48" t="s">
        <v>235</v>
      </c>
      <c r="AH959" s="48" t="s">
        <v>230</v>
      </c>
      <c r="BC959" s="48">
        <f>IF(BG959="","",MAX(BC$5:BC958)+1)</f>
        <v>4830</v>
      </c>
      <c r="BF959" s="48" t="s">
        <v>1667</v>
      </c>
      <c r="BG959" s="48">
        <v>1972</v>
      </c>
      <c r="BH959" s="48" t="s">
        <v>112</v>
      </c>
      <c r="BI959" s="48" t="s">
        <v>235</v>
      </c>
      <c r="CA959" s="48" t="s">
        <v>235</v>
      </c>
      <c r="CH959" s="48" t="s">
        <v>235</v>
      </c>
      <c r="CR959" s="48" t="s">
        <v>235</v>
      </c>
      <c r="CS959" s="48">
        <v>2010</v>
      </c>
      <c r="CT959" s="48" t="s">
        <v>339</v>
      </c>
    </row>
    <row r="960" spans="1:107" s="48" customFormat="1" x14ac:dyDescent="0.25">
      <c r="A960" s="111">
        <f t="shared" si="14"/>
        <v>4447</v>
      </c>
      <c r="D960" s="48" t="s">
        <v>1668</v>
      </c>
      <c r="E960" s="48">
        <v>1986</v>
      </c>
      <c r="F960" s="48" t="s">
        <v>122</v>
      </c>
      <c r="G960" s="48" t="s">
        <v>201</v>
      </c>
      <c r="J960" s="48" t="s">
        <v>1574</v>
      </c>
      <c r="K960" s="48" t="s">
        <v>199</v>
      </c>
      <c r="L960" s="48" t="s">
        <v>200</v>
      </c>
      <c r="M960" s="48" t="s">
        <v>201</v>
      </c>
      <c r="O960" s="48" t="s">
        <v>1697</v>
      </c>
      <c r="P960" s="48" t="s">
        <v>1574</v>
      </c>
      <c r="Q960" s="48" t="s">
        <v>199</v>
      </c>
      <c r="R960" s="48" t="s">
        <v>200</v>
      </c>
      <c r="S960" s="48" t="s">
        <v>201</v>
      </c>
      <c r="Y960" s="48" t="s">
        <v>138</v>
      </c>
      <c r="AH960" s="48" t="s">
        <v>230</v>
      </c>
      <c r="BC960" s="48" t="str">
        <f>IF(BG960="","",MAX(BC$5:BC959)+1)</f>
        <v/>
      </c>
      <c r="BF960" s="48" t="s">
        <v>163</v>
      </c>
      <c r="BH960" s="48" t="s">
        <v>112</v>
      </c>
      <c r="BI960" s="48" t="s">
        <v>138</v>
      </c>
      <c r="BO960" s="48" t="s">
        <v>138</v>
      </c>
      <c r="CA960" s="48" t="s">
        <v>138</v>
      </c>
      <c r="CH960" s="48" t="s">
        <v>138</v>
      </c>
      <c r="CR960" s="48" t="s">
        <v>138</v>
      </c>
      <c r="CS960" s="48">
        <v>2006</v>
      </c>
      <c r="CT960" s="48" t="s">
        <v>339</v>
      </c>
    </row>
    <row r="961" spans="1:98" s="48" customFormat="1" x14ac:dyDescent="0.25">
      <c r="A961" s="111">
        <f t="shared" si="14"/>
        <v>4448</v>
      </c>
      <c r="D961" s="48" t="s">
        <v>1669</v>
      </c>
      <c r="E961" s="48">
        <v>1986</v>
      </c>
      <c r="F961" s="48" t="s">
        <v>122</v>
      </c>
      <c r="G961" s="48" t="s">
        <v>201</v>
      </c>
      <c r="J961" s="48" t="s">
        <v>1574</v>
      </c>
      <c r="K961" s="48" t="s">
        <v>199</v>
      </c>
      <c r="L961" s="48" t="s">
        <v>200</v>
      </c>
      <c r="M961" s="48" t="s">
        <v>201</v>
      </c>
      <c r="O961" s="48" t="s">
        <v>1697</v>
      </c>
      <c r="P961" s="48" t="s">
        <v>1574</v>
      </c>
      <c r="Q961" s="48" t="s">
        <v>199</v>
      </c>
      <c r="R961" s="48" t="s">
        <v>200</v>
      </c>
      <c r="S961" s="48" t="s">
        <v>201</v>
      </c>
      <c r="Y961" s="48" t="s">
        <v>296</v>
      </c>
      <c r="AH961" s="48" t="s">
        <v>230</v>
      </c>
      <c r="BC961" s="48" t="str">
        <f>IF(BG961="","",MAX(BC$5:BC960)+1)</f>
        <v/>
      </c>
      <c r="BF961" s="48" t="s">
        <v>163</v>
      </c>
      <c r="BH961" s="48" t="s">
        <v>112</v>
      </c>
      <c r="BI961" s="48" t="s">
        <v>296</v>
      </c>
      <c r="BO961" s="48" t="s">
        <v>296</v>
      </c>
      <c r="CA961" s="48" t="s">
        <v>296</v>
      </c>
      <c r="CH961" s="48" t="s">
        <v>296</v>
      </c>
      <c r="CR961" s="48" t="s">
        <v>296</v>
      </c>
      <c r="CS961" s="48">
        <v>2005</v>
      </c>
      <c r="CT961" s="48" t="s">
        <v>339</v>
      </c>
    </row>
    <row r="962" spans="1:98" s="48" customFormat="1" x14ac:dyDescent="0.25">
      <c r="A962" s="111">
        <f t="shared" si="14"/>
        <v>4449</v>
      </c>
      <c r="D962" s="48" t="s">
        <v>1670</v>
      </c>
      <c r="E962" s="48">
        <v>1982</v>
      </c>
      <c r="F962" s="48" t="s">
        <v>122</v>
      </c>
      <c r="G962" s="48" t="s">
        <v>201</v>
      </c>
      <c r="J962" s="48" t="s">
        <v>1574</v>
      </c>
      <c r="K962" s="48" t="s">
        <v>199</v>
      </c>
      <c r="L962" s="48" t="s">
        <v>200</v>
      </c>
      <c r="M962" s="48" t="s">
        <v>201</v>
      </c>
      <c r="O962" s="48" t="s">
        <v>1697</v>
      </c>
      <c r="P962" s="48" t="s">
        <v>1574</v>
      </c>
      <c r="Q962" s="48" t="s">
        <v>199</v>
      </c>
      <c r="R962" s="48" t="s">
        <v>200</v>
      </c>
      <c r="S962" s="48" t="s">
        <v>201</v>
      </c>
      <c r="Y962" s="48" t="s">
        <v>235</v>
      </c>
      <c r="AH962" s="48" t="s">
        <v>230</v>
      </c>
      <c r="BC962" s="48">
        <f>IF(BG962="","",MAX(BC$5:BC961)+1)</f>
        <v>4831</v>
      </c>
      <c r="BF962" s="48" t="s">
        <v>1671</v>
      </c>
      <c r="BG962" s="48">
        <v>1969</v>
      </c>
      <c r="BH962" s="48" t="s">
        <v>112</v>
      </c>
      <c r="BI962" s="48" t="s">
        <v>235</v>
      </c>
      <c r="BO962" s="48" t="s">
        <v>235</v>
      </c>
      <c r="CA962" s="48" t="s">
        <v>235</v>
      </c>
      <c r="CH962" s="48" t="s">
        <v>235</v>
      </c>
      <c r="CR962" s="48" t="s">
        <v>235</v>
      </c>
      <c r="CS962" s="48">
        <v>2011</v>
      </c>
      <c r="CT962" s="48" t="s">
        <v>339</v>
      </c>
    </row>
    <row r="963" spans="1:98" s="48" customFormat="1" x14ac:dyDescent="0.25">
      <c r="A963" s="111">
        <f t="shared" si="14"/>
        <v>4450</v>
      </c>
      <c r="D963" s="48" t="s">
        <v>1672</v>
      </c>
      <c r="E963" s="48">
        <v>1984</v>
      </c>
      <c r="F963" s="48" t="s">
        <v>122</v>
      </c>
      <c r="G963" s="48" t="s">
        <v>201</v>
      </c>
      <c r="J963" s="48" t="s">
        <v>1574</v>
      </c>
      <c r="K963" s="48" t="s">
        <v>199</v>
      </c>
      <c r="L963" s="48" t="s">
        <v>200</v>
      </c>
      <c r="M963" s="48" t="s">
        <v>201</v>
      </c>
      <c r="O963" s="48" t="s">
        <v>1697</v>
      </c>
      <c r="P963" s="48" t="s">
        <v>1574</v>
      </c>
      <c r="Q963" s="48" t="s">
        <v>199</v>
      </c>
      <c r="R963" s="48" t="s">
        <v>200</v>
      </c>
      <c r="S963" s="48" t="s">
        <v>201</v>
      </c>
      <c r="Y963" s="48" t="s">
        <v>138</v>
      </c>
      <c r="AH963" s="48" t="s">
        <v>230</v>
      </c>
      <c r="BC963" s="48" t="str">
        <f>IF(BG963="","",MAX(BC$5:BC962)+1)</f>
        <v/>
      </c>
      <c r="BF963" s="48" t="s">
        <v>163</v>
      </c>
      <c r="BH963" s="48" t="s">
        <v>112</v>
      </c>
      <c r="BI963" s="48" t="s">
        <v>138</v>
      </c>
      <c r="BO963" s="48" t="s">
        <v>138</v>
      </c>
      <c r="CA963" s="48" t="s">
        <v>138</v>
      </c>
      <c r="CH963" s="48" t="s">
        <v>138</v>
      </c>
      <c r="CR963" s="48" t="s">
        <v>138</v>
      </c>
      <c r="CS963" s="48">
        <v>2002</v>
      </c>
      <c r="CT963" s="48" t="s">
        <v>339</v>
      </c>
    </row>
    <row r="964" spans="1:98" s="48" customFormat="1" x14ac:dyDescent="0.25">
      <c r="A964" s="111">
        <f t="shared" si="14"/>
        <v>4451</v>
      </c>
      <c r="D964" s="48" t="s">
        <v>1673</v>
      </c>
      <c r="E964" s="48">
        <v>1980</v>
      </c>
      <c r="F964" s="48" t="s">
        <v>122</v>
      </c>
      <c r="G964" s="48" t="s">
        <v>201</v>
      </c>
      <c r="J964" s="48" t="s">
        <v>1574</v>
      </c>
      <c r="K964" s="48" t="s">
        <v>199</v>
      </c>
      <c r="L964" s="48" t="s">
        <v>200</v>
      </c>
      <c r="M964" s="48" t="s">
        <v>201</v>
      </c>
      <c r="O964" s="48" t="s">
        <v>1697</v>
      </c>
      <c r="P964" s="48" t="s">
        <v>1574</v>
      </c>
      <c r="Q964" s="48" t="s">
        <v>199</v>
      </c>
      <c r="R964" s="48" t="s">
        <v>200</v>
      </c>
      <c r="S964" s="48" t="s">
        <v>201</v>
      </c>
      <c r="Y964" s="48" t="s">
        <v>123</v>
      </c>
      <c r="AH964" s="48" t="s">
        <v>230</v>
      </c>
      <c r="BC964" s="48">
        <f>IF(BG964="","",MAX(BC$5:BC963)+1)</f>
        <v>4832</v>
      </c>
      <c r="BF964" s="48" t="s">
        <v>1674</v>
      </c>
      <c r="BG964" s="48">
        <v>1979</v>
      </c>
      <c r="BI964" s="48" t="s">
        <v>123</v>
      </c>
      <c r="BO964" s="48" t="s">
        <v>123</v>
      </c>
      <c r="CA964" s="48" t="s">
        <v>123</v>
      </c>
      <c r="CH964" s="48" t="s">
        <v>123</v>
      </c>
      <c r="CR964" s="48" t="s">
        <v>123</v>
      </c>
      <c r="CS964" s="48">
        <v>2005</v>
      </c>
      <c r="CT964" s="48" t="s">
        <v>339</v>
      </c>
    </row>
    <row r="965" spans="1:98" s="48" customFormat="1" x14ac:dyDescent="0.25">
      <c r="A965" s="111">
        <f t="shared" si="14"/>
        <v>4452</v>
      </c>
      <c r="D965" s="48" t="s">
        <v>1675</v>
      </c>
      <c r="E965" s="48">
        <v>1982</v>
      </c>
      <c r="F965" s="48" t="s">
        <v>122</v>
      </c>
      <c r="G965" s="48" t="s">
        <v>201</v>
      </c>
      <c r="J965" s="48" t="s">
        <v>1574</v>
      </c>
      <c r="K965" s="48" t="s">
        <v>199</v>
      </c>
      <c r="L965" s="48" t="s">
        <v>200</v>
      </c>
      <c r="M965" s="48" t="s">
        <v>201</v>
      </c>
      <c r="O965" s="48" t="s">
        <v>1697</v>
      </c>
      <c r="P965" s="48" t="s">
        <v>1574</v>
      </c>
      <c r="Q965" s="48" t="s">
        <v>199</v>
      </c>
      <c r="R965" s="48" t="s">
        <v>200</v>
      </c>
      <c r="S965" s="48" t="s">
        <v>201</v>
      </c>
      <c r="Y965" s="48" t="s">
        <v>138</v>
      </c>
      <c r="AH965" s="48" t="s">
        <v>230</v>
      </c>
      <c r="BC965" s="48" t="str">
        <f>IF(BG965="","",MAX(BC$5:BC964)+1)</f>
        <v/>
      </c>
      <c r="BF965" s="48" t="s">
        <v>163</v>
      </c>
      <c r="BH965" s="48" t="s">
        <v>112</v>
      </c>
      <c r="BI965" s="48" t="s">
        <v>138</v>
      </c>
      <c r="BO965" s="48" t="s">
        <v>138</v>
      </c>
      <c r="CA965" s="48" t="s">
        <v>138</v>
      </c>
      <c r="CH965" s="48" t="s">
        <v>138</v>
      </c>
      <c r="CR965" s="48" t="s">
        <v>138</v>
      </c>
      <c r="CS965" s="48">
        <v>1999</v>
      </c>
      <c r="CT965" s="48" t="s">
        <v>339</v>
      </c>
    </row>
    <row r="966" spans="1:98" s="48" customFormat="1" x14ac:dyDescent="0.25">
      <c r="A966" s="111">
        <f t="shared" ref="A966:A1029" si="15">A965+1</f>
        <v>4453</v>
      </c>
      <c r="D966" s="48" t="s">
        <v>1676</v>
      </c>
      <c r="E966" s="48">
        <v>1985</v>
      </c>
      <c r="F966" s="48" t="s">
        <v>122</v>
      </c>
      <c r="G966" s="48" t="s">
        <v>201</v>
      </c>
      <c r="J966" s="48" t="s">
        <v>1574</v>
      </c>
      <c r="K966" s="48" t="s">
        <v>199</v>
      </c>
      <c r="L966" s="48" t="s">
        <v>200</v>
      </c>
      <c r="M966" s="48" t="s">
        <v>201</v>
      </c>
      <c r="O966" s="48" t="s">
        <v>1697</v>
      </c>
      <c r="P966" s="48" t="s">
        <v>1574</v>
      </c>
      <c r="Q966" s="48" t="s">
        <v>199</v>
      </c>
      <c r="R966" s="48" t="s">
        <v>200</v>
      </c>
      <c r="S966" s="48" t="s">
        <v>201</v>
      </c>
      <c r="Y966" s="48" t="s">
        <v>296</v>
      </c>
      <c r="AH966" s="48" t="s">
        <v>230</v>
      </c>
      <c r="BC966" s="48" t="str">
        <f>IF(BG966="","",MAX(BC$5:BC965)+1)</f>
        <v/>
      </c>
      <c r="BF966" s="48" t="s">
        <v>163</v>
      </c>
      <c r="BH966" s="48" t="s">
        <v>112</v>
      </c>
      <c r="BI966" s="48" t="s">
        <v>296</v>
      </c>
      <c r="BO966" s="48" t="s">
        <v>296</v>
      </c>
      <c r="CA966" s="48" t="s">
        <v>296</v>
      </c>
      <c r="CH966" s="48" t="s">
        <v>296</v>
      </c>
      <c r="CR966" s="48" t="s">
        <v>296</v>
      </c>
      <c r="CS966" s="48">
        <v>2005</v>
      </c>
      <c r="CT966" s="48" t="s">
        <v>339</v>
      </c>
    </row>
    <row r="967" spans="1:98" s="48" customFormat="1" x14ac:dyDescent="0.25">
      <c r="A967" s="111">
        <f t="shared" si="15"/>
        <v>4454</v>
      </c>
      <c r="D967" s="48" t="s">
        <v>1677</v>
      </c>
      <c r="E967" s="48">
        <v>1987</v>
      </c>
      <c r="F967" s="48" t="s">
        <v>122</v>
      </c>
      <c r="G967" s="48" t="s">
        <v>1317</v>
      </c>
      <c r="J967" s="48" t="s">
        <v>1574</v>
      </c>
      <c r="K967" s="48" t="s">
        <v>199</v>
      </c>
      <c r="L967" s="48" t="s">
        <v>200</v>
      </c>
      <c r="M967" s="48" t="s">
        <v>201</v>
      </c>
      <c r="O967" s="48" t="s">
        <v>1697</v>
      </c>
      <c r="P967" s="48" t="s">
        <v>1574</v>
      </c>
      <c r="Q967" s="48" t="s">
        <v>199</v>
      </c>
      <c r="R967" s="48" t="s">
        <v>200</v>
      </c>
      <c r="S967" s="48" t="s">
        <v>201</v>
      </c>
      <c r="Y967" s="48" t="s">
        <v>296</v>
      </c>
      <c r="AH967" s="48" t="s">
        <v>230</v>
      </c>
      <c r="BC967" s="48" t="str">
        <f>IF(BG967="","",MAX(BC$5:BC966)+1)</f>
        <v/>
      </c>
      <c r="BF967" s="48" t="s">
        <v>163</v>
      </c>
      <c r="BH967" s="48" t="s">
        <v>112</v>
      </c>
      <c r="BI967" s="48" t="s">
        <v>296</v>
      </c>
      <c r="BO967" s="48" t="s">
        <v>296</v>
      </c>
      <c r="CA967" s="48" t="s">
        <v>296</v>
      </c>
      <c r="CH967" s="48" t="s">
        <v>296</v>
      </c>
      <c r="CR967" s="48" t="s">
        <v>296</v>
      </c>
      <c r="CS967" s="48">
        <v>2005</v>
      </c>
      <c r="CT967" s="48" t="s">
        <v>339</v>
      </c>
    </row>
    <row r="968" spans="1:98" s="48" customFormat="1" x14ac:dyDescent="0.25">
      <c r="A968" s="111">
        <f t="shared" si="15"/>
        <v>4455</v>
      </c>
      <c r="D968" s="48" t="s">
        <v>1678</v>
      </c>
      <c r="E968" s="48">
        <v>1979</v>
      </c>
      <c r="F968" s="48" t="s">
        <v>122</v>
      </c>
      <c r="G968" s="48" t="s">
        <v>201</v>
      </c>
      <c r="J968" s="48" t="s">
        <v>1574</v>
      </c>
      <c r="K968" s="48" t="s">
        <v>199</v>
      </c>
      <c r="L968" s="48" t="s">
        <v>200</v>
      </c>
      <c r="M968" s="48" t="s">
        <v>201</v>
      </c>
      <c r="O968" s="48" t="s">
        <v>1697</v>
      </c>
      <c r="P968" s="48" t="s">
        <v>1574</v>
      </c>
      <c r="Q968" s="48" t="s">
        <v>199</v>
      </c>
      <c r="R968" s="48" t="s">
        <v>200</v>
      </c>
      <c r="S968" s="48" t="s">
        <v>201</v>
      </c>
      <c r="Y968" s="48" t="s">
        <v>138</v>
      </c>
      <c r="AH968" s="48" t="s">
        <v>230</v>
      </c>
      <c r="BC968" s="48" t="str">
        <f>IF(BG968="","",MAX(BC$5:BC967)+1)</f>
        <v/>
      </c>
      <c r="BF968" s="48" t="s">
        <v>1679</v>
      </c>
      <c r="BH968" s="48" t="s">
        <v>112</v>
      </c>
      <c r="BI968" s="48" t="s">
        <v>138</v>
      </c>
      <c r="BO968" s="48" t="s">
        <v>138</v>
      </c>
      <c r="CA968" s="48" t="s">
        <v>138</v>
      </c>
      <c r="CH968" s="48" t="s">
        <v>138</v>
      </c>
      <c r="CR968" s="48" t="s">
        <v>138</v>
      </c>
      <c r="CS968" s="48">
        <v>2005</v>
      </c>
      <c r="CT968" s="48" t="s">
        <v>339</v>
      </c>
    </row>
    <row r="969" spans="1:98" s="48" customFormat="1" x14ac:dyDescent="0.25">
      <c r="A969" s="111">
        <f t="shared" si="15"/>
        <v>4456</v>
      </c>
      <c r="D969" s="48" t="s">
        <v>1680</v>
      </c>
      <c r="E969" s="48">
        <v>1982</v>
      </c>
      <c r="F969" s="48" t="s">
        <v>122</v>
      </c>
      <c r="G969" s="48" t="s">
        <v>201</v>
      </c>
      <c r="J969" s="48" t="s">
        <v>1574</v>
      </c>
      <c r="K969" s="48" t="s">
        <v>199</v>
      </c>
      <c r="L969" s="48" t="s">
        <v>200</v>
      </c>
      <c r="M969" s="48" t="s">
        <v>201</v>
      </c>
      <c r="O969" s="48" t="s">
        <v>1697</v>
      </c>
      <c r="P969" s="48" t="s">
        <v>1574</v>
      </c>
      <c r="Q969" s="48" t="s">
        <v>199</v>
      </c>
      <c r="R969" s="48" t="s">
        <v>200</v>
      </c>
      <c r="S969" s="48" t="s">
        <v>201</v>
      </c>
      <c r="Y969" s="48" t="s">
        <v>296</v>
      </c>
      <c r="AH969" s="48" t="s">
        <v>230</v>
      </c>
      <c r="BC969" s="48" t="str">
        <f>IF(BG969="","",MAX(BC$5:BC968)+1)</f>
        <v/>
      </c>
      <c r="BF969" s="48" t="s">
        <v>163</v>
      </c>
      <c r="BH969" s="48" t="s">
        <v>112</v>
      </c>
      <c r="BI969" s="48" t="s">
        <v>296</v>
      </c>
      <c r="BO969" s="48" t="s">
        <v>296</v>
      </c>
      <c r="CA969" s="48" t="s">
        <v>296</v>
      </c>
      <c r="CH969" s="48" t="s">
        <v>296</v>
      </c>
      <c r="CR969" s="48" t="s">
        <v>296</v>
      </c>
      <c r="CS969" s="48">
        <v>1999</v>
      </c>
      <c r="CT969" s="48" t="s">
        <v>339</v>
      </c>
    </row>
    <row r="970" spans="1:98" s="48" customFormat="1" x14ac:dyDescent="0.25">
      <c r="A970" s="111">
        <f t="shared" si="15"/>
        <v>4457</v>
      </c>
      <c r="D970" s="48" t="s">
        <v>447</v>
      </c>
      <c r="E970" s="48">
        <v>1985</v>
      </c>
      <c r="F970" s="48" t="s">
        <v>122</v>
      </c>
      <c r="G970" s="48" t="s">
        <v>201</v>
      </c>
      <c r="J970" s="48" t="s">
        <v>1574</v>
      </c>
      <c r="K970" s="48" t="s">
        <v>199</v>
      </c>
      <c r="L970" s="48" t="s">
        <v>200</v>
      </c>
      <c r="M970" s="48" t="s">
        <v>201</v>
      </c>
      <c r="O970" s="48" t="s">
        <v>1697</v>
      </c>
      <c r="P970" s="48" t="s">
        <v>1574</v>
      </c>
      <c r="Q970" s="48" t="s">
        <v>199</v>
      </c>
      <c r="R970" s="48" t="s">
        <v>200</v>
      </c>
      <c r="S970" s="48" t="s">
        <v>201</v>
      </c>
      <c r="Y970" s="48" t="s">
        <v>183</v>
      </c>
      <c r="AH970" s="48" t="s">
        <v>230</v>
      </c>
      <c r="BC970" s="48">
        <f>IF(BG970="","",MAX(BC$5:BC969)+1)</f>
        <v>4833</v>
      </c>
      <c r="BF970" s="48" t="s">
        <v>1681</v>
      </c>
      <c r="BG970" s="48">
        <v>1966</v>
      </c>
      <c r="BH970" s="48" t="s">
        <v>112</v>
      </c>
      <c r="BI970" s="48" t="s">
        <v>183</v>
      </c>
      <c r="BO970" s="48" t="s">
        <v>183</v>
      </c>
      <c r="CA970" s="48" t="s">
        <v>183</v>
      </c>
      <c r="CH970" s="48" t="s">
        <v>183</v>
      </c>
      <c r="CR970" s="48" t="s">
        <v>183</v>
      </c>
      <c r="CS970" s="48">
        <v>2006</v>
      </c>
      <c r="CT970" s="48" t="s">
        <v>339</v>
      </c>
    </row>
    <row r="971" spans="1:98" s="48" customFormat="1" x14ac:dyDescent="0.25">
      <c r="A971" s="111">
        <f t="shared" si="15"/>
        <v>4458</v>
      </c>
      <c r="D971" s="48" t="s">
        <v>1682</v>
      </c>
      <c r="E971" s="48">
        <v>1984</v>
      </c>
      <c r="F971" s="48" t="s">
        <v>122</v>
      </c>
      <c r="G971" s="48" t="s">
        <v>201</v>
      </c>
      <c r="J971" s="48" t="s">
        <v>1574</v>
      </c>
      <c r="K971" s="48" t="s">
        <v>199</v>
      </c>
      <c r="L971" s="48" t="s">
        <v>200</v>
      </c>
      <c r="M971" s="48" t="s">
        <v>201</v>
      </c>
      <c r="O971" s="48" t="s">
        <v>1697</v>
      </c>
      <c r="P971" s="48" t="s">
        <v>1574</v>
      </c>
      <c r="Q971" s="48" t="s">
        <v>199</v>
      </c>
      <c r="R971" s="48" t="s">
        <v>200</v>
      </c>
      <c r="S971" s="48" t="s">
        <v>201</v>
      </c>
      <c r="Y971" s="48" t="s">
        <v>296</v>
      </c>
      <c r="AH971" s="48" t="s">
        <v>230</v>
      </c>
      <c r="BC971" s="48" t="str">
        <f>IF(BG971="","",MAX(BC$5:BC970)+1)</f>
        <v/>
      </c>
      <c r="BF971" s="48" t="s">
        <v>163</v>
      </c>
      <c r="BH971" s="48" t="s">
        <v>112</v>
      </c>
      <c r="BI971" s="48" t="s">
        <v>296</v>
      </c>
      <c r="BO971" s="48" t="s">
        <v>296</v>
      </c>
      <c r="CA971" s="48" t="s">
        <v>296</v>
      </c>
      <c r="CH971" s="48" t="s">
        <v>296</v>
      </c>
      <c r="CR971" s="48" t="s">
        <v>296</v>
      </c>
      <c r="CS971" s="48">
        <v>2005</v>
      </c>
      <c r="CT971" s="48" t="s">
        <v>339</v>
      </c>
    </row>
    <row r="972" spans="1:98" s="48" customFormat="1" x14ac:dyDescent="0.25">
      <c r="A972" s="111">
        <f t="shared" si="15"/>
        <v>4459</v>
      </c>
      <c r="D972" s="48" t="s">
        <v>1683</v>
      </c>
      <c r="E972" s="48">
        <v>1986</v>
      </c>
      <c r="F972" s="48" t="s">
        <v>122</v>
      </c>
      <c r="G972" s="48" t="s">
        <v>201</v>
      </c>
      <c r="J972" s="48" t="s">
        <v>1574</v>
      </c>
      <c r="K972" s="48" t="s">
        <v>199</v>
      </c>
      <c r="L972" s="48" t="s">
        <v>200</v>
      </c>
      <c r="M972" s="48" t="s">
        <v>201</v>
      </c>
      <c r="O972" s="48" t="s">
        <v>1697</v>
      </c>
      <c r="P972" s="48" t="s">
        <v>1574</v>
      </c>
      <c r="Q972" s="48" t="s">
        <v>199</v>
      </c>
      <c r="R972" s="48" t="s">
        <v>200</v>
      </c>
      <c r="S972" s="48" t="s">
        <v>201</v>
      </c>
      <c r="Y972" s="48" t="s">
        <v>235</v>
      </c>
      <c r="BC972" s="48" t="str">
        <f>IF(BG972="","",MAX(BC$5:BC971)+1)</f>
        <v/>
      </c>
      <c r="BF972" s="48" t="s">
        <v>163</v>
      </c>
      <c r="BH972" s="48" t="s">
        <v>112</v>
      </c>
      <c r="BI972" s="48" t="s">
        <v>235</v>
      </c>
      <c r="BO972" s="48" t="s">
        <v>235</v>
      </c>
      <c r="CA972" s="48" t="s">
        <v>235</v>
      </c>
      <c r="CH972" s="48" t="s">
        <v>235</v>
      </c>
      <c r="CR972" s="48" t="s">
        <v>235</v>
      </c>
      <c r="CS972" s="48">
        <v>2010</v>
      </c>
      <c r="CT972" s="48" t="s">
        <v>339</v>
      </c>
    </row>
    <row r="973" spans="1:98" s="48" customFormat="1" x14ac:dyDescent="0.25">
      <c r="A973" s="111">
        <f t="shared" si="15"/>
        <v>4460</v>
      </c>
      <c r="D973" s="48" t="s">
        <v>1684</v>
      </c>
      <c r="E973" s="48">
        <v>1989</v>
      </c>
      <c r="F973" s="48" t="s">
        <v>122</v>
      </c>
      <c r="G973" s="48" t="s">
        <v>201</v>
      </c>
      <c r="J973" s="48" t="s">
        <v>1574</v>
      </c>
      <c r="K973" s="48" t="s">
        <v>199</v>
      </c>
      <c r="L973" s="48" t="s">
        <v>200</v>
      </c>
      <c r="M973" s="48" t="s">
        <v>201</v>
      </c>
      <c r="O973" s="48" t="s">
        <v>1697</v>
      </c>
      <c r="P973" s="48" t="s">
        <v>1574</v>
      </c>
      <c r="Q973" s="48" t="s">
        <v>199</v>
      </c>
      <c r="R973" s="48" t="s">
        <v>200</v>
      </c>
      <c r="S973" s="48" t="s">
        <v>201</v>
      </c>
      <c r="Y973" s="48" t="s">
        <v>113</v>
      </c>
      <c r="AH973" s="48" t="s">
        <v>230</v>
      </c>
      <c r="BC973" s="48" t="str">
        <f>IF(BG973="","",MAX(BC$5:BC972)+1)</f>
        <v/>
      </c>
      <c r="BF973" s="48" t="s">
        <v>163</v>
      </c>
      <c r="BH973" s="48" t="s">
        <v>112</v>
      </c>
      <c r="CH973" s="48" t="s">
        <v>113</v>
      </c>
      <c r="CR973" s="48" t="s">
        <v>113</v>
      </c>
      <c r="CS973" s="48">
        <v>2010</v>
      </c>
      <c r="CT973" s="48" t="s">
        <v>339</v>
      </c>
    </row>
    <row r="974" spans="1:98" s="48" customFormat="1" x14ac:dyDescent="0.25">
      <c r="A974" s="111">
        <f t="shared" si="15"/>
        <v>4461</v>
      </c>
      <c r="D974" s="48" t="s">
        <v>1685</v>
      </c>
      <c r="E974" s="48">
        <v>1986</v>
      </c>
      <c r="F974" s="48" t="s">
        <v>122</v>
      </c>
      <c r="G974" s="48" t="s">
        <v>201</v>
      </c>
      <c r="J974" s="48" t="s">
        <v>1574</v>
      </c>
      <c r="K974" s="48" t="s">
        <v>199</v>
      </c>
      <c r="L974" s="48" t="s">
        <v>200</v>
      </c>
      <c r="M974" s="48" t="s">
        <v>201</v>
      </c>
      <c r="O974" s="48" t="s">
        <v>1697</v>
      </c>
      <c r="P974" s="48" t="s">
        <v>1574</v>
      </c>
      <c r="Q974" s="48" t="s">
        <v>199</v>
      </c>
      <c r="R974" s="48" t="s">
        <v>200</v>
      </c>
      <c r="S974" s="48" t="s">
        <v>201</v>
      </c>
      <c r="Y974" s="48" t="s">
        <v>138</v>
      </c>
      <c r="AH974" s="48" t="s">
        <v>230</v>
      </c>
      <c r="BC974" s="48" t="str">
        <f>IF(BG974="","",MAX(BC$5:BC973)+1)</f>
        <v/>
      </c>
      <c r="BF974" s="48" t="s">
        <v>163</v>
      </c>
      <c r="BH974" s="48" t="s">
        <v>112</v>
      </c>
      <c r="BI974" s="48" t="s">
        <v>138</v>
      </c>
      <c r="BO974" s="48" t="s">
        <v>138</v>
      </c>
      <c r="CA974" s="48" t="s">
        <v>138</v>
      </c>
      <c r="CH974" s="48" t="s">
        <v>138</v>
      </c>
      <c r="CR974" s="48" t="s">
        <v>138</v>
      </c>
      <c r="CS974" s="48">
        <v>2004</v>
      </c>
      <c r="CT974" s="48" t="s">
        <v>339</v>
      </c>
    </row>
    <row r="975" spans="1:98" s="48" customFormat="1" x14ac:dyDescent="0.25">
      <c r="A975" s="111">
        <f t="shared" si="15"/>
        <v>4462</v>
      </c>
      <c r="D975" s="48" t="s">
        <v>1686</v>
      </c>
      <c r="E975" s="48">
        <v>1984</v>
      </c>
      <c r="F975" s="48" t="s">
        <v>122</v>
      </c>
      <c r="G975" s="48" t="s">
        <v>201</v>
      </c>
      <c r="J975" s="48" t="s">
        <v>1574</v>
      </c>
      <c r="K975" s="48" t="s">
        <v>199</v>
      </c>
      <c r="L975" s="48" t="s">
        <v>200</v>
      </c>
      <c r="M975" s="48" t="s">
        <v>201</v>
      </c>
      <c r="O975" s="48" t="s">
        <v>1697</v>
      </c>
      <c r="P975" s="48" t="s">
        <v>1574</v>
      </c>
      <c r="Q975" s="48" t="s">
        <v>199</v>
      </c>
      <c r="R975" s="48" t="s">
        <v>200</v>
      </c>
      <c r="S975" s="48" t="s">
        <v>201</v>
      </c>
      <c r="Y975" s="48" t="s">
        <v>296</v>
      </c>
      <c r="BC975" s="48">
        <f>IF(BG975="","",MAX(BC$5:BC974)+1)</f>
        <v>4834</v>
      </c>
      <c r="BF975" s="48" t="s">
        <v>1687</v>
      </c>
      <c r="BG975" s="48">
        <v>1969</v>
      </c>
      <c r="BH975" s="48" t="s">
        <v>112</v>
      </c>
      <c r="BI975" s="48" t="s">
        <v>296</v>
      </c>
      <c r="BO975" s="48" t="s">
        <v>296</v>
      </c>
      <c r="CA975" s="48" t="s">
        <v>296</v>
      </c>
      <c r="CH975" s="48" t="s">
        <v>296</v>
      </c>
      <c r="CR975" s="48" t="s">
        <v>296</v>
      </c>
      <c r="CS975" s="48">
        <v>2006</v>
      </c>
      <c r="CT975" s="48" t="s">
        <v>339</v>
      </c>
    </row>
    <row r="976" spans="1:98" s="48" customFormat="1" x14ac:dyDescent="0.25">
      <c r="A976" s="111">
        <f t="shared" si="15"/>
        <v>4463</v>
      </c>
      <c r="D976" s="48" t="s">
        <v>1688</v>
      </c>
      <c r="E976" s="48">
        <v>1957</v>
      </c>
      <c r="F976" s="48" t="s">
        <v>112</v>
      </c>
      <c r="G976" s="48" t="s">
        <v>201</v>
      </c>
      <c r="J976" s="48" t="s">
        <v>1574</v>
      </c>
      <c r="K976" s="48" t="s">
        <v>199</v>
      </c>
      <c r="L976" s="48" t="s">
        <v>200</v>
      </c>
      <c r="M976" s="48" t="s">
        <v>201</v>
      </c>
      <c r="O976" s="48" t="s">
        <v>1697</v>
      </c>
      <c r="P976" s="48" t="s">
        <v>1574</v>
      </c>
      <c r="Q976" s="48" t="s">
        <v>199</v>
      </c>
      <c r="R976" s="48" t="s">
        <v>200</v>
      </c>
      <c r="S976" s="48" t="s">
        <v>201</v>
      </c>
      <c r="X976" s="48" t="s">
        <v>594</v>
      </c>
      <c r="Y976" s="48" t="s">
        <v>113</v>
      </c>
      <c r="AH976" s="48" t="s">
        <v>230</v>
      </c>
      <c r="BC976" s="48" t="str">
        <f>IF(BG976="","",MAX(BC$5:BC975)+1)</f>
        <v/>
      </c>
      <c r="CR976" s="48" t="s">
        <v>113</v>
      </c>
      <c r="CS976" s="48">
        <v>1995</v>
      </c>
      <c r="CT976" s="48" t="s">
        <v>117</v>
      </c>
    </row>
    <row r="977" spans="1:107" s="48" customFormat="1" x14ac:dyDescent="0.25">
      <c r="A977" s="111">
        <f t="shared" si="15"/>
        <v>4464</v>
      </c>
      <c r="D977" s="48" t="s">
        <v>1689</v>
      </c>
      <c r="E977" s="48">
        <v>1960</v>
      </c>
      <c r="F977" s="48" t="s">
        <v>122</v>
      </c>
      <c r="G977" s="48" t="s">
        <v>201</v>
      </c>
      <c r="J977" s="48" t="s">
        <v>1574</v>
      </c>
      <c r="K977" s="48" t="s">
        <v>199</v>
      </c>
      <c r="L977" s="48" t="s">
        <v>200</v>
      </c>
      <c r="M977" s="48" t="s">
        <v>201</v>
      </c>
      <c r="O977" s="48" t="s">
        <v>1697</v>
      </c>
      <c r="P977" s="48" t="s">
        <v>1574</v>
      </c>
      <c r="Q977" s="48" t="s">
        <v>199</v>
      </c>
      <c r="R977" s="48" t="s">
        <v>200</v>
      </c>
      <c r="S977" s="48" t="s">
        <v>201</v>
      </c>
      <c r="X977" s="48" t="s">
        <v>594</v>
      </c>
      <c r="Y977" s="48" t="s">
        <v>113</v>
      </c>
      <c r="AH977" s="48" t="s">
        <v>230</v>
      </c>
      <c r="BC977" s="48" t="str">
        <f>IF(BG977="","",MAX(BC$5:BC976)+1)</f>
        <v/>
      </c>
      <c r="CR977" s="48" t="s">
        <v>113</v>
      </c>
      <c r="CS977" s="48">
        <v>1995</v>
      </c>
      <c r="CT977" s="48" t="s">
        <v>117</v>
      </c>
    </row>
    <row r="978" spans="1:107" s="48" customFormat="1" x14ac:dyDescent="0.25">
      <c r="A978" s="111">
        <f t="shared" si="15"/>
        <v>4465</v>
      </c>
      <c r="D978" s="48" t="s">
        <v>1690</v>
      </c>
      <c r="E978" s="48">
        <v>1980</v>
      </c>
      <c r="F978" s="48" t="s">
        <v>112</v>
      </c>
      <c r="G978" s="48" t="s">
        <v>201</v>
      </c>
      <c r="J978" s="48" t="s">
        <v>1574</v>
      </c>
      <c r="K978" s="48" t="s">
        <v>199</v>
      </c>
      <c r="L978" s="48" t="s">
        <v>200</v>
      </c>
      <c r="M978" s="48" t="s">
        <v>201</v>
      </c>
      <c r="O978" s="48" t="s">
        <v>1697</v>
      </c>
      <c r="P978" s="48" t="s">
        <v>1574</v>
      </c>
      <c r="Q978" s="48" t="s">
        <v>199</v>
      </c>
      <c r="R978" s="48" t="s">
        <v>200</v>
      </c>
      <c r="S978" s="48" t="s">
        <v>201</v>
      </c>
      <c r="X978" s="48" t="s">
        <v>594</v>
      </c>
      <c r="Y978" s="48" t="s">
        <v>113</v>
      </c>
      <c r="AH978" s="48" t="s">
        <v>230</v>
      </c>
      <c r="BC978" s="48" t="str">
        <f>IF(BG978="","",MAX(BC$5:BC977)+1)</f>
        <v/>
      </c>
      <c r="CR978" s="48" t="s">
        <v>113</v>
      </c>
      <c r="CS978" s="48">
        <v>1995</v>
      </c>
      <c r="CT978" s="48" t="s">
        <v>117</v>
      </c>
    </row>
    <row r="979" spans="1:107" s="48" customFormat="1" ht="17.25" customHeight="1" x14ac:dyDescent="0.25">
      <c r="A979" s="111">
        <f t="shared" si="15"/>
        <v>4466</v>
      </c>
      <c r="D979" s="48" t="s">
        <v>1691</v>
      </c>
      <c r="E979" s="48">
        <v>1982</v>
      </c>
      <c r="F979" s="48" t="s">
        <v>112</v>
      </c>
      <c r="G979" s="48" t="s">
        <v>201</v>
      </c>
      <c r="J979" s="48" t="s">
        <v>1574</v>
      </c>
      <c r="K979" s="48" t="s">
        <v>199</v>
      </c>
      <c r="L979" s="48" t="s">
        <v>200</v>
      </c>
      <c r="M979" s="48" t="s">
        <v>201</v>
      </c>
      <c r="O979" s="48" t="s">
        <v>1697</v>
      </c>
      <c r="P979" s="48" t="s">
        <v>1574</v>
      </c>
      <c r="Q979" s="48" t="s">
        <v>199</v>
      </c>
      <c r="R979" s="48" t="s">
        <v>200</v>
      </c>
      <c r="S979" s="48" t="s">
        <v>201</v>
      </c>
      <c r="X979" s="48" t="s">
        <v>594</v>
      </c>
      <c r="Y979" s="48" t="s">
        <v>113</v>
      </c>
      <c r="AH979" s="48" t="s">
        <v>230</v>
      </c>
      <c r="BC979" s="48" t="str">
        <f>IF(BG979="","",MAX(BC$5:BC978)+1)</f>
        <v/>
      </c>
      <c r="CR979" s="48" t="s">
        <v>113</v>
      </c>
      <c r="CS979" s="48">
        <v>1995</v>
      </c>
      <c r="CT979" s="48" t="s">
        <v>117</v>
      </c>
    </row>
    <row r="980" spans="1:107" s="48" customFormat="1" x14ac:dyDescent="0.25">
      <c r="A980" s="111">
        <f t="shared" si="15"/>
        <v>4467</v>
      </c>
      <c r="D980" s="48" t="s">
        <v>1692</v>
      </c>
      <c r="E980" s="48">
        <v>1984</v>
      </c>
      <c r="F980" s="48" t="s">
        <v>112</v>
      </c>
      <c r="G980" s="48" t="s">
        <v>201</v>
      </c>
      <c r="J980" s="48" t="s">
        <v>1574</v>
      </c>
      <c r="K980" s="48" t="s">
        <v>199</v>
      </c>
      <c r="L980" s="48" t="s">
        <v>200</v>
      </c>
      <c r="M980" s="48" t="s">
        <v>201</v>
      </c>
      <c r="O980" s="48" t="s">
        <v>1697</v>
      </c>
      <c r="P980" s="48" t="s">
        <v>1574</v>
      </c>
      <c r="Q980" s="48" t="s">
        <v>199</v>
      </c>
      <c r="R980" s="48" t="s">
        <v>200</v>
      </c>
      <c r="S980" s="48" t="s">
        <v>201</v>
      </c>
      <c r="X980" s="48" t="s">
        <v>594</v>
      </c>
      <c r="Y980" s="48" t="s">
        <v>113</v>
      </c>
      <c r="AH980" s="48" t="s">
        <v>230</v>
      </c>
      <c r="BC980" s="48" t="str">
        <f>IF(BG980="","",MAX(BC$5:BC979)+1)</f>
        <v/>
      </c>
      <c r="CR980" s="48" t="s">
        <v>113</v>
      </c>
      <c r="CS980" s="48">
        <v>1995</v>
      </c>
      <c r="CT980" s="48" t="s">
        <v>117</v>
      </c>
    </row>
    <row r="981" spans="1:107" s="48" customFormat="1" x14ac:dyDescent="0.25">
      <c r="A981" s="111">
        <f t="shared" si="15"/>
        <v>4468</v>
      </c>
      <c r="D981" s="48" t="s">
        <v>1693</v>
      </c>
      <c r="E981" s="48">
        <v>1989</v>
      </c>
      <c r="F981" s="48" t="s">
        <v>112</v>
      </c>
      <c r="G981" s="48" t="s">
        <v>201</v>
      </c>
      <c r="J981" s="48" t="s">
        <v>1574</v>
      </c>
      <c r="K981" s="48" t="s">
        <v>199</v>
      </c>
      <c r="L981" s="48" t="s">
        <v>200</v>
      </c>
      <c r="M981" s="48" t="s">
        <v>201</v>
      </c>
      <c r="O981" s="48" t="s">
        <v>1697</v>
      </c>
      <c r="P981" s="48" t="s">
        <v>1574</v>
      </c>
      <c r="Q981" s="48" t="s">
        <v>199</v>
      </c>
      <c r="R981" s="48" t="s">
        <v>200</v>
      </c>
      <c r="S981" s="48" t="s">
        <v>201</v>
      </c>
      <c r="X981" s="48" t="s">
        <v>594</v>
      </c>
      <c r="Y981" s="48" t="s">
        <v>113</v>
      </c>
      <c r="AH981" s="48" t="s">
        <v>230</v>
      </c>
      <c r="BC981" s="48" t="str">
        <f>IF(BG981="","",MAX(BC$5:BC980)+1)</f>
        <v/>
      </c>
      <c r="CR981" s="48" t="s">
        <v>113</v>
      </c>
      <c r="CS981" s="48">
        <v>1995</v>
      </c>
      <c r="CT981" s="48" t="s">
        <v>117</v>
      </c>
    </row>
    <row r="982" spans="1:107" s="48" customFormat="1" x14ac:dyDescent="0.25">
      <c r="A982" s="111">
        <f t="shared" si="15"/>
        <v>4469</v>
      </c>
      <c r="D982" s="48" t="s">
        <v>1694</v>
      </c>
      <c r="E982" s="48">
        <v>1997</v>
      </c>
      <c r="F982" s="48" t="s">
        <v>122</v>
      </c>
      <c r="G982" s="48" t="s">
        <v>201</v>
      </c>
      <c r="J982" s="48" t="s">
        <v>1574</v>
      </c>
      <c r="K982" s="48" t="s">
        <v>199</v>
      </c>
      <c r="L982" s="48" t="s">
        <v>200</v>
      </c>
      <c r="M982" s="48" t="s">
        <v>201</v>
      </c>
      <c r="O982" s="48" t="s">
        <v>1697</v>
      </c>
      <c r="P982" s="48" t="s">
        <v>1574</v>
      </c>
      <c r="Q982" s="48" t="s">
        <v>199</v>
      </c>
      <c r="R982" s="48" t="s">
        <v>200</v>
      </c>
      <c r="S982" s="48" t="s">
        <v>201</v>
      </c>
      <c r="X982" s="48" t="s">
        <v>594</v>
      </c>
      <c r="Y982" s="48" t="s">
        <v>113</v>
      </c>
      <c r="AH982" s="48" t="s">
        <v>230</v>
      </c>
      <c r="BC982" s="48" t="str">
        <f>IF(BG982="","",MAX(BC$5:BC981)+1)</f>
        <v/>
      </c>
      <c r="CR982" s="48" t="s">
        <v>113</v>
      </c>
      <c r="CS982" s="48">
        <v>1995</v>
      </c>
      <c r="CT982" s="48" t="s">
        <v>117</v>
      </c>
    </row>
    <row r="983" spans="1:107" s="48" customFormat="1" x14ac:dyDescent="0.25">
      <c r="A983" s="111">
        <f t="shared" si="15"/>
        <v>4470</v>
      </c>
      <c r="D983" s="48" t="s">
        <v>1695</v>
      </c>
      <c r="E983" s="48">
        <v>1964</v>
      </c>
      <c r="F983" s="48" t="s">
        <v>112</v>
      </c>
      <c r="G983" s="48" t="s">
        <v>201</v>
      </c>
      <c r="J983" s="48" t="s">
        <v>1574</v>
      </c>
      <c r="K983" s="48" t="s">
        <v>199</v>
      </c>
      <c r="L983" s="48" t="s">
        <v>200</v>
      </c>
      <c r="M983" s="48" t="s">
        <v>201</v>
      </c>
      <c r="O983" s="48" t="s">
        <v>1697</v>
      </c>
      <c r="P983" s="48" t="s">
        <v>1574</v>
      </c>
      <c r="Q983" s="48" t="s">
        <v>199</v>
      </c>
      <c r="R983" s="48" t="s">
        <v>200</v>
      </c>
      <c r="S983" s="48" t="s">
        <v>201</v>
      </c>
      <c r="X983" s="48" t="s">
        <v>594</v>
      </c>
      <c r="Y983" s="48" t="s">
        <v>113</v>
      </c>
      <c r="AH983" s="48" t="s">
        <v>230</v>
      </c>
      <c r="BC983" s="48" t="str">
        <f>IF(BG983="","",MAX(BC$5:BC982)+1)</f>
        <v/>
      </c>
      <c r="CR983" s="48" t="s">
        <v>113</v>
      </c>
      <c r="CS983" s="48">
        <v>1999</v>
      </c>
      <c r="CT983" s="48" t="s">
        <v>117</v>
      </c>
    </row>
    <row r="984" spans="1:107" s="48" customFormat="1" x14ac:dyDescent="0.25">
      <c r="A984" s="111">
        <f t="shared" si="15"/>
        <v>4471</v>
      </c>
      <c r="D984" s="48" t="s">
        <v>1696</v>
      </c>
      <c r="E984" s="48">
        <v>1984</v>
      </c>
      <c r="F984" s="48" t="s">
        <v>122</v>
      </c>
      <c r="G984" s="48" t="s">
        <v>201</v>
      </c>
      <c r="J984" s="48" t="s">
        <v>1574</v>
      </c>
      <c r="K984" s="48" t="s">
        <v>199</v>
      </c>
      <c r="L984" s="48" t="s">
        <v>200</v>
      </c>
      <c r="M984" s="48" t="s">
        <v>201</v>
      </c>
      <c r="O984" s="48" t="s">
        <v>1697</v>
      </c>
      <c r="P984" s="48" t="s">
        <v>1574</v>
      </c>
      <c r="Q984" s="48" t="s">
        <v>199</v>
      </c>
      <c r="R984" s="48" t="s">
        <v>200</v>
      </c>
      <c r="S984" s="48" t="s">
        <v>201</v>
      </c>
      <c r="Y984" s="48" t="s">
        <v>296</v>
      </c>
      <c r="AH984" s="48" t="s">
        <v>230</v>
      </c>
      <c r="BC984" s="48" t="str">
        <f>IF(BG984="","",MAX(BC$5:BC983)+1)</f>
        <v/>
      </c>
      <c r="CR984" s="48" t="s">
        <v>296</v>
      </c>
      <c r="CS984" s="48">
        <v>2006</v>
      </c>
      <c r="CT984" s="48" t="s">
        <v>339</v>
      </c>
    </row>
    <row r="985" spans="1:107" s="48" customFormat="1" x14ac:dyDescent="0.25">
      <c r="A985" s="111">
        <f t="shared" si="15"/>
        <v>4472</v>
      </c>
      <c r="D985" s="56" t="s">
        <v>1698</v>
      </c>
      <c r="E985" s="56">
        <v>1988</v>
      </c>
      <c r="F985" s="56" t="s">
        <v>112</v>
      </c>
      <c r="G985" s="128" t="s">
        <v>201</v>
      </c>
      <c r="H985" s="56"/>
      <c r="J985" s="56" t="s">
        <v>1574</v>
      </c>
      <c r="K985" s="48" t="s">
        <v>199</v>
      </c>
      <c r="L985" s="48" t="s">
        <v>200</v>
      </c>
      <c r="M985" s="48" t="s">
        <v>201</v>
      </c>
      <c r="O985" s="48" t="s">
        <v>1709</v>
      </c>
      <c r="P985" s="48" t="s">
        <v>1574</v>
      </c>
      <c r="Q985" s="48" t="s">
        <v>199</v>
      </c>
      <c r="R985" s="48" t="s">
        <v>200</v>
      </c>
      <c r="S985" s="48" t="s">
        <v>201</v>
      </c>
      <c r="U985" s="48" t="s">
        <v>1664</v>
      </c>
      <c r="V985" s="56" t="s">
        <v>1574</v>
      </c>
      <c r="W985" s="48" t="s">
        <v>199</v>
      </c>
      <c r="X985" s="48" t="s">
        <v>200</v>
      </c>
      <c r="Y985" s="48" t="s">
        <v>201</v>
      </c>
      <c r="AF985" s="130"/>
      <c r="AI985" s="56" t="s">
        <v>1998</v>
      </c>
      <c r="AP985" s="52"/>
      <c r="AQ985" s="52"/>
      <c r="AV985" s="56" t="s">
        <v>300</v>
      </c>
      <c r="AW985" s="56">
        <v>2004</v>
      </c>
      <c r="AX985" s="56">
        <v>2007</v>
      </c>
      <c r="AY985" s="56" t="s">
        <v>665</v>
      </c>
      <c r="AZ985" s="56" t="s">
        <v>668</v>
      </c>
      <c r="BC985" s="48" t="str">
        <f>IF(BG985="","",MAX(BC$5:BC984)+1)</f>
        <v/>
      </c>
      <c r="BF985" s="130"/>
      <c r="BG985" s="52"/>
      <c r="CQ985" s="52"/>
      <c r="CR985" s="59"/>
      <c r="CS985" s="45"/>
      <c r="CT985" s="130"/>
      <c r="CV985" s="52"/>
      <c r="CX985" s="52"/>
      <c r="CY985" s="52"/>
      <c r="DC985" s="59"/>
    </row>
    <row r="986" spans="1:107" s="48" customFormat="1" x14ac:dyDescent="0.25">
      <c r="A986" s="111">
        <f t="shared" si="15"/>
        <v>4473</v>
      </c>
      <c r="D986" s="56" t="s">
        <v>1699</v>
      </c>
      <c r="E986" s="56">
        <v>1987</v>
      </c>
      <c r="F986" s="56" t="s">
        <v>112</v>
      </c>
      <c r="G986" s="128" t="s">
        <v>201</v>
      </c>
      <c r="H986" s="56"/>
      <c r="J986" s="56" t="s">
        <v>1574</v>
      </c>
      <c r="K986" s="48" t="s">
        <v>199</v>
      </c>
      <c r="L986" s="48" t="s">
        <v>200</v>
      </c>
      <c r="M986" s="48" t="s">
        <v>201</v>
      </c>
      <c r="O986" s="48" t="s">
        <v>1709</v>
      </c>
      <c r="P986" s="48" t="s">
        <v>1574</v>
      </c>
      <c r="Q986" s="48" t="s">
        <v>199</v>
      </c>
      <c r="R986" s="48" t="s">
        <v>200</v>
      </c>
      <c r="S986" s="48" t="s">
        <v>201</v>
      </c>
      <c r="U986" s="48" t="s">
        <v>1700</v>
      </c>
      <c r="V986" s="56" t="s">
        <v>1574</v>
      </c>
      <c r="W986" s="48" t="s">
        <v>199</v>
      </c>
      <c r="X986" s="48" t="s">
        <v>200</v>
      </c>
      <c r="Y986" s="48" t="s">
        <v>201</v>
      </c>
      <c r="AF986" s="130"/>
      <c r="AI986" s="56" t="s">
        <v>1998</v>
      </c>
      <c r="AP986" s="52"/>
      <c r="AQ986" s="52"/>
      <c r="AV986" s="56" t="s">
        <v>183</v>
      </c>
      <c r="AW986" s="56">
        <v>2003</v>
      </c>
      <c r="AX986" s="56">
        <v>2006</v>
      </c>
      <c r="AY986" s="56" t="s">
        <v>671</v>
      </c>
      <c r="AZ986" s="56" t="s">
        <v>668</v>
      </c>
      <c r="BC986" s="48" t="str">
        <f>IF(BG986="","",MAX(BC$5:BC985)+1)</f>
        <v/>
      </c>
      <c r="BF986" s="130"/>
      <c r="BG986" s="52"/>
      <c r="CQ986" s="52"/>
      <c r="CR986" s="59"/>
      <c r="CS986" s="45"/>
      <c r="CT986" s="130"/>
      <c r="CV986" s="52"/>
      <c r="CX986" s="52"/>
      <c r="CY986" s="52"/>
      <c r="DC986" s="59"/>
    </row>
    <row r="987" spans="1:107" s="48" customFormat="1" x14ac:dyDescent="0.25">
      <c r="A987" s="111">
        <f t="shared" si="15"/>
        <v>4474</v>
      </c>
      <c r="D987" s="56" t="s">
        <v>1701</v>
      </c>
      <c r="E987" s="56">
        <v>1988</v>
      </c>
      <c r="F987" s="56" t="s">
        <v>122</v>
      </c>
      <c r="G987" s="128" t="s">
        <v>201</v>
      </c>
      <c r="H987" s="56"/>
      <c r="J987" s="56" t="s">
        <v>1574</v>
      </c>
      <c r="K987" s="48" t="s">
        <v>199</v>
      </c>
      <c r="L987" s="48" t="s">
        <v>200</v>
      </c>
      <c r="M987" s="48" t="s">
        <v>201</v>
      </c>
      <c r="O987" s="48" t="s">
        <v>1709</v>
      </c>
      <c r="P987" s="48" t="s">
        <v>1574</v>
      </c>
      <c r="Q987" s="48" t="s">
        <v>199</v>
      </c>
      <c r="R987" s="48" t="s">
        <v>200</v>
      </c>
      <c r="S987" s="48" t="s">
        <v>201</v>
      </c>
      <c r="Y987" s="56" t="s">
        <v>300</v>
      </c>
      <c r="AF987" s="130"/>
      <c r="AH987" s="56" t="s">
        <v>230</v>
      </c>
      <c r="AI987" s="49"/>
      <c r="AP987" s="52"/>
      <c r="AQ987" s="52"/>
      <c r="AW987" s="75"/>
      <c r="AX987" s="52"/>
      <c r="BC987" s="48">
        <f>IF(BG987="","",MAX(BC$5:BC986)+1)</f>
        <v>4835</v>
      </c>
      <c r="BF987" s="56" t="s">
        <v>1702</v>
      </c>
      <c r="BG987" s="56">
        <v>1969</v>
      </c>
      <c r="BI987" s="56" t="s">
        <v>163</v>
      </c>
      <c r="BJ987" s="56"/>
      <c r="BO987" s="48" t="s">
        <v>300</v>
      </c>
      <c r="CA987" s="48" t="s">
        <v>300</v>
      </c>
      <c r="CH987" s="48" t="s">
        <v>300</v>
      </c>
      <c r="CQ987" s="52"/>
      <c r="CR987" s="48" t="s">
        <v>300</v>
      </c>
      <c r="CS987" s="45">
        <v>2004</v>
      </c>
      <c r="CT987" s="45" t="s">
        <v>339</v>
      </c>
      <c r="CV987" s="52"/>
      <c r="CX987" s="52"/>
      <c r="CY987" s="52"/>
      <c r="DC987" s="59"/>
    </row>
    <row r="988" spans="1:107" s="48" customFormat="1" x14ac:dyDescent="0.25">
      <c r="A988" s="111">
        <f t="shared" si="15"/>
        <v>4475</v>
      </c>
      <c r="D988" s="56" t="s">
        <v>1703</v>
      </c>
      <c r="E988" s="56">
        <v>1993</v>
      </c>
      <c r="F988" s="56" t="s">
        <v>122</v>
      </c>
      <c r="G988" s="128" t="s">
        <v>201</v>
      </c>
      <c r="H988" s="56"/>
      <c r="J988" s="56" t="s">
        <v>1574</v>
      </c>
      <c r="K988" s="48" t="s">
        <v>199</v>
      </c>
      <c r="L988" s="48" t="s">
        <v>200</v>
      </c>
      <c r="M988" s="48" t="s">
        <v>201</v>
      </c>
      <c r="O988" s="48" t="s">
        <v>1709</v>
      </c>
      <c r="P988" s="48" t="s">
        <v>1574</v>
      </c>
      <c r="Q988" s="48" t="s">
        <v>199</v>
      </c>
      <c r="R988" s="48" t="s">
        <v>200</v>
      </c>
      <c r="S988" s="48" t="s">
        <v>201</v>
      </c>
      <c r="Y988" s="56" t="s">
        <v>183</v>
      </c>
      <c r="AF988" s="130"/>
      <c r="AH988" s="56" t="s">
        <v>230</v>
      </c>
      <c r="AI988" s="49"/>
      <c r="AP988" s="52"/>
      <c r="AQ988" s="52"/>
      <c r="AW988" s="75"/>
      <c r="AX988" s="52"/>
      <c r="BC988" s="48">
        <f>IF(BG988="","",MAX(BC$5:BC987)+1)</f>
        <v>4836</v>
      </c>
      <c r="BF988" s="56" t="s">
        <v>1704</v>
      </c>
      <c r="BG988" s="56">
        <v>1978</v>
      </c>
      <c r="BH988" s="48" t="s">
        <v>112</v>
      </c>
      <c r="BI988" s="48" t="s">
        <v>183</v>
      </c>
      <c r="CA988" s="48" t="s">
        <v>183</v>
      </c>
      <c r="CH988" s="48" t="s">
        <v>183</v>
      </c>
      <c r="CQ988" s="52"/>
      <c r="CR988" s="48" t="s">
        <v>183</v>
      </c>
      <c r="CS988" s="45">
        <v>2012</v>
      </c>
      <c r="CT988" s="45" t="s">
        <v>339</v>
      </c>
      <c r="CV988" s="52"/>
      <c r="CX988" s="52"/>
      <c r="CY988" s="52"/>
      <c r="DC988" s="59"/>
    </row>
    <row r="989" spans="1:107" s="48" customFormat="1" x14ac:dyDescent="0.25">
      <c r="A989" s="111">
        <f t="shared" si="15"/>
        <v>4476</v>
      </c>
      <c r="D989" s="56" t="s">
        <v>1705</v>
      </c>
      <c r="E989" s="56">
        <v>1980</v>
      </c>
      <c r="F989" s="56" t="s">
        <v>122</v>
      </c>
      <c r="G989" s="128" t="s">
        <v>201</v>
      </c>
      <c r="H989" s="56"/>
      <c r="J989" s="56" t="s">
        <v>1574</v>
      </c>
      <c r="K989" s="48" t="s">
        <v>199</v>
      </c>
      <c r="L989" s="48" t="s">
        <v>200</v>
      </c>
      <c r="M989" s="48" t="s">
        <v>201</v>
      </c>
      <c r="O989" s="48" t="s">
        <v>1709</v>
      </c>
      <c r="P989" s="48" t="s">
        <v>1574</v>
      </c>
      <c r="Q989" s="48" t="s">
        <v>199</v>
      </c>
      <c r="R989" s="48" t="s">
        <v>200</v>
      </c>
      <c r="S989" s="48" t="s">
        <v>201</v>
      </c>
      <c r="Y989" s="56" t="s">
        <v>235</v>
      </c>
      <c r="AF989" s="130"/>
      <c r="AH989" s="56" t="s">
        <v>230</v>
      </c>
      <c r="AI989" s="49"/>
      <c r="AP989" s="52"/>
      <c r="AQ989" s="52"/>
      <c r="AW989" s="75"/>
      <c r="AX989" s="52"/>
      <c r="BC989" s="48" t="str">
        <f>IF(BG989="","",MAX(BC$5:BC988)+1)</f>
        <v/>
      </c>
      <c r="BF989" s="56" t="s">
        <v>163</v>
      </c>
      <c r="BG989" s="52"/>
      <c r="BH989" s="48" t="s">
        <v>112</v>
      </c>
      <c r="BI989" s="56" t="s">
        <v>235</v>
      </c>
      <c r="BJ989" s="56"/>
      <c r="CA989" s="56" t="s">
        <v>235</v>
      </c>
      <c r="CH989" s="56" t="s">
        <v>235</v>
      </c>
      <c r="CQ989" s="52"/>
      <c r="CR989" s="56" t="s">
        <v>235</v>
      </c>
      <c r="CS989" s="45">
        <v>2010</v>
      </c>
      <c r="CT989" s="45" t="s">
        <v>339</v>
      </c>
      <c r="CV989" s="52"/>
      <c r="CX989" s="52"/>
      <c r="CY989" s="52"/>
      <c r="DC989" s="59"/>
    </row>
    <row r="990" spans="1:107" s="48" customFormat="1" x14ac:dyDescent="0.25">
      <c r="A990" s="111">
        <f t="shared" si="15"/>
        <v>4477</v>
      </c>
      <c r="D990" s="56" t="s">
        <v>1706</v>
      </c>
      <c r="E990" s="56">
        <v>1991</v>
      </c>
      <c r="F990" s="56" t="s">
        <v>122</v>
      </c>
      <c r="G990" s="128" t="s">
        <v>201</v>
      </c>
      <c r="H990" s="56"/>
      <c r="J990" s="56" t="s">
        <v>1574</v>
      </c>
      <c r="K990" s="48" t="s">
        <v>199</v>
      </c>
      <c r="L990" s="48" t="s">
        <v>200</v>
      </c>
      <c r="M990" s="48" t="s">
        <v>201</v>
      </c>
      <c r="O990" s="48" t="s">
        <v>1709</v>
      </c>
      <c r="P990" s="48" t="s">
        <v>1574</v>
      </c>
      <c r="Q990" s="48" t="s">
        <v>199</v>
      </c>
      <c r="R990" s="48" t="s">
        <v>200</v>
      </c>
      <c r="S990" s="48" t="s">
        <v>201</v>
      </c>
      <c r="Y990" s="56" t="s">
        <v>235</v>
      </c>
      <c r="AF990" s="130"/>
      <c r="AH990" s="48" t="s">
        <v>119</v>
      </c>
      <c r="AI990" s="49"/>
      <c r="AP990" s="52"/>
      <c r="AQ990" s="52"/>
      <c r="AW990" s="75"/>
      <c r="AX990" s="52"/>
      <c r="BC990" s="48">
        <f>IF(BG990="","",MAX(BC$5:BC989)+1)</f>
        <v>4837</v>
      </c>
      <c r="BF990" s="56" t="s">
        <v>1707</v>
      </c>
      <c r="BG990" s="56">
        <v>1979</v>
      </c>
      <c r="BH990" s="48" t="s">
        <v>112</v>
      </c>
      <c r="BI990" s="56" t="s">
        <v>235</v>
      </c>
      <c r="BJ990" s="56"/>
      <c r="BO990" s="56" t="s">
        <v>235</v>
      </c>
      <c r="BP990" s="56"/>
      <c r="BQ990" s="56"/>
      <c r="BR990" s="56"/>
      <c r="BS990" s="56"/>
      <c r="BT990" s="56"/>
      <c r="BU990" s="56"/>
      <c r="BV990" s="56"/>
      <c r="CA990" s="56" t="s">
        <v>235</v>
      </c>
      <c r="CH990" s="56" t="s">
        <v>235</v>
      </c>
      <c r="CQ990" s="52"/>
      <c r="CR990" s="56" t="s">
        <v>235</v>
      </c>
      <c r="CS990" s="45">
        <v>2011</v>
      </c>
      <c r="CT990" s="45" t="s">
        <v>339</v>
      </c>
      <c r="CV990" s="52"/>
      <c r="CX990" s="52"/>
      <c r="CY990" s="52"/>
      <c r="DC990" s="59"/>
    </row>
    <row r="991" spans="1:107" s="48" customFormat="1" x14ac:dyDescent="0.25">
      <c r="A991" s="111">
        <f t="shared" si="15"/>
        <v>4478</v>
      </c>
      <c r="D991" s="56" t="s">
        <v>1708</v>
      </c>
      <c r="E991" s="56">
        <v>1983</v>
      </c>
      <c r="F991" s="56" t="s">
        <v>122</v>
      </c>
      <c r="G991" s="128" t="s">
        <v>201</v>
      </c>
      <c r="H991" s="56"/>
      <c r="J991" s="56" t="s">
        <v>1574</v>
      </c>
      <c r="K991" s="48" t="s">
        <v>199</v>
      </c>
      <c r="L991" s="48" t="s">
        <v>200</v>
      </c>
      <c r="M991" s="48" t="s">
        <v>201</v>
      </c>
      <c r="O991" s="48" t="s">
        <v>1709</v>
      </c>
      <c r="P991" s="48" t="s">
        <v>1574</v>
      </c>
      <c r="Q991" s="48" t="s">
        <v>199</v>
      </c>
      <c r="R991" s="48" t="s">
        <v>200</v>
      </c>
      <c r="S991" s="48" t="s">
        <v>201</v>
      </c>
      <c r="Y991" s="56" t="s">
        <v>235</v>
      </c>
      <c r="AF991" s="130"/>
      <c r="AH991" s="56" t="s">
        <v>230</v>
      </c>
      <c r="AI991" s="49"/>
      <c r="AP991" s="52"/>
      <c r="AQ991" s="52"/>
      <c r="AW991" s="75"/>
      <c r="AX991" s="52"/>
      <c r="BC991" s="48" t="str">
        <f>IF(BG991="","",MAX(BC$5:BC990)+1)</f>
        <v/>
      </c>
      <c r="BF991" s="56" t="s">
        <v>163</v>
      </c>
      <c r="BG991" s="52"/>
      <c r="BH991" s="56" t="s">
        <v>112</v>
      </c>
      <c r="BI991" s="56" t="s">
        <v>235</v>
      </c>
      <c r="BJ991" s="56"/>
      <c r="BO991" s="56" t="s">
        <v>235</v>
      </c>
      <c r="BP991" s="56"/>
      <c r="BQ991" s="56"/>
      <c r="BR991" s="56"/>
      <c r="BS991" s="56"/>
      <c r="BT991" s="56"/>
      <c r="BU991" s="56"/>
      <c r="BV991" s="56"/>
      <c r="CA991" s="56" t="s">
        <v>235</v>
      </c>
      <c r="CH991" s="56" t="s">
        <v>235</v>
      </c>
      <c r="CQ991" s="52"/>
      <c r="CR991" s="56" t="s">
        <v>235</v>
      </c>
      <c r="CS991" s="45">
        <v>2012</v>
      </c>
      <c r="CT991" s="45" t="s">
        <v>339</v>
      </c>
      <c r="CV991" s="52"/>
      <c r="CX991" s="52"/>
      <c r="CY991" s="52"/>
      <c r="DC991" s="59"/>
    </row>
    <row r="992" spans="1:107" s="48" customFormat="1" x14ac:dyDescent="0.25">
      <c r="A992" s="111">
        <f t="shared" si="15"/>
        <v>4479</v>
      </c>
      <c r="D992" s="48" t="s">
        <v>447</v>
      </c>
      <c r="E992" s="48">
        <v>1986</v>
      </c>
      <c r="F992" s="48" t="s">
        <v>122</v>
      </c>
      <c r="G992" s="48" t="s">
        <v>201</v>
      </c>
      <c r="J992" s="48" t="s">
        <v>1574</v>
      </c>
      <c r="K992" s="48" t="s">
        <v>199</v>
      </c>
      <c r="L992" s="48" t="s">
        <v>200</v>
      </c>
      <c r="M992" s="48" t="s">
        <v>201</v>
      </c>
      <c r="O992" s="48" t="s">
        <v>1709</v>
      </c>
      <c r="P992" s="48" t="s">
        <v>1574</v>
      </c>
      <c r="Q992" s="48" t="s">
        <v>199</v>
      </c>
      <c r="R992" s="48" t="s">
        <v>200</v>
      </c>
      <c r="S992" s="48" t="s">
        <v>201</v>
      </c>
      <c r="Y992" s="48" t="s">
        <v>138</v>
      </c>
      <c r="AH992" s="48" t="s">
        <v>230</v>
      </c>
      <c r="BC992" s="48" t="str">
        <f>IF(BG992="","",MAX(BC$5:BC991)+1)</f>
        <v/>
      </c>
      <c r="BF992" s="48" t="s">
        <v>163</v>
      </c>
      <c r="BH992" s="48" t="s">
        <v>112</v>
      </c>
      <c r="BI992" s="48" t="s">
        <v>138</v>
      </c>
      <c r="BO992" s="48" t="s">
        <v>138</v>
      </c>
      <c r="CA992" s="48" t="s">
        <v>138</v>
      </c>
      <c r="CH992" s="48" t="s">
        <v>138</v>
      </c>
      <c r="CR992" s="48" t="s">
        <v>138</v>
      </c>
      <c r="CS992" s="48">
        <v>2005</v>
      </c>
      <c r="CT992" s="48" t="s">
        <v>339</v>
      </c>
    </row>
    <row r="993" spans="1:107" s="48" customFormat="1" x14ac:dyDescent="0.25">
      <c r="A993" s="111">
        <f t="shared" si="15"/>
        <v>4480</v>
      </c>
      <c r="D993" s="56" t="s">
        <v>359</v>
      </c>
      <c r="E993" s="56">
        <v>1982</v>
      </c>
      <c r="F993" s="56" t="s">
        <v>112</v>
      </c>
      <c r="G993" s="128" t="s">
        <v>201</v>
      </c>
      <c r="H993" s="56"/>
      <c r="J993" s="56" t="s">
        <v>1574</v>
      </c>
      <c r="K993" s="48" t="s">
        <v>199</v>
      </c>
      <c r="L993" s="48" t="s">
        <v>200</v>
      </c>
      <c r="M993" s="48" t="s">
        <v>201</v>
      </c>
      <c r="O993" s="48" t="s">
        <v>1715</v>
      </c>
      <c r="P993" s="48" t="s">
        <v>1574</v>
      </c>
      <c r="Q993" s="48" t="s">
        <v>199</v>
      </c>
      <c r="R993" s="48" t="s">
        <v>200</v>
      </c>
      <c r="S993" s="48" t="s">
        <v>201</v>
      </c>
      <c r="V993" s="56" t="s">
        <v>1574</v>
      </c>
      <c r="W993" s="48" t="s">
        <v>199</v>
      </c>
      <c r="X993" s="48" t="s">
        <v>200</v>
      </c>
      <c r="Y993" s="48" t="s">
        <v>201</v>
      </c>
      <c r="AF993" s="130"/>
      <c r="AI993" s="49"/>
      <c r="AP993" s="52"/>
      <c r="AQ993" s="52"/>
      <c r="AV993" s="56" t="s">
        <v>300</v>
      </c>
      <c r="AW993" s="56">
        <v>2009</v>
      </c>
      <c r="AX993" s="56">
        <v>2012</v>
      </c>
      <c r="AY993" s="56" t="s">
        <v>603</v>
      </c>
      <c r="AZ993" s="56" t="s">
        <v>670</v>
      </c>
      <c r="BA993" s="56"/>
      <c r="BB993" s="56"/>
      <c r="BC993" s="48" t="str">
        <f>IF(BG993="","",MAX(BC$5:BC992)+1)</f>
        <v/>
      </c>
      <c r="BF993" s="130"/>
      <c r="BG993" s="52"/>
      <c r="CQ993" s="52"/>
      <c r="CR993" s="59"/>
      <c r="CS993" s="45"/>
      <c r="CT993" s="130"/>
      <c r="CV993" s="52"/>
      <c r="CX993" s="52"/>
      <c r="CY993" s="52"/>
      <c r="DC993" s="59"/>
    </row>
    <row r="994" spans="1:107" s="48" customFormat="1" x14ac:dyDescent="0.25">
      <c r="A994" s="111">
        <f t="shared" si="15"/>
        <v>4481</v>
      </c>
      <c r="D994" s="56" t="s">
        <v>1710</v>
      </c>
      <c r="E994" s="56">
        <v>1984</v>
      </c>
      <c r="F994" s="56" t="s">
        <v>122</v>
      </c>
      <c r="G994" s="128" t="s">
        <v>201</v>
      </c>
      <c r="H994" s="56"/>
      <c r="I994" s="56"/>
      <c r="J994" s="56" t="s">
        <v>1574</v>
      </c>
      <c r="K994" s="48" t="s">
        <v>199</v>
      </c>
      <c r="L994" s="48" t="s">
        <v>200</v>
      </c>
      <c r="M994" s="48" t="s">
        <v>201</v>
      </c>
      <c r="O994" s="48" t="s">
        <v>1715</v>
      </c>
      <c r="P994" s="48" t="s">
        <v>1574</v>
      </c>
      <c r="Q994" s="48" t="s">
        <v>199</v>
      </c>
      <c r="R994" s="48" t="s">
        <v>200</v>
      </c>
      <c r="S994" s="48" t="s">
        <v>201</v>
      </c>
      <c r="U994" s="56"/>
      <c r="V994" s="56" t="s">
        <v>1574</v>
      </c>
      <c r="W994" s="48" t="s">
        <v>199</v>
      </c>
      <c r="X994" s="48" t="s">
        <v>200</v>
      </c>
      <c r="Y994" s="48" t="s">
        <v>201</v>
      </c>
      <c r="AF994" s="130"/>
      <c r="AI994" s="56" t="s">
        <v>1998</v>
      </c>
      <c r="AP994" s="52"/>
      <c r="AQ994" s="52"/>
      <c r="AV994" s="56" t="s">
        <v>300</v>
      </c>
      <c r="AW994" s="56">
        <v>2009</v>
      </c>
      <c r="AX994" s="56">
        <v>2012</v>
      </c>
      <c r="AY994" s="56" t="s">
        <v>665</v>
      </c>
      <c r="AZ994" s="56" t="s">
        <v>670</v>
      </c>
      <c r="BA994" s="56"/>
      <c r="BB994" s="56"/>
      <c r="BC994" s="48" t="str">
        <f>IF(BG994="","",MAX(BC$5:BC993)+1)</f>
        <v/>
      </c>
      <c r="BF994" s="130"/>
      <c r="BG994" s="52"/>
      <c r="CQ994" s="52"/>
      <c r="CR994" s="59"/>
      <c r="CS994" s="45"/>
      <c r="CT994" s="130"/>
      <c r="CV994" s="52"/>
      <c r="CX994" s="52"/>
      <c r="CY994" s="52"/>
      <c r="DC994" s="59"/>
    </row>
    <row r="995" spans="1:107" s="48" customFormat="1" x14ac:dyDescent="0.25">
      <c r="A995" s="111">
        <f t="shared" si="15"/>
        <v>4482</v>
      </c>
      <c r="D995" s="56" t="s">
        <v>1711</v>
      </c>
      <c r="E995" s="56">
        <v>1987</v>
      </c>
      <c r="F995" s="56" t="s">
        <v>122</v>
      </c>
      <c r="G995" s="128" t="s">
        <v>201</v>
      </c>
      <c r="H995" s="56"/>
      <c r="I995" s="56"/>
      <c r="J995" s="56" t="s">
        <v>1574</v>
      </c>
      <c r="K995" s="48" t="s">
        <v>199</v>
      </c>
      <c r="L995" s="48" t="s">
        <v>200</v>
      </c>
      <c r="M995" s="48" t="s">
        <v>201</v>
      </c>
      <c r="O995" s="48" t="s">
        <v>1715</v>
      </c>
      <c r="P995" s="48" t="s">
        <v>1574</v>
      </c>
      <c r="Q995" s="48" t="s">
        <v>199</v>
      </c>
      <c r="R995" s="48" t="s">
        <v>200</v>
      </c>
      <c r="S995" s="48" t="s">
        <v>201</v>
      </c>
      <c r="U995" s="56"/>
      <c r="V995" s="56"/>
      <c r="Y995" s="56" t="s">
        <v>183</v>
      </c>
      <c r="AF995" s="130"/>
      <c r="AI995" s="56" t="s">
        <v>1998</v>
      </c>
      <c r="AP995" s="52"/>
      <c r="AQ995" s="52"/>
      <c r="AW995" s="75"/>
      <c r="AX995" s="52"/>
      <c r="BC995" s="48" t="str">
        <f>IF(BG995="","",MAX(BC$5:BC994)+1)</f>
        <v/>
      </c>
      <c r="BF995" s="56" t="s">
        <v>163</v>
      </c>
      <c r="BG995" s="52"/>
      <c r="BH995" s="56" t="s">
        <v>112</v>
      </c>
      <c r="BI995" s="56" t="s">
        <v>183</v>
      </c>
      <c r="BJ995" s="56"/>
      <c r="BO995" s="56" t="s">
        <v>183</v>
      </c>
      <c r="BP995" s="56"/>
      <c r="BQ995" s="56"/>
      <c r="BR995" s="56"/>
      <c r="BS995" s="56"/>
      <c r="BT995" s="56"/>
      <c r="BU995" s="56"/>
      <c r="BV995" s="56"/>
      <c r="CA995" s="56" t="s">
        <v>183</v>
      </c>
      <c r="CH995" s="56" t="s">
        <v>183</v>
      </c>
      <c r="CQ995" s="52"/>
      <c r="CR995" s="56" t="s">
        <v>183</v>
      </c>
      <c r="CS995" s="45">
        <v>2007</v>
      </c>
      <c r="CT995" s="45" t="s">
        <v>339</v>
      </c>
      <c r="CV995" s="52"/>
      <c r="CX995" s="52"/>
      <c r="CY995" s="52"/>
      <c r="DC995" s="59"/>
    </row>
    <row r="996" spans="1:107" s="48" customFormat="1" x14ac:dyDescent="0.25">
      <c r="A996" s="111">
        <f t="shared" si="15"/>
        <v>4483</v>
      </c>
      <c r="D996" s="56" t="s">
        <v>711</v>
      </c>
      <c r="E996" s="56">
        <v>1985</v>
      </c>
      <c r="F996" s="56" t="s">
        <v>122</v>
      </c>
      <c r="G996" s="128" t="s">
        <v>201</v>
      </c>
      <c r="H996" s="56"/>
      <c r="I996" s="56"/>
      <c r="J996" s="56" t="s">
        <v>1574</v>
      </c>
      <c r="K996" s="48" t="s">
        <v>199</v>
      </c>
      <c r="L996" s="48" t="s">
        <v>200</v>
      </c>
      <c r="M996" s="48" t="s">
        <v>201</v>
      </c>
      <c r="O996" s="48" t="s">
        <v>1715</v>
      </c>
      <c r="P996" s="48" t="s">
        <v>1574</v>
      </c>
      <c r="Q996" s="48" t="s">
        <v>199</v>
      </c>
      <c r="R996" s="48" t="s">
        <v>200</v>
      </c>
      <c r="S996" s="48" t="s">
        <v>201</v>
      </c>
      <c r="U996" s="56"/>
      <c r="V996" s="56"/>
      <c r="Y996" s="56" t="s">
        <v>138</v>
      </c>
      <c r="AF996" s="130"/>
      <c r="AH996" s="56" t="s">
        <v>230</v>
      </c>
      <c r="AI996" s="49"/>
      <c r="AP996" s="52"/>
      <c r="AQ996" s="52"/>
      <c r="AW996" s="75"/>
      <c r="AX996" s="52"/>
      <c r="BC996" s="48" t="str">
        <f>IF(BG996="","",MAX(BC$5:BC995)+1)</f>
        <v/>
      </c>
      <c r="BF996" s="56" t="s">
        <v>163</v>
      </c>
      <c r="BG996" s="52"/>
      <c r="BH996" s="56" t="s">
        <v>112</v>
      </c>
      <c r="BI996" s="56" t="s">
        <v>138</v>
      </c>
      <c r="BJ996" s="56"/>
      <c r="BO996" s="56" t="s">
        <v>138</v>
      </c>
      <c r="BP996" s="56"/>
      <c r="BQ996" s="56"/>
      <c r="BR996" s="56"/>
      <c r="BS996" s="56"/>
      <c r="BT996" s="56"/>
      <c r="BU996" s="56"/>
      <c r="BV996" s="56"/>
      <c r="CA996" s="56"/>
      <c r="CH996" s="56"/>
      <c r="CQ996" s="52"/>
      <c r="CR996" s="56" t="s">
        <v>138</v>
      </c>
      <c r="CS996" s="45">
        <v>2000</v>
      </c>
      <c r="CT996" s="45" t="s">
        <v>339</v>
      </c>
      <c r="CV996" s="52"/>
      <c r="CX996" s="52"/>
      <c r="CY996" s="52"/>
      <c r="DC996" s="59"/>
    </row>
    <row r="997" spans="1:107" s="48" customFormat="1" x14ac:dyDescent="0.25">
      <c r="A997" s="111">
        <f t="shared" si="15"/>
        <v>4484</v>
      </c>
      <c r="D997" s="56" t="s">
        <v>1712</v>
      </c>
      <c r="E997" s="56">
        <v>1983</v>
      </c>
      <c r="F997" s="56" t="s">
        <v>122</v>
      </c>
      <c r="G997" s="128" t="s">
        <v>201</v>
      </c>
      <c r="H997" s="56"/>
      <c r="I997" s="56"/>
      <c r="J997" s="56" t="s">
        <v>1574</v>
      </c>
      <c r="K997" s="48" t="s">
        <v>199</v>
      </c>
      <c r="L997" s="48" t="s">
        <v>200</v>
      </c>
      <c r="M997" s="48" t="s">
        <v>201</v>
      </c>
      <c r="O997" s="48" t="s">
        <v>1715</v>
      </c>
      <c r="P997" s="48" t="s">
        <v>1574</v>
      </c>
      <c r="Q997" s="48" t="s">
        <v>199</v>
      </c>
      <c r="R997" s="48" t="s">
        <v>200</v>
      </c>
      <c r="S997" s="48" t="s">
        <v>201</v>
      </c>
      <c r="U997" s="56"/>
      <c r="Y997" s="56" t="s">
        <v>235</v>
      </c>
      <c r="AF997" s="130"/>
      <c r="AH997" s="56" t="s">
        <v>230</v>
      </c>
      <c r="AI997" s="49"/>
      <c r="AP997" s="52"/>
      <c r="AQ997" s="52"/>
      <c r="AW997" s="75"/>
      <c r="AX997" s="52"/>
      <c r="BC997" s="48">
        <f>IF(BG997="","",MAX(BC$5:BC996)+1)</f>
        <v>4838</v>
      </c>
      <c r="BF997" s="56" t="s">
        <v>1713</v>
      </c>
      <c r="BG997" s="56">
        <v>1981</v>
      </c>
      <c r="BH997" s="56" t="s">
        <v>112</v>
      </c>
      <c r="BI997" s="56"/>
      <c r="BJ997" s="56"/>
      <c r="BO997" s="56"/>
      <c r="BP997" s="56"/>
      <c r="BQ997" s="56"/>
      <c r="BR997" s="56"/>
      <c r="BS997" s="56"/>
      <c r="BT997" s="56"/>
      <c r="BU997" s="56"/>
      <c r="BV997" s="56"/>
      <c r="CA997" s="56"/>
      <c r="CH997" s="56"/>
      <c r="CQ997" s="52"/>
      <c r="CR997" s="56" t="s">
        <v>235</v>
      </c>
      <c r="CS997" s="45">
        <v>2004</v>
      </c>
      <c r="CT997" s="45" t="s">
        <v>339</v>
      </c>
      <c r="CV997" s="52"/>
      <c r="CX997" s="52"/>
      <c r="CY997" s="52"/>
      <c r="DC997" s="59"/>
    </row>
    <row r="998" spans="1:107" s="48" customFormat="1" x14ac:dyDescent="0.25">
      <c r="A998" s="111">
        <f t="shared" si="15"/>
        <v>4485</v>
      </c>
      <c r="D998" s="56" t="s">
        <v>1714</v>
      </c>
      <c r="E998" s="56">
        <v>1985</v>
      </c>
      <c r="F998" s="56" t="s">
        <v>122</v>
      </c>
      <c r="G998" s="128" t="s">
        <v>201</v>
      </c>
      <c r="H998" s="56"/>
      <c r="I998" s="56"/>
      <c r="J998" s="56" t="s">
        <v>1574</v>
      </c>
      <c r="K998" s="48" t="s">
        <v>199</v>
      </c>
      <c r="L998" s="48" t="s">
        <v>200</v>
      </c>
      <c r="M998" s="48" t="s">
        <v>201</v>
      </c>
      <c r="O998" s="48" t="s">
        <v>1715</v>
      </c>
      <c r="P998" s="48" t="s">
        <v>1574</v>
      </c>
      <c r="Q998" s="48" t="s">
        <v>199</v>
      </c>
      <c r="R998" s="48" t="s">
        <v>200</v>
      </c>
      <c r="S998" s="48" t="s">
        <v>201</v>
      </c>
      <c r="U998" s="56"/>
      <c r="Y998" s="130" t="s">
        <v>138</v>
      </c>
      <c r="AF998" s="130"/>
      <c r="AH998" s="56" t="s">
        <v>230</v>
      </c>
      <c r="AI998" s="49"/>
      <c r="AP998" s="52"/>
      <c r="AQ998" s="52"/>
      <c r="AW998" s="75"/>
      <c r="AX998" s="52"/>
      <c r="BC998" s="48" t="str">
        <f>IF(BG998="","",MAX(BC$5:BC997)+1)</f>
        <v/>
      </c>
      <c r="BF998" s="56" t="s">
        <v>163</v>
      </c>
      <c r="BG998" s="52"/>
      <c r="BH998" s="56" t="s">
        <v>112</v>
      </c>
      <c r="BI998" s="56"/>
      <c r="BJ998" s="56"/>
      <c r="CH998" s="48" t="s">
        <v>138</v>
      </c>
      <c r="CQ998" s="52"/>
      <c r="CR998" s="48" t="s">
        <v>138</v>
      </c>
      <c r="CS998" s="45">
        <v>2001</v>
      </c>
      <c r="CT998" s="45" t="s">
        <v>339</v>
      </c>
      <c r="CV998" s="52"/>
      <c r="CX998" s="52"/>
      <c r="CY998" s="52"/>
      <c r="DC998" s="59"/>
    </row>
    <row r="999" spans="1:107" s="48" customFormat="1" x14ac:dyDescent="0.25">
      <c r="A999" s="111">
        <f t="shared" si="15"/>
        <v>4486</v>
      </c>
      <c r="D999" s="56" t="s">
        <v>1716</v>
      </c>
      <c r="E999" s="56">
        <v>1985</v>
      </c>
      <c r="F999" s="56" t="s">
        <v>122</v>
      </c>
      <c r="G999" s="128" t="s">
        <v>201</v>
      </c>
      <c r="H999" s="56"/>
      <c r="I999" s="56"/>
      <c r="J999" s="56" t="s">
        <v>1717</v>
      </c>
      <c r="K999" s="48" t="s">
        <v>199</v>
      </c>
      <c r="L999" s="48" t="s">
        <v>200</v>
      </c>
      <c r="M999" s="48" t="s">
        <v>201</v>
      </c>
      <c r="O999" s="48" t="s">
        <v>1735</v>
      </c>
      <c r="P999" s="56" t="s">
        <v>1717</v>
      </c>
      <c r="Q999" s="48" t="s">
        <v>199</v>
      </c>
      <c r="R999" s="48" t="s">
        <v>200</v>
      </c>
      <c r="S999" s="48" t="s">
        <v>201</v>
      </c>
      <c r="Y999" s="130" t="s">
        <v>138</v>
      </c>
      <c r="Z999" s="56" t="s">
        <v>327</v>
      </c>
      <c r="AA999" s="56"/>
      <c r="AF999" s="130"/>
      <c r="AI999" s="49"/>
      <c r="AP999" s="52"/>
      <c r="AQ999" s="52"/>
      <c r="AW999" s="75"/>
      <c r="AX999" s="52"/>
      <c r="BC999" s="48" t="str">
        <f>IF(BG999="","",MAX(BC$5:BC998)+1)</f>
        <v/>
      </c>
      <c r="BF999" s="56" t="s">
        <v>163</v>
      </c>
      <c r="BG999" s="52"/>
      <c r="BH999" s="56" t="s">
        <v>112</v>
      </c>
      <c r="BI999" s="56" t="s">
        <v>138</v>
      </c>
      <c r="BJ999" s="56"/>
      <c r="BO999" s="56" t="s">
        <v>138</v>
      </c>
      <c r="BP999" s="56"/>
      <c r="BQ999" s="56"/>
      <c r="BR999" s="56"/>
      <c r="BS999" s="56"/>
      <c r="BT999" s="56"/>
      <c r="BU999" s="56"/>
      <c r="BV999" s="56"/>
      <c r="CA999" s="56" t="s">
        <v>138</v>
      </c>
      <c r="CH999" s="56" t="s">
        <v>138</v>
      </c>
      <c r="CQ999" s="52"/>
      <c r="CR999" s="56" t="s">
        <v>138</v>
      </c>
      <c r="CS999" s="45">
        <v>2005</v>
      </c>
      <c r="CT999" s="45" t="s">
        <v>339</v>
      </c>
      <c r="CV999" s="52"/>
      <c r="CX999" s="52"/>
      <c r="CY999" s="52"/>
      <c r="DC999" s="59"/>
    </row>
    <row r="1000" spans="1:107" s="48" customFormat="1" x14ac:dyDescent="0.25">
      <c r="A1000" s="111">
        <f t="shared" si="15"/>
        <v>4487</v>
      </c>
      <c r="D1000" s="56" t="s">
        <v>1718</v>
      </c>
      <c r="E1000" s="56">
        <v>1980</v>
      </c>
      <c r="F1000" s="56" t="s">
        <v>122</v>
      </c>
      <c r="G1000" s="128" t="s">
        <v>503</v>
      </c>
      <c r="H1000" s="56"/>
      <c r="I1000" s="56"/>
      <c r="J1000" s="56" t="s">
        <v>1717</v>
      </c>
      <c r="K1000" s="48" t="s">
        <v>199</v>
      </c>
      <c r="L1000" s="48" t="s">
        <v>200</v>
      </c>
      <c r="M1000" s="48" t="s">
        <v>201</v>
      </c>
      <c r="O1000" s="48" t="s">
        <v>1735</v>
      </c>
      <c r="P1000" s="56" t="s">
        <v>1717</v>
      </c>
      <c r="Q1000" s="48" t="s">
        <v>199</v>
      </c>
      <c r="R1000" s="48" t="s">
        <v>200</v>
      </c>
      <c r="S1000" s="48" t="s">
        <v>201</v>
      </c>
      <c r="U1000" s="56"/>
      <c r="V1000" s="56"/>
      <c r="Y1000" s="56" t="s">
        <v>138</v>
      </c>
      <c r="Z1000" s="56" t="s">
        <v>327</v>
      </c>
      <c r="AA1000" s="56"/>
      <c r="AF1000" s="130"/>
      <c r="AI1000" s="49"/>
      <c r="AP1000" s="52"/>
      <c r="AQ1000" s="52"/>
      <c r="AW1000" s="75"/>
      <c r="AX1000" s="52"/>
      <c r="BC1000" s="48" t="str">
        <f>IF(BG1000="","",MAX(BC$5:BC999)+1)</f>
        <v/>
      </c>
      <c r="BF1000" s="56" t="s">
        <v>163</v>
      </c>
      <c r="BG1000" s="52"/>
      <c r="BH1000" s="56" t="s">
        <v>112</v>
      </c>
      <c r="BI1000" s="56" t="s">
        <v>138</v>
      </c>
      <c r="BJ1000" s="56"/>
      <c r="BO1000" s="56" t="s">
        <v>138</v>
      </c>
      <c r="BP1000" s="56"/>
      <c r="BQ1000" s="56"/>
      <c r="BR1000" s="56"/>
      <c r="BS1000" s="56"/>
      <c r="BT1000" s="56"/>
      <c r="BU1000" s="56"/>
      <c r="BV1000" s="56"/>
      <c r="CA1000" s="56" t="s">
        <v>138</v>
      </c>
      <c r="CH1000" s="56" t="s">
        <v>138</v>
      </c>
      <c r="CQ1000" s="52"/>
      <c r="CR1000" s="56" t="s">
        <v>138</v>
      </c>
      <c r="CS1000" s="45">
        <v>2003</v>
      </c>
      <c r="CT1000" s="45" t="s">
        <v>339</v>
      </c>
      <c r="CV1000" s="52"/>
      <c r="CX1000" s="52"/>
      <c r="CY1000" s="52"/>
      <c r="DC1000" s="59"/>
    </row>
    <row r="1001" spans="1:107" s="48" customFormat="1" x14ac:dyDescent="0.25">
      <c r="A1001" s="111">
        <f t="shared" si="15"/>
        <v>4488</v>
      </c>
      <c r="D1001" s="56" t="s">
        <v>1719</v>
      </c>
      <c r="E1001" s="56">
        <v>1987</v>
      </c>
      <c r="F1001" s="56" t="s">
        <v>122</v>
      </c>
      <c r="G1001" s="128" t="s">
        <v>503</v>
      </c>
      <c r="H1001" s="56"/>
      <c r="I1001" s="56"/>
      <c r="J1001" s="56" t="s">
        <v>1717</v>
      </c>
      <c r="K1001" s="48" t="s">
        <v>199</v>
      </c>
      <c r="L1001" s="48" t="s">
        <v>200</v>
      </c>
      <c r="M1001" s="48" t="s">
        <v>201</v>
      </c>
      <c r="O1001" s="48" t="s">
        <v>1735</v>
      </c>
      <c r="P1001" s="56" t="s">
        <v>1717</v>
      </c>
      <c r="Q1001" s="48" t="s">
        <v>199</v>
      </c>
      <c r="R1001" s="48" t="s">
        <v>200</v>
      </c>
      <c r="S1001" s="48" t="s">
        <v>201</v>
      </c>
      <c r="U1001" s="56"/>
      <c r="V1001" s="56"/>
      <c r="Y1001" s="56" t="s">
        <v>138</v>
      </c>
      <c r="Z1001" s="56" t="s">
        <v>327</v>
      </c>
      <c r="AA1001" s="56"/>
      <c r="AF1001" s="130"/>
      <c r="AI1001" s="49"/>
      <c r="AP1001" s="52"/>
      <c r="AQ1001" s="52"/>
      <c r="AW1001" s="75"/>
      <c r="AX1001" s="52"/>
      <c r="BC1001" s="48" t="str">
        <f>IF(BG1001="","",MAX(BC$5:BC1000)+1)</f>
        <v/>
      </c>
      <c r="BF1001" s="56" t="s">
        <v>163</v>
      </c>
      <c r="BG1001" s="52"/>
      <c r="BH1001" s="56" t="s">
        <v>112</v>
      </c>
      <c r="BI1001" s="56" t="s">
        <v>138</v>
      </c>
      <c r="BJ1001" s="56"/>
      <c r="BO1001" s="56" t="s">
        <v>138</v>
      </c>
      <c r="BP1001" s="56"/>
      <c r="BQ1001" s="56"/>
      <c r="BR1001" s="56"/>
      <c r="BS1001" s="56"/>
      <c r="BT1001" s="56"/>
      <c r="BU1001" s="56"/>
      <c r="BV1001" s="56"/>
      <c r="CA1001" s="56" t="s">
        <v>138</v>
      </c>
      <c r="CH1001" s="56" t="s">
        <v>138</v>
      </c>
      <c r="CQ1001" s="52"/>
      <c r="CR1001" s="56" t="s">
        <v>138</v>
      </c>
      <c r="CS1001" s="45">
        <v>2006</v>
      </c>
      <c r="CT1001" s="45" t="s">
        <v>339</v>
      </c>
      <c r="CV1001" s="52"/>
      <c r="CX1001" s="52"/>
      <c r="CY1001" s="52"/>
      <c r="DC1001" s="59"/>
    </row>
    <row r="1002" spans="1:107" s="48" customFormat="1" x14ac:dyDescent="0.25">
      <c r="A1002" s="111">
        <f t="shared" si="15"/>
        <v>4489</v>
      </c>
      <c r="D1002" s="56" t="s">
        <v>1720</v>
      </c>
      <c r="E1002" s="56">
        <v>1978</v>
      </c>
      <c r="F1002" s="56" t="s">
        <v>122</v>
      </c>
      <c r="G1002" s="128" t="s">
        <v>503</v>
      </c>
      <c r="H1002" s="56"/>
      <c r="J1002" s="56" t="s">
        <v>1717</v>
      </c>
      <c r="K1002" s="48" t="s">
        <v>199</v>
      </c>
      <c r="L1002" s="48" t="s">
        <v>200</v>
      </c>
      <c r="M1002" s="48" t="s">
        <v>201</v>
      </c>
      <c r="O1002" s="48" t="s">
        <v>1735</v>
      </c>
      <c r="P1002" s="56" t="s">
        <v>1717</v>
      </c>
      <c r="Q1002" s="48" t="s">
        <v>199</v>
      </c>
      <c r="R1002" s="48" t="s">
        <v>200</v>
      </c>
      <c r="S1002" s="48" t="s">
        <v>201</v>
      </c>
      <c r="Y1002" s="56" t="s">
        <v>138</v>
      </c>
      <c r="Z1002" s="56" t="s">
        <v>327</v>
      </c>
      <c r="AA1002" s="56"/>
      <c r="AF1002" s="130"/>
      <c r="AI1002" s="49"/>
      <c r="AP1002" s="52"/>
      <c r="AQ1002" s="52"/>
      <c r="AW1002" s="75"/>
      <c r="AX1002" s="52"/>
      <c r="BC1002" s="48" t="str">
        <f>IF(BG1002="","",MAX(BC$5:BC1001)+1)</f>
        <v/>
      </c>
      <c r="BF1002" s="56" t="s">
        <v>163</v>
      </c>
      <c r="BG1002" s="52"/>
      <c r="BH1002" s="56" t="s">
        <v>112</v>
      </c>
      <c r="BI1002" s="56" t="s">
        <v>138</v>
      </c>
      <c r="BJ1002" s="56"/>
      <c r="BO1002" s="56" t="s">
        <v>138</v>
      </c>
      <c r="BP1002" s="56"/>
      <c r="BQ1002" s="56"/>
      <c r="BR1002" s="56"/>
      <c r="BS1002" s="56"/>
      <c r="BT1002" s="56"/>
      <c r="BU1002" s="56"/>
      <c r="BV1002" s="56"/>
      <c r="CA1002" s="56" t="s">
        <v>138</v>
      </c>
      <c r="CH1002" s="56" t="s">
        <v>138</v>
      </c>
      <c r="CQ1002" s="52"/>
      <c r="CR1002" s="56" t="s">
        <v>138</v>
      </c>
      <c r="CS1002" s="45">
        <v>2004</v>
      </c>
      <c r="CT1002" s="45" t="s">
        <v>339</v>
      </c>
      <c r="CV1002" s="52"/>
      <c r="CX1002" s="52"/>
      <c r="CY1002" s="52"/>
      <c r="DC1002" s="59"/>
    </row>
    <row r="1003" spans="1:107" s="48" customFormat="1" x14ac:dyDescent="0.25">
      <c r="A1003" s="111">
        <f t="shared" si="15"/>
        <v>4490</v>
      </c>
      <c r="D1003" s="56" t="s">
        <v>1721</v>
      </c>
      <c r="E1003" s="56">
        <v>1979</v>
      </c>
      <c r="F1003" s="56" t="s">
        <v>122</v>
      </c>
      <c r="G1003" s="128" t="s">
        <v>503</v>
      </c>
      <c r="H1003" s="56"/>
      <c r="J1003" s="56" t="s">
        <v>1717</v>
      </c>
      <c r="K1003" s="48" t="s">
        <v>199</v>
      </c>
      <c r="L1003" s="48" t="s">
        <v>200</v>
      </c>
      <c r="M1003" s="48" t="s">
        <v>201</v>
      </c>
      <c r="O1003" s="48" t="s">
        <v>1735</v>
      </c>
      <c r="P1003" s="56" t="s">
        <v>1717</v>
      </c>
      <c r="Q1003" s="48" t="s">
        <v>199</v>
      </c>
      <c r="R1003" s="48" t="s">
        <v>200</v>
      </c>
      <c r="S1003" s="48" t="s">
        <v>201</v>
      </c>
      <c r="Y1003" s="56" t="s">
        <v>138</v>
      </c>
      <c r="Z1003" s="56" t="s">
        <v>327</v>
      </c>
      <c r="AA1003" s="56"/>
      <c r="AF1003" s="130"/>
      <c r="AI1003" s="49"/>
      <c r="AP1003" s="52"/>
      <c r="AQ1003" s="52"/>
      <c r="AW1003" s="75"/>
      <c r="AX1003" s="52"/>
      <c r="BC1003" s="48" t="str">
        <f>IF(BG1003="","",MAX(BC$5:BC1002)+1)</f>
        <v/>
      </c>
      <c r="BF1003" s="56" t="s">
        <v>163</v>
      </c>
      <c r="BG1003" s="52"/>
      <c r="BH1003" s="56" t="s">
        <v>112</v>
      </c>
      <c r="BI1003" s="56" t="s">
        <v>138</v>
      </c>
      <c r="BJ1003" s="56"/>
      <c r="BO1003" s="56" t="s">
        <v>138</v>
      </c>
      <c r="BP1003" s="56"/>
      <c r="BQ1003" s="56"/>
      <c r="BR1003" s="56"/>
      <c r="BS1003" s="56"/>
      <c r="BT1003" s="56"/>
      <c r="BU1003" s="56"/>
      <c r="BV1003" s="56"/>
      <c r="CA1003" s="56" t="s">
        <v>138</v>
      </c>
      <c r="CH1003" s="56" t="s">
        <v>138</v>
      </c>
      <c r="CQ1003" s="52"/>
      <c r="CR1003" s="56" t="s">
        <v>138</v>
      </c>
      <c r="CS1003" s="45">
        <v>1979</v>
      </c>
      <c r="CT1003" s="45" t="s">
        <v>339</v>
      </c>
      <c r="CV1003" s="52"/>
      <c r="CX1003" s="52"/>
      <c r="CY1003" s="52"/>
      <c r="DC1003" s="59"/>
    </row>
    <row r="1004" spans="1:107" s="48" customFormat="1" x14ac:dyDescent="0.25">
      <c r="A1004" s="111">
        <f t="shared" si="15"/>
        <v>4491</v>
      </c>
      <c r="D1004" s="56" t="s">
        <v>1722</v>
      </c>
      <c r="E1004" s="56">
        <v>1985</v>
      </c>
      <c r="F1004" s="56" t="s">
        <v>122</v>
      </c>
      <c r="G1004" s="128" t="s">
        <v>503</v>
      </c>
      <c r="H1004" s="56"/>
      <c r="J1004" s="56" t="s">
        <v>1717</v>
      </c>
      <c r="K1004" s="48" t="s">
        <v>199</v>
      </c>
      <c r="L1004" s="48" t="s">
        <v>200</v>
      </c>
      <c r="M1004" s="48" t="s">
        <v>201</v>
      </c>
      <c r="O1004" s="48" t="s">
        <v>1735</v>
      </c>
      <c r="P1004" s="56" t="s">
        <v>1717</v>
      </c>
      <c r="Q1004" s="48" t="s">
        <v>199</v>
      </c>
      <c r="R1004" s="48" t="s">
        <v>200</v>
      </c>
      <c r="S1004" s="48" t="s">
        <v>201</v>
      </c>
      <c r="Y1004" s="56" t="s">
        <v>138</v>
      </c>
      <c r="Z1004" s="56" t="s">
        <v>327</v>
      </c>
      <c r="AA1004" s="56"/>
      <c r="AF1004" s="130"/>
      <c r="AI1004" s="49"/>
      <c r="AP1004" s="52"/>
      <c r="AQ1004" s="52"/>
      <c r="AW1004" s="75"/>
      <c r="AX1004" s="52"/>
      <c r="BC1004" s="48" t="str">
        <f>IF(BG1004="","",MAX(BC$5:BC1003)+1)</f>
        <v/>
      </c>
      <c r="BF1004" s="56" t="s">
        <v>163</v>
      </c>
      <c r="BG1004" s="52"/>
      <c r="BH1004" s="56" t="s">
        <v>112</v>
      </c>
      <c r="BI1004" s="56" t="s">
        <v>138</v>
      </c>
      <c r="BJ1004" s="56"/>
      <c r="BO1004" s="56" t="s">
        <v>138</v>
      </c>
      <c r="BP1004" s="56"/>
      <c r="BQ1004" s="56"/>
      <c r="BR1004" s="56"/>
      <c r="BS1004" s="56"/>
      <c r="BT1004" s="56"/>
      <c r="BU1004" s="56"/>
      <c r="BV1004" s="56"/>
      <c r="CA1004" s="56" t="s">
        <v>138</v>
      </c>
      <c r="CH1004" s="56" t="s">
        <v>138</v>
      </c>
      <c r="CQ1004" s="52"/>
      <c r="CR1004" s="56" t="s">
        <v>138</v>
      </c>
      <c r="CS1004" s="45">
        <v>2003</v>
      </c>
      <c r="CT1004" s="45" t="s">
        <v>339</v>
      </c>
      <c r="CV1004" s="52"/>
      <c r="CX1004" s="52"/>
      <c r="CY1004" s="52"/>
      <c r="DC1004" s="59"/>
    </row>
    <row r="1005" spans="1:107" s="48" customFormat="1" x14ac:dyDescent="0.25">
      <c r="A1005" s="111">
        <f t="shared" si="15"/>
        <v>4492</v>
      </c>
      <c r="D1005" s="56" t="s">
        <v>1723</v>
      </c>
      <c r="E1005" s="56">
        <v>1984</v>
      </c>
      <c r="F1005" s="56" t="s">
        <v>122</v>
      </c>
      <c r="G1005" s="128" t="s">
        <v>503</v>
      </c>
      <c r="H1005" s="56"/>
      <c r="J1005" s="56" t="s">
        <v>1717</v>
      </c>
      <c r="K1005" s="48" t="s">
        <v>199</v>
      </c>
      <c r="L1005" s="48" t="s">
        <v>200</v>
      </c>
      <c r="M1005" s="48" t="s">
        <v>201</v>
      </c>
      <c r="O1005" s="48" t="s">
        <v>1735</v>
      </c>
      <c r="P1005" s="56" t="s">
        <v>1717</v>
      </c>
      <c r="Q1005" s="48" t="s">
        <v>199</v>
      </c>
      <c r="R1005" s="48" t="s">
        <v>200</v>
      </c>
      <c r="S1005" s="48" t="s">
        <v>201</v>
      </c>
      <c r="Y1005" s="56" t="s">
        <v>138</v>
      </c>
      <c r="Z1005" s="56" t="s">
        <v>327</v>
      </c>
      <c r="AA1005" s="56"/>
      <c r="AF1005" s="130"/>
      <c r="AI1005" s="49"/>
      <c r="AP1005" s="52"/>
      <c r="AQ1005" s="52"/>
      <c r="AW1005" s="75"/>
      <c r="AX1005" s="52"/>
      <c r="BC1005" s="48" t="str">
        <f>IF(BG1005="","",MAX(BC$5:BC1004)+1)</f>
        <v/>
      </c>
      <c r="BF1005" s="56" t="s">
        <v>163</v>
      </c>
      <c r="BG1005" s="52"/>
      <c r="BH1005" s="56" t="s">
        <v>112</v>
      </c>
      <c r="BI1005" s="56" t="s">
        <v>138</v>
      </c>
      <c r="BJ1005" s="56"/>
      <c r="BO1005" s="56" t="s">
        <v>138</v>
      </c>
      <c r="BP1005" s="56"/>
      <c r="BQ1005" s="56"/>
      <c r="BR1005" s="56"/>
      <c r="BS1005" s="56"/>
      <c r="BT1005" s="56"/>
      <c r="BU1005" s="56"/>
      <c r="BV1005" s="56"/>
      <c r="CA1005" s="56" t="s">
        <v>138</v>
      </c>
      <c r="CH1005" s="56" t="s">
        <v>138</v>
      </c>
      <c r="CQ1005" s="52"/>
      <c r="CR1005" s="56" t="s">
        <v>138</v>
      </c>
      <c r="CS1005" s="45">
        <v>2003</v>
      </c>
      <c r="CT1005" s="45" t="s">
        <v>339</v>
      </c>
      <c r="CV1005" s="52"/>
      <c r="CX1005" s="52"/>
      <c r="CY1005" s="52"/>
      <c r="DC1005" s="59"/>
    </row>
    <row r="1006" spans="1:107" s="48" customFormat="1" x14ac:dyDescent="0.25">
      <c r="A1006" s="111">
        <f t="shared" si="15"/>
        <v>4493</v>
      </c>
      <c r="D1006" s="56" t="s">
        <v>1724</v>
      </c>
      <c r="E1006" s="56">
        <v>1986</v>
      </c>
      <c r="F1006" s="56" t="s">
        <v>122</v>
      </c>
      <c r="G1006" s="128" t="s">
        <v>503</v>
      </c>
      <c r="H1006" s="56"/>
      <c r="J1006" s="56" t="s">
        <v>1717</v>
      </c>
      <c r="K1006" s="48" t="s">
        <v>199</v>
      </c>
      <c r="L1006" s="48" t="s">
        <v>200</v>
      </c>
      <c r="M1006" s="48" t="s">
        <v>201</v>
      </c>
      <c r="O1006" s="48" t="s">
        <v>1735</v>
      </c>
      <c r="P1006" s="56" t="s">
        <v>1717</v>
      </c>
      <c r="Q1006" s="48" t="s">
        <v>199</v>
      </c>
      <c r="R1006" s="48" t="s">
        <v>200</v>
      </c>
      <c r="S1006" s="48" t="s">
        <v>201</v>
      </c>
      <c r="Y1006" s="56" t="s">
        <v>138</v>
      </c>
      <c r="Z1006" s="56" t="s">
        <v>327</v>
      </c>
      <c r="AA1006" s="56"/>
      <c r="AF1006" s="130"/>
      <c r="AI1006" s="49"/>
      <c r="AP1006" s="52"/>
      <c r="AQ1006" s="52"/>
      <c r="AW1006" s="75"/>
      <c r="AX1006" s="52"/>
      <c r="BC1006" s="48" t="str">
        <f>IF(BG1006="","",MAX(BC$5:BC1005)+1)</f>
        <v/>
      </c>
      <c r="BF1006" s="56" t="s">
        <v>163</v>
      </c>
      <c r="BG1006" s="52"/>
      <c r="BH1006" s="56" t="s">
        <v>112</v>
      </c>
      <c r="BI1006" s="56" t="s">
        <v>138</v>
      </c>
      <c r="BJ1006" s="56"/>
      <c r="BO1006" s="56" t="s">
        <v>138</v>
      </c>
      <c r="BP1006" s="56"/>
      <c r="BQ1006" s="56"/>
      <c r="BR1006" s="56"/>
      <c r="BS1006" s="56"/>
      <c r="BT1006" s="56"/>
      <c r="BU1006" s="56"/>
      <c r="BV1006" s="56"/>
      <c r="CA1006" s="56" t="s">
        <v>138</v>
      </c>
      <c r="CH1006" s="56" t="s">
        <v>138</v>
      </c>
      <c r="CQ1006" s="52"/>
      <c r="CR1006" s="56" t="s">
        <v>138</v>
      </c>
      <c r="CS1006" s="45">
        <v>2006</v>
      </c>
      <c r="CT1006" s="45" t="s">
        <v>339</v>
      </c>
      <c r="CV1006" s="52"/>
      <c r="CX1006" s="52"/>
      <c r="CY1006" s="52"/>
      <c r="DC1006" s="59"/>
    </row>
    <row r="1007" spans="1:107" s="48" customFormat="1" x14ac:dyDescent="0.25">
      <c r="A1007" s="111">
        <f t="shared" si="15"/>
        <v>4494</v>
      </c>
      <c r="D1007" s="56" t="s">
        <v>1725</v>
      </c>
      <c r="E1007" s="56">
        <v>1987</v>
      </c>
      <c r="F1007" s="56" t="s">
        <v>122</v>
      </c>
      <c r="G1007" s="128" t="s">
        <v>503</v>
      </c>
      <c r="H1007" s="56"/>
      <c r="J1007" s="56" t="s">
        <v>1717</v>
      </c>
      <c r="K1007" s="48" t="s">
        <v>199</v>
      </c>
      <c r="L1007" s="48" t="s">
        <v>200</v>
      </c>
      <c r="M1007" s="48" t="s">
        <v>201</v>
      </c>
      <c r="O1007" s="48" t="s">
        <v>1735</v>
      </c>
      <c r="P1007" s="56" t="s">
        <v>1717</v>
      </c>
      <c r="Q1007" s="48" t="s">
        <v>199</v>
      </c>
      <c r="R1007" s="48" t="s">
        <v>200</v>
      </c>
      <c r="S1007" s="48" t="s">
        <v>201</v>
      </c>
      <c r="Y1007" s="56" t="s">
        <v>138</v>
      </c>
      <c r="Z1007" s="56" t="s">
        <v>327</v>
      </c>
      <c r="AA1007" s="56"/>
      <c r="AF1007" s="130"/>
      <c r="AI1007" s="49"/>
      <c r="AP1007" s="52"/>
      <c r="AQ1007" s="52"/>
      <c r="AW1007" s="75"/>
      <c r="AX1007" s="52"/>
      <c r="BC1007" s="48" t="str">
        <f>IF(BG1007="","",MAX(BC$5:BC1006)+1)</f>
        <v/>
      </c>
      <c r="BF1007" s="56" t="s">
        <v>163</v>
      </c>
      <c r="BG1007" s="52"/>
      <c r="BH1007" s="56" t="s">
        <v>112</v>
      </c>
      <c r="BI1007" s="56" t="s">
        <v>138</v>
      </c>
      <c r="BJ1007" s="56"/>
      <c r="BO1007" s="56" t="s">
        <v>138</v>
      </c>
      <c r="BP1007" s="56"/>
      <c r="BQ1007" s="56"/>
      <c r="BR1007" s="56"/>
      <c r="BS1007" s="56"/>
      <c r="BT1007" s="56"/>
      <c r="BU1007" s="56"/>
      <c r="BV1007" s="56"/>
      <c r="CA1007" s="56" t="s">
        <v>138</v>
      </c>
      <c r="CH1007" s="56" t="s">
        <v>138</v>
      </c>
      <c r="CQ1007" s="52"/>
      <c r="CR1007" s="56" t="s">
        <v>138</v>
      </c>
      <c r="CS1007" s="45">
        <v>2005</v>
      </c>
      <c r="CT1007" s="45" t="s">
        <v>339</v>
      </c>
      <c r="CV1007" s="52"/>
      <c r="CX1007" s="52"/>
      <c r="CY1007" s="52"/>
      <c r="DC1007" s="59"/>
    </row>
    <row r="1008" spans="1:107" s="48" customFormat="1" x14ac:dyDescent="0.25">
      <c r="A1008" s="111">
        <f t="shared" si="15"/>
        <v>4495</v>
      </c>
      <c r="D1008" s="56" t="s">
        <v>1677</v>
      </c>
      <c r="E1008" s="56">
        <v>1985</v>
      </c>
      <c r="F1008" s="56" t="s">
        <v>122</v>
      </c>
      <c r="G1008" s="128" t="s">
        <v>503</v>
      </c>
      <c r="H1008" s="56"/>
      <c r="J1008" s="56" t="s">
        <v>1717</v>
      </c>
      <c r="K1008" s="48" t="s">
        <v>199</v>
      </c>
      <c r="L1008" s="48" t="s">
        <v>200</v>
      </c>
      <c r="M1008" s="48" t="s">
        <v>201</v>
      </c>
      <c r="O1008" s="48" t="s">
        <v>1735</v>
      </c>
      <c r="P1008" s="56" t="s">
        <v>1717</v>
      </c>
      <c r="Q1008" s="48" t="s">
        <v>199</v>
      </c>
      <c r="R1008" s="48" t="s">
        <v>200</v>
      </c>
      <c r="S1008" s="48" t="s">
        <v>201</v>
      </c>
      <c r="Y1008" s="56" t="s">
        <v>138</v>
      </c>
      <c r="Z1008" s="56" t="s">
        <v>327</v>
      </c>
      <c r="AA1008" s="56"/>
      <c r="AF1008" s="130"/>
      <c r="AI1008" s="49"/>
      <c r="AP1008" s="52"/>
      <c r="AQ1008" s="52"/>
      <c r="AW1008" s="75"/>
      <c r="AX1008" s="52"/>
      <c r="BC1008" s="48" t="str">
        <f>IF(BG1008="","",MAX(BC$5:BC1007)+1)</f>
        <v/>
      </c>
      <c r="BF1008" s="56" t="s">
        <v>163</v>
      </c>
      <c r="BG1008" s="52"/>
      <c r="BH1008" s="56" t="s">
        <v>112</v>
      </c>
      <c r="BI1008" s="56" t="s">
        <v>138</v>
      </c>
      <c r="BJ1008" s="56"/>
      <c r="BO1008" s="56" t="s">
        <v>138</v>
      </c>
      <c r="BP1008" s="56"/>
      <c r="BQ1008" s="56"/>
      <c r="BR1008" s="56"/>
      <c r="BS1008" s="56"/>
      <c r="BT1008" s="56"/>
      <c r="BU1008" s="56"/>
      <c r="BV1008" s="56"/>
      <c r="CA1008" s="56" t="s">
        <v>138</v>
      </c>
      <c r="CH1008" s="56" t="s">
        <v>138</v>
      </c>
      <c r="CQ1008" s="52"/>
      <c r="CR1008" s="56" t="s">
        <v>138</v>
      </c>
      <c r="CS1008" s="45">
        <v>2004</v>
      </c>
      <c r="CT1008" s="45" t="s">
        <v>339</v>
      </c>
      <c r="CV1008" s="52"/>
      <c r="CX1008" s="52"/>
      <c r="CY1008" s="52"/>
      <c r="DC1008" s="59"/>
    </row>
    <row r="1009" spans="1:107" s="48" customFormat="1" x14ac:dyDescent="0.25">
      <c r="A1009" s="111">
        <f t="shared" si="15"/>
        <v>4496</v>
      </c>
      <c r="D1009" s="56" t="s">
        <v>1726</v>
      </c>
      <c r="E1009" s="56">
        <v>1983</v>
      </c>
      <c r="F1009" s="56" t="s">
        <v>122</v>
      </c>
      <c r="G1009" s="128" t="s">
        <v>503</v>
      </c>
      <c r="H1009" s="56"/>
      <c r="J1009" s="56" t="s">
        <v>1717</v>
      </c>
      <c r="K1009" s="48" t="s">
        <v>199</v>
      </c>
      <c r="L1009" s="48" t="s">
        <v>200</v>
      </c>
      <c r="M1009" s="48" t="s">
        <v>201</v>
      </c>
      <c r="O1009" s="48" t="s">
        <v>1735</v>
      </c>
      <c r="P1009" s="56" t="s">
        <v>1717</v>
      </c>
      <c r="Q1009" s="48" t="s">
        <v>199</v>
      </c>
      <c r="R1009" s="48" t="s">
        <v>200</v>
      </c>
      <c r="S1009" s="48" t="s">
        <v>201</v>
      </c>
      <c r="Y1009" s="56" t="s">
        <v>138</v>
      </c>
      <c r="Z1009" s="56" t="s">
        <v>327</v>
      </c>
      <c r="AA1009" s="56"/>
      <c r="AF1009" s="130"/>
      <c r="AI1009" s="49"/>
      <c r="AP1009" s="52"/>
      <c r="AQ1009" s="52"/>
      <c r="AW1009" s="75"/>
      <c r="AX1009" s="52"/>
      <c r="BC1009" s="48" t="str">
        <f>IF(BG1009="","",MAX(BC$5:BC1008)+1)</f>
        <v/>
      </c>
      <c r="BF1009" s="56" t="s">
        <v>163</v>
      </c>
      <c r="BG1009" s="52"/>
      <c r="BH1009" s="56" t="s">
        <v>112</v>
      </c>
      <c r="BI1009" s="56" t="s">
        <v>138</v>
      </c>
      <c r="BJ1009" s="56"/>
      <c r="BO1009" s="56" t="s">
        <v>138</v>
      </c>
      <c r="BP1009" s="56"/>
      <c r="BQ1009" s="56"/>
      <c r="BR1009" s="56"/>
      <c r="BS1009" s="56"/>
      <c r="BT1009" s="56"/>
      <c r="BU1009" s="56"/>
      <c r="BV1009" s="56"/>
      <c r="CA1009" s="56" t="s">
        <v>138</v>
      </c>
      <c r="CH1009" s="56" t="s">
        <v>138</v>
      </c>
      <c r="CQ1009" s="52"/>
      <c r="CR1009" s="56" t="s">
        <v>138</v>
      </c>
      <c r="CS1009" s="45">
        <v>2003</v>
      </c>
      <c r="CT1009" s="45" t="s">
        <v>339</v>
      </c>
      <c r="CV1009" s="52"/>
      <c r="CX1009" s="52"/>
      <c r="CY1009" s="52"/>
      <c r="DC1009" s="59"/>
    </row>
    <row r="1010" spans="1:107" s="48" customFormat="1" x14ac:dyDescent="0.25">
      <c r="A1010" s="111">
        <f t="shared" si="15"/>
        <v>4497</v>
      </c>
      <c r="D1010" s="56" t="s">
        <v>1727</v>
      </c>
      <c r="E1010" s="56">
        <v>1985</v>
      </c>
      <c r="F1010" s="56" t="s">
        <v>122</v>
      </c>
      <c r="G1010" s="128" t="s">
        <v>503</v>
      </c>
      <c r="H1010" s="56"/>
      <c r="J1010" s="56" t="s">
        <v>1717</v>
      </c>
      <c r="K1010" s="48" t="s">
        <v>199</v>
      </c>
      <c r="L1010" s="48" t="s">
        <v>200</v>
      </c>
      <c r="M1010" s="48" t="s">
        <v>201</v>
      </c>
      <c r="O1010" s="48" t="s">
        <v>1735</v>
      </c>
      <c r="P1010" s="56" t="s">
        <v>1717</v>
      </c>
      <c r="Q1010" s="48" t="s">
        <v>199</v>
      </c>
      <c r="R1010" s="48" t="s">
        <v>200</v>
      </c>
      <c r="S1010" s="48" t="s">
        <v>201</v>
      </c>
      <c r="Y1010" s="56" t="s">
        <v>138</v>
      </c>
      <c r="Z1010" s="56" t="s">
        <v>327</v>
      </c>
      <c r="AA1010" s="56"/>
      <c r="AF1010" s="130"/>
      <c r="AI1010" s="49"/>
      <c r="AP1010" s="52"/>
      <c r="AQ1010" s="52"/>
      <c r="AW1010" s="75"/>
      <c r="AX1010" s="52"/>
      <c r="BC1010" s="48" t="str">
        <f>IF(BG1010="","",MAX(BC$5:BC1009)+1)</f>
        <v/>
      </c>
      <c r="BF1010" s="56" t="s">
        <v>163</v>
      </c>
      <c r="BG1010" s="52"/>
      <c r="BH1010" s="56" t="s">
        <v>112</v>
      </c>
      <c r="BI1010" s="56" t="s">
        <v>138</v>
      </c>
      <c r="BJ1010" s="56"/>
      <c r="BO1010" s="56" t="s">
        <v>138</v>
      </c>
      <c r="BP1010" s="56"/>
      <c r="BQ1010" s="56"/>
      <c r="BR1010" s="56"/>
      <c r="BS1010" s="56"/>
      <c r="BT1010" s="56"/>
      <c r="BU1010" s="56"/>
      <c r="BV1010" s="56"/>
      <c r="CA1010" s="56" t="s">
        <v>138</v>
      </c>
      <c r="CH1010" s="56" t="s">
        <v>138</v>
      </c>
      <c r="CQ1010" s="52"/>
      <c r="CR1010" s="56" t="s">
        <v>138</v>
      </c>
      <c r="CS1010" s="45">
        <v>2003</v>
      </c>
      <c r="CT1010" s="45" t="s">
        <v>339</v>
      </c>
      <c r="CV1010" s="52"/>
      <c r="CX1010" s="52"/>
      <c r="CY1010" s="52"/>
      <c r="DC1010" s="59"/>
    </row>
    <row r="1011" spans="1:107" s="48" customFormat="1" x14ac:dyDescent="0.25">
      <c r="A1011" s="111">
        <f t="shared" si="15"/>
        <v>4498</v>
      </c>
      <c r="D1011" s="56" t="s">
        <v>1728</v>
      </c>
      <c r="E1011" s="56">
        <v>1985</v>
      </c>
      <c r="F1011" s="56" t="s">
        <v>122</v>
      </c>
      <c r="G1011" s="128" t="s">
        <v>503</v>
      </c>
      <c r="H1011" s="56"/>
      <c r="J1011" s="56" t="s">
        <v>1717</v>
      </c>
      <c r="K1011" s="48" t="s">
        <v>199</v>
      </c>
      <c r="L1011" s="48" t="s">
        <v>200</v>
      </c>
      <c r="M1011" s="48" t="s">
        <v>201</v>
      </c>
      <c r="O1011" s="48" t="s">
        <v>1735</v>
      </c>
      <c r="P1011" s="56" t="s">
        <v>1717</v>
      </c>
      <c r="Q1011" s="48" t="s">
        <v>199</v>
      </c>
      <c r="R1011" s="48" t="s">
        <v>200</v>
      </c>
      <c r="S1011" s="48" t="s">
        <v>201</v>
      </c>
      <c r="Y1011" s="56" t="s">
        <v>138</v>
      </c>
      <c r="Z1011" s="56" t="s">
        <v>327</v>
      </c>
      <c r="AA1011" s="56"/>
      <c r="AF1011" s="130"/>
      <c r="AI1011" s="49"/>
      <c r="AP1011" s="52"/>
      <c r="AQ1011" s="52"/>
      <c r="AW1011" s="75"/>
      <c r="AX1011" s="52"/>
      <c r="BC1011" s="48" t="str">
        <f>IF(BG1011="","",MAX(BC$5:BC1010)+1)</f>
        <v/>
      </c>
      <c r="BF1011" s="56" t="s">
        <v>163</v>
      </c>
      <c r="BG1011" s="52"/>
      <c r="BH1011" s="56" t="s">
        <v>112</v>
      </c>
      <c r="BI1011" s="56" t="s">
        <v>138</v>
      </c>
      <c r="BJ1011" s="56"/>
      <c r="BO1011" s="56" t="s">
        <v>138</v>
      </c>
      <c r="BP1011" s="56"/>
      <c r="BQ1011" s="56"/>
      <c r="BR1011" s="56"/>
      <c r="BS1011" s="56"/>
      <c r="BT1011" s="56"/>
      <c r="BU1011" s="56"/>
      <c r="BV1011" s="56"/>
      <c r="CA1011" s="56" t="s">
        <v>138</v>
      </c>
      <c r="CH1011" s="56" t="s">
        <v>138</v>
      </c>
      <c r="CQ1011" s="52"/>
      <c r="CR1011" s="56" t="s">
        <v>138</v>
      </c>
      <c r="CS1011" s="45">
        <v>2005</v>
      </c>
      <c r="CT1011" s="45" t="s">
        <v>339</v>
      </c>
      <c r="CV1011" s="52"/>
      <c r="CX1011" s="52"/>
      <c r="CY1011" s="52"/>
      <c r="DC1011" s="59"/>
    </row>
    <row r="1012" spans="1:107" s="48" customFormat="1" x14ac:dyDescent="0.25">
      <c r="A1012" s="111">
        <f t="shared" si="15"/>
        <v>4499</v>
      </c>
      <c r="D1012" s="56" t="s">
        <v>1729</v>
      </c>
      <c r="E1012" s="56">
        <v>1984</v>
      </c>
      <c r="F1012" s="56" t="s">
        <v>122</v>
      </c>
      <c r="G1012" s="128" t="s">
        <v>503</v>
      </c>
      <c r="H1012" s="56"/>
      <c r="J1012" s="56" t="s">
        <v>1717</v>
      </c>
      <c r="K1012" s="48" t="s">
        <v>199</v>
      </c>
      <c r="L1012" s="48" t="s">
        <v>200</v>
      </c>
      <c r="M1012" s="48" t="s">
        <v>201</v>
      </c>
      <c r="O1012" s="48" t="s">
        <v>1735</v>
      </c>
      <c r="P1012" s="56" t="s">
        <v>1717</v>
      </c>
      <c r="Q1012" s="48" t="s">
        <v>199</v>
      </c>
      <c r="R1012" s="48" t="s">
        <v>200</v>
      </c>
      <c r="S1012" s="48" t="s">
        <v>201</v>
      </c>
      <c r="Y1012" s="56" t="s">
        <v>138</v>
      </c>
      <c r="Z1012" s="56" t="s">
        <v>327</v>
      </c>
      <c r="AA1012" s="56"/>
      <c r="AF1012" s="130"/>
      <c r="AI1012" s="49"/>
      <c r="AP1012" s="52"/>
      <c r="AQ1012" s="52"/>
      <c r="AW1012" s="75"/>
      <c r="AX1012" s="52"/>
      <c r="BC1012" s="48" t="str">
        <f>IF(BG1012="","",MAX(BC$5:BC1011)+1)</f>
        <v/>
      </c>
      <c r="BF1012" s="56" t="s">
        <v>163</v>
      </c>
      <c r="BG1012" s="52"/>
      <c r="BH1012" s="56" t="s">
        <v>112</v>
      </c>
      <c r="BI1012" s="56" t="s">
        <v>138</v>
      </c>
      <c r="BJ1012" s="56"/>
      <c r="BO1012" s="56" t="s">
        <v>138</v>
      </c>
      <c r="BP1012" s="56"/>
      <c r="BQ1012" s="56"/>
      <c r="BR1012" s="56"/>
      <c r="BS1012" s="56"/>
      <c r="BT1012" s="56"/>
      <c r="BU1012" s="56"/>
      <c r="BV1012" s="56"/>
      <c r="CA1012" s="56" t="s">
        <v>138</v>
      </c>
      <c r="CH1012" s="56" t="s">
        <v>138</v>
      </c>
      <c r="CQ1012" s="52"/>
      <c r="CR1012" s="56" t="s">
        <v>138</v>
      </c>
      <c r="CS1012" s="45">
        <v>2004</v>
      </c>
      <c r="CT1012" s="45" t="s">
        <v>339</v>
      </c>
      <c r="CV1012" s="52"/>
      <c r="CX1012" s="52"/>
      <c r="CY1012" s="52"/>
      <c r="DC1012" s="59"/>
    </row>
    <row r="1013" spans="1:107" s="48" customFormat="1" x14ac:dyDescent="0.25">
      <c r="A1013" s="111">
        <f t="shared" si="15"/>
        <v>4500</v>
      </c>
      <c r="D1013" s="56" t="s">
        <v>1730</v>
      </c>
      <c r="E1013" s="56">
        <v>1988</v>
      </c>
      <c r="F1013" s="56" t="s">
        <v>122</v>
      </c>
      <c r="G1013" s="128" t="s">
        <v>503</v>
      </c>
      <c r="H1013" s="56"/>
      <c r="J1013" s="56" t="s">
        <v>1717</v>
      </c>
      <c r="K1013" s="48" t="s">
        <v>199</v>
      </c>
      <c r="L1013" s="48" t="s">
        <v>200</v>
      </c>
      <c r="M1013" s="48" t="s">
        <v>201</v>
      </c>
      <c r="O1013" s="48" t="s">
        <v>1735</v>
      </c>
      <c r="P1013" s="56" t="s">
        <v>1717</v>
      </c>
      <c r="Q1013" s="48" t="s">
        <v>199</v>
      </c>
      <c r="R1013" s="48" t="s">
        <v>200</v>
      </c>
      <c r="S1013" s="48" t="s">
        <v>201</v>
      </c>
      <c r="Y1013" s="56" t="s">
        <v>138</v>
      </c>
      <c r="Z1013" s="56" t="s">
        <v>327</v>
      </c>
      <c r="AA1013" s="56"/>
      <c r="AF1013" s="130"/>
      <c r="AI1013" s="49"/>
      <c r="AP1013" s="52"/>
      <c r="AQ1013" s="52"/>
      <c r="AW1013" s="75"/>
      <c r="AX1013" s="52"/>
      <c r="BC1013" s="48" t="str">
        <f>IF(BG1013="","",MAX(BC$5:BC1012)+1)</f>
        <v/>
      </c>
      <c r="BF1013" s="56" t="s">
        <v>163</v>
      </c>
      <c r="BG1013" s="52"/>
      <c r="BH1013" s="56" t="s">
        <v>112</v>
      </c>
      <c r="BI1013" s="56" t="s">
        <v>138</v>
      </c>
      <c r="BJ1013" s="56"/>
      <c r="BO1013" s="56" t="s">
        <v>138</v>
      </c>
      <c r="BP1013" s="56"/>
      <c r="BQ1013" s="56"/>
      <c r="BR1013" s="56"/>
      <c r="BS1013" s="56"/>
      <c r="BT1013" s="56"/>
      <c r="BU1013" s="56"/>
      <c r="BV1013" s="56"/>
      <c r="CA1013" s="56" t="s">
        <v>138</v>
      </c>
      <c r="CH1013" s="56" t="s">
        <v>138</v>
      </c>
      <c r="CQ1013" s="52"/>
      <c r="CR1013" s="56" t="s">
        <v>138</v>
      </c>
      <c r="CS1013" s="45">
        <v>2006</v>
      </c>
      <c r="CT1013" s="45" t="s">
        <v>339</v>
      </c>
      <c r="CV1013" s="52"/>
      <c r="CX1013" s="52"/>
      <c r="CY1013" s="52"/>
      <c r="DC1013" s="59"/>
    </row>
    <row r="1014" spans="1:107" s="48" customFormat="1" x14ac:dyDescent="0.25">
      <c r="A1014" s="111">
        <f t="shared" si="15"/>
        <v>4501</v>
      </c>
      <c r="D1014" s="56" t="s">
        <v>1731</v>
      </c>
      <c r="E1014" s="56">
        <v>1982</v>
      </c>
      <c r="F1014" s="56" t="s">
        <v>122</v>
      </c>
      <c r="G1014" s="128" t="s">
        <v>503</v>
      </c>
      <c r="H1014" s="56"/>
      <c r="J1014" s="56" t="s">
        <v>1717</v>
      </c>
      <c r="K1014" s="48" t="s">
        <v>199</v>
      </c>
      <c r="L1014" s="48" t="s">
        <v>200</v>
      </c>
      <c r="M1014" s="48" t="s">
        <v>201</v>
      </c>
      <c r="O1014" s="48" t="s">
        <v>1735</v>
      </c>
      <c r="P1014" s="56" t="s">
        <v>1717</v>
      </c>
      <c r="Q1014" s="48" t="s">
        <v>199</v>
      </c>
      <c r="R1014" s="48" t="s">
        <v>200</v>
      </c>
      <c r="S1014" s="48" t="s">
        <v>201</v>
      </c>
      <c r="Y1014" s="56" t="s">
        <v>138</v>
      </c>
      <c r="Z1014" s="56" t="s">
        <v>327</v>
      </c>
      <c r="AA1014" s="56"/>
      <c r="AF1014" s="130"/>
      <c r="AI1014" s="49"/>
      <c r="AP1014" s="52"/>
      <c r="AQ1014" s="52"/>
      <c r="AW1014" s="75"/>
      <c r="AX1014" s="52"/>
      <c r="BC1014" s="48" t="str">
        <f>IF(BG1014="","",MAX(BC$5:BC1013)+1)</f>
        <v/>
      </c>
      <c r="BF1014" s="56" t="s">
        <v>163</v>
      </c>
      <c r="BG1014" s="52"/>
      <c r="BH1014" s="56" t="s">
        <v>112</v>
      </c>
      <c r="BI1014" s="56" t="s">
        <v>138</v>
      </c>
      <c r="BJ1014" s="56"/>
      <c r="BO1014" s="56" t="s">
        <v>138</v>
      </c>
      <c r="BP1014" s="56"/>
      <c r="BQ1014" s="56"/>
      <c r="BR1014" s="56"/>
      <c r="BS1014" s="56"/>
      <c r="BT1014" s="56"/>
      <c r="BU1014" s="56"/>
      <c r="BV1014" s="56"/>
      <c r="CA1014" s="56" t="s">
        <v>138</v>
      </c>
      <c r="CH1014" s="56" t="s">
        <v>138</v>
      </c>
      <c r="CQ1014" s="52"/>
      <c r="CR1014" s="56" t="s">
        <v>138</v>
      </c>
      <c r="CS1014" s="45">
        <v>2003</v>
      </c>
      <c r="CT1014" s="45" t="s">
        <v>339</v>
      </c>
      <c r="CV1014" s="52"/>
      <c r="CX1014" s="52"/>
      <c r="CY1014" s="52"/>
      <c r="DC1014" s="59"/>
    </row>
    <row r="1015" spans="1:107" s="48" customFormat="1" x14ac:dyDescent="0.25">
      <c r="A1015" s="111">
        <f t="shared" si="15"/>
        <v>4502</v>
      </c>
      <c r="D1015" s="56" t="s">
        <v>1732</v>
      </c>
      <c r="E1015" s="56">
        <v>1984</v>
      </c>
      <c r="F1015" s="56" t="s">
        <v>122</v>
      </c>
      <c r="G1015" s="128" t="s">
        <v>503</v>
      </c>
      <c r="H1015" s="56"/>
      <c r="J1015" s="56" t="s">
        <v>1717</v>
      </c>
      <c r="K1015" s="48" t="s">
        <v>199</v>
      </c>
      <c r="L1015" s="48" t="s">
        <v>200</v>
      </c>
      <c r="M1015" s="48" t="s">
        <v>201</v>
      </c>
      <c r="O1015" s="48" t="s">
        <v>1735</v>
      </c>
      <c r="P1015" s="56" t="s">
        <v>1717</v>
      </c>
      <c r="Q1015" s="48" t="s">
        <v>199</v>
      </c>
      <c r="R1015" s="48" t="s">
        <v>200</v>
      </c>
      <c r="S1015" s="48" t="s">
        <v>201</v>
      </c>
      <c r="Y1015" s="56" t="s">
        <v>138</v>
      </c>
      <c r="Z1015" s="56" t="s">
        <v>327</v>
      </c>
      <c r="AA1015" s="56"/>
      <c r="AF1015" s="130"/>
      <c r="AI1015" s="49"/>
      <c r="AP1015" s="52"/>
      <c r="AQ1015" s="52"/>
      <c r="AW1015" s="75"/>
      <c r="AX1015" s="52"/>
      <c r="BC1015" s="48" t="str">
        <f>IF(BG1015="","",MAX(BC$5:BC1014)+1)</f>
        <v/>
      </c>
      <c r="BF1015" s="56" t="s">
        <v>163</v>
      </c>
      <c r="BG1015" s="52"/>
      <c r="BH1015" s="56" t="s">
        <v>112</v>
      </c>
      <c r="BI1015" s="56" t="s">
        <v>138</v>
      </c>
      <c r="BJ1015" s="56"/>
      <c r="BO1015" s="56" t="s">
        <v>138</v>
      </c>
      <c r="BP1015" s="56"/>
      <c r="BQ1015" s="56"/>
      <c r="BR1015" s="56"/>
      <c r="BS1015" s="56"/>
      <c r="BT1015" s="56"/>
      <c r="BU1015" s="56"/>
      <c r="BV1015" s="56"/>
      <c r="CA1015" s="56" t="s">
        <v>138</v>
      </c>
      <c r="CH1015" s="56" t="s">
        <v>138</v>
      </c>
      <c r="CQ1015" s="52"/>
      <c r="CR1015" s="56" t="s">
        <v>138</v>
      </c>
      <c r="CS1015" s="45">
        <v>2006</v>
      </c>
      <c r="CT1015" s="45" t="s">
        <v>339</v>
      </c>
      <c r="CV1015" s="52"/>
      <c r="CX1015" s="52"/>
      <c r="CY1015" s="52"/>
      <c r="DC1015" s="59"/>
    </row>
    <row r="1016" spans="1:107" s="48" customFormat="1" x14ac:dyDescent="0.25">
      <c r="A1016" s="111">
        <f t="shared" si="15"/>
        <v>4503</v>
      </c>
      <c r="D1016" s="56" t="s">
        <v>1733</v>
      </c>
      <c r="E1016" s="56">
        <v>1986</v>
      </c>
      <c r="F1016" s="56" t="s">
        <v>122</v>
      </c>
      <c r="G1016" s="128" t="s">
        <v>503</v>
      </c>
      <c r="H1016" s="56"/>
      <c r="J1016" s="56" t="s">
        <v>1717</v>
      </c>
      <c r="K1016" s="48" t="s">
        <v>199</v>
      </c>
      <c r="L1016" s="48" t="s">
        <v>200</v>
      </c>
      <c r="M1016" s="48" t="s">
        <v>201</v>
      </c>
      <c r="O1016" s="48" t="s">
        <v>1735</v>
      </c>
      <c r="P1016" s="56" t="s">
        <v>1717</v>
      </c>
      <c r="Q1016" s="48" t="s">
        <v>199</v>
      </c>
      <c r="R1016" s="48" t="s">
        <v>200</v>
      </c>
      <c r="S1016" s="48" t="s">
        <v>201</v>
      </c>
      <c r="Y1016" s="56" t="s">
        <v>138</v>
      </c>
      <c r="Z1016" s="56" t="s">
        <v>327</v>
      </c>
      <c r="AA1016" s="56"/>
      <c r="AF1016" s="130"/>
      <c r="AI1016" s="49"/>
      <c r="AP1016" s="52"/>
      <c r="AQ1016" s="52"/>
      <c r="AW1016" s="75"/>
      <c r="AX1016" s="52"/>
      <c r="BC1016" s="48" t="str">
        <f>IF(BG1016="","",MAX(BC$5:BC1015)+1)</f>
        <v/>
      </c>
      <c r="BF1016" s="56" t="s">
        <v>163</v>
      </c>
      <c r="BG1016" s="52"/>
      <c r="BH1016" s="56" t="s">
        <v>112</v>
      </c>
      <c r="BI1016" s="56" t="s">
        <v>138</v>
      </c>
      <c r="BJ1016" s="56"/>
      <c r="BO1016" s="56" t="s">
        <v>138</v>
      </c>
      <c r="BP1016" s="56"/>
      <c r="BQ1016" s="56"/>
      <c r="BR1016" s="56"/>
      <c r="BS1016" s="56"/>
      <c r="BT1016" s="56"/>
      <c r="BU1016" s="56"/>
      <c r="BV1016" s="56"/>
      <c r="CA1016" s="56" t="s">
        <v>138</v>
      </c>
      <c r="CH1016" s="56" t="s">
        <v>138</v>
      </c>
      <c r="CQ1016" s="52"/>
      <c r="CR1016" s="56" t="s">
        <v>138</v>
      </c>
      <c r="CS1016" s="45">
        <v>2004</v>
      </c>
      <c r="CT1016" s="45" t="s">
        <v>339</v>
      </c>
      <c r="CV1016" s="52"/>
      <c r="CX1016" s="52"/>
      <c r="CY1016" s="52"/>
      <c r="DC1016" s="59"/>
    </row>
    <row r="1017" spans="1:107" s="48" customFormat="1" x14ac:dyDescent="0.25">
      <c r="A1017" s="111">
        <f t="shared" si="15"/>
        <v>4504</v>
      </c>
      <c r="D1017" s="56" t="s">
        <v>868</v>
      </c>
      <c r="E1017" s="56">
        <v>1979</v>
      </c>
      <c r="F1017" s="56" t="s">
        <v>122</v>
      </c>
      <c r="G1017" s="128" t="s">
        <v>503</v>
      </c>
      <c r="H1017" s="56"/>
      <c r="J1017" s="56" t="s">
        <v>1717</v>
      </c>
      <c r="K1017" s="48" t="s">
        <v>199</v>
      </c>
      <c r="L1017" s="48" t="s">
        <v>200</v>
      </c>
      <c r="M1017" s="48" t="s">
        <v>201</v>
      </c>
      <c r="O1017" s="48" t="s">
        <v>1735</v>
      </c>
      <c r="P1017" s="56" t="s">
        <v>1717</v>
      </c>
      <c r="Q1017" s="48" t="s">
        <v>199</v>
      </c>
      <c r="R1017" s="48" t="s">
        <v>200</v>
      </c>
      <c r="S1017" s="48" t="s">
        <v>201</v>
      </c>
      <c r="Y1017" s="56" t="s">
        <v>138</v>
      </c>
      <c r="Z1017" s="56" t="s">
        <v>327</v>
      </c>
      <c r="AA1017" s="56"/>
      <c r="AF1017" s="130"/>
      <c r="AI1017" s="49"/>
      <c r="AP1017" s="52"/>
      <c r="AQ1017" s="52"/>
      <c r="AW1017" s="75"/>
      <c r="AX1017" s="52"/>
      <c r="BC1017" s="48" t="str">
        <f>IF(BG1017="","",MAX(BC$5:BC1016)+1)</f>
        <v/>
      </c>
      <c r="BF1017" s="56" t="s">
        <v>163</v>
      </c>
      <c r="BG1017" s="52"/>
      <c r="BH1017" s="56" t="s">
        <v>112</v>
      </c>
      <c r="BI1017" s="56" t="s">
        <v>138</v>
      </c>
      <c r="BJ1017" s="56"/>
      <c r="BO1017" s="56" t="s">
        <v>138</v>
      </c>
      <c r="BP1017" s="56"/>
      <c r="BQ1017" s="56"/>
      <c r="BR1017" s="56"/>
      <c r="BS1017" s="56"/>
      <c r="BT1017" s="56"/>
      <c r="BU1017" s="56"/>
      <c r="BV1017" s="56"/>
      <c r="CA1017" s="56" t="s">
        <v>138</v>
      </c>
      <c r="CH1017" s="56" t="s">
        <v>138</v>
      </c>
      <c r="CQ1017" s="52"/>
      <c r="CR1017" s="56" t="s">
        <v>138</v>
      </c>
      <c r="CS1017" s="45">
        <v>2006</v>
      </c>
      <c r="CT1017" s="45" t="s">
        <v>339</v>
      </c>
      <c r="CV1017" s="52"/>
      <c r="CX1017" s="52"/>
      <c r="CY1017" s="52"/>
      <c r="DC1017" s="59"/>
    </row>
    <row r="1018" spans="1:107" s="48" customFormat="1" x14ac:dyDescent="0.25">
      <c r="A1018" s="111">
        <f t="shared" si="15"/>
        <v>4505</v>
      </c>
      <c r="D1018" s="56" t="s">
        <v>1734</v>
      </c>
      <c r="E1018" s="56">
        <v>1981</v>
      </c>
      <c r="F1018" s="56" t="s">
        <v>122</v>
      </c>
      <c r="G1018" s="128" t="s">
        <v>503</v>
      </c>
      <c r="H1018" s="56"/>
      <c r="J1018" s="56" t="s">
        <v>1717</v>
      </c>
      <c r="K1018" s="48" t="s">
        <v>199</v>
      </c>
      <c r="L1018" s="48" t="s">
        <v>200</v>
      </c>
      <c r="M1018" s="48" t="s">
        <v>201</v>
      </c>
      <c r="O1018" s="48" t="s">
        <v>1735</v>
      </c>
      <c r="P1018" s="56" t="s">
        <v>1717</v>
      </c>
      <c r="Q1018" s="48" t="s">
        <v>199</v>
      </c>
      <c r="R1018" s="48" t="s">
        <v>200</v>
      </c>
      <c r="S1018" s="48" t="s">
        <v>201</v>
      </c>
      <c r="Y1018" s="56" t="s">
        <v>138</v>
      </c>
      <c r="Z1018" s="56" t="s">
        <v>327</v>
      </c>
      <c r="AA1018" s="56"/>
      <c r="AF1018" s="130"/>
      <c r="AI1018" s="49"/>
      <c r="AP1018" s="52"/>
      <c r="AQ1018" s="52"/>
      <c r="AW1018" s="75"/>
      <c r="AX1018" s="52"/>
      <c r="BC1018" s="48" t="str">
        <f>IF(BG1018="","",MAX(BC$5:BC1017)+1)</f>
        <v/>
      </c>
      <c r="BF1018" s="56" t="s">
        <v>163</v>
      </c>
      <c r="BG1018" s="52"/>
      <c r="BH1018" s="56" t="s">
        <v>112</v>
      </c>
      <c r="BI1018" s="56" t="s">
        <v>138</v>
      </c>
      <c r="BJ1018" s="56"/>
      <c r="BO1018" s="56" t="s">
        <v>138</v>
      </c>
      <c r="BP1018" s="56"/>
      <c r="BQ1018" s="56"/>
      <c r="BR1018" s="56"/>
      <c r="BS1018" s="56"/>
      <c r="BT1018" s="56"/>
      <c r="BU1018" s="56"/>
      <c r="BV1018" s="56"/>
      <c r="CA1018" s="56" t="s">
        <v>138</v>
      </c>
      <c r="CH1018" s="56" t="s">
        <v>138</v>
      </c>
      <c r="CQ1018" s="52"/>
      <c r="CR1018" s="56" t="s">
        <v>138</v>
      </c>
      <c r="CS1018" s="45">
        <v>2005</v>
      </c>
      <c r="CT1018" s="45" t="s">
        <v>339</v>
      </c>
      <c r="CV1018" s="52"/>
      <c r="CX1018" s="52"/>
      <c r="CY1018" s="52"/>
      <c r="DC1018" s="59"/>
    </row>
    <row r="1019" spans="1:107" s="48" customFormat="1" x14ac:dyDescent="0.25">
      <c r="A1019" s="111">
        <f t="shared" si="15"/>
        <v>4506</v>
      </c>
      <c r="D1019" s="56" t="s">
        <v>1736</v>
      </c>
      <c r="E1019" s="56">
        <v>1984</v>
      </c>
      <c r="F1019" s="56" t="s">
        <v>122</v>
      </c>
      <c r="G1019" s="130" t="s">
        <v>985</v>
      </c>
      <c r="H1019" s="59"/>
      <c r="I1019" s="56"/>
      <c r="J1019" s="56" t="s">
        <v>1717</v>
      </c>
      <c r="K1019" s="48" t="s">
        <v>199</v>
      </c>
      <c r="L1019" s="48" t="s">
        <v>200</v>
      </c>
      <c r="M1019" s="48" t="s">
        <v>201</v>
      </c>
      <c r="O1019" s="48" t="s">
        <v>1741</v>
      </c>
      <c r="P1019" s="56" t="s">
        <v>1717</v>
      </c>
      <c r="Q1019" s="48" t="s">
        <v>199</v>
      </c>
      <c r="R1019" s="48" t="s">
        <v>200</v>
      </c>
      <c r="S1019" s="48" t="s">
        <v>201</v>
      </c>
      <c r="Y1019" s="56" t="s">
        <v>138</v>
      </c>
      <c r="Z1019" s="56" t="s">
        <v>327</v>
      </c>
      <c r="AA1019" s="56"/>
      <c r="AF1019" s="130"/>
      <c r="AI1019" s="49"/>
      <c r="AP1019" s="52"/>
      <c r="AQ1019" s="52"/>
      <c r="AW1019" s="75"/>
      <c r="AX1019" s="52"/>
      <c r="BC1019" s="48" t="str">
        <f>IF(BG1019="","",MAX(BC$5:BC1018)+1)</f>
        <v/>
      </c>
      <c r="BF1019" s="56" t="s">
        <v>163</v>
      </c>
      <c r="BG1019" s="52"/>
      <c r="BH1019" s="56" t="s">
        <v>112</v>
      </c>
      <c r="BI1019" s="56" t="s">
        <v>183</v>
      </c>
      <c r="BJ1019" s="56"/>
      <c r="BO1019" s="56" t="s">
        <v>183</v>
      </c>
      <c r="BP1019" s="56"/>
      <c r="BQ1019" s="56"/>
      <c r="BR1019" s="56"/>
      <c r="BS1019" s="56"/>
      <c r="BT1019" s="56"/>
      <c r="BU1019" s="56"/>
      <c r="BV1019" s="56"/>
      <c r="CA1019" s="56" t="s">
        <v>183</v>
      </c>
      <c r="CH1019" s="56" t="s">
        <v>183</v>
      </c>
      <c r="CQ1019" s="52"/>
      <c r="CR1019" s="56" t="s">
        <v>183</v>
      </c>
      <c r="CS1019" s="45">
        <v>2005</v>
      </c>
      <c r="CT1019" s="45" t="s">
        <v>339</v>
      </c>
      <c r="CV1019" s="52"/>
      <c r="CX1019" s="52"/>
      <c r="CY1019" s="52"/>
      <c r="DC1019" s="59"/>
    </row>
    <row r="1020" spans="1:107" s="48" customFormat="1" x14ac:dyDescent="0.25">
      <c r="A1020" s="111">
        <f t="shared" si="15"/>
        <v>4507</v>
      </c>
      <c r="D1020" s="56" t="s">
        <v>1737</v>
      </c>
      <c r="E1020" s="56">
        <v>1990</v>
      </c>
      <c r="F1020" s="56" t="s">
        <v>122</v>
      </c>
      <c r="G1020" s="128" t="s">
        <v>503</v>
      </c>
      <c r="H1020" s="56"/>
      <c r="I1020" s="56"/>
      <c r="J1020" s="56" t="s">
        <v>1717</v>
      </c>
      <c r="K1020" s="48" t="s">
        <v>199</v>
      </c>
      <c r="L1020" s="48" t="s">
        <v>200</v>
      </c>
      <c r="M1020" s="48" t="s">
        <v>201</v>
      </c>
      <c r="O1020" s="48" t="s">
        <v>1741</v>
      </c>
      <c r="P1020" s="56" t="s">
        <v>1717</v>
      </c>
      <c r="Q1020" s="48" t="s">
        <v>199</v>
      </c>
      <c r="R1020" s="48" t="s">
        <v>200</v>
      </c>
      <c r="S1020" s="48" t="s">
        <v>201</v>
      </c>
      <c r="U1020" s="56"/>
      <c r="Y1020" s="56" t="s">
        <v>138</v>
      </c>
      <c r="Z1020" s="56" t="s">
        <v>327</v>
      </c>
      <c r="AA1020" s="56"/>
      <c r="AF1020" s="130"/>
      <c r="AI1020" s="49"/>
      <c r="AP1020" s="52"/>
      <c r="AQ1020" s="52"/>
      <c r="AW1020" s="75"/>
      <c r="AX1020" s="52"/>
      <c r="BC1020" s="48" t="str">
        <f>IF(BG1020="","",MAX(BC$5:BC1019)+1)</f>
        <v/>
      </c>
      <c r="BF1020" s="56" t="s">
        <v>163</v>
      </c>
      <c r="BG1020" s="52"/>
      <c r="BH1020" s="56" t="s">
        <v>112</v>
      </c>
      <c r="BI1020" s="56" t="s">
        <v>138</v>
      </c>
      <c r="BJ1020" s="56"/>
      <c r="BO1020" s="56" t="s">
        <v>138</v>
      </c>
      <c r="BP1020" s="56"/>
      <c r="BQ1020" s="56"/>
      <c r="BR1020" s="56"/>
      <c r="BS1020" s="56"/>
      <c r="BT1020" s="56"/>
      <c r="BU1020" s="56"/>
      <c r="BV1020" s="56"/>
      <c r="CA1020" s="56" t="s">
        <v>138</v>
      </c>
      <c r="CH1020" s="56" t="s">
        <v>138</v>
      </c>
      <c r="CQ1020" s="52"/>
      <c r="CR1020" s="56" t="s">
        <v>138</v>
      </c>
      <c r="CS1020" s="45">
        <v>2005</v>
      </c>
      <c r="CT1020" s="45" t="s">
        <v>339</v>
      </c>
      <c r="CV1020" s="52"/>
      <c r="CX1020" s="52"/>
      <c r="CY1020" s="52"/>
      <c r="DC1020" s="59"/>
    </row>
    <row r="1021" spans="1:107" s="48" customFormat="1" x14ac:dyDescent="0.25">
      <c r="A1021" s="111">
        <f t="shared" si="15"/>
        <v>4508</v>
      </c>
      <c r="D1021" s="56" t="s">
        <v>1738</v>
      </c>
      <c r="E1021" s="56">
        <v>1987</v>
      </c>
      <c r="F1021" s="56" t="s">
        <v>122</v>
      </c>
      <c r="G1021" s="128" t="s">
        <v>979</v>
      </c>
      <c r="H1021" s="56"/>
      <c r="I1021" s="56"/>
      <c r="J1021" s="56" t="s">
        <v>1717</v>
      </c>
      <c r="K1021" s="48" t="s">
        <v>199</v>
      </c>
      <c r="L1021" s="48" t="s">
        <v>200</v>
      </c>
      <c r="M1021" s="48" t="s">
        <v>201</v>
      </c>
      <c r="O1021" s="48" t="s">
        <v>1741</v>
      </c>
      <c r="P1021" s="56" t="s">
        <v>1717</v>
      </c>
      <c r="Q1021" s="48" t="s">
        <v>199</v>
      </c>
      <c r="R1021" s="48" t="s">
        <v>200</v>
      </c>
      <c r="S1021" s="48" t="s">
        <v>201</v>
      </c>
      <c r="U1021" s="56"/>
      <c r="Y1021" s="56" t="s">
        <v>138</v>
      </c>
      <c r="Z1021" s="56" t="s">
        <v>327</v>
      </c>
      <c r="AA1021" s="56"/>
      <c r="AF1021" s="130"/>
      <c r="AI1021" s="49"/>
      <c r="AP1021" s="52"/>
      <c r="AQ1021" s="52"/>
      <c r="AW1021" s="75"/>
      <c r="AX1021" s="52"/>
      <c r="BC1021" s="48" t="str">
        <f>IF(BG1021="","",MAX(BC$5:BC1020)+1)</f>
        <v/>
      </c>
      <c r="BF1021" s="56" t="s">
        <v>163</v>
      </c>
      <c r="BG1021" s="52"/>
      <c r="BH1021" s="56" t="s">
        <v>112</v>
      </c>
      <c r="BI1021" s="56" t="s">
        <v>300</v>
      </c>
      <c r="BJ1021" s="56"/>
      <c r="BO1021" s="56" t="s">
        <v>300</v>
      </c>
      <c r="BP1021" s="56"/>
      <c r="BQ1021" s="56"/>
      <c r="BR1021" s="56"/>
      <c r="BS1021" s="56"/>
      <c r="BT1021" s="56"/>
      <c r="BU1021" s="56"/>
      <c r="BV1021" s="56"/>
      <c r="CA1021" s="56" t="s">
        <v>300</v>
      </c>
      <c r="CH1021" s="56" t="s">
        <v>300</v>
      </c>
      <c r="CQ1021" s="52"/>
      <c r="CR1021" s="56" t="s">
        <v>300</v>
      </c>
      <c r="CS1021" s="45">
        <v>2005</v>
      </c>
      <c r="CT1021" s="45" t="s">
        <v>339</v>
      </c>
      <c r="CV1021" s="52"/>
      <c r="CX1021" s="52"/>
      <c r="CY1021" s="52"/>
      <c r="DC1021" s="59"/>
    </row>
    <row r="1022" spans="1:107" s="48" customFormat="1" x14ac:dyDescent="0.25">
      <c r="A1022" s="111">
        <f t="shared" si="15"/>
        <v>4509</v>
      </c>
      <c r="D1022" s="56" t="s">
        <v>1739</v>
      </c>
      <c r="E1022" s="56">
        <v>1979</v>
      </c>
      <c r="F1022" s="56" t="s">
        <v>122</v>
      </c>
      <c r="G1022" s="128" t="s">
        <v>503</v>
      </c>
      <c r="H1022" s="56"/>
      <c r="I1022" s="56"/>
      <c r="J1022" s="56" t="s">
        <v>1717</v>
      </c>
      <c r="K1022" s="48" t="s">
        <v>199</v>
      </c>
      <c r="L1022" s="48" t="s">
        <v>200</v>
      </c>
      <c r="M1022" s="48" t="s">
        <v>201</v>
      </c>
      <c r="O1022" s="48" t="s">
        <v>1741</v>
      </c>
      <c r="P1022" s="56" t="s">
        <v>1717</v>
      </c>
      <c r="Q1022" s="48" t="s">
        <v>199</v>
      </c>
      <c r="R1022" s="48" t="s">
        <v>200</v>
      </c>
      <c r="S1022" s="48" t="s">
        <v>201</v>
      </c>
      <c r="U1022" s="56"/>
      <c r="Y1022" s="56" t="s">
        <v>138</v>
      </c>
      <c r="Z1022" s="56" t="s">
        <v>327</v>
      </c>
      <c r="AA1022" s="56"/>
      <c r="AF1022" s="130"/>
      <c r="AI1022" s="49"/>
      <c r="AP1022" s="52"/>
      <c r="AQ1022" s="52"/>
      <c r="AW1022" s="75"/>
      <c r="AX1022" s="52"/>
      <c r="BC1022" s="48" t="str">
        <f>IF(BG1022="","",MAX(BC$5:BC1021)+1)</f>
        <v/>
      </c>
      <c r="BF1022" s="56" t="s">
        <v>163</v>
      </c>
      <c r="BG1022" s="52"/>
      <c r="BH1022" s="56" t="s">
        <v>112</v>
      </c>
      <c r="BI1022" s="56" t="s">
        <v>138</v>
      </c>
      <c r="BJ1022" s="56"/>
      <c r="BO1022" s="56" t="s">
        <v>138</v>
      </c>
      <c r="BP1022" s="56"/>
      <c r="BQ1022" s="56"/>
      <c r="BR1022" s="56"/>
      <c r="BS1022" s="56"/>
      <c r="BT1022" s="56"/>
      <c r="BU1022" s="56"/>
      <c r="BV1022" s="56"/>
      <c r="CA1022" s="56" t="s">
        <v>138</v>
      </c>
      <c r="CH1022" s="56" t="s">
        <v>138</v>
      </c>
      <c r="CQ1022" s="52"/>
      <c r="CR1022" s="56" t="s">
        <v>138</v>
      </c>
      <c r="CS1022" s="45">
        <v>2003</v>
      </c>
      <c r="CT1022" s="45" t="s">
        <v>339</v>
      </c>
      <c r="CV1022" s="52"/>
      <c r="CX1022" s="52"/>
      <c r="CY1022" s="52"/>
      <c r="DC1022" s="59"/>
    </row>
    <row r="1023" spans="1:107" s="48" customFormat="1" x14ac:dyDescent="0.25">
      <c r="A1023" s="111">
        <f t="shared" si="15"/>
        <v>4510</v>
      </c>
      <c r="D1023" s="56" t="s">
        <v>1740</v>
      </c>
      <c r="E1023" s="56">
        <v>1983</v>
      </c>
      <c r="F1023" s="56" t="s">
        <v>122</v>
      </c>
      <c r="G1023" s="128" t="s">
        <v>503</v>
      </c>
      <c r="H1023" s="56"/>
      <c r="I1023" s="56"/>
      <c r="J1023" s="56" t="s">
        <v>1717</v>
      </c>
      <c r="K1023" s="48" t="s">
        <v>199</v>
      </c>
      <c r="L1023" s="48" t="s">
        <v>200</v>
      </c>
      <c r="M1023" s="48" t="s">
        <v>201</v>
      </c>
      <c r="O1023" s="48" t="s">
        <v>1741</v>
      </c>
      <c r="P1023" s="56" t="s">
        <v>1717</v>
      </c>
      <c r="Q1023" s="48" t="s">
        <v>199</v>
      </c>
      <c r="R1023" s="48" t="s">
        <v>200</v>
      </c>
      <c r="S1023" s="48" t="s">
        <v>201</v>
      </c>
      <c r="U1023" s="56"/>
      <c r="Y1023" s="56" t="s">
        <v>138</v>
      </c>
      <c r="Z1023" s="56" t="s">
        <v>327</v>
      </c>
      <c r="AA1023" s="56"/>
      <c r="AF1023" s="130"/>
      <c r="AI1023" s="49"/>
      <c r="AP1023" s="52"/>
      <c r="AQ1023" s="52"/>
      <c r="AW1023" s="75"/>
      <c r="AX1023" s="52"/>
      <c r="BC1023" s="48" t="str">
        <f>IF(BG1023="","",MAX(BC$5:BC1022)+1)</f>
        <v/>
      </c>
      <c r="BF1023" s="56" t="s">
        <v>163</v>
      </c>
      <c r="BG1023" s="52"/>
      <c r="BH1023" s="56" t="s">
        <v>112</v>
      </c>
      <c r="BI1023" s="56" t="s">
        <v>138</v>
      </c>
      <c r="BJ1023" s="56"/>
      <c r="BO1023" s="56" t="s">
        <v>138</v>
      </c>
      <c r="BP1023" s="56"/>
      <c r="BQ1023" s="56"/>
      <c r="BR1023" s="56"/>
      <c r="BS1023" s="56"/>
      <c r="BT1023" s="56"/>
      <c r="BU1023" s="56"/>
      <c r="BV1023" s="56"/>
      <c r="CA1023" s="56" t="s">
        <v>138</v>
      </c>
      <c r="CH1023" s="56" t="s">
        <v>138</v>
      </c>
      <c r="CQ1023" s="52"/>
      <c r="CR1023" s="56" t="s">
        <v>138</v>
      </c>
      <c r="CS1023" s="45">
        <v>2003</v>
      </c>
      <c r="CT1023" s="45" t="s">
        <v>339</v>
      </c>
      <c r="CV1023" s="52"/>
      <c r="CX1023" s="52"/>
      <c r="CY1023" s="52"/>
      <c r="DC1023" s="59"/>
    </row>
    <row r="1024" spans="1:107" s="48" customFormat="1" x14ac:dyDescent="0.25">
      <c r="A1024" s="111">
        <f t="shared" si="15"/>
        <v>4511</v>
      </c>
      <c r="D1024" s="56" t="s">
        <v>1742</v>
      </c>
      <c r="E1024" s="56">
        <v>1985</v>
      </c>
      <c r="F1024" s="56" t="s">
        <v>122</v>
      </c>
      <c r="G1024" s="128" t="s">
        <v>503</v>
      </c>
      <c r="H1024" s="56"/>
      <c r="I1024" s="56"/>
      <c r="J1024" s="56" t="s">
        <v>1717</v>
      </c>
      <c r="K1024" s="48" t="s">
        <v>199</v>
      </c>
      <c r="L1024" s="48" t="s">
        <v>200</v>
      </c>
      <c r="M1024" s="48" t="s">
        <v>201</v>
      </c>
      <c r="O1024" s="48" t="s">
        <v>1756</v>
      </c>
      <c r="P1024" s="56" t="s">
        <v>1717</v>
      </c>
      <c r="Q1024" s="48" t="s">
        <v>199</v>
      </c>
      <c r="R1024" s="48" t="s">
        <v>200</v>
      </c>
      <c r="S1024" s="48" t="s">
        <v>201</v>
      </c>
      <c r="U1024" s="56"/>
      <c r="Y1024" s="56" t="s">
        <v>138</v>
      </c>
      <c r="Z1024" s="56" t="s">
        <v>327</v>
      </c>
      <c r="AA1024" s="56"/>
      <c r="AF1024" s="130"/>
      <c r="AI1024" s="49"/>
      <c r="AP1024" s="52"/>
      <c r="AQ1024" s="52"/>
      <c r="AW1024" s="75"/>
      <c r="AX1024" s="52"/>
      <c r="BC1024" s="48" t="str">
        <f>IF(BG1024="","",MAX(BC$5:BC1023)+1)</f>
        <v/>
      </c>
      <c r="BF1024" s="56" t="s">
        <v>163</v>
      </c>
      <c r="BG1024" s="52"/>
      <c r="BH1024" s="56" t="s">
        <v>112</v>
      </c>
      <c r="BI1024" s="56" t="s">
        <v>138</v>
      </c>
      <c r="BJ1024" s="56"/>
      <c r="BO1024" s="56" t="s">
        <v>138</v>
      </c>
      <c r="BP1024" s="56"/>
      <c r="BQ1024" s="56"/>
      <c r="BR1024" s="56"/>
      <c r="BS1024" s="56"/>
      <c r="BT1024" s="56"/>
      <c r="BU1024" s="56"/>
      <c r="BV1024" s="56"/>
      <c r="CA1024" s="56" t="s">
        <v>138</v>
      </c>
      <c r="CH1024" s="56" t="s">
        <v>138</v>
      </c>
      <c r="CQ1024" s="52"/>
      <c r="CR1024" s="56" t="s">
        <v>138</v>
      </c>
      <c r="CS1024" s="45">
        <v>2003</v>
      </c>
      <c r="CT1024" s="56" t="s">
        <v>339</v>
      </c>
      <c r="CV1024" s="52"/>
      <c r="CX1024" s="52"/>
      <c r="CY1024" s="52"/>
      <c r="DC1024" s="59"/>
    </row>
    <row r="1025" spans="1:107" s="48" customFormat="1" x14ac:dyDescent="0.25">
      <c r="A1025" s="111">
        <f t="shared" si="15"/>
        <v>4512</v>
      </c>
      <c r="D1025" s="56" t="s">
        <v>1743</v>
      </c>
      <c r="E1025" s="56">
        <v>1984</v>
      </c>
      <c r="F1025" s="56" t="s">
        <v>122</v>
      </c>
      <c r="G1025" s="128" t="s">
        <v>503</v>
      </c>
      <c r="H1025" s="56"/>
      <c r="I1025" s="56"/>
      <c r="J1025" s="56" t="s">
        <v>1717</v>
      </c>
      <c r="K1025" s="48" t="s">
        <v>199</v>
      </c>
      <c r="L1025" s="48" t="s">
        <v>200</v>
      </c>
      <c r="M1025" s="48" t="s">
        <v>201</v>
      </c>
      <c r="O1025" s="48" t="s">
        <v>1756</v>
      </c>
      <c r="P1025" s="56" t="s">
        <v>1717</v>
      </c>
      <c r="Q1025" s="48" t="s">
        <v>199</v>
      </c>
      <c r="R1025" s="48" t="s">
        <v>200</v>
      </c>
      <c r="S1025" s="48" t="s">
        <v>201</v>
      </c>
      <c r="U1025" s="56"/>
      <c r="Y1025" s="56" t="s">
        <v>138</v>
      </c>
      <c r="Z1025" s="56" t="s">
        <v>327</v>
      </c>
      <c r="AA1025" s="56"/>
      <c r="AF1025" s="130"/>
      <c r="AI1025" s="49"/>
      <c r="AP1025" s="52"/>
      <c r="AQ1025" s="52"/>
      <c r="AW1025" s="75"/>
      <c r="AX1025" s="52"/>
      <c r="BC1025" s="48" t="str">
        <f>IF(BG1025="","",MAX(BC$5:BC1024)+1)</f>
        <v/>
      </c>
      <c r="BF1025" s="56" t="s">
        <v>163</v>
      </c>
      <c r="BG1025" s="52"/>
      <c r="BH1025" s="56" t="s">
        <v>112</v>
      </c>
      <c r="BI1025" s="56" t="s">
        <v>138</v>
      </c>
      <c r="BJ1025" s="56"/>
      <c r="BO1025" s="56" t="s">
        <v>138</v>
      </c>
      <c r="BP1025" s="56"/>
      <c r="BQ1025" s="56"/>
      <c r="BR1025" s="56"/>
      <c r="BS1025" s="56"/>
      <c r="BT1025" s="56"/>
      <c r="BU1025" s="56"/>
      <c r="BV1025" s="56"/>
      <c r="CA1025" s="56" t="s">
        <v>138</v>
      </c>
      <c r="CH1025" s="56" t="s">
        <v>138</v>
      </c>
      <c r="CQ1025" s="52"/>
      <c r="CR1025" s="56" t="s">
        <v>138</v>
      </c>
      <c r="CS1025" s="45">
        <v>2003</v>
      </c>
      <c r="CT1025" s="56" t="s">
        <v>339</v>
      </c>
      <c r="CV1025" s="52"/>
      <c r="CX1025" s="52"/>
      <c r="CY1025" s="52"/>
      <c r="DC1025" s="59"/>
    </row>
    <row r="1026" spans="1:107" s="48" customFormat="1" x14ac:dyDescent="0.25">
      <c r="A1026" s="111">
        <f t="shared" si="15"/>
        <v>4513</v>
      </c>
      <c r="D1026" s="56" t="s">
        <v>1744</v>
      </c>
      <c r="E1026" s="56">
        <v>1987</v>
      </c>
      <c r="F1026" s="56" t="s">
        <v>122</v>
      </c>
      <c r="G1026" s="128" t="s">
        <v>503</v>
      </c>
      <c r="H1026" s="56"/>
      <c r="I1026" s="56"/>
      <c r="J1026" s="56" t="s">
        <v>1717</v>
      </c>
      <c r="K1026" s="48" t="s">
        <v>199</v>
      </c>
      <c r="L1026" s="48" t="s">
        <v>200</v>
      </c>
      <c r="M1026" s="48" t="s">
        <v>201</v>
      </c>
      <c r="O1026" s="48" t="s">
        <v>1756</v>
      </c>
      <c r="P1026" s="56" t="s">
        <v>1717</v>
      </c>
      <c r="Q1026" s="48" t="s">
        <v>199</v>
      </c>
      <c r="R1026" s="48" t="s">
        <v>200</v>
      </c>
      <c r="S1026" s="48" t="s">
        <v>201</v>
      </c>
      <c r="U1026" s="56"/>
      <c r="Y1026" s="56" t="s">
        <v>138</v>
      </c>
      <c r="Z1026" s="56" t="s">
        <v>327</v>
      </c>
      <c r="AA1026" s="56"/>
      <c r="AF1026" s="130"/>
      <c r="AI1026" s="49"/>
      <c r="AP1026" s="52"/>
      <c r="AQ1026" s="52"/>
      <c r="AW1026" s="75"/>
      <c r="AX1026" s="52"/>
      <c r="BC1026" s="48" t="str">
        <f>IF(BG1026="","",MAX(BC$5:BC1025)+1)</f>
        <v/>
      </c>
      <c r="BF1026" s="56" t="s">
        <v>163</v>
      </c>
      <c r="BG1026" s="52"/>
      <c r="BH1026" s="56" t="s">
        <v>112</v>
      </c>
      <c r="BI1026" s="56" t="s">
        <v>138</v>
      </c>
      <c r="BJ1026" s="56"/>
      <c r="BO1026" s="56" t="s">
        <v>138</v>
      </c>
      <c r="BP1026" s="56"/>
      <c r="BQ1026" s="56"/>
      <c r="BR1026" s="56"/>
      <c r="BS1026" s="56"/>
      <c r="BT1026" s="56"/>
      <c r="BU1026" s="56"/>
      <c r="BV1026" s="56"/>
      <c r="CA1026" s="56" t="s">
        <v>138</v>
      </c>
      <c r="CH1026" s="56" t="s">
        <v>138</v>
      </c>
      <c r="CQ1026" s="52"/>
      <c r="CR1026" s="56" t="s">
        <v>138</v>
      </c>
      <c r="CS1026" s="45">
        <v>2003</v>
      </c>
      <c r="CT1026" s="56" t="s">
        <v>339</v>
      </c>
      <c r="CV1026" s="52"/>
      <c r="CX1026" s="52"/>
      <c r="CY1026" s="52"/>
      <c r="DC1026" s="59"/>
    </row>
    <row r="1027" spans="1:107" s="48" customFormat="1" x14ac:dyDescent="0.25">
      <c r="A1027" s="111">
        <f t="shared" si="15"/>
        <v>4514</v>
      </c>
      <c r="D1027" s="56" t="s">
        <v>1745</v>
      </c>
      <c r="E1027" s="56">
        <v>1987</v>
      </c>
      <c r="F1027" s="56" t="s">
        <v>122</v>
      </c>
      <c r="G1027" s="128" t="s">
        <v>503</v>
      </c>
      <c r="H1027" s="56"/>
      <c r="I1027" s="56"/>
      <c r="J1027" s="56" t="s">
        <v>1717</v>
      </c>
      <c r="K1027" s="48" t="s">
        <v>199</v>
      </c>
      <c r="L1027" s="48" t="s">
        <v>200</v>
      </c>
      <c r="M1027" s="48" t="s">
        <v>201</v>
      </c>
      <c r="O1027" s="48" t="s">
        <v>1756</v>
      </c>
      <c r="P1027" s="56" t="s">
        <v>1717</v>
      </c>
      <c r="Q1027" s="48" t="s">
        <v>199</v>
      </c>
      <c r="R1027" s="48" t="s">
        <v>200</v>
      </c>
      <c r="S1027" s="48" t="s">
        <v>201</v>
      </c>
      <c r="U1027" s="56"/>
      <c r="Y1027" s="56" t="s">
        <v>138</v>
      </c>
      <c r="Z1027" s="56" t="s">
        <v>327</v>
      </c>
      <c r="AA1027" s="56"/>
      <c r="AF1027" s="130"/>
      <c r="AI1027" s="49"/>
      <c r="AP1027" s="52"/>
      <c r="AQ1027" s="52"/>
      <c r="AW1027" s="75"/>
      <c r="AX1027" s="52"/>
      <c r="BC1027" s="48" t="str">
        <f>IF(BG1027="","",MAX(BC$5:BC1026)+1)</f>
        <v/>
      </c>
      <c r="BF1027" s="56" t="s">
        <v>163</v>
      </c>
      <c r="BG1027" s="52"/>
      <c r="BH1027" s="56" t="s">
        <v>112</v>
      </c>
      <c r="BI1027" s="56" t="s">
        <v>138</v>
      </c>
      <c r="BJ1027" s="56"/>
      <c r="BO1027" s="56" t="s">
        <v>138</v>
      </c>
      <c r="BP1027" s="56"/>
      <c r="BQ1027" s="56"/>
      <c r="BR1027" s="56"/>
      <c r="BS1027" s="56"/>
      <c r="BT1027" s="56"/>
      <c r="BU1027" s="56"/>
      <c r="BV1027" s="56"/>
      <c r="CA1027" s="56" t="s">
        <v>138</v>
      </c>
      <c r="CH1027" s="56" t="s">
        <v>138</v>
      </c>
      <c r="CQ1027" s="52"/>
      <c r="CR1027" s="56" t="s">
        <v>138</v>
      </c>
      <c r="CS1027" s="45">
        <v>2004</v>
      </c>
      <c r="CT1027" s="56" t="s">
        <v>339</v>
      </c>
      <c r="CV1027" s="52"/>
      <c r="CX1027" s="52"/>
      <c r="CY1027" s="52"/>
      <c r="DC1027" s="59"/>
    </row>
    <row r="1028" spans="1:107" s="48" customFormat="1" x14ac:dyDescent="0.25">
      <c r="A1028" s="111">
        <f t="shared" si="15"/>
        <v>4515</v>
      </c>
      <c r="D1028" s="56" t="s">
        <v>1746</v>
      </c>
      <c r="E1028" s="56">
        <v>1991</v>
      </c>
      <c r="F1028" s="56" t="s">
        <v>122</v>
      </c>
      <c r="G1028" s="128" t="s">
        <v>503</v>
      </c>
      <c r="H1028" s="56"/>
      <c r="I1028" s="56"/>
      <c r="J1028" s="56" t="s">
        <v>1717</v>
      </c>
      <c r="K1028" s="48" t="s">
        <v>199</v>
      </c>
      <c r="L1028" s="48" t="s">
        <v>200</v>
      </c>
      <c r="M1028" s="48" t="s">
        <v>201</v>
      </c>
      <c r="O1028" s="48" t="s">
        <v>1756</v>
      </c>
      <c r="P1028" s="56" t="s">
        <v>1717</v>
      </c>
      <c r="Q1028" s="48" t="s">
        <v>199</v>
      </c>
      <c r="R1028" s="48" t="s">
        <v>200</v>
      </c>
      <c r="S1028" s="48" t="s">
        <v>201</v>
      </c>
      <c r="U1028" s="56"/>
      <c r="Y1028" s="56" t="s">
        <v>138</v>
      </c>
      <c r="Z1028" s="56" t="s">
        <v>327</v>
      </c>
      <c r="AA1028" s="56"/>
      <c r="AF1028" s="130"/>
      <c r="AI1028" s="49"/>
      <c r="AP1028" s="52"/>
      <c r="AQ1028" s="52"/>
      <c r="AW1028" s="75"/>
      <c r="AX1028" s="52"/>
      <c r="BC1028" s="48" t="str">
        <f>IF(BG1028="","",MAX(BC$5:BC1027)+1)</f>
        <v/>
      </c>
      <c r="BF1028" s="56" t="s">
        <v>163</v>
      </c>
      <c r="BG1028" s="52"/>
      <c r="BH1028" s="56" t="s">
        <v>112</v>
      </c>
      <c r="BI1028" s="56" t="s">
        <v>138</v>
      </c>
      <c r="BJ1028" s="56"/>
      <c r="BO1028" s="56" t="s">
        <v>138</v>
      </c>
      <c r="BP1028" s="56"/>
      <c r="BQ1028" s="56"/>
      <c r="BR1028" s="56"/>
      <c r="BS1028" s="56"/>
      <c r="BT1028" s="56"/>
      <c r="BU1028" s="56"/>
      <c r="BV1028" s="56"/>
      <c r="CA1028" s="56" t="s">
        <v>138</v>
      </c>
      <c r="CH1028" s="56" t="s">
        <v>138</v>
      </c>
      <c r="CQ1028" s="52"/>
      <c r="CR1028" s="56" t="s">
        <v>138</v>
      </c>
      <c r="CS1028" s="45">
        <v>2005</v>
      </c>
      <c r="CT1028" s="56" t="s">
        <v>339</v>
      </c>
      <c r="CV1028" s="52"/>
      <c r="CX1028" s="52"/>
      <c r="CY1028" s="52"/>
      <c r="DC1028" s="59"/>
    </row>
    <row r="1029" spans="1:107" s="48" customFormat="1" x14ac:dyDescent="0.25">
      <c r="A1029" s="111">
        <f t="shared" si="15"/>
        <v>4516</v>
      </c>
      <c r="D1029" s="56" t="s">
        <v>1747</v>
      </c>
      <c r="E1029" s="56">
        <v>1981</v>
      </c>
      <c r="F1029" s="56" t="s">
        <v>122</v>
      </c>
      <c r="G1029" s="128" t="s">
        <v>503</v>
      </c>
      <c r="H1029" s="56"/>
      <c r="I1029" s="56"/>
      <c r="J1029" s="56" t="s">
        <v>1717</v>
      </c>
      <c r="K1029" s="48" t="s">
        <v>199</v>
      </c>
      <c r="L1029" s="48" t="s">
        <v>200</v>
      </c>
      <c r="M1029" s="48" t="s">
        <v>201</v>
      </c>
      <c r="O1029" s="48" t="s">
        <v>1756</v>
      </c>
      <c r="P1029" s="56" t="s">
        <v>1717</v>
      </c>
      <c r="Q1029" s="48" t="s">
        <v>199</v>
      </c>
      <c r="R1029" s="48" t="s">
        <v>200</v>
      </c>
      <c r="S1029" s="48" t="s">
        <v>201</v>
      </c>
      <c r="U1029" s="56"/>
      <c r="Y1029" s="56" t="s">
        <v>138</v>
      </c>
      <c r="Z1029" s="56" t="s">
        <v>327</v>
      </c>
      <c r="AA1029" s="56"/>
      <c r="AF1029" s="130"/>
      <c r="AI1029" s="49"/>
      <c r="AP1029" s="52"/>
      <c r="AQ1029" s="52"/>
      <c r="AW1029" s="75"/>
      <c r="AX1029" s="52"/>
      <c r="BC1029" s="48" t="str">
        <f>IF(BG1029="","",MAX(BC$5:BC1028)+1)</f>
        <v/>
      </c>
      <c r="BF1029" s="56" t="s">
        <v>163</v>
      </c>
      <c r="BG1029" s="52"/>
      <c r="BH1029" s="56" t="s">
        <v>112</v>
      </c>
      <c r="BI1029" s="56" t="s">
        <v>138</v>
      </c>
      <c r="BJ1029" s="56"/>
      <c r="BO1029" s="56" t="s">
        <v>138</v>
      </c>
      <c r="BP1029" s="56"/>
      <c r="BQ1029" s="56"/>
      <c r="BR1029" s="56"/>
      <c r="BS1029" s="56"/>
      <c r="BT1029" s="56"/>
      <c r="BU1029" s="56"/>
      <c r="BV1029" s="56"/>
      <c r="CA1029" s="56" t="s">
        <v>138</v>
      </c>
      <c r="CH1029" s="56" t="s">
        <v>138</v>
      </c>
      <c r="CQ1029" s="52"/>
      <c r="CR1029" s="56" t="s">
        <v>138</v>
      </c>
      <c r="CS1029" s="45">
        <v>2003</v>
      </c>
      <c r="CT1029" s="56" t="s">
        <v>339</v>
      </c>
      <c r="CV1029" s="52"/>
      <c r="CX1029" s="52"/>
      <c r="CY1029" s="52"/>
      <c r="DC1029" s="59"/>
    </row>
    <row r="1030" spans="1:107" s="48" customFormat="1" x14ac:dyDescent="0.25">
      <c r="A1030" s="111">
        <f t="shared" ref="A1030:A1093" si="16">A1029+1</f>
        <v>4517</v>
      </c>
      <c r="D1030" s="56" t="s">
        <v>950</v>
      </c>
      <c r="E1030" s="56">
        <v>1983</v>
      </c>
      <c r="F1030" s="56" t="s">
        <v>122</v>
      </c>
      <c r="G1030" s="128" t="s">
        <v>503</v>
      </c>
      <c r="H1030" s="56"/>
      <c r="I1030" s="56"/>
      <c r="J1030" s="56" t="s">
        <v>1717</v>
      </c>
      <c r="K1030" s="48" t="s">
        <v>199</v>
      </c>
      <c r="L1030" s="48" t="s">
        <v>200</v>
      </c>
      <c r="M1030" s="48" t="s">
        <v>201</v>
      </c>
      <c r="O1030" s="48" t="s">
        <v>1756</v>
      </c>
      <c r="P1030" s="56" t="s">
        <v>1717</v>
      </c>
      <c r="Q1030" s="48" t="s">
        <v>199</v>
      </c>
      <c r="R1030" s="48" t="s">
        <v>200</v>
      </c>
      <c r="S1030" s="48" t="s">
        <v>201</v>
      </c>
      <c r="U1030" s="56"/>
      <c r="Y1030" s="56" t="s">
        <v>138</v>
      </c>
      <c r="Z1030" s="56" t="s">
        <v>327</v>
      </c>
      <c r="AA1030" s="56"/>
      <c r="AF1030" s="130"/>
      <c r="AI1030" s="49"/>
      <c r="AP1030" s="52"/>
      <c r="AQ1030" s="52"/>
      <c r="AW1030" s="75"/>
      <c r="AX1030" s="52"/>
      <c r="BC1030" s="48" t="str">
        <f>IF(BG1030="","",MAX(BC$5:BC1029)+1)</f>
        <v/>
      </c>
      <c r="BF1030" s="56" t="s">
        <v>163</v>
      </c>
      <c r="BG1030" s="52"/>
      <c r="BH1030" s="56" t="s">
        <v>112</v>
      </c>
      <c r="BI1030" s="56" t="s">
        <v>138</v>
      </c>
      <c r="BJ1030" s="56"/>
      <c r="BO1030" s="56" t="s">
        <v>138</v>
      </c>
      <c r="BP1030" s="56"/>
      <c r="BQ1030" s="56"/>
      <c r="BR1030" s="56"/>
      <c r="BS1030" s="56"/>
      <c r="BT1030" s="56"/>
      <c r="BU1030" s="56"/>
      <c r="BV1030" s="56"/>
      <c r="CA1030" s="56" t="s">
        <v>138</v>
      </c>
      <c r="CH1030" s="56" t="s">
        <v>138</v>
      </c>
      <c r="CQ1030" s="52"/>
      <c r="CR1030" s="56" t="s">
        <v>138</v>
      </c>
      <c r="CS1030" s="45">
        <v>2004</v>
      </c>
      <c r="CT1030" s="56" t="s">
        <v>339</v>
      </c>
      <c r="CV1030" s="52"/>
      <c r="CX1030" s="52"/>
      <c r="CY1030" s="52"/>
      <c r="DC1030" s="59"/>
    </row>
    <row r="1031" spans="1:107" s="48" customFormat="1" x14ac:dyDescent="0.25">
      <c r="A1031" s="111">
        <f t="shared" si="16"/>
        <v>4518</v>
      </c>
      <c r="D1031" s="56" t="s">
        <v>1748</v>
      </c>
      <c r="E1031" s="56">
        <v>1984</v>
      </c>
      <c r="F1031" s="56" t="s">
        <v>122</v>
      </c>
      <c r="G1031" s="128" t="s">
        <v>503</v>
      </c>
      <c r="H1031" s="56"/>
      <c r="I1031" s="56"/>
      <c r="J1031" s="56" t="s">
        <v>1717</v>
      </c>
      <c r="K1031" s="48" t="s">
        <v>199</v>
      </c>
      <c r="L1031" s="48" t="s">
        <v>200</v>
      </c>
      <c r="M1031" s="48" t="s">
        <v>201</v>
      </c>
      <c r="O1031" s="48" t="s">
        <v>1756</v>
      </c>
      <c r="P1031" s="56" t="s">
        <v>1717</v>
      </c>
      <c r="Q1031" s="48" t="s">
        <v>199</v>
      </c>
      <c r="R1031" s="48" t="s">
        <v>200</v>
      </c>
      <c r="S1031" s="48" t="s">
        <v>201</v>
      </c>
      <c r="U1031" s="56"/>
      <c r="Y1031" s="56" t="s">
        <v>138</v>
      </c>
      <c r="Z1031" s="56" t="s">
        <v>327</v>
      </c>
      <c r="AA1031" s="56"/>
      <c r="AF1031" s="130"/>
      <c r="AI1031" s="49"/>
      <c r="AP1031" s="52"/>
      <c r="AQ1031" s="52"/>
      <c r="AW1031" s="75"/>
      <c r="AX1031" s="52"/>
      <c r="BC1031" s="48" t="str">
        <f>IF(BG1031="","",MAX(BC$5:BC1030)+1)</f>
        <v/>
      </c>
      <c r="BF1031" s="56" t="s">
        <v>163</v>
      </c>
      <c r="BG1031" s="52"/>
      <c r="BH1031" s="56" t="s">
        <v>112</v>
      </c>
      <c r="BI1031" s="56" t="s">
        <v>138</v>
      </c>
      <c r="BJ1031" s="56"/>
      <c r="BO1031" s="56" t="s">
        <v>138</v>
      </c>
      <c r="BP1031" s="56"/>
      <c r="BQ1031" s="56"/>
      <c r="BR1031" s="56"/>
      <c r="BS1031" s="56"/>
      <c r="BT1031" s="56"/>
      <c r="BU1031" s="56"/>
      <c r="BV1031" s="56"/>
      <c r="CA1031" s="56" t="s">
        <v>138</v>
      </c>
      <c r="CH1031" s="56" t="s">
        <v>138</v>
      </c>
      <c r="CQ1031" s="52"/>
      <c r="CR1031" s="56" t="s">
        <v>138</v>
      </c>
      <c r="CS1031" s="45">
        <v>2005</v>
      </c>
      <c r="CT1031" s="56" t="s">
        <v>339</v>
      </c>
      <c r="CV1031" s="52"/>
      <c r="CX1031" s="52"/>
      <c r="CY1031" s="52"/>
      <c r="DC1031" s="59"/>
    </row>
    <row r="1032" spans="1:107" s="48" customFormat="1" x14ac:dyDescent="0.25">
      <c r="A1032" s="111">
        <f t="shared" si="16"/>
        <v>4519</v>
      </c>
      <c r="D1032" s="56" t="s">
        <v>1749</v>
      </c>
      <c r="E1032" s="56">
        <v>1983</v>
      </c>
      <c r="F1032" s="56" t="s">
        <v>122</v>
      </c>
      <c r="G1032" s="128" t="s">
        <v>503</v>
      </c>
      <c r="H1032" s="56"/>
      <c r="I1032" s="56"/>
      <c r="J1032" s="56" t="s">
        <v>1717</v>
      </c>
      <c r="K1032" s="48" t="s">
        <v>199</v>
      </c>
      <c r="L1032" s="48" t="s">
        <v>200</v>
      </c>
      <c r="M1032" s="48" t="s">
        <v>201</v>
      </c>
      <c r="O1032" s="48" t="s">
        <v>1756</v>
      </c>
      <c r="P1032" s="56" t="s">
        <v>1717</v>
      </c>
      <c r="Q1032" s="48" t="s">
        <v>199</v>
      </c>
      <c r="R1032" s="48" t="s">
        <v>200</v>
      </c>
      <c r="S1032" s="48" t="s">
        <v>201</v>
      </c>
      <c r="U1032" s="56"/>
      <c r="Y1032" s="56" t="s">
        <v>138</v>
      </c>
      <c r="Z1032" s="56" t="s">
        <v>327</v>
      </c>
      <c r="AA1032" s="56"/>
      <c r="AF1032" s="130"/>
      <c r="AI1032" s="49"/>
      <c r="AP1032" s="52"/>
      <c r="AQ1032" s="52"/>
      <c r="AW1032" s="75"/>
      <c r="AX1032" s="52"/>
      <c r="BC1032" s="48" t="str">
        <f>IF(BG1032="","",MAX(BC$5:BC1031)+1)</f>
        <v/>
      </c>
      <c r="BF1032" s="56" t="s">
        <v>163</v>
      </c>
      <c r="BG1032" s="52"/>
      <c r="BH1032" s="56" t="s">
        <v>112</v>
      </c>
      <c r="BI1032" s="56" t="s">
        <v>138</v>
      </c>
      <c r="BJ1032" s="56"/>
      <c r="BO1032" s="56" t="s">
        <v>138</v>
      </c>
      <c r="BP1032" s="56"/>
      <c r="BQ1032" s="56"/>
      <c r="BR1032" s="56"/>
      <c r="BS1032" s="56"/>
      <c r="BT1032" s="56"/>
      <c r="BU1032" s="56"/>
      <c r="BV1032" s="56"/>
      <c r="CA1032" s="56" t="s">
        <v>138</v>
      </c>
      <c r="CH1032" s="56" t="s">
        <v>138</v>
      </c>
      <c r="CQ1032" s="52"/>
      <c r="CR1032" s="56" t="s">
        <v>138</v>
      </c>
      <c r="CS1032" s="45">
        <v>2004</v>
      </c>
      <c r="CT1032" s="56" t="s">
        <v>339</v>
      </c>
      <c r="CV1032" s="52"/>
      <c r="CX1032" s="52"/>
      <c r="CY1032" s="52"/>
      <c r="DC1032" s="59"/>
    </row>
    <row r="1033" spans="1:107" s="48" customFormat="1" x14ac:dyDescent="0.25">
      <c r="A1033" s="111">
        <f t="shared" si="16"/>
        <v>4520</v>
      </c>
      <c r="D1033" s="56" t="s">
        <v>1750</v>
      </c>
      <c r="E1033" s="56">
        <v>1985</v>
      </c>
      <c r="F1033" s="56" t="s">
        <v>122</v>
      </c>
      <c r="G1033" s="128" t="s">
        <v>503</v>
      </c>
      <c r="H1033" s="56"/>
      <c r="I1033" s="56"/>
      <c r="J1033" s="56" t="s">
        <v>1717</v>
      </c>
      <c r="K1033" s="48" t="s">
        <v>199</v>
      </c>
      <c r="L1033" s="48" t="s">
        <v>200</v>
      </c>
      <c r="M1033" s="48" t="s">
        <v>201</v>
      </c>
      <c r="O1033" s="48" t="s">
        <v>1756</v>
      </c>
      <c r="P1033" s="56" t="s">
        <v>1717</v>
      </c>
      <c r="Q1033" s="48" t="s">
        <v>199</v>
      </c>
      <c r="R1033" s="48" t="s">
        <v>200</v>
      </c>
      <c r="S1033" s="48" t="s">
        <v>201</v>
      </c>
      <c r="U1033" s="56"/>
      <c r="Y1033" s="56" t="s">
        <v>138</v>
      </c>
      <c r="Z1033" s="56" t="s">
        <v>327</v>
      </c>
      <c r="AA1033" s="56"/>
      <c r="AF1033" s="130"/>
      <c r="AI1033" s="49"/>
      <c r="AP1033" s="52"/>
      <c r="AQ1033" s="52"/>
      <c r="AW1033" s="75"/>
      <c r="AX1033" s="52"/>
      <c r="BC1033" s="48" t="str">
        <f>IF(BG1033="","",MAX(BC$5:BC1032)+1)</f>
        <v/>
      </c>
      <c r="BF1033" s="56" t="s">
        <v>163</v>
      </c>
      <c r="BG1033" s="52"/>
      <c r="BH1033" s="56" t="s">
        <v>112</v>
      </c>
      <c r="BI1033" s="56" t="s">
        <v>138</v>
      </c>
      <c r="BJ1033" s="56"/>
      <c r="BO1033" s="56" t="s">
        <v>138</v>
      </c>
      <c r="BP1033" s="56"/>
      <c r="BQ1033" s="56"/>
      <c r="BR1033" s="56"/>
      <c r="BS1033" s="56"/>
      <c r="BT1033" s="56"/>
      <c r="BU1033" s="56"/>
      <c r="BV1033" s="56"/>
      <c r="CA1033" s="56" t="s">
        <v>138</v>
      </c>
      <c r="CH1033" s="56" t="s">
        <v>138</v>
      </c>
      <c r="CQ1033" s="52"/>
      <c r="CR1033" s="56" t="s">
        <v>138</v>
      </c>
      <c r="CS1033" s="45">
        <v>2004</v>
      </c>
      <c r="CT1033" s="56" t="s">
        <v>339</v>
      </c>
      <c r="CV1033" s="52"/>
      <c r="CX1033" s="52"/>
      <c r="CY1033" s="52"/>
      <c r="DC1033" s="59"/>
    </row>
    <row r="1034" spans="1:107" s="48" customFormat="1" x14ac:dyDescent="0.25">
      <c r="A1034" s="111">
        <f t="shared" si="16"/>
        <v>4521</v>
      </c>
      <c r="D1034" s="56" t="s">
        <v>1751</v>
      </c>
      <c r="E1034" s="56">
        <v>1983</v>
      </c>
      <c r="F1034" s="56" t="s">
        <v>122</v>
      </c>
      <c r="G1034" s="128" t="s">
        <v>503</v>
      </c>
      <c r="H1034" s="56"/>
      <c r="I1034" s="56"/>
      <c r="J1034" s="56" t="s">
        <v>1717</v>
      </c>
      <c r="K1034" s="48" t="s">
        <v>199</v>
      </c>
      <c r="L1034" s="48" t="s">
        <v>200</v>
      </c>
      <c r="M1034" s="48" t="s">
        <v>201</v>
      </c>
      <c r="O1034" s="48" t="s">
        <v>1756</v>
      </c>
      <c r="P1034" s="56" t="s">
        <v>1717</v>
      </c>
      <c r="Q1034" s="48" t="s">
        <v>199</v>
      </c>
      <c r="R1034" s="48" t="s">
        <v>200</v>
      </c>
      <c r="S1034" s="48" t="s">
        <v>201</v>
      </c>
      <c r="U1034" s="56"/>
      <c r="Y1034" s="56" t="s">
        <v>138</v>
      </c>
      <c r="Z1034" s="56" t="s">
        <v>327</v>
      </c>
      <c r="AA1034" s="56"/>
      <c r="AF1034" s="130"/>
      <c r="AI1034" s="49"/>
      <c r="AP1034" s="52"/>
      <c r="AQ1034" s="52"/>
      <c r="AW1034" s="75"/>
      <c r="AX1034" s="52"/>
      <c r="BC1034" s="48" t="str">
        <f>IF(BG1034="","",MAX(BC$5:BC1033)+1)</f>
        <v/>
      </c>
      <c r="BF1034" s="56" t="s">
        <v>163</v>
      </c>
      <c r="BG1034" s="52"/>
      <c r="BH1034" s="56" t="s">
        <v>112</v>
      </c>
      <c r="BI1034" s="56" t="s">
        <v>138</v>
      </c>
      <c r="BJ1034" s="56"/>
      <c r="BO1034" s="56" t="s">
        <v>138</v>
      </c>
      <c r="BP1034" s="56"/>
      <c r="BQ1034" s="56"/>
      <c r="BR1034" s="56"/>
      <c r="BS1034" s="56"/>
      <c r="BT1034" s="56"/>
      <c r="BU1034" s="56"/>
      <c r="BV1034" s="56"/>
      <c r="CA1034" s="56" t="s">
        <v>138</v>
      </c>
      <c r="CH1034" s="56" t="s">
        <v>138</v>
      </c>
      <c r="CQ1034" s="52"/>
      <c r="CR1034" s="56" t="s">
        <v>138</v>
      </c>
      <c r="CS1034" s="45">
        <v>2003</v>
      </c>
      <c r="CT1034" s="56" t="s">
        <v>339</v>
      </c>
      <c r="CV1034" s="52"/>
      <c r="CX1034" s="52"/>
      <c r="CY1034" s="52"/>
      <c r="DC1034" s="59"/>
    </row>
    <row r="1035" spans="1:107" s="48" customFormat="1" x14ac:dyDescent="0.25">
      <c r="A1035" s="111">
        <f t="shared" si="16"/>
        <v>4522</v>
      </c>
      <c r="D1035" s="56" t="s">
        <v>151</v>
      </c>
      <c r="E1035" s="56">
        <v>1984</v>
      </c>
      <c r="F1035" s="56" t="s">
        <v>122</v>
      </c>
      <c r="G1035" s="128" t="s">
        <v>503</v>
      </c>
      <c r="H1035" s="56"/>
      <c r="I1035" s="56"/>
      <c r="J1035" s="56" t="s">
        <v>1717</v>
      </c>
      <c r="K1035" s="48" t="s">
        <v>199</v>
      </c>
      <c r="L1035" s="48" t="s">
        <v>200</v>
      </c>
      <c r="M1035" s="48" t="s">
        <v>201</v>
      </c>
      <c r="O1035" s="48" t="s">
        <v>1756</v>
      </c>
      <c r="P1035" s="56" t="s">
        <v>1717</v>
      </c>
      <c r="Q1035" s="48" t="s">
        <v>199</v>
      </c>
      <c r="R1035" s="48" t="s">
        <v>200</v>
      </c>
      <c r="S1035" s="48" t="s">
        <v>201</v>
      </c>
      <c r="U1035" s="56"/>
      <c r="Y1035" s="56" t="s">
        <v>138</v>
      </c>
      <c r="Z1035" s="56" t="s">
        <v>327</v>
      </c>
      <c r="AA1035" s="56"/>
      <c r="AF1035" s="130"/>
      <c r="AI1035" s="49"/>
      <c r="AP1035" s="52"/>
      <c r="AQ1035" s="52"/>
      <c r="AW1035" s="75"/>
      <c r="AX1035" s="52"/>
      <c r="BC1035" s="48" t="str">
        <f>IF(BG1035="","",MAX(BC$5:BC1034)+1)</f>
        <v/>
      </c>
      <c r="BF1035" s="56" t="s">
        <v>163</v>
      </c>
      <c r="BG1035" s="52"/>
      <c r="BH1035" s="56" t="s">
        <v>112</v>
      </c>
      <c r="BI1035" s="56" t="s">
        <v>138</v>
      </c>
      <c r="BJ1035" s="56"/>
      <c r="BO1035" s="56" t="s">
        <v>138</v>
      </c>
      <c r="BP1035" s="56"/>
      <c r="BQ1035" s="56"/>
      <c r="BR1035" s="56"/>
      <c r="BS1035" s="56"/>
      <c r="BT1035" s="56"/>
      <c r="BU1035" s="56"/>
      <c r="BV1035" s="56"/>
      <c r="CA1035" s="56" t="s">
        <v>138</v>
      </c>
      <c r="CH1035" s="56" t="s">
        <v>138</v>
      </c>
      <c r="CQ1035" s="52"/>
      <c r="CR1035" s="56" t="s">
        <v>138</v>
      </c>
      <c r="CS1035" s="45">
        <v>2003</v>
      </c>
      <c r="CT1035" s="56" t="s">
        <v>339</v>
      </c>
      <c r="CV1035" s="52"/>
      <c r="CX1035" s="52"/>
      <c r="CY1035" s="52"/>
      <c r="DC1035" s="59"/>
    </row>
    <row r="1036" spans="1:107" s="48" customFormat="1" x14ac:dyDescent="0.25">
      <c r="A1036" s="111">
        <f t="shared" si="16"/>
        <v>4523</v>
      </c>
      <c r="D1036" s="56" t="s">
        <v>1752</v>
      </c>
      <c r="E1036" s="56">
        <v>1985</v>
      </c>
      <c r="F1036" s="56" t="s">
        <v>122</v>
      </c>
      <c r="G1036" s="128" t="s">
        <v>503</v>
      </c>
      <c r="H1036" s="56"/>
      <c r="I1036" s="56"/>
      <c r="J1036" s="56" t="s">
        <v>1717</v>
      </c>
      <c r="K1036" s="48" t="s">
        <v>199</v>
      </c>
      <c r="L1036" s="48" t="s">
        <v>200</v>
      </c>
      <c r="M1036" s="48" t="s">
        <v>201</v>
      </c>
      <c r="O1036" s="48" t="s">
        <v>1756</v>
      </c>
      <c r="P1036" s="56" t="s">
        <v>1717</v>
      </c>
      <c r="Q1036" s="48" t="s">
        <v>199</v>
      </c>
      <c r="R1036" s="48" t="s">
        <v>200</v>
      </c>
      <c r="S1036" s="48" t="s">
        <v>201</v>
      </c>
      <c r="U1036" s="56"/>
      <c r="Y1036" s="56" t="s">
        <v>138</v>
      </c>
      <c r="Z1036" s="56" t="s">
        <v>327</v>
      </c>
      <c r="AA1036" s="56"/>
      <c r="AF1036" s="130"/>
      <c r="AI1036" s="49"/>
      <c r="AP1036" s="52"/>
      <c r="AQ1036" s="52"/>
      <c r="AW1036" s="75"/>
      <c r="AX1036" s="52"/>
      <c r="BC1036" s="48" t="str">
        <f>IF(BG1036="","",MAX(BC$5:BC1035)+1)</f>
        <v/>
      </c>
      <c r="BF1036" s="56" t="s">
        <v>163</v>
      </c>
      <c r="BG1036" s="52"/>
      <c r="BH1036" s="56" t="s">
        <v>112</v>
      </c>
      <c r="BI1036" s="56" t="s">
        <v>138</v>
      </c>
      <c r="BJ1036" s="56"/>
      <c r="BO1036" s="56" t="s">
        <v>138</v>
      </c>
      <c r="BP1036" s="56"/>
      <c r="BQ1036" s="56"/>
      <c r="BR1036" s="56"/>
      <c r="BS1036" s="56"/>
      <c r="BT1036" s="56"/>
      <c r="BU1036" s="56"/>
      <c r="BV1036" s="56"/>
      <c r="CA1036" s="56" t="s">
        <v>138</v>
      </c>
      <c r="CH1036" s="56" t="s">
        <v>138</v>
      </c>
      <c r="CQ1036" s="52"/>
      <c r="CR1036" s="56" t="s">
        <v>138</v>
      </c>
      <c r="CS1036" s="45">
        <v>2003</v>
      </c>
      <c r="CT1036" s="56" t="s">
        <v>339</v>
      </c>
      <c r="CV1036" s="52"/>
      <c r="CX1036" s="52"/>
      <c r="CY1036" s="52"/>
      <c r="DC1036" s="59"/>
    </row>
    <row r="1037" spans="1:107" s="48" customFormat="1" x14ac:dyDescent="0.25">
      <c r="A1037" s="111">
        <f t="shared" si="16"/>
        <v>4524</v>
      </c>
      <c r="D1037" s="56" t="s">
        <v>1753</v>
      </c>
      <c r="E1037" s="56">
        <v>1989</v>
      </c>
      <c r="F1037" s="56" t="s">
        <v>122</v>
      </c>
      <c r="G1037" s="128" t="s">
        <v>503</v>
      </c>
      <c r="H1037" s="56"/>
      <c r="I1037" s="56"/>
      <c r="J1037" s="56" t="s">
        <v>1717</v>
      </c>
      <c r="K1037" s="48" t="s">
        <v>199</v>
      </c>
      <c r="L1037" s="48" t="s">
        <v>200</v>
      </c>
      <c r="M1037" s="48" t="s">
        <v>201</v>
      </c>
      <c r="O1037" s="48" t="s">
        <v>1756</v>
      </c>
      <c r="P1037" s="56" t="s">
        <v>1717</v>
      </c>
      <c r="Q1037" s="48" t="s">
        <v>199</v>
      </c>
      <c r="R1037" s="48" t="s">
        <v>200</v>
      </c>
      <c r="S1037" s="48" t="s">
        <v>201</v>
      </c>
      <c r="U1037" s="56"/>
      <c r="Y1037" s="56" t="s">
        <v>138</v>
      </c>
      <c r="Z1037" s="56" t="s">
        <v>327</v>
      </c>
      <c r="AA1037" s="56"/>
      <c r="AF1037" s="130"/>
      <c r="AI1037" s="49"/>
      <c r="AP1037" s="52"/>
      <c r="AQ1037" s="52"/>
      <c r="AW1037" s="75"/>
      <c r="AX1037" s="52"/>
      <c r="BC1037" s="48" t="str">
        <f>IF(BG1037="","",MAX(BC$5:BC1036)+1)</f>
        <v/>
      </c>
      <c r="BF1037" s="56" t="s">
        <v>163</v>
      </c>
      <c r="BG1037" s="52"/>
      <c r="BH1037" s="56" t="s">
        <v>112</v>
      </c>
      <c r="BI1037" s="56" t="s">
        <v>138</v>
      </c>
      <c r="BJ1037" s="56"/>
      <c r="BO1037" s="56" t="s">
        <v>138</v>
      </c>
      <c r="BP1037" s="56"/>
      <c r="BQ1037" s="56"/>
      <c r="BR1037" s="56"/>
      <c r="BS1037" s="56"/>
      <c r="BT1037" s="56"/>
      <c r="BU1037" s="56"/>
      <c r="BV1037" s="56"/>
      <c r="CA1037" s="56" t="s">
        <v>138</v>
      </c>
      <c r="CH1037" s="56" t="s">
        <v>138</v>
      </c>
      <c r="CQ1037" s="52"/>
      <c r="CR1037" s="56" t="s">
        <v>138</v>
      </c>
      <c r="CS1037" s="45">
        <v>2004</v>
      </c>
      <c r="CT1037" s="56" t="s">
        <v>339</v>
      </c>
      <c r="CV1037" s="52"/>
      <c r="CX1037" s="52"/>
      <c r="CY1037" s="52"/>
      <c r="DC1037" s="59"/>
    </row>
    <row r="1038" spans="1:107" s="48" customFormat="1" x14ac:dyDescent="0.25">
      <c r="A1038" s="111">
        <f t="shared" si="16"/>
        <v>4525</v>
      </c>
      <c r="D1038" s="56" t="s">
        <v>1754</v>
      </c>
      <c r="E1038" s="56">
        <v>1988</v>
      </c>
      <c r="F1038" s="56" t="s">
        <v>122</v>
      </c>
      <c r="G1038" s="128" t="s">
        <v>503</v>
      </c>
      <c r="H1038" s="56"/>
      <c r="I1038" s="56"/>
      <c r="J1038" s="56" t="s">
        <v>1717</v>
      </c>
      <c r="K1038" s="48" t="s">
        <v>199</v>
      </c>
      <c r="L1038" s="48" t="s">
        <v>200</v>
      </c>
      <c r="M1038" s="48" t="s">
        <v>201</v>
      </c>
      <c r="O1038" s="48" t="s">
        <v>1756</v>
      </c>
      <c r="P1038" s="56" t="s">
        <v>1717</v>
      </c>
      <c r="Q1038" s="48" t="s">
        <v>199</v>
      </c>
      <c r="R1038" s="48" t="s">
        <v>200</v>
      </c>
      <c r="S1038" s="48" t="s">
        <v>201</v>
      </c>
      <c r="U1038" s="56"/>
      <c r="Y1038" s="56" t="s">
        <v>138</v>
      </c>
      <c r="Z1038" s="56" t="s">
        <v>327</v>
      </c>
      <c r="AA1038" s="56"/>
      <c r="AF1038" s="130"/>
      <c r="AI1038" s="49"/>
      <c r="AP1038" s="52"/>
      <c r="AQ1038" s="52"/>
      <c r="AW1038" s="75"/>
      <c r="AX1038" s="52"/>
      <c r="BC1038" s="48" t="str">
        <f>IF(BG1038="","",MAX(BC$5:BC1037)+1)</f>
        <v/>
      </c>
      <c r="BF1038" s="56" t="s">
        <v>163</v>
      </c>
      <c r="BG1038" s="52"/>
      <c r="BH1038" s="56" t="s">
        <v>112</v>
      </c>
      <c r="BI1038" s="56" t="s">
        <v>138</v>
      </c>
      <c r="BJ1038" s="56"/>
      <c r="BO1038" s="56" t="s">
        <v>138</v>
      </c>
      <c r="BP1038" s="56"/>
      <c r="BQ1038" s="56"/>
      <c r="BR1038" s="56"/>
      <c r="BS1038" s="56"/>
      <c r="BT1038" s="56"/>
      <c r="BU1038" s="56"/>
      <c r="BV1038" s="56"/>
      <c r="CA1038" s="56" t="s">
        <v>138</v>
      </c>
      <c r="CH1038" s="56" t="s">
        <v>138</v>
      </c>
      <c r="CQ1038" s="52"/>
      <c r="CR1038" s="56" t="s">
        <v>138</v>
      </c>
      <c r="CS1038" s="45">
        <v>2004</v>
      </c>
      <c r="CT1038" s="56" t="s">
        <v>339</v>
      </c>
      <c r="CV1038" s="52"/>
      <c r="CX1038" s="52"/>
      <c r="CY1038" s="52"/>
      <c r="DC1038" s="59"/>
    </row>
    <row r="1039" spans="1:107" s="48" customFormat="1" x14ac:dyDescent="0.25">
      <c r="A1039" s="111">
        <f t="shared" si="16"/>
        <v>4526</v>
      </c>
      <c r="D1039" s="56" t="s">
        <v>1755</v>
      </c>
      <c r="E1039" s="56">
        <v>1992</v>
      </c>
      <c r="F1039" s="56" t="s">
        <v>122</v>
      </c>
      <c r="G1039" s="128" t="s">
        <v>503</v>
      </c>
      <c r="H1039" s="56"/>
      <c r="I1039" s="56"/>
      <c r="J1039" s="56" t="s">
        <v>1717</v>
      </c>
      <c r="K1039" s="48" t="s">
        <v>199</v>
      </c>
      <c r="L1039" s="48" t="s">
        <v>200</v>
      </c>
      <c r="M1039" s="48" t="s">
        <v>201</v>
      </c>
      <c r="O1039" s="48" t="s">
        <v>1756</v>
      </c>
      <c r="P1039" s="56" t="s">
        <v>1717</v>
      </c>
      <c r="Q1039" s="48" t="s">
        <v>199</v>
      </c>
      <c r="R1039" s="48" t="s">
        <v>200</v>
      </c>
      <c r="S1039" s="48" t="s">
        <v>201</v>
      </c>
      <c r="U1039" s="56"/>
      <c r="Y1039" s="56" t="s">
        <v>138</v>
      </c>
      <c r="Z1039" s="56" t="s">
        <v>327</v>
      </c>
      <c r="AA1039" s="56"/>
      <c r="AF1039" s="130"/>
      <c r="AI1039" s="49"/>
      <c r="AP1039" s="52"/>
      <c r="AQ1039" s="52"/>
      <c r="AW1039" s="75"/>
      <c r="AX1039" s="52"/>
      <c r="BC1039" s="48" t="str">
        <f>IF(BG1039="","",MAX(BC$5:BC1038)+1)</f>
        <v/>
      </c>
      <c r="BF1039" s="56" t="s">
        <v>163</v>
      </c>
      <c r="BG1039" s="52"/>
      <c r="BH1039" s="56" t="s">
        <v>112</v>
      </c>
      <c r="BI1039" s="56" t="s">
        <v>138</v>
      </c>
      <c r="BJ1039" s="56"/>
      <c r="BO1039" s="56" t="s">
        <v>138</v>
      </c>
      <c r="BP1039" s="56"/>
      <c r="BQ1039" s="56"/>
      <c r="BR1039" s="56"/>
      <c r="BS1039" s="56"/>
      <c r="BT1039" s="56"/>
      <c r="BU1039" s="56"/>
      <c r="BV1039" s="56"/>
      <c r="CA1039" s="56" t="s">
        <v>138</v>
      </c>
      <c r="CH1039" s="56" t="s">
        <v>138</v>
      </c>
      <c r="CQ1039" s="52"/>
      <c r="CR1039" s="56" t="s">
        <v>138</v>
      </c>
      <c r="CS1039" s="45">
        <v>2005</v>
      </c>
      <c r="CT1039" s="56" t="s">
        <v>339</v>
      </c>
      <c r="CV1039" s="52"/>
      <c r="CX1039" s="52"/>
      <c r="CY1039" s="52"/>
      <c r="DC1039" s="59"/>
    </row>
    <row r="1040" spans="1:107" s="48" customFormat="1" x14ac:dyDescent="0.25">
      <c r="A1040" s="111">
        <f t="shared" si="16"/>
        <v>4527</v>
      </c>
      <c r="D1040" s="56" t="s">
        <v>1757</v>
      </c>
      <c r="E1040" s="56">
        <v>1985</v>
      </c>
      <c r="F1040" s="56" t="s">
        <v>122</v>
      </c>
      <c r="G1040" s="128" t="s">
        <v>503</v>
      </c>
      <c r="H1040" s="56"/>
      <c r="I1040" s="56"/>
      <c r="J1040" s="56" t="s">
        <v>1717</v>
      </c>
      <c r="K1040" s="48" t="s">
        <v>199</v>
      </c>
      <c r="L1040" s="48" t="s">
        <v>200</v>
      </c>
      <c r="M1040" s="48" t="s">
        <v>201</v>
      </c>
      <c r="O1040" s="48" t="s">
        <v>1756</v>
      </c>
      <c r="P1040" s="56" t="s">
        <v>1717</v>
      </c>
      <c r="Q1040" s="48" t="s">
        <v>199</v>
      </c>
      <c r="R1040" s="48" t="s">
        <v>200</v>
      </c>
      <c r="S1040" s="48" t="s">
        <v>201</v>
      </c>
      <c r="U1040" s="56"/>
      <c r="Y1040" s="56" t="s">
        <v>138</v>
      </c>
      <c r="Z1040" s="56" t="s">
        <v>327</v>
      </c>
      <c r="AA1040" s="56"/>
      <c r="AF1040" s="130"/>
      <c r="AI1040" s="49"/>
      <c r="AP1040" s="52"/>
      <c r="AQ1040" s="52"/>
      <c r="AW1040" s="75"/>
      <c r="AX1040" s="52"/>
      <c r="BC1040" s="48" t="str">
        <f>IF(BG1040="","",MAX(BC$5:BC1039)+1)</f>
        <v/>
      </c>
      <c r="BF1040" s="56" t="s">
        <v>163</v>
      </c>
      <c r="BG1040" s="52"/>
      <c r="BH1040" s="56" t="s">
        <v>112</v>
      </c>
      <c r="BI1040" s="56" t="s">
        <v>138</v>
      </c>
      <c r="BJ1040" s="56"/>
      <c r="BO1040" s="56" t="s">
        <v>138</v>
      </c>
      <c r="BP1040" s="56"/>
      <c r="BQ1040" s="56"/>
      <c r="BR1040" s="56"/>
      <c r="BS1040" s="56"/>
      <c r="BT1040" s="56"/>
      <c r="BU1040" s="56"/>
      <c r="BV1040" s="56"/>
      <c r="CA1040" s="56" t="s">
        <v>138</v>
      </c>
      <c r="CH1040" s="56" t="s">
        <v>138</v>
      </c>
      <c r="CQ1040" s="52"/>
      <c r="CR1040" s="56" t="s">
        <v>138</v>
      </c>
      <c r="CS1040" s="45">
        <v>2003</v>
      </c>
      <c r="CT1040" s="56" t="s">
        <v>339</v>
      </c>
      <c r="CV1040" s="52"/>
      <c r="CX1040" s="52"/>
      <c r="CY1040" s="52"/>
      <c r="DC1040" s="59"/>
    </row>
    <row r="1041" spans="1:107" s="48" customFormat="1" x14ac:dyDescent="0.25">
      <c r="A1041" s="111">
        <f t="shared" si="16"/>
        <v>4528</v>
      </c>
      <c r="D1041" s="56" t="s">
        <v>1758</v>
      </c>
      <c r="E1041" s="56">
        <v>1985</v>
      </c>
      <c r="F1041" s="56" t="s">
        <v>122</v>
      </c>
      <c r="G1041" s="128" t="s">
        <v>503</v>
      </c>
      <c r="H1041" s="56"/>
      <c r="I1041" s="56"/>
      <c r="J1041" s="56" t="s">
        <v>1717</v>
      </c>
      <c r="K1041" s="48" t="s">
        <v>199</v>
      </c>
      <c r="L1041" s="48" t="s">
        <v>200</v>
      </c>
      <c r="M1041" s="48" t="s">
        <v>201</v>
      </c>
      <c r="O1041" s="48" t="s">
        <v>1756</v>
      </c>
      <c r="P1041" s="56" t="s">
        <v>1717</v>
      </c>
      <c r="Q1041" s="48" t="s">
        <v>199</v>
      </c>
      <c r="R1041" s="48" t="s">
        <v>200</v>
      </c>
      <c r="S1041" s="48" t="s">
        <v>201</v>
      </c>
      <c r="U1041" s="56"/>
      <c r="Y1041" s="56" t="s">
        <v>138</v>
      </c>
      <c r="Z1041" s="56" t="s">
        <v>327</v>
      </c>
      <c r="AA1041" s="56"/>
      <c r="AF1041" s="130"/>
      <c r="AI1041" s="49"/>
      <c r="AP1041" s="52"/>
      <c r="AQ1041" s="52"/>
      <c r="AW1041" s="75"/>
      <c r="AX1041" s="52"/>
      <c r="BC1041" s="48" t="str">
        <f>IF(BG1041="","",MAX(BC$5:BC1040)+1)</f>
        <v/>
      </c>
      <c r="BF1041" s="56" t="s">
        <v>163</v>
      </c>
      <c r="BG1041" s="52"/>
      <c r="BH1041" s="56" t="s">
        <v>112</v>
      </c>
      <c r="BI1041" s="56" t="s">
        <v>138</v>
      </c>
      <c r="BJ1041" s="56"/>
      <c r="BO1041" s="56" t="s">
        <v>138</v>
      </c>
      <c r="BP1041" s="56"/>
      <c r="BQ1041" s="56"/>
      <c r="BR1041" s="56"/>
      <c r="BS1041" s="56"/>
      <c r="BT1041" s="56"/>
      <c r="BU1041" s="56"/>
      <c r="BV1041" s="56"/>
      <c r="CA1041" s="56" t="s">
        <v>138</v>
      </c>
      <c r="CH1041" s="56" t="s">
        <v>138</v>
      </c>
      <c r="CQ1041" s="52"/>
      <c r="CR1041" s="56" t="s">
        <v>138</v>
      </c>
      <c r="CS1041" s="45">
        <v>2003</v>
      </c>
      <c r="CT1041" s="56" t="s">
        <v>339</v>
      </c>
      <c r="CV1041" s="52"/>
      <c r="CX1041" s="52"/>
      <c r="CY1041" s="52"/>
      <c r="DC1041" s="59"/>
    </row>
    <row r="1042" spans="1:107" s="48" customFormat="1" x14ac:dyDescent="0.25">
      <c r="A1042" s="111">
        <f t="shared" si="16"/>
        <v>4529</v>
      </c>
      <c r="D1042" s="56" t="s">
        <v>1759</v>
      </c>
      <c r="E1042" s="56">
        <v>1985</v>
      </c>
      <c r="F1042" s="56" t="s">
        <v>122</v>
      </c>
      <c r="G1042" s="128" t="s">
        <v>503</v>
      </c>
      <c r="H1042" s="56"/>
      <c r="I1042" s="56"/>
      <c r="J1042" s="56" t="s">
        <v>1717</v>
      </c>
      <c r="K1042" s="48" t="s">
        <v>199</v>
      </c>
      <c r="L1042" s="48" t="s">
        <v>200</v>
      </c>
      <c r="M1042" s="48" t="s">
        <v>201</v>
      </c>
      <c r="O1042" s="48" t="s">
        <v>1756</v>
      </c>
      <c r="P1042" s="56" t="s">
        <v>1717</v>
      </c>
      <c r="Q1042" s="48" t="s">
        <v>199</v>
      </c>
      <c r="R1042" s="48" t="s">
        <v>200</v>
      </c>
      <c r="S1042" s="48" t="s">
        <v>201</v>
      </c>
      <c r="U1042" s="56"/>
      <c r="Y1042" s="56" t="s">
        <v>138</v>
      </c>
      <c r="Z1042" s="56" t="s">
        <v>327</v>
      </c>
      <c r="AA1042" s="56"/>
      <c r="AF1042" s="130"/>
      <c r="AI1042" s="49"/>
      <c r="AP1042" s="52"/>
      <c r="AQ1042" s="52"/>
      <c r="AW1042" s="75"/>
      <c r="AX1042" s="52"/>
      <c r="BC1042" s="48" t="str">
        <f>IF(BG1042="","",MAX(BC$5:BC1041)+1)</f>
        <v/>
      </c>
      <c r="BF1042" s="56" t="s">
        <v>163</v>
      </c>
      <c r="BG1042" s="52"/>
      <c r="BH1042" s="56" t="s">
        <v>112</v>
      </c>
      <c r="BI1042" s="56" t="s">
        <v>138</v>
      </c>
      <c r="BJ1042" s="56"/>
      <c r="BO1042" s="56" t="s">
        <v>138</v>
      </c>
      <c r="BP1042" s="56"/>
      <c r="BQ1042" s="56"/>
      <c r="BR1042" s="56"/>
      <c r="BS1042" s="56"/>
      <c r="BT1042" s="56"/>
      <c r="BU1042" s="56"/>
      <c r="BV1042" s="56"/>
      <c r="CA1042" s="56" t="s">
        <v>138</v>
      </c>
      <c r="CH1042" s="56" t="s">
        <v>138</v>
      </c>
      <c r="CQ1042" s="52"/>
      <c r="CR1042" s="56" t="s">
        <v>138</v>
      </c>
      <c r="CS1042" s="45">
        <v>2004</v>
      </c>
      <c r="CT1042" s="56" t="s">
        <v>339</v>
      </c>
      <c r="CV1042" s="52"/>
      <c r="CX1042" s="52"/>
      <c r="CY1042" s="52"/>
      <c r="DC1042" s="59"/>
    </row>
    <row r="1043" spans="1:107" s="48" customFormat="1" x14ac:dyDescent="0.25">
      <c r="A1043" s="111">
        <f t="shared" si="16"/>
        <v>4530</v>
      </c>
      <c r="D1043" s="56" t="s">
        <v>1760</v>
      </c>
      <c r="E1043" s="56">
        <v>1981</v>
      </c>
      <c r="F1043" s="56" t="s">
        <v>122</v>
      </c>
      <c r="G1043" s="128" t="s">
        <v>503</v>
      </c>
      <c r="H1043" s="56"/>
      <c r="I1043" s="56"/>
      <c r="J1043" s="56" t="s">
        <v>1717</v>
      </c>
      <c r="K1043" s="48" t="s">
        <v>199</v>
      </c>
      <c r="L1043" s="48" t="s">
        <v>200</v>
      </c>
      <c r="M1043" s="48" t="s">
        <v>201</v>
      </c>
      <c r="O1043" s="48" t="s">
        <v>1756</v>
      </c>
      <c r="P1043" s="56" t="s">
        <v>1717</v>
      </c>
      <c r="Q1043" s="48" t="s">
        <v>199</v>
      </c>
      <c r="R1043" s="48" t="s">
        <v>200</v>
      </c>
      <c r="S1043" s="48" t="s">
        <v>201</v>
      </c>
      <c r="U1043" s="56"/>
      <c r="Y1043" s="56" t="s">
        <v>138</v>
      </c>
      <c r="Z1043" s="56" t="s">
        <v>327</v>
      </c>
      <c r="AA1043" s="56"/>
      <c r="AF1043" s="130"/>
      <c r="AI1043" s="49"/>
      <c r="AP1043" s="52"/>
      <c r="AQ1043" s="52"/>
      <c r="AW1043" s="75"/>
      <c r="AX1043" s="52"/>
      <c r="BC1043" s="48" t="str">
        <f>IF(BG1043="","",MAX(BC$5:BC1042)+1)</f>
        <v/>
      </c>
      <c r="BF1043" s="56" t="s">
        <v>163</v>
      </c>
      <c r="BG1043" s="52"/>
      <c r="BH1043" s="56" t="s">
        <v>112</v>
      </c>
      <c r="BI1043" s="56" t="s">
        <v>138</v>
      </c>
      <c r="BJ1043" s="56"/>
      <c r="BO1043" s="56" t="s">
        <v>138</v>
      </c>
      <c r="BP1043" s="56"/>
      <c r="BQ1043" s="56"/>
      <c r="BR1043" s="56"/>
      <c r="BS1043" s="56"/>
      <c r="BT1043" s="56"/>
      <c r="BU1043" s="56"/>
      <c r="BV1043" s="56"/>
      <c r="CA1043" s="56" t="s">
        <v>138</v>
      </c>
      <c r="CH1043" s="56" t="s">
        <v>138</v>
      </c>
      <c r="CQ1043" s="52"/>
      <c r="CR1043" s="56" t="s">
        <v>138</v>
      </c>
      <c r="CS1043" s="45">
        <v>2003</v>
      </c>
      <c r="CT1043" s="56" t="s">
        <v>339</v>
      </c>
      <c r="CV1043" s="52"/>
      <c r="CX1043" s="52"/>
      <c r="CY1043" s="52"/>
      <c r="DC1043" s="59"/>
    </row>
    <row r="1044" spans="1:107" s="48" customFormat="1" x14ac:dyDescent="0.25">
      <c r="A1044" s="111">
        <f t="shared" si="16"/>
        <v>4531</v>
      </c>
      <c r="D1044" s="56" t="s">
        <v>1761</v>
      </c>
      <c r="E1044" s="56">
        <v>1984</v>
      </c>
      <c r="F1044" s="56" t="s">
        <v>122</v>
      </c>
      <c r="G1044" s="128" t="s">
        <v>503</v>
      </c>
      <c r="H1044" s="56"/>
      <c r="I1044" s="56"/>
      <c r="J1044" s="56" t="s">
        <v>1717</v>
      </c>
      <c r="K1044" s="48" t="s">
        <v>199</v>
      </c>
      <c r="L1044" s="48" t="s">
        <v>200</v>
      </c>
      <c r="M1044" s="48" t="s">
        <v>201</v>
      </c>
      <c r="O1044" s="48" t="s">
        <v>1756</v>
      </c>
      <c r="P1044" s="56" t="s">
        <v>1717</v>
      </c>
      <c r="Q1044" s="48" t="s">
        <v>199</v>
      </c>
      <c r="R1044" s="48" t="s">
        <v>200</v>
      </c>
      <c r="S1044" s="48" t="s">
        <v>201</v>
      </c>
      <c r="U1044" s="56"/>
      <c r="Y1044" s="56" t="s">
        <v>138</v>
      </c>
      <c r="Z1044" s="56" t="s">
        <v>327</v>
      </c>
      <c r="AA1044" s="56"/>
      <c r="AF1044" s="130"/>
      <c r="AI1044" s="49"/>
      <c r="AP1044" s="52"/>
      <c r="AQ1044" s="52"/>
      <c r="AW1044" s="75"/>
      <c r="AX1044" s="52"/>
      <c r="BC1044" s="48" t="str">
        <f>IF(BG1044="","",MAX(BC$5:BC1043)+1)</f>
        <v/>
      </c>
      <c r="BF1044" s="56" t="s">
        <v>163</v>
      </c>
      <c r="BG1044" s="52"/>
      <c r="BH1044" s="56" t="s">
        <v>112</v>
      </c>
      <c r="BI1044" s="56" t="s">
        <v>138</v>
      </c>
      <c r="BJ1044" s="56"/>
      <c r="BO1044" s="56" t="s">
        <v>138</v>
      </c>
      <c r="BP1044" s="56"/>
      <c r="BQ1044" s="56"/>
      <c r="BR1044" s="56"/>
      <c r="BS1044" s="56"/>
      <c r="BT1044" s="56"/>
      <c r="BU1044" s="56"/>
      <c r="BV1044" s="56"/>
      <c r="CA1044" s="56" t="s">
        <v>138</v>
      </c>
      <c r="CH1044" s="56" t="s">
        <v>138</v>
      </c>
      <c r="CQ1044" s="52"/>
      <c r="CR1044" s="56" t="s">
        <v>138</v>
      </c>
      <c r="CS1044" s="45">
        <v>2003</v>
      </c>
      <c r="CT1044" s="56" t="s">
        <v>339</v>
      </c>
      <c r="CV1044" s="52"/>
      <c r="CX1044" s="52"/>
      <c r="CY1044" s="52"/>
      <c r="DC1044" s="59"/>
    </row>
    <row r="1045" spans="1:107" s="48" customFormat="1" x14ac:dyDescent="0.25">
      <c r="A1045" s="111">
        <f t="shared" si="16"/>
        <v>4532</v>
      </c>
      <c r="D1045" s="56" t="s">
        <v>1762</v>
      </c>
      <c r="E1045" s="56">
        <v>1980</v>
      </c>
      <c r="F1045" s="56" t="s">
        <v>122</v>
      </c>
      <c r="G1045" s="128" t="s">
        <v>503</v>
      </c>
      <c r="H1045" s="56"/>
      <c r="I1045" s="56"/>
      <c r="J1045" s="56" t="s">
        <v>1717</v>
      </c>
      <c r="K1045" s="48" t="s">
        <v>199</v>
      </c>
      <c r="L1045" s="48" t="s">
        <v>200</v>
      </c>
      <c r="M1045" s="48" t="s">
        <v>201</v>
      </c>
      <c r="O1045" s="48" t="s">
        <v>1756</v>
      </c>
      <c r="P1045" s="56" t="s">
        <v>1717</v>
      </c>
      <c r="Q1045" s="48" t="s">
        <v>199</v>
      </c>
      <c r="R1045" s="48" t="s">
        <v>200</v>
      </c>
      <c r="S1045" s="48" t="s">
        <v>201</v>
      </c>
      <c r="U1045" s="56"/>
      <c r="Y1045" s="56" t="s">
        <v>138</v>
      </c>
      <c r="Z1045" s="56" t="s">
        <v>327</v>
      </c>
      <c r="AA1045" s="56"/>
      <c r="AF1045" s="130"/>
      <c r="AI1045" s="49"/>
      <c r="AP1045" s="52"/>
      <c r="AQ1045" s="52"/>
      <c r="AW1045" s="75"/>
      <c r="AX1045" s="52"/>
      <c r="BC1045" s="48" t="str">
        <f>IF(BG1045="","",MAX(BC$5:BC1044)+1)</f>
        <v/>
      </c>
      <c r="BF1045" s="56" t="s">
        <v>163</v>
      </c>
      <c r="BG1045" s="52"/>
      <c r="BH1045" s="56" t="s">
        <v>112</v>
      </c>
      <c r="BI1045" s="56" t="s">
        <v>138</v>
      </c>
      <c r="BJ1045" s="56"/>
      <c r="BO1045" s="56" t="s">
        <v>138</v>
      </c>
      <c r="BP1045" s="56"/>
      <c r="BQ1045" s="56"/>
      <c r="BR1045" s="56"/>
      <c r="BS1045" s="56"/>
      <c r="BT1045" s="56"/>
      <c r="BU1045" s="56"/>
      <c r="BV1045" s="56"/>
      <c r="CA1045" s="56" t="s">
        <v>138</v>
      </c>
      <c r="CH1045" s="56" t="s">
        <v>138</v>
      </c>
      <c r="CQ1045" s="52"/>
      <c r="CR1045" s="56" t="s">
        <v>138</v>
      </c>
      <c r="CS1045" s="45">
        <v>2003</v>
      </c>
      <c r="CT1045" s="56" t="s">
        <v>339</v>
      </c>
      <c r="CV1045" s="52"/>
      <c r="CX1045" s="52"/>
      <c r="CY1045" s="52"/>
      <c r="DC1045" s="59"/>
    </row>
    <row r="1046" spans="1:107" s="48" customFormat="1" x14ac:dyDescent="0.25">
      <c r="A1046" s="111">
        <f t="shared" si="16"/>
        <v>4533</v>
      </c>
      <c r="D1046" s="56" t="s">
        <v>1763</v>
      </c>
      <c r="E1046" s="56">
        <v>1984</v>
      </c>
      <c r="F1046" s="56" t="s">
        <v>122</v>
      </c>
      <c r="G1046" s="128" t="s">
        <v>503</v>
      </c>
      <c r="H1046" s="56"/>
      <c r="I1046" s="56"/>
      <c r="J1046" s="56" t="s">
        <v>1717</v>
      </c>
      <c r="K1046" s="48" t="s">
        <v>199</v>
      </c>
      <c r="L1046" s="48" t="s">
        <v>200</v>
      </c>
      <c r="M1046" s="48" t="s">
        <v>201</v>
      </c>
      <c r="O1046" s="48" t="s">
        <v>1756</v>
      </c>
      <c r="P1046" s="56" t="s">
        <v>1717</v>
      </c>
      <c r="Q1046" s="48" t="s">
        <v>199</v>
      </c>
      <c r="R1046" s="48" t="s">
        <v>200</v>
      </c>
      <c r="S1046" s="48" t="s">
        <v>201</v>
      </c>
      <c r="U1046" s="56"/>
      <c r="Y1046" s="56" t="s">
        <v>138</v>
      </c>
      <c r="Z1046" s="56" t="s">
        <v>327</v>
      </c>
      <c r="AA1046" s="56"/>
      <c r="AF1046" s="130"/>
      <c r="AI1046" s="49"/>
      <c r="AP1046" s="52"/>
      <c r="AQ1046" s="52"/>
      <c r="AW1046" s="75"/>
      <c r="AX1046" s="52"/>
      <c r="BC1046" s="48" t="str">
        <f>IF(BG1046="","",MAX(BC$5:BC1045)+1)</f>
        <v/>
      </c>
      <c r="BF1046" s="56" t="s">
        <v>163</v>
      </c>
      <c r="BG1046" s="52"/>
      <c r="BH1046" s="56" t="s">
        <v>112</v>
      </c>
      <c r="BI1046" s="56" t="s">
        <v>138</v>
      </c>
      <c r="BJ1046" s="56"/>
      <c r="BO1046" s="56" t="s">
        <v>138</v>
      </c>
      <c r="BP1046" s="56"/>
      <c r="BQ1046" s="56"/>
      <c r="BR1046" s="56"/>
      <c r="BS1046" s="56"/>
      <c r="BT1046" s="56"/>
      <c r="BU1046" s="56"/>
      <c r="BV1046" s="56"/>
      <c r="CA1046" s="56" t="s">
        <v>138</v>
      </c>
      <c r="CH1046" s="56" t="s">
        <v>138</v>
      </c>
      <c r="CQ1046" s="52"/>
      <c r="CR1046" s="56" t="s">
        <v>138</v>
      </c>
      <c r="CS1046" s="45">
        <v>2003</v>
      </c>
      <c r="CT1046" s="56" t="s">
        <v>339</v>
      </c>
      <c r="CV1046" s="52"/>
      <c r="CX1046" s="52"/>
      <c r="CY1046" s="52"/>
      <c r="DC1046" s="59"/>
    </row>
    <row r="1047" spans="1:107" s="48" customFormat="1" x14ac:dyDescent="0.25">
      <c r="A1047" s="111">
        <f t="shared" si="16"/>
        <v>4534</v>
      </c>
      <c r="D1047" s="56" t="s">
        <v>787</v>
      </c>
      <c r="E1047" s="56">
        <v>1982</v>
      </c>
      <c r="F1047" s="56" t="s">
        <v>122</v>
      </c>
      <c r="G1047" s="128" t="s">
        <v>503</v>
      </c>
      <c r="H1047" s="56"/>
      <c r="I1047" s="56"/>
      <c r="J1047" s="56" t="s">
        <v>1717</v>
      </c>
      <c r="K1047" s="48" t="s">
        <v>199</v>
      </c>
      <c r="L1047" s="48" t="s">
        <v>200</v>
      </c>
      <c r="M1047" s="48" t="s">
        <v>201</v>
      </c>
      <c r="O1047" s="48" t="s">
        <v>1756</v>
      </c>
      <c r="P1047" s="56" t="s">
        <v>1717</v>
      </c>
      <c r="Q1047" s="48" t="s">
        <v>199</v>
      </c>
      <c r="R1047" s="48" t="s">
        <v>200</v>
      </c>
      <c r="S1047" s="48" t="s">
        <v>201</v>
      </c>
      <c r="U1047" s="56"/>
      <c r="Y1047" s="56" t="s">
        <v>138</v>
      </c>
      <c r="Z1047" s="56" t="s">
        <v>327</v>
      </c>
      <c r="AA1047" s="56"/>
      <c r="AF1047" s="130"/>
      <c r="AI1047" s="49"/>
      <c r="AP1047" s="52"/>
      <c r="AQ1047" s="52"/>
      <c r="AW1047" s="75"/>
      <c r="AX1047" s="52"/>
      <c r="BC1047" s="48" t="str">
        <f>IF(BG1047="","",MAX(BC$5:BC1046)+1)</f>
        <v/>
      </c>
      <c r="BF1047" s="56" t="s">
        <v>163</v>
      </c>
      <c r="BG1047" s="52"/>
      <c r="BH1047" s="56" t="s">
        <v>112</v>
      </c>
      <c r="BI1047" s="56" t="s">
        <v>138</v>
      </c>
      <c r="BJ1047" s="56"/>
      <c r="BO1047" s="56" t="s">
        <v>138</v>
      </c>
      <c r="BP1047" s="56"/>
      <c r="BQ1047" s="56"/>
      <c r="BR1047" s="56"/>
      <c r="BS1047" s="56"/>
      <c r="BT1047" s="56"/>
      <c r="BU1047" s="56"/>
      <c r="BV1047" s="56"/>
      <c r="CA1047" s="56" t="s">
        <v>138</v>
      </c>
      <c r="CH1047" s="56" t="s">
        <v>138</v>
      </c>
      <c r="CQ1047" s="52"/>
      <c r="CR1047" s="56" t="s">
        <v>138</v>
      </c>
      <c r="CS1047" s="45">
        <v>2003</v>
      </c>
      <c r="CT1047" s="56" t="s">
        <v>339</v>
      </c>
      <c r="CV1047" s="52"/>
      <c r="CX1047" s="52"/>
      <c r="CY1047" s="52"/>
      <c r="DC1047" s="59"/>
    </row>
    <row r="1048" spans="1:107" s="48" customFormat="1" x14ac:dyDescent="0.25">
      <c r="A1048" s="111">
        <f t="shared" si="16"/>
        <v>4535</v>
      </c>
      <c r="D1048" s="56" t="s">
        <v>1764</v>
      </c>
      <c r="E1048" s="56">
        <v>1982</v>
      </c>
      <c r="F1048" s="56" t="s">
        <v>122</v>
      </c>
      <c r="G1048" s="128" t="s">
        <v>503</v>
      </c>
      <c r="H1048" s="56"/>
      <c r="I1048" s="56"/>
      <c r="J1048" s="56" t="s">
        <v>1717</v>
      </c>
      <c r="K1048" s="48" t="s">
        <v>199</v>
      </c>
      <c r="L1048" s="48" t="s">
        <v>200</v>
      </c>
      <c r="M1048" s="48" t="s">
        <v>201</v>
      </c>
      <c r="O1048" s="48" t="s">
        <v>1756</v>
      </c>
      <c r="P1048" s="56" t="s">
        <v>1717</v>
      </c>
      <c r="Q1048" s="48" t="s">
        <v>199</v>
      </c>
      <c r="R1048" s="48" t="s">
        <v>200</v>
      </c>
      <c r="S1048" s="48" t="s">
        <v>201</v>
      </c>
      <c r="U1048" s="56"/>
      <c r="Y1048" s="56" t="s">
        <v>138</v>
      </c>
      <c r="Z1048" s="56" t="s">
        <v>327</v>
      </c>
      <c r="AA1048" s="56"/>
      <c r="AF1048" s="130"/>
      <c r="AI1048" s="49"/>
      <c r="AP1048" s="52"/>
      <c r="AQ1048" s="52"/>
      <c r="AW1048" s="75"/>
      <c r="AX1048" s="52"/>
      <c r="BC1048" s="48" t="str">
        <f>IF(BG1048="","",MAX(BC$5:BC1047)+1)</f>
        <v/>
      </c>
      <c r="BF1048" s="56" t="s">
        <v>163</v>
      </c>
      <c r="BG1048" s="52"/>
      <c r="BH1048" s="56" t="s">
        <v>112</v>
      </c>
      <c r="BI1048" s="56" t="s">
        <v>138</v>
      </c>
      <c r="BJ1048" s="56"/>
      <c r="BO1048" s="56" t="s">
        <v>138</v>
      </c>
      <c r="BP1048" s="56"/>
      <c r="BQ1048" s="56"/>
      <c r="BR1048" s="56"/>
      <c r="BS1048" s="56"/>
      <c r="BT1048" s="56"/>
      <c r="BU1048" s="56"/>
      <c r="BV1048" s="56"/>
      <c r="CA1048" s="56" t="s">
        <v>138</v>
      </c>
      <c r="CH1048" s="56" t="s">
        <v>138</v>
      </c>
      <c r="CQ1048" s="52"/>
      <c r="CR1048" s="56" t="s">
        <v>138</v>
      </c>
      <c r="CS1048" s="45">
        <v>2003</v>
      </c>
      <c r="CT1048" s="56" t="s">
        <v>339</v>
      </c>
      <c r="CV1048" s="52"/>
      <c r="CX1048" s="52"/>
      <c r="CY1048" s="52"/>
      <c r="DC1048" s="59"/>
    </row>
    <row r="1049" spans="1:107" s="48" customFormat="1" x14ac:dyDescent="0.25">
      <c r="A1049" s="111">
        <f t="shared" si="16"/>
        <v>4536</v>
      </c>
      <c r="D1049" s="56" t="s">
        <v>1765</v>
      </c>
      <c r="E1049" s="56">
        <v>1984</v>
      </c>
      <c r="F1049" s="56" t="s">
        <v>122</v>
      </c>
      <c r="G1049" s="128" t="s">
        <v>503</v>
      </c>
      <c r="H1049" s="56"/>
      <c r="I1049" s="56"/>
      <c r="J1049" s="56" t="s">
        <v>1717</v>
      </c>
      <c r="K1049" s="48" t="s">
        <v>199</v>
      </c>
      <c r="L1049" s="48" t="s">
        <v>200</v>
      </c>
      <c r="M1049" s="48" t="s">
        <v>201</v>
      </c>
      <c r="O1049" s="48" t="s">
        <v>1756</v>
      </c>
      <c r="P1049" s="56" t="s">
        <v>1717</v>
      </c>
      <c r="Q1049" s="48" t="s">
        <v>199</v>
      </c>
      <c r="R1049" s="48" t="s">
        <v>200</v>
      </c>
      <c r="S1049" s="48" t="s">
        <v>201</v>
      </c>
      <c r="U1049" s="56"/>
      <c r="Y1049" s="56" t="s">
        <v>138</v>
      </c>
      <c r="Z1049" s="56" t="s">
        <v>327</v>
      </c>
      <c r="AA1049" s="56"/>
      <c r="AF1049" s="130"/>
      <c r="AI1049" s="49"/>
      <c r="AP1049" s="52"/>
      <c r="AQ1049" s="52"/>
      <c r="AW1049" s="75"/>
      <c r="AX1049" s="52"/>
      <c r="BC1049" s="48" t="str">
        <f>IF(BG1049="","",MAX(BC$5:BC1048)+1)</f>
        <v/>
      </c>
      <c r="BF1049" s="56" t="s">
        <v>163</v>
      </c>
      <c r="BG1049" s="52"/>
      <c r="BH1049" s="56" t="s">
        <v>112</v>
      </c>
      <c r="BI1049" s="56" t="s">
        <v>138</v>
      </c>
      <c r="BJ1049" s="56"/>
      <c r="BO1049" s="56" t="s">
        <v>138</v>
      </c>
      <c r="BP1049" s="56"/>
      <c r="BQ1049" s="56"/>
      <c r="BR1049" s="56"/>
      <c r="BS1049" s="56"/>
      <c r="BT1049" s="56"/>
      <c r="BU1049" s="56"/>
      <c r="BV1049" s="56"/>
      <c r="CA1049" s="56" t="s">
        <v>138</v>
      </c>
      <c r="CH1049" s="56" t="s">
        <v>138</v>
      </c>
      <c r="CQ1049" s="52"/>
      <c r="CR1049" s="56" t="s">
        <v>138</v>
      </c>
      <c r="CS1049" s="45">
        <v>2003</v>
      </c>
      <c r="CT1049" s="56" t="s">
        <v>339</v>
      </c>
      <c r="CV1049" s="52"/>
      <c r="CX1049" s="52"/>
      <c r="CY1049" s="52"/>
      <c r="DC1049" s="59"/>
    </row>
    <row r="1050" spans="1:107" s="48" customFormat="1" x14ac:dyDescent="0.25">
      <c r="A1050" s="111">
        <f t="shared" si="16"/>
        <v>4537</v>
      </c>
      <c r="D1050" s="56" t="s">
        <v>1766</v>
      </c>
      <c r="E1050" s="56">
        <v>1986</v>
      </c>
      <c r="F1050" s="56" t="s">
        <v>122</v>
      </c>
      <c r="G1050" s="128" t="s">
        <v>985</v>
      </c>
      <c r="H1050" s="56"/>
      <c r="J1050" s="56" t="s">
        <v>1717</v>
      </c>
      <c r="K1050" s="48" t="s">
        <v>199</v>
      </c>
      <c r="L1050" s="48" t="s">
        <v>200</v>
      </c>
      <c r="M1050" s="48" t="s">
        <v>201</v>
      </c>
      <c r="O1050" s="48" t="s">
        <v>1643</v>
      </c>
      <c r="P1050" s="56" t="s">
        <v>1717</v>
      </c>
      <c r="Q1050" s="48" t="s">
        <v>199</v>
      </c>
      <c r="R1050" s="48" t="s">
        <v>200</v>
      </c>
      <c r="S1050" s="48" t="s">
        <v>201</v>
      </c>
      <c r="Y1050" s="56" t="s">
        <v>183</v>
      </c>
      <c r="Z1050" s="56" t="s">
        <v>327</v>
      </c>
      <c r="AA1050" s="56"/>
      <c r="AF1050" s="130"/>
      <c r="AH1050" s="56"/>
      <c r="AI1050" s="49"/>
      <c r="AP1050" s="52"/>
      <c r="AQ1050" s="52"/>
      <c r="AW1050" s="75"/>
      <c r="AX1050" s="52"/>
      <c r="BC1050" s="48" t="str">
        <f>IF(BG1050="","",MAX(BC$5:BC1049)+1)</f>
        <v/>
      </c>
      <c r="BF1050" s="56" t="s">
        <v>163</v>
      </c>
      <c r="BG1050" s="52"/>
      <c r="BH1050" s="56" t="s">
        <v>112</v>
      </c>
      <c r="BI1050" s="56" t="s">
        <v>183</v>
      </c>
      <c r="BJ1050" s="56"/>
      <c r="BO1050" s="56" t="s">
        <v>183</v>
      </c>
      <c r="BP1050" s="56"/>
      <c r="BQ1050" s="56"/>
      <c r="BR1050" s="56"/>
      <c r="BS1050" s="56"/>
      <c r="BT1050" s="56"/>
      <c r="BU1050" s="56"/>
      <c r="BV1050" s="56"/>
      <c r="CA1050" s="56" t="s">
        <v>183</v>
      </c>
      <c r="CH1050" s="56" t="s">
        <v>183</v>
      </c>
      <c r="CQ1050" s="52"/>
      <c r="CR1050" s="56" t="s">
        <v>183</v>
      </c>
      <c r="CS1050" s="45">
        <v>2005</v>
      </c>
      <c r="CT1050" s="56" t="s">
        <v>339</v>
      </c>
      <c r="CV1050" s="52"/>
      <c r="CX1050" s="52"/>
      <c r="CY1050" s="52"/>
      <c r="DC1050" s="59"/>
    </row>
    <row r="1051" spans="1:107" s="48" customFormat="1" x14ac:dyDescent="0.25">
      <c r="A1051" s="111">
        <f t="shared" si="16"/>
        <v>4538</v>
      </c>
      <c r="D1051" s="56" t="s">
        <v>1569</v>
      </c>
      <c r="E1051" s="56">
        <v>1983</v>
      </c>
      <c r="F1051" s="56" t="s">
        <v>122</v>
      </c>
      <c r="G1051" s="128" t="s">
        <v>503</v>
      </c>
      <c r="H1051" s="56"/>
      <c r="J1051" s="56" t="s">
        <v>1717</v>
      </c>
      <c r="K1051" s="48" t="s">
        <v>199</v>
      </c>
      <c r="L1051" s="48" t="s">
        <v>200</v>
      </c>
      <c r="M1051" s="48" t="s">
        <v>201</v>
      </c>
      <c r="O1051" s="48" t="s">
        <v>1643</v>
      </c>
      <c r="P1051" s="56" t="s">
        <v>1717</v>
      </c>
      <c r="Q1051" s="48" t="s">
        <v>199</v>
      </c>
      <c r="R1051" s="48" t="s">
        <v>200</v>
      </c>
      <c r="S1051" s="48" t="s">
        <v>201</v>
      </c>
      <c r="Y1051" s="56" t="s">
        <v>138</v>
      </c>
      <c r="Z1051" s="56" t="s">
        <v>327</v>
      </c>
      <c r="AA1051" s="56"/>
      <c r="AF1051" s="130"/>
      <c r="AH1051" s="56"/>
      <c r="AI1051" s="49"/>
      <c r="AP1051" s="52"/>
      <c r="AQ1051" s="52"/>
      <c r="AW1051" s="75"/>
      <c r="AX1051" s="52"/>
      <c r="BC1051" s="48" t="str">
        <f>IF(BG1051="","",MAX(BC$5:BC1050)+1)</f>
        <v/>
      </c>
      <c r="BF1051" s="56" t="s">
        <v>163</v>
      </c>
      <c r="BG1051" s="52"/>
      <c r="BH1051" s="56" t="s">
        <v>112</v>
      </c>
      <c r="BI1051" s="56" t="s">
        <v>138</v>
      </c>
      <c r="BJ1051" s="56"/>
      <c r="BO1051" s="56" t="s">
        <v>138</v>
      </c>
      <c r="BP1051" s="56"/>
      <c r="BQ1051" s="56"/>
      <c r="BR1051" s="56"/>
      <c r="BS1051" s="56"/>
      <c r="BT1051" s="56"/>
      <c r="BU1051" s="56"/>
      <c r="BV1051" s="56"/>
      <c r="CA1051" s="56" t="s">
        <v>138</v>
      </c>
      <c r="CH1051" s="56" t="s">
        <v>138</v>
      </c>
      <c r="CQ1051" s="52"/>
      <c r="CR1051" s="56" t="s">
        <v>138</v>
      </c>
      <c r="CS1051" s="45">
        <v>2005</v>
      </c>
      <c r="CT1051" s="56" t="s">
        <v>339</v>
      </c>
      <c r="CV1051" s="52"/>
      <c r="CX1051" s="52"/>
      <c r="CY1051" s="52"/>
      <c r="DC1051" s="59"/>
    </row>
    <row r="1052" spans="1:107" s="48" customFormat="1" x14ac:dyDescent="0.25">
      <c r="A1052" s="111">
        <f t="shared" si="16"/>
        <v>4539</v>
      </c>
      <c r="D1052" s="56" t="s">
        <v>1767</v>
      </c>
      <c r="E1052" s="56">
        <v>1984</v>
      </c>
      <c r="F1052" s="56" t="s">
        <v>122</v>
      </c>
      <c r="G1052" s="128" t="s">
        <v>503</v>
      </c>
      <c r="H1052" s="56"/>
      <c r="J1052" s="56" t="s">
        <v>1717</v>
      </c>
      <c r="K1052" s="48" t="s">
        <v>199</v>
      </c>
      <c r="L1052" s="48" t="s">
        <v>200</v>
      </c>
      <c r="M1052" s="48" t="s">
        <v>201</v>
      </c>
      <c r="O1052" s="48" t="s">
        <v>1643</v>
      </c>
      <c r="P1052" s="56" t="s">
        <v>1717</v>
      </c>
      <c r="Q1052" s="48" t="s">
        <v>199</v>
      </c>
      <c r="R1052" s="48" t="s">
        <v>200</v>
      </c>
      <c r="S1052" s="48" t="s">
        <v>201</v>
      </c>
      <c r="Y1052" s="56" t="s">
        <v>138</v>
      </c>
      <c r="Z1052" s="56" t="s">
        <v>327</v>
      </c>
      <c r="AA1052" s="56"/>
      <c r="AF1052" s="130"/>
      <c r="AH1052" s="56" t="s">
        <v>133</v>
      </c>
      <c r="AI1052" s="49"/>
      <c r="AP1052" s="52"/>
      <c r="AQ1052" s="52"/>
      <c r="AW1052" s="75"/>
      <c r="AX1052" s="52"/>
      <c r="BC1052" s="48" t="str">
        <f>IF(BG1052="","",MAX(BC$5:BC1051)+1)</f>
        <v/>
      </c>
      <c r="BF1052" s="56" t="s">
        <v>163</v>
      </c>
      <c r="BG1052" s="52"/>
      <c r="BH1052" s="56" t="s">
        <v>112</v>
      </c>
      <c r="BI1052" s="56" t="s">
        <v>138</v>
      </c>
      <c r="BJ1052" s="56"/>
      <c r="BO1052" s="56" t="s">
        <v>138</v>
      </c>
      <c r="BP1052" s="56"/>
      <c r="BQ1052" s="56"/>
      <c r="BR1052" s="56"/>
      <c r="BS1052" s="56"/>
      <c r="BT1052" s="56"/>
      <c r="BU1052" s="56"/>
      <c r="BV1052" s="56"/>
      <c r="CA1052" s="56" t="s">
        <v>138</v>
      </c>
      <c r="CH1052" s="56" t="s">
        <v>138</v>
      </c>
      <c r="CQ1052" s="52"/>
      <c r="CR1052" s="56" t="s">
        <v>138</v>
      </c>
      <c r="CS1052" s="45">
        <v>2003</v>
      </c>
      <c r="CT1052" s="56" t="s">
        <v>339</v>
      </c>
      <c r="CV1052" s="52"/>
      <c r="CX1052" s="52"/>
      <c r="CY1052" s="52"/>
      <c r="DC1052" s="59"/>
    </row>
    <row r="1053" spans="1:107" s="48" customFormat="1" x14ac:dyDescent="0.25">
      <c r="A1053" s="111">
        <f t="shared" si="16"/>
        <v>4540</v>
      </c>
      <c r="D1053" s="56" t="s">
        <v>1768</v>
      </c>
      <c r="E1053" s="56">
        <v>1985</v>
      </c>
      <c r="F1053" s="56" t="s">
        <v>122</v>
      </c>
      <c r="G1053" s="128" t="s">
        <v>503</v>
      </c>
      <c r="H1053" s="56"/>
      <c r="J1053" s="56" t="s">
        <v>1717</v>
      </c>
      <c r="K1053" s="48" t="s">
        <v>199</v>
      </c>
      <c r="L1053" s="48" t="s">
        <v>200</v>
      </c>
      <c r="M1053" s="48" t="s">
        <v>201</v>
      </c>
      <c r="O1053" s="48" t="s">
        <v>1643</v>
      </c>
      <c r="P1053" s="56" t="s">
        <v>1717</v>
      </c>
      <c r="Q1053" s="48" t="s">
        <v>199</v>
      </c>
      <c r="R1053" s="48" t="s">
        <v>200</v>
      </c>
      <c r="S1053" s="48" t="s">
        <v>201</v>
      </c>
      <c r="Y1053" s="56" t="s">
        <v>138</v>
      </c>
      <c r="Z1053" s="56" t="s">
        <v>327</v>
      </c>
      <c r="AA1053" s="56"/>
      <c r="AF1053" s="130"/>
      <c r="AH1053" s="56"/>
      <c r="AI1053" s="49"/>
      <c r="AP1053" s="52"/>
      <c r="AQ1053" s="52"/>
      <c r="AW1053" s="75"/>
      <c r="AX1053" s="52"/>
      <c r="BC1053" s="48" t="str">
        <f>IF(BG1053="","",MAX(BC$5:BC1052)+1)</f>
        <v/>
      </c>
      <c r="BF1053" s="56" t="s">
        <v>163</v>
      </c>
      <c r="BG1053" s="52"/>
      <c r="BH1053" s="56" t="s">
        <v>112</v>
      </c>
      <c r="BI1053" s="56" t="s">
        <v>138</v>
      </c>
      <c r="BJ1053" s="56"/>
      <c r="BO1053" s="56" t="s">
        <v>138</v>
      </c>
      <c r="BP1053" s="56"/>
      <c r="BQ1053" s="56"/>
      <c r="BR1053" s="56"/>
      <c r="BS1053" s="56"/>
      <c r="BT1053" s="56"/>
      <c r="BU1053" s="56"/>
      <c r="BV1053" s="56"/>
      <c r="CA1053" s="56" t="s">
        <v>138</v>
      </c>
      <c r="CH1053" s="56" t="s">
        <v>138</v>
      </c>
      <c r="CQ1053" s="52"/>
      <c r="CR1053" s="56" t="s">
        <v>138</v>
      </c>
      <c r="CS1053" s="45">
        <v>2006</v>
      </c>
      <c r="CT1053" s="56" t="s">
        <v>339</v>
      </c>
      <c r="CV1053" s="52"/>
      <c r="CX1053" s="52"/>
      <c r="CY1053" s="52"/>
      <c r="DC1053" s="59"/>
    </row>
    <row r="1054" spans="1:107" s="48" customFormat="1" x14ac:dyDescent="0.25">
      <c r="A1054" s="111">
        <f t="shared" si="16"/>
        <v>4541</v>
      </c>
      <c r="D1054" s="56" t="s">
        <v>1769</v>
      </c>
      <c r="E1054" s="56">
        <v>1984</v>
      </c>
      <c r="F1054" s="56" t="s">
        <v>122</v>
      </c>
      <c r="G1054" s="128" t="s">
        <v>503</v>
      </c>
      <c r="H1054" s="56"/>
      <c r="J1054" s="56" t="s">
        <v>1717</v>
      </c>
      <c r="K1054" s="48" t="s">
        <v>199</v>
      </c>
      <c r="L1054" s="48" t="s">
        <v>200</v>
      </c>
      <c r="M1054" s="48" t="s">
        <v>201</v>
      </c>
      <c r="O1054" s="48" t="s">
        <v>1643</v>
      </c>
      <c r="P1054" s="56" t="s">
        <v>1717</v>
      </c>
      <c r="Q1054" s="48" t="s">
        <v>199</v>
      </c>
      <c r="R1054" s="48" t="s">
        <v>200</v>
      </c>
      <c r="S1054" s="48" t="s">
        <v>201</v>
      </c>
      <c r="Y1054" s="56" t="s">
        <v>138</v>
      </c>
      <c r="Z1054" s="56" t="s">
        <v>327</v>
      </c>
      <c r="AA1054" s="56"/>
      <c r="AF1054" s="130"/>
      <c r="AH1054" s="56" t="s">
        <v>133</v>
      </c>
      <c r="AI1054" s="49"/>
      <c r="AP1054" s="52"/>
      <c r="AQ1054" s="52"/>
      <c r="AW1054" s="75"/>
      <c r="AX1054" s="52"/>
      <c r="BC1054" s="48" t="str">
        <f>IF(BG1054="","",MAX(BC$5:BC1053)+1)</f>
        <v/>
      </c>
      <c r="BF1054" s="56" t="s">
        <v>163</v>
      </c>
      <c r="BG1054" s="52"/>
      <c r="BH1054" s="56" t="s">
        <v>112</v>
      </c>
      <c r="BI1054" s="56" t="s">
        <v>138</v>
      </c>
      <c r="BJ1054" s="56"/>
      <c r="BO1054" s="56" t="s">
        <v>138</v>
      </c>
      <c r="BP1054" s="56"/>
      <c r="BQ1054" s="56"/>
      <c r="BR1054" s="56"/>
      <c r="BS1054" s="56"/>
      <c r="BT1054" s="56"/>
      <c r="BU1054" s="56"/>
      <c r="BV1054" s="56"/>
      <c r="CA1054" s="56" t="s">
        <v>138</v>
      </c>
      <c r="CH1054" s="56" t="s">
        <v>138</v>
      </c>
      <c r="CQ1054" s="52"/>
      <c r="CR1054" s="56" t="s">
        <v>138</v>
      </c>
      <c r="CS1054" s="45">
        <v>2003</v>
      </c>
      <c r="CT1054" s="56" t="s">
        <v>339</v>
      </c>
      <c r="CV1054" s="52"/>
      <c r="CX1054" s="52"/>
      <c r="CY1054" s="52"/>
      <c r="DC1054" s="59"/>
    </row>
    <row r="1055" spans="1:107" s="48" customFormat="1" x14ac:dyDescent="0.25">
      <c r="A1055" s="111">
        <f t="shared" si="16"/>
        <v>4542</v>
      </c>
      <c r="D1055" s="56" t="s">
        <v>1770</v>
      </c>
      <c r="E1055" s="56">
        <v>1986</v>
      </c>
      <c r="F1055" s="56" t="s">
        <v>122</v>
      </c>
      <c r="G1055" s="128" t="s">
        <v>503</v>
      </c>
      <c r="H1055" s="56"/>
      <c r="J1055" s="56" t="s">
        <v>1717</v>
      </c>
      <c r="K1055" s="48" t="s">
        <v>199</v>
      </c>
      <c r="L1055" s="48" t="s">
        <v>200</v>
      </c>
      <c r="M1055" s="48" t="s">
        <v>201</v>
      </c>
      <c r="O1055" s="48" t="s">
        <v>1643</v>
      </c>
      <c r="P1055" s="56" t="s">
        <v>1717</v>
      </c>
      <c r="Q1055" s="48" t="s">
        <v>199</v>
      </c>
      <c r="R1055" s="48" t="s">
        <v>200</v>
      </c>
      <c r="S1055" s="48" t="s">
        <v>201</v>
      </c>
      <c r="Y1055" s="56" t="s">
        <v>138</v>
      </c>
      <c r="Z1055" s="56" t="s">
        <v>327</v>
      </c>
      <c r="AA1055" s="56"/>
      <c r="AF1055" s="130"/>
      <c r="AH1055" s="56" t="s">
        <v>133</v>
      </c>
      <c r="AI1055" s="49"/>
      <c r="AP1055" s="52"/>
      <c r="AQ1055" s="52"/>
      <c r="AW1055" s="75"/>
      <c r="AX1055" s="52"/>
      <c r="BC1055" s="48" t="str">
        <f>IF(BG1055="","",MAX(BC$5:BC1054)+1)</f>
        <v/>
      </c>
      <c r="BF1055" s="56" t="s">
        <v>163</v>
      </c>
      <c r="BG1055" s="52"/>
      <c r="BH1055" s="56" t="s">
        <v>112</v>
      </c>
      <c r="BI1055" s="56" t="s">
        <v>138</v>
      </c>
      <c r="BJ1055" s="56"/>
      <c r="BO1055" s="56" t="s">
        <v>138</v>
      </c>
      <c r="BP1055" s="56"/>
      <c r="BQ1055" s="56"/>
      <c r="BR1055" s="56"/>
      <c r="BS1055" s="56"/>
      <c r="BT1055" s="56"/>
      <c r="BU1055" s="56"/>
      <c r="BV1055" s="56"/>
      <c r="CA1055" s="56" t="s">
        <v>138</v>
      </c>
      <c r="CH1055" s="56" t="s">
        <v>138</v>
      </c>
      <c r="CQ1055" s="52"/>
      <c r="CR1055" s="56" t="s">
        <v>138</v>
      </c>
      <c r="CS1055" s="45">
        <v>2005</v>
      </c>
      <c r="CT1055" s="45" t="s">
        <v>339</v>
      </c>
      <c r="CV1055" s="52"/>
      <c r="CX1055" s="52"/>
      <c r="CY1055" s="52"/>
      <c r="DC1055" s="59"/>
    </row>
    <row r="1056" spans="1:107" s="48" customFormat="1" x14ac:dyDescent="0.25">
      <c r="A1056" s="111">
        <f t="shared" si="16"/>
        <v>4543</v>
      </c>
      <c r="D1056" s="56" t="s">
        <v>1771</v>
      </c>
      <c r="E1056" s="56">
        <v>1978</v>
      </c>
      <c r="F1056" s="56" t="s">
        <v>122</v>
      </c>
      <c r="G1056" s="128" t="s">
        <v>503</v>
      </c>
      <c r="H1056" s="56"/>
      <c r="J1056" s="56" t="s">
        <v>1717</v>
      </c>
      <c r="K1056" s="48" t="s">
        <v>199</v>
      </c>
      <c r="L1056" s="48" t="s">
        <v>200</v>
      </c>
      <c r="M1056" s="48" t="s">
        <v>201</v>
      </c>
      <c r="O1056" s="48" t="s">
        <v>1643</v>
      </c>
      <c r="P1056" s="56" t="s">
        <v>1717</v>
      </c>
      <c r="Q1056" s="48" t="s">
        <v>199</v>
      </c>
      <c r="R1056" s="48" t="s">
        <v>200</v>
      </c>
      <c r="S1056" s="48" t="s">
        <v>201</v>
      </c>
      <c r="Y1056" s="56" t="s">
        <v>138</v>
      </c>
      <c r="Z1056" s="56" t="s">
        <v>327</v>
      </c>
      <c r="AA1056" s="56"/>
      <c r="AF1056" s="130"/>
      <c r="AH1056" s="56" t="s">
        <v>133</v>
      </c>
      <c r="AI1056" s="49"/>
      <c r="AP1056" s="52"/>
      <c r="AQ1056" s="52"/>
      <c r="AW1056" s="75"/>
      <c r="AX1056" s="52"/>
      <c r="BC1056" s="48" t="str">
        <f>IF(BG1056="","",MAX(BC$5:BC1055)+1)</f>
        <v/>
      </c>
      <c r="BF1056" s="56" t="s">
        <v>163</v>
      </c>
      <c r="BG1056" s="52"/>
      <c r="BH1056" s="56" t="s">
        <v>112</v>
      </c>
      <c r="BI1056" s="56" t="s">
        <v>138</v>
      </c>
      <c r="BJ1056" s="56"/>
      <c r="BO1056" s="56" t="s">
        <v>138</v>
      </c>
      <c r="BP1056" s="56"/>
      <c r="BQ1056" s="56"/>
      <c r="BR1056" s="56"/>
      <c r="BS1056" s="56"/>
      <c r="BT1056" s="56"/>
      <c r="BU1056" s="56"/>
      <c r="BV1056" s="56"/>
      <c r="CA1056" s="56" t="s">
        <v>138</v>
      </c>
      <c r="CH1056" s="56" t="s">
        <v>138</v>
      </c>
      <c r="CQ1056" s="52"/>
      <c r="CR1056" s="56" t="s">
        <v>138</v>
      </c>
      <c r="CS1056" s="45">
        <v>2005</v>
      </c>
      <c r="CT1056" s="45" t="s">
        <v>339</v>
      </c>
      <c r="CV1056" s="52"/>
      <c r="CX1056" s="52"/>
      <c r="CY1056" s="52"/>
      <c r="DC1056" s="59"/>
    </row>
    <row r="1057" spans="1:107" s="48" customFormat="1" x14ac:dyDescent="0.25">
      <c r="A1057" s="111">
        <f t="shared" si="16"/>
        <v>4544</v>
      </c>
      <c r="D1057" s="56" t="s">
        <v>504</v>
      </c>
      <c r="E1057" s="56">
        <v>1985</v>
      </c>
      <c r="F1057" s="56" t="s">
        <v>122</v>
      </c>
      <c r="G1057" s="128" t="s">
        <v>985</v>
      </c>
      <c r="H1057" s="56"/>
      <c r="J1057" s="56" t="s">
        <v>1717</v>
      </c>
      <c r="K1057" s="48" t="s">
        <v>199</v>
      </c>
      <c r="L1057" s="48" t="s">
        <v>200</v>
      </c>
      <c r="M1057" s="48" t="s">
        <v>201</v>
      </c>
      <c r="O1057" s="48" t="s">
        <v>1643</v>
      </c>
      <c r="P1057" s="56" t="s">
        <v>1717</v>
      </c>
      <c r="Q1057" s="48" t="s">
        <v>199</v>
      </c>
      <c r="R1057" s="48" t="s">
        <v>200</v>
      </c>
      <c r="S1057" s="48" t="s">
        <v>201</v>
      </c>
      <c r="Y1057" s="56" t="s">
        <v>183</v>
      </c>
      <c r="Z1057" s="56" t="s">
        <v>327</v>
      </c>
      <c r="AA1057" s="56"/>
      <c r="AF1057" s="130"/>
      <c r="AH1057" s="56"/>
      <c r="AI1057" s="49"/>
      <c r="AP1057" s="52"/>
      <c r="AQ1057" s="52"/>
      <c r="AW1057" s="75"/>
      <c r="AX1057" s="52"/>
      <c r="BC1057" s="48" t="str">
        <f>IF(BG1057="","",MAX(BC$5:BC1056)+1)</f>
        <v/>
      </c>
      <c r="BF1057" s="56" t="s">
        <v>163</v>
      </c>
      <c r="BG1057" s="52"/>
      <c r="BH1057" s="56" t="s">
        <v>112</v>
      </c>
      <c r="BI1057" s="56" t="s">
        <v>183</v>
      </c>
      <c r="BJ1057" s="56"/>
      <c r="BO1057" s="56" t="s">
        <v>183</v>
      </c>
      <c r="BP1057" s="56"/>
      <c r="BQ1057" s="56"/>
      <c r="BR1057" s="56"/>
      <c r="BS1057" s="56"/>
      <c r="BT1057" s="56"/>
      <c r="BU1057" s="56"/>
      <c r="BV1057" s="56"/>
      <c r="CA1057" s="56" t="s">
        <v>183</v>
      </c>
      <c r="CH1057" s="56" t="s">
        <v>183</v>
      </c>
      <c r="CQ1057" s="52"/>
      <c r="CR1057" s="56" t="s">
        <v>183</v>
      </c>
      <c r="CS1057" s="45">
        <v>2005</v>
      </c>
      <c r="CT1057" s="45" t="s">
        <v>339</v>
      </c>
      <c r="CV1057" s="52"/>
      <c r="CX1057" s="52"/>
      <c r="CY1057" s="52"/>
      <c r="DC1057" s="59"/>
    </row>
    <row r="1058" spans="1:107" s="48" customFormat="1" x14ac:dyDescent="0.25">
      <c r="A1058" s="111">
        <f t="shared" si="16"/>
        <v>4545</v>
      </c>
      <c r="D1058" s="56" t="s">
        <v>1772</v>
      </c>
      <c r="E1058" s="56">
        <v>1985</v>
      </c>
      <c r="F1058" s="56" t="s">
        <v>122</v>
      </c>
      <c r="G1058" s="128" t="s">
        <v>985</v>
      </c>
      <c r="H1058" s="56"/>
      <c r="J1058" s="56" t="s">
        <v>1717</v>
      </c>
      <c r="K1058" s="48" t="s">
        <v>199</v>
      </c>
      <c r="L1058" s="48" t="s">
        <v>200</v>
      </c>
      <c r="M1058" s="48" t="s">
        <v>201</v>
      </c>
      <c r="O1058" s="48" t="s">
        <v>1643</v>
      </c>
      <c r="P1058" s="56" t="s">
        <v>1717</v>
      </c>
      <c r="Q1058" s="48" t="s">
        <v>199</v>
      </c>
      <c r="R1058" s="48" t="s">
        <v>200</v>
      </c>
      <c r="S1058" s="48" t="s">
        <v>201</v>
      </c>
      <c r="Y1058" s="56" t="s">
        <v>183</v>
      </c>
      <c r="Z1058" s="56" t="s">
        <v>327</v>
      </c>
      <c r="AA1058" s="56"/>
      <c r="AF1058" s="130"/>
      <c r="AH1058" s="56"/>
      <c r="AI1058" s="49"/>
      <c r="AP1058" s="52"/>
      <c r="AQ1058" s="52"/>
      <c r="AW1058" s="75"/>
      <c r="AX1058" s="52"/>
      <c r="BC1058" s="48" t="str">
        <f>IF(BG1058="","",MAX(BC$5:BC1057)+1)</f>
        <v/>
      </c>
      <c r="BF1058" s="56" t="s">
        <v>163</v>
      </c>
      <c r="BG1058" s="52"/>
      <c r="BH1058" s="56" t="s">
        <v>112</v>
      </c>
      <c r="BI1058" s="56" t="s">
        <v>183</v>
      </c>
      <c r="BJ1058" s="56"/>
      <c r="BO1058" s="56" t="s">
        <v>183</v>
      </c>
      <c r="BP1058" s="56"/>
      <c r="BQ1058" s="56"/>
      <c r="BR1058" s="56"/>
      <c r="BS1058" s="56"/>
      <c r="BT1058" s="56"/>
      <c r="BU1058" s="56"/>
      <c r="BV1058" s="56"/>
      <c r="CA1058" s="56" t="s">
        <v>183</v>
      </c>
      <c r="CH1058" s="56" t="s">
        <v>183</v>
      </c>
      <c r="CQ1058" s="52"/>
      <c r="CR1058" s="56" t="s">
        <v>183</v>
      </c>
      <c r="CS1058" s="45">
        <v>2006</v>
      </c>
      <c r="CT1058" s="45" t="s">
        <v>339</v>
      </c>
      <c r="CV1058" s="52"/>
      <c r="CX1058" s="52"/>
      <c r="CY1058" s="52"/>
      <c r="DC1058" s="59"/>
    </row>
    <row r="1059" spans="1:107" s="48" customFormat="1" x14ac:dyDescent="0.25">
      <c r="A1059" s="111">
        <f t="shared" si="16"/>
        <v>4546</v>
      </c>
      <c r="D1059" s="56" t="s">
        <v>1773</v>
      </c>
      <c r="E1059" s="56">
        <v>1986</v>
      </c>
      <c r="F1059" s="56" t="s">
        <v>122</v>
      </c>
      <c r="G1059" s="128" t="s">
        <v>1317</v>
      </c>
      <c r="H1059" s="56"/>
      <c r="J1059" s="56" t="s">
        <v>1717</v>
      </c>
      <c r="K1059" s="48" t="s">
        <v>199</v>
      </c>
      <c r="L1059" s="48" t="s">
        <v>200</v>
      </c>
      <c r="M1059" s="48" t="s">
        <v>201</v>
      </c>
      <c r="O1059" s="48" t="s">
        <v>1643</v>
      </c>
      <c r="P1059" s="56" t="s">
        <v>1717</v>
      </c>
      <c r="Q1059" s="48" t="s">
        <v>199</v>
      </c>
      <c r="R1059" s="48" t="s">
        <v>200</v>
      </c>
      <c r="S1059" s="48" t="s">
        <v>201</v>
      </c>
      <c r="Y1059" s="56" t="s">
        <v>296</v>
      </c>
      <c r="Z1059" s="56" t="s">
        <v>327</v>
      </c>
      <c r="AA1059" s="56"/>
      <c r="AF1059" s="130"/>
      <c r="AH1059" s="56" t="s">
        <v>133</v>
      </c>
      <c r="AI1059" s="49"/>
      <c r="AP1059" s="52"/>
      <c r="AQ1059" s="52"/>
      <c r="AW1059" s="75"/>
      <c r="AX1059" s="52"/>
      <c r="BC1059" s="48" t="str">
        <f>IF(BG1059="","",MAX(BC$5:BC1058)+1)</f>
        <v/>
      </c>
      <c r="BF1059" s="56" t="s">
        <v>163</v>
      </c>
      <c r="BG1059" s="52"/>
      <c r="BH1059" s="56" t="s">
        <v>112</v>
      </c>
      <c r="BI1059" s="56" t="s">
        <v>296</v>
      </c>
      <c r="BJ1059" s="56"/>
      <c r="BO1059" s="56" t="s">
        <v>296</v>
      </c>
      <c r="BP1059" s="56"/>
      <c r="BQ1059" s="56"/>
      <c r="BR1059" s="56"/>
      <c r="BS1059" s="56"/>
      <c r="BT1059" s="56"/>
      <c r="BU1059" s="56"/>
      <c r="BV1059" s="56"/>
      <c r="CA1059" s="56" t="s">
        <v>296</v>
      </c>
      <c r="CH1059" s="56" t="s">
        <v>296</v>
      </c>
      <c r="CQ1059" s="52"/>
      <c r="CR1059" s="56" t="s">
        <v>296</v>
      </c>
      <c r="CS1059" s="45">
        <v>2005</v>
      </c>
      <c r="CT1059" s="45" t="s">
        <v>339</v>
      </c>
      <c r="CV1059" s="52"/>
      <c r="CX1059" s="52"/>
      <c r="CY1059" s="52"/>
      <c r="DC1059" s="59"/>
    </row>
    <row r="1060" spans="1:107" s="48" customFormat="1" x14ac:dyDescent="0.25">
      <c r="A1060" s="111">
        <f t="shared" si="16"/>
        <v>4547</v>
      </c>
      <c r="D1060" s="56" t="s">
        <v>1774</v>
      </c>
      <c r="E1060" s="56">
        <v>1985</v>
      </c>
      <c r="F1060" s="56" t="s">
        <v>122</v>
      </c>
      <c r="G1060" s="128" t="s">
        <v>503</v>
      </c>
      <c r="H1060" s="56"/>
      <c r="J1060" s="56" t="s">
        <v>1717</v>
      </c>
      <c r="K1060" s="48" t="s">
        <v>199</v>
      </c>
      <c r="L1060" s="48" t="s">
        <v>200</v>
      </c>
      <c r="M1060" s="48" t="s">
        <v>201</v>
      </c>
      <c r="O1060" s="48" t="s">
        <v>1643</v>
      </c>
      <c r="P1060" s="56" t="s">
        <v>1717</v>
      </c>
      <c r="Q1060" s="48" t="s">
        <v>199</v>
      </c>
      <c r="R1060" s="48" t="s">
        <v>200</v>
      </c>
      <c r="S1060" s="48" t="s">
        <v>201</v>
      </c>
      <c r="Y1060" s="56" t="s">
        <v>138</v>
      </c>
      <c r="Z1060" s="56" t="s">
        <v>327</v>
      </c>
      <c r="AA1060" s="56"/>
      <c r="AF1060" s="130"/>
      <c r="AH1060" s="56"/>
      <c r="AI1060" s="49"/>
      <c r="AP1060" s="52"/>
      <c r="AQ1060" s="52"/>
      <c r="AW1060" s="75"/>
      <c r="AX1060" s="52"/>
      <c r="BC1060" s="48" t="str">
        <f>IF(BG1060="","",MAX(BC$5:BC1059)+1)</f>
        <v/>
      </c>
      <c r="BF1060" s="56" t="s">
        <v>163</v>
      </c>
      <c r="BG1060" s="52"/>
      <c r="BH1060" s="56" t="s">
        <v>112</v>
      </c>
      <c r="BI1060" s="56" t="s">
        <v>138</v>
      </c>
      <c r="BJ1060" s="56"/>
      <c r="BO1060" s="56" t="s">
        <v>138</v>
      </c>
      <c r="BP1060" s="56"/>
      <c r="BQ1060" s="56"/>
      <c r="BR1060" s="56"/>
      <c r="BS1060" s="56"/>
      <c r="BT1060" s="56"/>
      <c r="BU1060" s="56"/>
      <c r="BV1060" s="56"/>
      <c r="CA1060" s="56" t="s">
        <v>138</v>
      </c>
      <c r="CH1060" s="56" t="s">
        <v>138</v>
      </c>
      <c r="CQ1060" s="52"/>
      <c r="CR1060" s="56" t="s">
        <v>138</v>
      </c>
      <c r="CS1060" s="45">
        <v>2004</v>
      </c>
      <c r="CT1060" s="45" t="s">
        <v>339</v>
      </c>
      <c r="CV1060" s="52"/>
      <c r="CX1060" s="52"/>
      <c r="CY1060" s="52"/>
      <c r="DC1060" s="59"/>
    </row>
    <row r="1061" spans="1:107" s="48" customFormat="1" x14ac:dyDescent="0.25">
      <c r="A1061" s="111">
        <f t="shared" si="16"/>
        <v>4548</v>
      </c>
      <c r="D1061" s="56" t="s">
        <v>1775</v>
      </c>
      <c r="E1061" s="56">
        <v>1986</v>
      </c>
      <c r="F1061" s="56" t="s">
        <v>122</v>
      </c>
      <c r="G1061" s="128" t="s">
        <v>1317</v>
      </c>
      <c r="H1061" s="56"/>
      <c r="J1061" s="56" t="s">
        <v>1717</v>
      </c>
      <c r="K1061" s="48" t="s">
        <v>199</v>
      </c>
      <c r="L1061" s="48" t="s">
        <v>200</v>
      </c>
      <c r="M1061" s="48" t="s">
        <v>201</v>
      </c>
      <c r="O1061" s="48" t="s">
        <v>1643</v>
      </c>
      <c r="P1061" s="56" t="s">
        <v>1717</v>
      </c>
      <c r="Q1061" s="48" t="s">
        <v>199</v>
      </c>
      <c r="R1061" s="48" t="s">
        <v>200</v>
      </c>
      <c r="S1061" s="48" t="s">
        <v>201</v>
      </c>
      <c r="Y1061" s="56" t="s">
        <v>296</v>
      </c>
      <c r="Z1061" s="56" t="s">
        <v>327</v>
      </c>
      <c r="AA1061" s="56"/>
      <c r="AF1061" s="130"/>
      <c r="AH1061" s="56"/>
      <c r="AI1061" s="49"/>
      <c r="AP1061" s="52"/>
      <c r="AQ1061" s="52"/>
      <c r="AW1061" s="75"/>
      <c r="AX1061" s="52"/>
      <c r="BC1061" s="48" t="str">
        <f>IF(BG1061="","",MAX(BC$5:BC1060)+1)</f>
        <v/>
      </c>
      <c r="BF1061" s="56" t="s">
        <v>163</v>
      </c>
      <c r="BG1061" s="52"/>
      <c r="BH1061" s="56" t="s">
        <v>112</v>
      </c>
      <c r="BI1061" s="56" t="s">
        <v>296</v>
      </c>
      <c r="BJ1061" s="56"/>
      <c r="BO1061" s="56" t="s">
        <v>296</v>
      </c>
      <c r="BP1061" s="56"/>
      <c r="BQ1061" s="56"/>
      <c r="BR1061" s="56"/>
      <c r="BS1061" s="56"/>
      <c r="BT1061" s="56"/>
      <c r="BU1061" s="56"/>
      <c r="BV1061" s="56"/>
      <c r="CA1061" s="56" t="s">
        <v>296</v>
      </c>
      <c r="CH1061" s="56" t="s">
        <v>296</v>
      </c>
      <c r="CQ1061" s="52"/>
      <c r="CR1061" s="56" t="s">
        <v>296</v>
      </c>
      <c r="CS1061" s="45">
        <v>2005</v>
      </c>
      <c r="CT1061" s="45" t="s">
        <v>339</v>
      </c>
      <c r="CV1061" s="52"/>
      <c r="CX1061" s="52"/>
      <c r="CY1061" s="52"/>
      <c r="DC1061" s="59"/>
    </row>
    <row r="1062" spans="1:107" s="48" customFormat="1" x14ac:dyDescent="0.25">
      <c r="A1062" s="111">
        <f t="shared" si="16"/>
        <v>4549</v>
      </c>
      <c r="D1062" s="56" t="s">
        <v>1776</v>
      </c>
      <c r="E1062" s="56">
        <v>1987</v>
      </c>
      <c r="F1062" s="56" t="s">
        <v>122</v>
      </c>
      <c r="G1062" s="128" t="s">
        <v>979</v>
      </c>
      <c r="H1062" s="56"/>
      <c r="J1062" s="56" t="s">
        <v>1717</v>
      </c>
      <c r="K1062" s="48" t="s">
        <v>199</v>
      </c>
      <c r="L1062" s="48" t="s">
        <v>200</v>
      </c>
      <c r="M1062" s="48" t="s">
        <v>201</v>
      </c>
      <c r="O1062" s="48" t="s">
        <v>1643</v>
      </c>
      <c r="P1062" s="56" t="s">
        <v>1717</v>
      </c>
      <c r="Q1062" s="48" t="s">
        <v>199</v>
      </c>
      <c r="R1062" s="48" t="s">
        <v>200</v>
      </c>
      <c r="S1062" s="48" t="s">
        <v>201</v>
      </c>
      <c r="Y1062" s="56" t="s">
        <v>300</v>
      </c>
      <c r="Z1062" s="56" t="s">
        <v>327</v>
      </c>
      <c r="AA1062" s="56"/>
      <c r="AF1062" s="130"/>
      <c r="AH1062" s="56"/>
      <c r="AI1062" s="49"/>
      <c r="AP1062" s="52"/>
      <c r="AQ1062" s="52"/>
      <c r="AW1062" s="75"/>
      <c r="AX1062" s="52"/>
      <c r="BC1062" s="48" t="str">
        <f>IF(BG1062="","",MAX(BC$5:BC1061)+1)</f>
        <v/>
      </c>
      <c r="BF1062" s="56" t="s">
        <v>163</v>
      </c>
      <c r="BG1062" s="52"/>
      <c r="BH1062" s="56" t="s">
        <v>112</v>
      </c>
      <c r="BI1062" s="56" t="s">
        <v>300</v>
      </c>
      <c r="BJ1062" s="56"/>
      <c r="BO1062" s="56" t="s">
        <v>300</v>
      </c>
      <c r="BP1062" s="56"/>
      <c r="BQ1062" s="56"/>
      <c r="BR1062" s="56"/>
      <c r="BS1062" s="56"/>
      <c r="BT1062" s="56"/>
      <c r="BU1062" s="56"/>
      <c r="BV1062" s="56"/>
      <c r="CA1062" s="56" t="s">
        <v>300</v>
      </c>
      <c r="CH1062" s="56" t="s">
        <v>300</v>
      </c>
      <c r="CQ1062" s="52"/>
      <c r="CR1062" s="56" t="s">
        <v>300</v>
      </c>
      <c r="CS1062" s="45">
        <v>2006</v>
      </c>
      <c r="CT1062" s="45" t="s">
        <v>339</v>
      </c>
      <c r="CV1062" s="52"/>
      <c r="CX1062" s="52"/>
      <c r="CY1062" s="52"/>
      <c r="DC1062" s="59"/>
    </row>
    <row r="1063" spans="1:107" s="48" customFormat="1" x14ac:dyDescent="0.25">
      <c r="A1063" s="111">
        <f t="shared" si="16"/>
        <v>4550</v>
      </c>
      <c r="D1063" s="56" t="s">
        <v>1777</v>
      </c>
      <c r="E1063" s="56">
        <v>1980</v>
      </c>
      <c r="F1063" s="56" t="s">
        <v>122</v>
      </c>
      <c r="G1063" s="128" t="s">
        <v>503</v>
      </c>
      <c r="H1063" s="56"/>
      <c r="J1063" s="56" t="s">
        <v>1717</v>
      </c>
      <c r="K1063" s="48" t="s">
        <v>199</v>
      </c>
      <c r="L1063" s="48" t="s">
        <v>200</v>
      </c>
      <c r="M1063" s="48" t="s">
        <v>201</v>
      </c>
      <c r="O1063" s="48" t="s">
        <v>1643</v>
      </c>
      <c r="P1063" s="56" t="s">
        <v>1717</v>
      </c>
      <c r="Q1063" s="48" t="s">
        <v>199</v>
      </c>
      <c r="R1063" s="48" t="s">
        <v>200</v>
      </c>
      <c r="S1063" s="48" t="s">
        <v>201</v>
      </c>
      <c r="Y1063" s="56" t="s">
        <v>138</v>
      </c>
      <c r="Z1063" s="56" t="s">
        <v>327</v>
      </c>
      <c r="AA1063" s="56"/>
      <c r="AF1063" s="130"/>
      <c r="AH1063" s="56"/>
      <c r="AI1063" s="49"/>
      <c r="AP1063" s="52"/>
      <c r="AQ1063" s="52"/>
      <c r="AW1063" s="75"/>
      <c r="AX1063" s="52"/>
      <c r="BC1063" s="48" t="str">
        <f>IF(BG1063="","",MAX(BC$5:BC1062)+1)</f>
        <v/>
      </c>
      <c r="BF1063" s="56" t="s">
        <v>163</v>
      </c>
      <c r="BG1063" s="52"/>
      <c r="BH1063" s="56" t="s">
        <v>112</v>
      </c>
      <c r="BI1063" s="56" t="s">
        <v>138</v>
      </c>
      <c r="BJ1063" s="56"/>
      <c r="BO1063" s="56" t="s">
        <v>138</v>
      </c>
      <c r="BP1063" s="56"/>
      <c r="BQ1063" s="56"/>
      <c r="BR1063" s="56"/>
      <c r="BS1063" s="56"/>
      <c r="BT1063" s="56"/>
      <c r="BU1063" s="56"/>
      <c r="BV1063" s="56"/>
      <c r="CA1063" s="56" t="s">
        <v>138</v>
      </c>
      <c r="CH1063" s="56" t="s">
        <v>138</v>
      </c>
      <c r="CQ1063" s="52"/>
      <c r="CR1063" s="56" t="s">
        <v>138</v>
      </c>
      <c r="CS1063" s="45">
        <v>2006</v>
      </c>
      <c r="CT1063" s="45" t="s">
        <v>339</v>
      </c>
      <c r="CV1063" s="52"/>
      <c r="CX1063" s="52"/>
      <c r="CY1063" s="52"/>
      <c r="DC1063" s="59"/>
    </row>
    <row r="1064" spans="1:107" s="48" customFormat="1" x14ac:dyDescent="0.25">
      <c r="A1064" s="111">
        <f t="shared" si="16"/>
        <v>4551</v>
      </c>
      <c r="D1064" s="56" t="s">
        <v>893</v>
      </c>
      <c r="E1064" s="56">
        <v>1991</v>
      </c>
      <c r="F1064" s="56" t="s">
        <v>122</v>
      </c>
      <c r="G1064" s="128" t="s">
        <v>503</v>
      </c>
      <c r="H1064" s="56"/>
      <c r="J1064" s="56" t="s">
        <v>1717</v>
      </c>
      <c r="K1064" s="48" t="s">
        <v>199</v>
      </c>
      <c r="L1064" s="48" t="s">
        <v>200</v>
      </c>
      <c r="M1064" s="48" t="s">
        <v>201</v>
      </c>
      <c r="O1064" s="48" t="s">
        <v>1643</v>
      </c>
      <c r="P1064" s="56" t="s">
        <v>1717</v>
      </c>
      <c r="Q1064" s="48" t="s">
        <v>199</v>
      </c>
      <c r="R1064" s="48" t="s">
        <v>200</v>
      </c>
      <c r="S1064" s="48" t="s">
        <v>201</v>
      </c>
      <c r="Y1064" s="56" t="s">
        <v>138</v>
      </c>
      <c r="Z1064" s="56" t="s">
        <v>327</v>
      </c>
      <c r="AA1064" s="56"/>
      <c r="AF1064" s="130"/>
      <c r="AH1064" s="56"/>
      <c r="AI1064" s="49"/>
      <c r="AP1064" s="52"/>
      <c r="AQ1064" s="52"/>
      <c r="AW1064" s="75"/>
      <c r="AX1064" s="52"/>
      <c r="BC1064" s="48" t="str">
        <f>IF(BG1064="","",MAX(BC$5:BC1063)+1)</f>
        <v/>
      </c>
      <c r="BF1064" s="56" t="s">
        <v>163</v>
      </c>
      <c r="BG1064" s="52"/>
      <c r="BH1064" s="56" t="s">
        <v>112</v>
      </c>
      <c r="BI1064" s="56" t="s">
        <v>138</v>
      </c>
      <c r="BJ1064" s="56"/>
      <c r="BO1064" s="56" t="s">
        <v>138</v>
      </c>
      <c r="BP1064" s="56"/>
      <c r="BQ1064" s="56"/>
      <c r="BR1064" s="56"/>
      <c r="BS1064" s="56"/>
      <c r="BT1064" s="56"/>
      <c r="BU1064" s="56"/>
      <c r="BV1064" s="56"/>
      <c r="CA1064" s="56" t="s">
        <v>138</v>
      </c>
      <c r="CH1064" s="56" t="s">
        <v>138</v>
      </c>
      <c r="CQ1064" s="52"/>
      <c r="CR1064" s="56" t="s">
        <v>138</v>
      </c>
      <c r="CS1064" s="45">
        <v>2006</v>
      </c>
      <c r="CT1064" s="45" t="s">
        <v>339</v>
      </c>
      <c r="CV1064" s="52"/>
      <c r="CX1064" s="52"/>
      <c r="CY1064" s="52"/>
      <c r="DC1064" s="59"/>
    </row>
    <row r="1065" spans="1:107" s="48" customFormat="1" x14ac:dyDescent="0.25">
      <c r="A1065" s="111">
        <f t="shared" si="16"/>
        <v>4552</v>
      </c>
      <c r="D1065" s="56" t="s">
        <v>1778</v>
      </c>
      <c r="E1065" s="56">
        <v>1986</v>
      </c>
      <c r="F1065" s="56" t="s">
        <v>122</v>
      </c>
      <c r="G1065" s="128" t="s">
        <v>985</v>
      </c>
      <c r="H1065" s="56"/>
      <c r="I1065" s="56"/>
      <c r="J1065" s="56" t="s">
        <v>1717</v>
      </c>
      <c r="K1065" s="48" t="s">
        <v>199</v>
      </c>
      <c r="L1065" s="48" t="s">
        <v>200</v>
      </c>
      <c r="M1065" s="48" t="s">
        <v>201</v>
      </c>
      <c r="O1065" s="48" t="s">
        <v>1592</v>
      </c>
      <c r="P1065" s="56" t="s">
        <v>1717</v>
      </c>
      <c r="Q1065" s="48" t="s">
        <v>199</v>
      </c>
      <c r="R1065" s="48" t="s">
        <v>200</v>
      </c>
      <c r="S1065" s="48" t="s">
        <v>201</v>
      </c>
      <c r="Y1065" s="56" t="s">
        <v>183</v>
      </c>
      <c r="Z1065" s="56" t="s">
        <v>327</v>
      </c>
      <c r="AA1065" s="56"/>
      <c r="AF1065" s="130"/>
      <c r="AI1065" s="49"/>
      <c r="AP1065" s="52"/>
      <c r="AQ1065" s="52"/>
      <c r="AW1065" s="75"/>
      <c r="AX1065" s="52"/>
      <c r="BC1065" s="48" t="str">
        <f>IF(BG1065="","",MAX(BC$5:BC1064)+1)</f>
        <v/>
      </c>
      <c r="BF1065" s="56" t="s">
        <v>163</v>
      </c>
      <c r="BG1065" s="52"/>
      <c r="BH1065" s="56" t="s">
        <v>112</v>
      </c>
      <c r="BI1065" s="56" t="s">
        <v>183</v>
      </c>
      <c r="BJ1065" s="56"/>
      <c r="BO1065" s="56" t="s">
        <v>183</v>
      </c>
      <c r="BP1065" s="56"/>
      <c r="BQ1065" s="56"/>
      <c r="BR1065" s="56"/>
      <c r="BS1065" s="56"/>
      <c r="BT1065" s="56"/>
      <c r="BU1065" s="56"/>
      <c r="BV1065" s="56"/>
      <c r="CA1065" s="56" t="s">
        <v>183</v>
      </c>
      <c r="CH1065" s="56" t="s">
        <v>183</v>
      </c>
      <c r="CQ1065" s="52"/>
      <c r="CR1065" s="56" t="s">
        <v>183</v>
      </c>
      <c r="CS1065" s="45">
        <v>2006</v>
      </c>
      <c r="CT1065" s="45" t="s">
        <v>339</v>
      </c>
      <c r="CV1065" s="52"/>
      <c r="CX1065" s="52"/>
      <c r="CY1065" s="52"/>
      <c r="DC1065" s="59"/>
    </row>
    <row r="1066" spans="1:107" s="48" customFormat="1" x14ac:dyDescent="0.25">
      <c r="A1066" s="111">
        <f t="shared" si="16"/>
        <v>4553</v>
      </c>
      <c r="D1066" s="56" t="s">
        <v>1779</v>
      </c>
      <c r="E1066" s="56">
        <v>1980</v>
      </c>
      <c r="F1066" s="56" t="s">
        <v>122</v>
      </c>
      <c r="G1066" s="128" t="s">
        <v>1317</v>
      </c>
      <c r="H1066" s="56"/>
      <c r="I1066" s="56"/>
      <c r="J1066" s="56" t="s">
        <v>1717</v>
      </c>
      <c r="K1066" s="48" t="s">
        <v>199</v>
      </c>
      <c r="L1066" s="48" t="s">
        <v>200</v>
      </c>
      <c r="M1066" s="48" t="s">
        <v>201</v>
      </c>
      <c r="O1066" s="48" t="s">
        <v>1592</v>
      </c>
      <c r="P1066" s="56" t="s">
        <v>1717</v>
      </c>
      <c r="Q1066" s="48" t="s">
        <v>199</v>
      </c>
      <c r="R1066" s="48" t="s">
        <v>200</v>
      </c>
      <c r="S1066" s="48" t="s">
        <v>201</v>
      </c>
      <c r="Y1066" s="56" t="s">
        <v>296</v>
      </c>
      <c r="Z1066" s="56" t="s">
        <v>327</v>
      </c>
      <c r="AA1066" s="56"/>
      <c r="AF1066" s="130"/>
      <c r="AI1066" s="49"/>
      <c r="AP1066" s="52"/>
      <c r="AQ1066" s="52"/>
      <c r="AW1066" s="75"/>
      <c r="AX1066" s="52"/>
      <c r="BC1066" s="48" t="str">
        <f>IF(BG1066="","",MAX(BC$5:BC1065)+1)</f>
        <v/>
      </c>
      <c r="BF1066" s="56" t="s">
        <v>163</v>
      </c>
      <c r="BG1066" s="52"/>
      <c r="BH1066" s="56" t="s">
        <v>112</v>
      </c>
      <c r="BI1066" s="56" t="s">
        <v>296</v>
      </c>
      <c r="BJ1066" s="56"/>
      <c r="BO1066" s="56" t="s">
        <v>296</v>
      </c>
      <c r="BP1066" s="56"/>
      <c r="BQ1066" s="56"/>
      <c r="BR1066" s="56"/>
      <c r="BS1066" s="56"/>
      <c r="BT1066" s="56"/>
      <c r="BU1066" s="56"/>
      <c r="BV1066" s="56"/>
      <c r="CA1066" s="56" t="s">
        <v>296</v>
      </c>
      <c r="CH1066" s="56" t="s">
        <v>296</v>
      </c>
      <c r="CQ1066" s="52"/>
      <c r="CR1066" s="56" t="s">
        <v>296</v>
      </c>
      <c r="CS1066" s="45">
        <v>2006</v>
      </c>
      <c r="CT1066" s="45" t="s">
        <v>339</v>
      </c>
      <c r="CV1066" s="52"/>
      <c r="CX1066" s="52"/>
      <c r="CY1066" s="52"/>
      <c r="DC1066" s="59"/>
    </row>
    <row r="1067" spans="1:107" s="48" customFormat="1" x14ac:dyDescent="0.25">
      <c r="A1067" s="111">
        <f t="shared" si="16"/>
        <v>4554</v>
      </c>
      <c r="D1067" s="56" t="s">
        <v>1780</v>
      </c>
      <c r="E1067" s="56">
        <v>1985</v>
      </c>
      <c r="F1067" s="56" t="s">
        <v>122</v>
      </c>
      <c r="G1067" s="128" t="s">
        <v>503</v>
      </c>
      <c r="H1067" s="56"/>
      <c r="I1067" s="56"/>
      <c r="J1067" s="56" t="s">
        <v>1717</v>
      </c>
      <c r="K1067" s="48" t="s">
        <v>199</v>
      </c>
      <c r="L1067" s="48" t="s">
        <v>200</v>
      </c>
      <c r="M1067" s="48" t="s">
        <v>201</v>
      </c>
      <c r="O1067" s="48" t="s">
        <v>1592</v>
      </c>
      <c r="P1067" s="56" t="s">
        <v>1717</v>
      </c>
      <c r="Q1067" s="48" t="s">
        <v>199</v>
      </c>
      <c r="R1067" s="48" t="s">
        <v>200</v>
      </c>
      <c r="S1067" s="48" t="s">
        <v>201</v>
      </c>
      <c r="Y1067" s="56" t="s">
        <v>138</v>
      </c>
      <c r="Z1067" s="56" t="s">
        <v>327</v>
      </c>
      <c r="AA1067" s="56"/>
      <c r="AF1067" s="130"/>
      <c r="AI1067" s="49"/>
      <c r="AP1067" s="52"/>
      <c r="AQ1067" s="52"/>
      <c r="AW1067" s="75"/>
      <c r="AX1067" s="52"/>
      <c r="BC1067" s="48" t="str">
        <f>IF(BG1067="","",MAX(BC$5:BC1066)+1)</f>
        <v/>
      </c>
      <c r="BF1067" s="56" t="s">
        <v>163</v>
      </c>
      <c r="BG1067" s="52"/>
      <c r="BH1067" s="56" t="s">
        <v>112</v>
      </c>
      <c r="BI1067" s="56" t="s">
        <v>138</v>
      </c>
      <c r="BJ1067" s="56"/>
      <c r="BO1067" s="56" t="s">
        <v>138</v>
      </c>
      <c r="BP1067" s="56"/>
      <c r="BQ1067" s="56"/>
      <c r="BR1067" s="56"/>
      <c r="BS1067" s="56"/>
      <c r="BT1067" s="56"/>
      <c r="BU1067" s="56"/>
      <c r="BV1067" s="56"/>
      <c r="CA1067" s="56" t="s">
        <v>138</v>
      </c>
      <c r="CH1067" s="56" t="s">
        <v>138</v>
      </c>
      <c r="CQ1067" s="52"/>
      <c r="CR1067" s="56" t="s">
        <v>138</v>
      </c>
      <c r="CS1067" s="45">
        <v>2006</v>
      </c>
      <c r="CT1067" s="45" t="s">
        <v>339</v>
      </c>
      <c r="CV1067" s="52"/>
      <c r="CX1067" s="52"/>
      <c r="CY1067" s="52"/>
      <c r="DC1067" s="59"/>
    </row>
    <row r="1068" spans="1:107" s="48" customFormat="1" x14ac:dyDescent="0.25">
      <c r="A1068" s="111">
        <f t="shared" si="16"/>
        <v>4555</v>
      </c>
      <c r="D1068" s="56" t="s">
        <v>1781</v>
      </c>
      <c r="E1068" s="56">
        <v>1986</v>
      </c>
      <c r="F1068" s="56" t="s">
        <v>122</v>
      </c>
      <c r="G1068" s="128" t="s">
        <v>503</v>
      </c>
      <c r="H1068" s="56"/>
      <c r="I1068" s="56"/>
      <c r="J1068" s="56" t="s">
        <v>1717</v>
      </c>
      <c r="K1068" s="48" t="s">
        <v>199</v>
      </c>
      <c r="L1068" s="48" t="s">
        <v>200</v>
      </c>
      <c r="M1068" s="48" t="s">
        <v>201</v>
      </c>
      <c r="O1068" s="48" t="s">
        <v>1592</v>
      </c>
      <c r="P1068" s="56" t="s">
        <v>1717</v>
      </c>
      <c r="Q1068" s="48" t="s">
        <v>199</v>
      </c>
      <c r="R1068" s="48" t="s">
        <v>200</v>
      </c>
      <c r="S1068" s="48" t="s">
        <v>201</v>
      </c>
      <c r="Y1068" s="56" t="s">
        <v>138</v>
      </c>
      <c r="Z1068" s="56" t="s">
        <v>327</v>
      </c>
      <c r="AA1068" s="56"/>
      <c r="AF1068" s="130"/>
      <c r="AI1068" s="49"/>
      <c r="AP1068" s="52"/>
      <c r="AQ1068" s="52"/>
      <c r="AW1068" s="75"/>
      <c r="AX1068" s="52"/>
      <c r="BC1068" s="48" t="str">
        <f>IF(BG1068="","",MAX(BC$5:BC1067)+1)</f>
        <v/>
      </c>
      <c r="BF1068" s="56" t="s">
        <v>163</v>
      </c>
      <c r="BG1068" s="52"/>
      <c r="BH1068" s="56" t="s">
        <v>112</v>
      </c>
      <c r="BI1068" s="56" t="s">
        <v>138</v>
      </c>
      <c r="BJ1068" s="56"/>
      <c r="BO1068" s="56" t="s">
        <v>138</v>
      </c>
      <c r="BP1068" s="56"/>
      <c r="BQ1068" s="56"/>
      <c r="BR1068" s="56"/>
      <c r="BS1068" s="56"/>
      <c r="BT1068" s="56"/>
      <c r="BU1068" s="56"/>
      <c r="BV1068" s="56"/>
      <c r="CA1068" s="56" t="s">
        <v>138</v>
      </c>
      <c r="CH1068" s="56" t="s">
        <v>138</v>
      </c>
      <c r="CQ1068" s="52"/>
      <c r="CR1068" s="56" t="s">
        <v>138</v>
      </c>
      <c r="CS1068" s="45">
        <v>2006</v>
      </c>
      <c r="CT1068" s="45" t="s">
        <v>339</v>
      </c>
      <c r="CV1068" s="52"/>
      <c r="CX1068" s="52"/>
      <c r="CY1068" s="52"/>
      <c r="DC1068" s="59"/>
    </row>
    <row r="1069" spans="1:107" s="48" customFormat="1" x14ac:dyDescent="0.25">
      <c r="A1069" s="111">
        <f t="shared" si="16"/>
        <v>4556</v>
      </c>
      <c r="D1069" s="56" t="s">
        <v>1782</v>
      </c>
      <c r="E1069" s="56">
        <v>1984</v>
      </c>
      <c r="F1069" s="56" t="s">
        <v>122</v>
      </c>
      <c r="G1069" s="128" t="s">
        <v>979</v>
      </c>
      <c r="H1069" s="56"/>
      <c r="I1069" s="56"/>
      <c r="J1069" s="56" t="s">
        <v>1717</v>
      </c>
      <c r="K1069" s="48" t="s">
        <v>199</v>
      </c>
      <c r="L1069" s="48" t="s">
        <v>200</v>
      </c>
      <c r="M1069" s="48" t="s">
        <v>201</v>
      </c>
      <c r="O1069" s="48" t="s">
        <v>1592</v>
      </c>
      <c r="P1069" s="56" t="s">
        <v>1717</v>
      </c>
      <c r="Q1069" s="48" t="s">
        <v>199</v>
      </c>
      <c r="R1069" s="48" t="s">
        <v>200</v>
      </c>
      <c r="S1069" s="48" t="s">
        <v>201</v>
      </c>
      <c r="Y1069" s="56" t="s">
        <v>300</v>
      </c>
      <c r="Z1069" s="56" t="s">
        <v>327</v>
      </c>
      <c r="AA1069" s="56"/>
      <c r="AF1069" s="130"/>
      <c r="AI1069" s="49"/>
      <c r="AP1069" s="52"/>
      <c r="AQ1069" s="52"/>
      <c r="AW1069" s="75"/>
      <c r="AX1069" s="52"/>
      <c r="BC1069" s="48" t="str">
        <f>IF(BG1069="","",MAX(BC$5:BC1068)+1)</f>
        <v/>
      </c>
      <c r="BF1069" s="56" t="s">
        <v>163</v>
      </c>
      <c r="BG1069" s="52"/>
      <c r="BH1069" s="56" t="s">
        <v>112</v>
      </c>
      <c r="BI1069" s="56" t="s">
        <v>300</v>
      </c>
      <c r="BJ1069" s="56"/>
      <c r="BO1069" s="56" t="s">
        <v>300</v>
      </c>
      <c r="BP1069" s="56"/>
      <c r="BQ1069" s="56"/>
      <c r="BR1069" s="56"/>
      <c r="BS1069" s="56"/>
      <c r="BT1069" s="56"/>
      <c r="BU1069" s="56"/>
      <c r="BV1069" s="56"/>
      <c r="CA1069" s="56" t="s">
        <v>300</v>
      </c>
      <c r="CH1069" s="56" t="s">
        <v>300</v>
      </c>
      <c r="CQ1069" s="52"/>
      <c r="CR1069" s="56" t="s">
        <v>300</v>
      </c>
      <c r="CS1069" s="45">
        <v>2006</v>
      </c>
      <c r="CT1069" s="45" t="s">
        <v>339</v>
      </c>
      <c r="CV1069" s="52"/>
      <c r="CX1069" s="52"/>
      <c r="CY1069" s="52"/>
      <c r="DC1069" s="59"/>
    </row>
    <row r="1070" spans="1:107" s="48" customFormat="1" x14ac:dyDescent="0.25">
      <c r="A1070" s="111">
        <f t="shared" si="16"/>
        <v>4557</v>
      </c>
      <c r="D1070" s="56" t="s">
        <v>1783</v>
      </c>
      <c r="E1070" s="56">
        <v>1984</v>
      </c>
      <c r="F1070" s="56" t="s">
        <v>122</v>
      </c>
      <c r="G1070" s="128" t="s">
        <v>1317</v>
      </c>
      <c r="H1070" s="56"/>
      <c r="I1070" s="56"/>
      <c r="J1070" s="56" t="s">
        <v>1717</v>
      </c>
      <c r="K1070" s="48" t="s">
        <v>199</v>
      </c>
      <c r="L1070" s="48" t="s">
        <v>200</v>
      </c>
      <c r="M1070" s="48" t="s">
        <v>201</v>
      </c>
      <c r="O1070" s="48" t="s">
        <v>1592</v>
      </c>
      <c r="P1070" s="56" t="s">
        <v>1717</v>
      </c>
      <c r="Q1070" s="48" t="s">
        <v>199</v>
      </c>
      <c r="R1070" s="48" t="s">
        <v>200</v>
      </c>
      <c r="S1070" s="48" t="s">
        <v>201</v>
      </c>
      <c r="Y1070" s="56" t="s">
        <v>296</v>
      </c>
      <c r="Z1070" s="56" t="s">
        <v>327</v>
      </c>
      <c r="AA1070" s="56"/>
      <c r="AF1070" s="130"/>
      <c r="AI1070" s="49"/>
      <c r="AP1070" s="52"/>
      <c r="AQ1070" s="52"/>
      <c r="AW1070" s="75"/>
      <c r="AX1070" s="52"/>
      <c r="BC1070" s="48" t="str">
        <f>IF(BG1070="","",MAX(BC$5:BC1069)+1)</f>
        <v/>
      </c>
      <c r="BF1070" s="56" t="s">
        <v>163</v>
      </c>
      <c r="BG1070" s="52"/>
      <c r="BH1070" s="56" t="s">
        <v>112</v>
      </c>
      <c r="BI1070" s="56" t="s">
        <v>296</v>
      </c>
      <c r="BJ1070" s="56"/>
      <c r="BO1070" s="56" t="s">
        <v>296</v>
      </c>
      <c r="BP1070" s="56"/>
      <c r="BQ1070" s="56"/>
      <c r="BR1070" s="56"/>
      <c r="BS1070" s="56"/>
      <c r="BT1070" s="56"/>
      <c r="BU1070" s="56"/>
      <c r="BV1070" s="56"/>
      <c r="CA1070" s="56" t="s">
        <v>296</v>
      </c>
      <c r="CH1070" s="56" t="s">
        <v>296</v>
      </c>
      <c r="CQ1070" s="52"/>
      <c r="CR1070" s="56" t="s">
        <v>296</v>
      </c>
      <c r="CS1070" s="45">
        <v>2005</v>
      </c>
      <c r="CT1070" s="45" t="s">
        <v>339</v>
      </c>
      <c r="CV1070" s="52"/>
      <c r="CX1070" s="52"/>
      <c r="CY1070" s="52"/>
      <c r="DC1070" s="59"/>
    </row>
    <row r="1071" spans="1:107" s="48" customFormat="1" x14ac:dyDescent="0.25">
      <c r="A1071" s="111">
        <f t="shared" si="16"/>
        <v>4558</v>
      </c>
      <c r="D1071" s="56" t="s">
        <v>1784</v>
      </c>
      <c r="E1071" s="56">
        <v>1980</v>
      </c>
      <c r="F1071" s="56" t="s">
        <v>122</v>
      </c>
      <c r="G1071" s="128" t="s">
        <v>985</v>
      </c>
      <c r="H1071" s="56"/>
      <c r="I1071" s="56"/>
      <c r="J1071" s="56" t="s">
        <v>1717</v>
      </c>
      <c r="K1071" s="48" t="s">
        <v>199</v>
      </c>
      <c r="L1071" s="48" t="s">
        <v>200</v>
      </c>
      <c r="M1071" s="48" t="s">
        <v>201</v>
      </c>
      <c r="O1071" s="48" t="s">
        <v>1592</v>
      </c>
      <c r="P1071" s="56" t="s">
        <v>1717</v>
      </c>
      <c r="Q1071" s="48" t="s">
        <v>199</v>
      </c>
      <c r="R1071" s="48" t="s">
        <v>200</v>
      </c>
      <c r="S1071" s="48" t="s">
        <v>201</v>
      </c>
      <c r="Y1071" s="56" t="s">
        <v>183</v>
      </c>
      <c r="Z1071" s="56" t="s">
        <v>327</v>
      </c>
      <c r="AA1071" s="56"/>
      <c r="AF1071" s="130"/>
      <c r="AI1071" s="49"/>
      <c r="AP1071" s="52"/>
      <c r="AQ1071" s="52"/>
      <c r="AW1071" s="75"/>
      <c r="AX1071" s="52"/>
      <c r="BC1071" s="48" t="str">
        <f>IF(BG1071="","",MAX(BC$5:BC1070)+1)</f>
        <v/>
      </c>
      <c r="BF1071" s="56" t="s">
        <v>163</v>
      </c>
      <c r="BG1071" s="52"/>
      <c r="BH1071" s="56" t="s">
        <v>112</v>
      </c>
      <c r="BI1071" s="56" t="s">
        <v>183</v>
      </c>
      <c r="BJ1071" s="56"/>
      <c r="BO1071" s="56" t="s">
        <v>183</v>
      </c>
      <c r="BP1071" s="56"/>
      <c r="BQ1071" s="56"/>
      <c r="BR1071" s="56"/>
      <c r="BS1071" s="56"/>
      <c r="BT1071" s="56"/>
      <c r="BU1071" s="56"/>
      <c r="BV1071" s="56"/>
      <c r="CA1071" s="56" t="s">
        <v>183</v>
      </c>
      <c r="CH1071" s="56" t="s">
        <v>183</v>
      </c>
      <c r="CQ1071" s="52"/>
      <c r="CR1071" s="56" t="s">
        <v>183</v>
      </c>
      <c r="CS1071" s="45">
        <v>2005</v>
      </c>
      <c r="CT1071" s="45" t="s">
        <v>339</v>
      </c>
      <c r="CV1071" s="52"/>
      <c r="CX1071" s="52"/>
      <c r="CY1071" s="52"/>
      <c r="DC1071" s="59"/>
    </row>
    <row r="1072" spans="1:107" s="48" customFormat="1" x14ac:dyDescent="0.25">
      <c r="A1072" s="111">
        <f t="shared" si="16"/>
        <v>4559</v>
      </c>
      <c r="D1072" s="56" t="s">
        <v>1785</v>
      </c>
      <c r="E1072" s="56">
        <v>1985</v>
      </c>
      <c r="F1072" s="56" t="s">
        <v>122</v>
      </c>
      <c r="G1072" s="128" t="s">
        <v>503</v>
      </c>
      <c r="H1072" s="56"/>
      <c r="I1072" s="56"/>
      <c r="J1072" s="56" t="s">
        <v>1717</v>
      </c>
      <c r="K1072" s="48" t="s">
        <v>199</v>
      </c>
      <c r="L1072" s="48" t="s">
        <v>200</v>
      </c>
      <c r="M1072" s="48" t="s">
        <v>201</v>
      </c>
      <c r="O1072" s="48" t="s">
        <v>1592</v>
      </c>
      <c r="P1072" s="56" t="s">
        <v>1717</v>
      </c>
      <c r="Q1072" s="48" t="s">
        <v>199</v>
      </c>
      <c r="R1072" s="48" t="s">
        <v>200</v>
      </c>
      <c r="S1072" s="48" t="s">
        <v>201</v>
      </c>
      <c r="Y1072" s="56" t="s">
        <v>138</v>
      </c>
      <c r="Z1072" s="56" t="s">
        <v>327</v>
      </c>
      <c r="AA1072" s="56"/>
      <c r="AF1072" s="130"/>
      <c r="AI1072" s="49"/>
      <c r="AP1072" s="52"/>
      <c r="AQ1072" s="52"/>
      <c r="AW1072" s="75"/>
      <c r="AX1072" s="52"/>
      <c r="BC1072" s="48" t="str">
        <f>IF(BG1072="","",MAX(BC$5:BC1071)+1)</f>
        <v/>
      </c>
      <c r="BF1072" s="56" t="s">
        <v>163</v>
      </c>
      <c r="BG1072" s="52"/>
      <c r="BH1072" s="56" t="s">
        <v>112</v>
      </c>
      <c r="BI1072" s="56" t="s">
        <v>138</v>
      </c>
      <c r="BJ1072" s="56"/>
      <c r="BO1072" s="56" t="s">
        <v>138</v>
      </c>
      <c r="BP1072" s="56"/>
      <c r="BQ1072" s="56"/>
      <c r="BR1072" s="56"/>
      <c r="BS1072" s="56"/>
      <c r="BT1072" s="56"/>
      <c r="BU1072" s="56"/>
      <c r="BV1072" s="56"/>
      <c r="CA1072" s="56" t="s">
        <v>138</v>
      </c>
      <c r="CH1072" s="56" t="s">
        <v>138</v>
      </c>
      <c r="CQ1072" s="52"/>
      <c r="CR1072" s="56" t="s">
        <v>138</v>
      </c>
      <c r="CS1072" s="45">
        <v>2005</v>
      </c>
      <c r="CT1072" s="45" t="s">
        <v>339</v>
      </c>
      <c r="CV1072" s="52"/>
      <c r="CX1072" s="52"/>
      <c r="CY1072" s="52"/>
      <c r="DC1072" s="59"/>
    </row>
    <row r="1073" spans="1:107" s="48" customFormat="1" x14ac:dyDescent="0.25">
      <c r="A1073" s="111">
        <f t="shared" si="16"/>
        <v>4560</v>
      </c>
      <c r="D1073" s="56" t="s">
        <v>1786</v>
      </c>
      <c r="E1073" s="56">
        <v>1984</v>
      </c>
      <c r="F1073" s="56" t="s">
        <v>122</v>
      </c>
      <c r="G1073" s="128" t="s">
        <v>503</v>
      </c>
      <c r="H1073" s="56"/>
      <c r="I1073" s="56"/>
      <c r="J1073" s="56" t="s">
        <v>1717</v>
      </c>
      <c r="K1073" s="48" t="s">
        <v>199</v>
      </c>
      <c r="L1073" s="48" t="s">
        <v>200</v>
      </c>
      <c r="M1073" s="48" t="s">
        <v>201</v>
      </c>
      <c r="O1073" s="48" t="s">
        <v>1592</v>
      </c>
      <c r="P1073" s="56" t="s">
        <v>1717</v>
      </c>
      <c r="Q1073" s="48" t="s">
        <v>199</v>
      </c>
      <c r="R1073" s="48" t="s">
        <v>200</v>
      </c>
      <c r="S1073" s="48" t="s">
        <v>201</v>
      </c>
      <c r="Y1073" s="56" t="s">
        <v>138</v>
      </c>
      <c r="Z1073" s="56" t="s">
        <v>327</v>
      </c>
      <c r="AA1073" s="56"/>
      <c r="AF1073" s="130"/>
      <c r="AI1073" s="49"/>
      <c r="AP1073" s="52"/>
      <c r="AQ1073" s="52"/>
      <c r="AW1073" s="75"/>
      <c r="AX1073" s="52"/>
      <c r="BC1073" s="48" t="str">
        <f>IF(BG1073="","",MAX(BC$5:BC1072)+1)</f>
        <v/>
      </c>
      <c r="BF1073" s="56" t="s">
        <v>163</v>
      </c>
      <c r="BG1073" s="52"/>
      <c r="BH1073" s="56" t="s">
        <v>112</v>
      </c>
      <c r="BI1073" s="56" t="s">
        <v>138</v>
      </c>
      <c r="BJ1073" s="56"/>
      <c r="BO1073" s="56" t="s">
        <v>138</v>
      </c>
      <c r="BP1073" s="56"/>
      <c r="BQ1073" s="56"/>
      <c r="BR1073" s="56"/>
      <c r="BS1073" s="56"/>
      <c r="BT1073" s="56"/>
      <c r="BU1073" s="56"/>
      <c r="BV1073" s="56"/>
      <c r="CA1073" s="56" t="s">
        <v>138</v>
      </c>
      <c r="CH1073" s="56" t="s">
        <v>138</v>
      </c>
      <c r="CQ1073" s="52"/>
      <c r="CR1073" s="56" t="s">
        <v>138</v>
      </c>
      <c r="CS1073" s="45">
        <v>2005</v>
      </c>
      <c r="CT1073" s="45" t="s">
        <v>339</v>
      </c>
      <c r="CV1073" s="52"/>
      <c r="CX1073" s="52"/>
      <c r="CY1073" s="52"/>
      <c r="DC1073" s="59"/>
    </row>
    <row r="1074" spans="1:107" s="48" customFormat="1" x14ac:dyDescent="0.25">
      <c r="A1074" s="111">
        <f t="shared" si="16"/>
        <v>4561</v>
      </c>
      <c r="D1074" s="56" t="s">
        <v>1787</v>
      </c>
      <c r="E1074" s="56">
        <v>1987</v>
      </c>
      <c r="F1074" s="56" t="s">
        <v>122</v>
      </c>
      <c r="G1074" s="128" t="s">
        <v>1317</v>
      </c>
      <c r="H1074" s="56"/>
      <c r="I1074" s="56"/>
      <c r="J1074" s="56" t="s">
        <v>1717</v>
      </c>
      <c r="K1074" s="48" t="s">
        <v>199</v>
      </c>
      <c r="L1074" s="48" t="s">
        <v>200</v>
      </c>
      <c r="M1074" s="48" t="s">
        <v>201</v>
      </c>
      <c r="O1074" s="48" t="s">
        <v>1592</v>
      </c>
      <c r="P1074" s="56" t="s">
        <v>1717</v>
      </c>
      <c r="Q1074" s="48" t="s">
        <v>199</v>
      </c>
      <c r="R1074" s="48" t="s">
        <v>200</v>
      </c>
      <c r="S1074" s="48" t="s">
        <v>201</v>
      </c>
      <c r="Y1074" s="56" t="s">
        <v>296</v>
      </c>
      <c r="Z1074" s="56" t="s">
        <v>327</v>
      </c>
      <c r="AA1074" s="56"/>
      <c r="AF1074" s="130"/>
      <c r="AI1074" s="49"/>
      <c r="AP1074" s="52"/>
      <c r="AQ1074" s="52"/>
      <c r="AW1074" s="75"/>
      <c r="AX1074" s="52"/>
      <c r="BC1074" s="48" t="str">
        <f>IF(BG1074="","",MAX(BC$5:BC1073)+1)</f>
        <v/>
      </c>
      <c r="BF1074" s="56" t="s">
        <v>163</v>
      </c>
      <c r="BG1074" s="52"/>
      <c r="BH1074" s="56" t="s">
        <v>112</v>
      </c>
      <c r="BI1074" s="56" t="s">
        <v>296</v>
      </c>
      <c r="BJ1074" s="56"/>
      <c r="BO1074" s="56" t="s">
        <v>296</v>
      </c>
      <c r="BP1074" s="56"/>
      <c r="BQ1074" s="56"/>
      <c r="BR1074" s="56"/>
      <c r="BS1074" s="56"/>
      <c r="BT1074" s="56"/>
      <c r="BU1074" s="56"/>
      <c r="BV1074" s="56"/>
      <c r="CA1074" s="56" t="s">
        <v>296</v>
      </c>
      <c r="CH1074" s="56" t="s">
        <v>296</v>
      </c>
      <c r="CQ1074" s="52"/>
      <c r="CR1074" s="56" t="s">
        <v>296</v>
      </c>
      <c r="CS1074" s="45">
        <v>2005</v>
      </c>
      <c r="CT1074" s="45" t="s">
        <v>339</v>
      </c>
      <c r="CV1074" s="52"/>
      <c r="CX1074" s="52"/>
      <c r="CY1074" s="52"/>
      <c r="DC1074" s="59"/>
    </row>
    <row r="1075" spans="1:107" s="48" customFormat="1" x14ac:dyDescent="0.25">
      <c r="A1075" s="111">
        <f t="shared" si="16"/>
        <v>4562</v>
      </c>
      <c r="D1075" s="56" t="s">
        <v>1788</v>
      </c>
      <c r="E1075" s="56">
        <v>1985</v>
      </c>
      <c r="F1075" s="56" t="s">
        <v>122</v>
      </c>
      <c r="G1075" s="128" t="s">
        <v>1317</v>
      </c>
      <c r="H1075" s="56"/>
      <c r="I1075" s="56"/>
      <c r="J1075" s="56" t="s">
        <v>1717</v>
      </c>
      <c r="K1075" s="48" t="s">
        <v>199</v>
      </c>
      <c r="L1075" s="48" t="s">
        <v>200</v>
      </c>
      <c r="M1075" s="48" t="s">
        <v>201</v>
      </c>
      <c r="O1075" s="48" t="s">
        <v>1592</v>
      </c>
      <c r="P1075" s="56" t="s">
        <v>1717</v>
      </c>
      <c r="Q1075" s="48" t="s">
        <v>199</v>
      </c>
      <c r="R1075" s="48" t="s">
        <v>200</v>
      </c>
      <c r="S1075" s="48" t="s">
        <v>201</v>
      </c>
      <c r="Y1075" s="56" t="s">
        <v>296</v>
      </c>
      <c r="Z1075" s="56" t="s">
        <v>327</v>
      </c>
      <c r="AA1075" s="56"/>
      <c r="AF1075" s="130"/>
      <c r="AI1075" s="49"/>
      <c r="AP1075" s="52"/>
      <c r="AQ1075" s="52"/>
      <c r="AW1075" s="75"/>
      <c r="AX1075" s="52"/>
      <c r="BC1075" s="48" t="str">
        <f>IF(BG1075="","",MAX(BC$5:BC1074)+1)</f>
        <v/>
      </c>
      <c r="BF1075" s="56" t="s">
        <v>163</v>
      </c>
      <c r="BG1075" s="52"/>
      <c r="BH1075" s="56" t="s">
        <v>112</v>
      </c>
      <c r="BI1075" s="56" t="s">
        <v>296</v>
      </c>
      <c r="BJ1075" s="56"/>
      <c r="BO1075" s="56" t="s">
        <v>296</v>
      </c>
      <c r="BP1075" s="56"/>
      <c r="BQ1075" s="56"/>
      <c r="BR1075" s="56"/>
      <c r="BS1075" s="56"/>
      <c r="BT1075" s="56"/>
      <c r="BU1075" s="56"/>
      <c r="BV1075" s="56"/>
      <c r="CA1075" s="56" t="s">
        <v>296</v>
      </c>
      <c r="CH1075" s="56" t="s">
        <v>296</v>
      </c>
      <c r="CQ1075" s="52"/>
      <c r="CR1075" s="56" t="s">
        <v>296</v>
      </c>
      <c r="CS1075" s="45">
        <v>2005</v>
      </c>
      <c r="CT1075" s="45" t="s">
        <v>339</v>
      </c>
      <c r="CV1075" s="52"/>
      <c r="CX1075" s="52"/>
      <c r="CY1075" s="52"/>
      <c r="DC1075" s="59"/>
    </row>
    <row r="1076" spans="1:107" s="48" customFormat="1" x14ac:dyDescent="0.25">
      <c r="A1076" s="111">
        <f t="shared" si="16"/>
        <v>4563</v>
      </c>
      <c r="D1076" s="56" t="s">
        <v>1789</v>
      </c>
      <c r="E1076" s="56">
        <v>1988</v>
      </c>
      <c r="F1076" s="56" t="s">
        <v>122</v>
      </c>
      <c r="G1076" s="128" t="s">
        <v>985</v>
      </c>
      <c r="H1076" s="56"/>
      <c r="I1076" s="56"/>
      <c r="J1076" s="56" t="s">
        <v>1717</v>
      </c>
      <c r="K1076" s="48" t="s">
        <v>199</v>
      </c>
      <c r="L1076" s="48" t="s">
        <v>200</v>
      </c>
      <c r="M1076" s="48" t="s">
        <v>201</v>
      </c>
      <c r="O1076" s="48" t="s">
        <v>1592</v>
      </c>
      <c r="P1076" s="56" t="s">
        <v>1717</v>
      </c>
      <c r="Q1076" s="48" t="s">
        <v>199</v>
      </c>
      <c r="R1076" s="48" t="s">
        <v>200</v>
      </c>
      <c r="S1076" s="48" t="s">
        <v>201</v>
      </c>
      <c r="Y1076" s="56" t="s">
        <v>183</v>
      </c>
      <c r="Z1076" s="56" t="s">
        <v>327</v>
      </c>
      <c r="AA1076" s="56"/>
      <c r="AF1076" s="130"/>
      <c r="AI1076" s="49"/>
      <c r="AP1076" s="52"/>
      <c r="AQ1076" s="52"/>
      <c r="AW1076" s="75"/>
      <c r="AX1076" s="52"/>
      <c r="BC1076" s="48" t="str">
        <f>IF(BG1076="","",MAX(BC$5:BC1075)+1)</f>
        <v/>
      </c>
      <c r="BF1076" s="56" t="s">
        <v>163</v>
      </c>
      <c r="BG1076" s="52"/>
      <c r="BH1076" s="56" t="s">
        <v>112</v>
      </c>
      <c r="BI1076" s="56" t="s">
        <v>183</v>
      </c>
      <c r="BJ1076" s="56"/>
      <c r="BO1076" s="56" t="s">
        <v>183</v>
      </c>
      <c r="BP1076" s="56"/>
      <c r="BQ1076" s="56"/>
      <c r="BR1076" s="56"/>
      <c r="BS1076" s="56"/>
      <c r="BT1076" s="56"/>
      <c r="BU1076" s="56"/>
      <c r="BV1076" s="56"/>
      <c r="CA1076" s="56" t="s">
        <v>183</v>
      </c>
      <c r="CH1076" s="56" t="s">
        <v>183</v>
      </c>
      <c r="CQ1076" s="52"/>
      <c r="CR1076" s="56" t="s">
        <v>183</v>
      </c>
      <c r="CS1076" s="45">
        <v>2010</v>
      </c>
      <c r="CT1076" s="45" t="s">
        <v>339</v>
      </c>
      <c r="CV1076" s="52"/>
      <c r="CX1076" s="52"/>
      <c r="CY1076" s="52"/>
      <c r="DC1076" s="59"/>
    </row>
    <row r="1077" spans="1:107" s="48" customFormat="1" x14ac:dyDescent="0.25">
      <c r="A1077" s="111">
        <f t="shared" si="16"/>
        <v>4564</v>
      </c>
      <c r="D1077" s="56" t="s">
        <v>1790</v>
      </c>
      <c r="E1077" s="56">
        <v>1985</v>
      </c>
      <c r="F1077" s="56" t="s">
        <v>122</v>
      </c>
      <c r="G1077" s="128" t="s">
        <v>979</v>
      </c>
      <c r="H1077" s="56"/>
      <c r="I1077" s="56"/>
      <c r="J1077" s="56" t="s">
        <v>1717</v>
      </c>
      <c r="K1077" s="48" t="s">
        <v>199</v>
      </c>
      <c r="L1077" s="48" t="s">
        <v>200</v>
      </c>
      <c r="M1077" s="48" t="s">
        <v>201</v>
      </c>
      <c r="O1077" s="48" t="s">
        <v>1592</v>
      </c>
      <c r="P1077" s="56" t="s">
        <v>1717</v>
      </c>
      <c r="Q1077" s="48" t="s">
        <v>199</v>
      </c>
      <c r="R1077" s="48" t="s">
        <v>200</v>
      </c>
      <c r="S1077" s="48" t="s">
        <v>201</v>
      </c>
      <c r="Y1077" s="56" t="s">
        <v>300</v>
      </c>
      <c r="Z1077" s="56" t="s">
        <v>327</v>
      </c>
      <c r="AA1077" s="56"/>
      <c r="AF1077" s="130"/>
      <c r="AI1077" s="49"/>
      <c r="AP1077" s="52"/>
      <c r="AQ1077" s="52"/>
      <c r="AW1077" s="75"/>
      <c r="AX1077" s="52"/>
      <c r="BC1077" s="48" t="str">
        <f>IF(BG1077="","",MAX(BC$5:BC1076)+1)</f>
        <v/>
      </c>
      <c r="BF1077" s="56" t="s">
        <v>163</v>
      </c>
      <c r="BG1077" s="52"/>
      <c r="BH1077" s="56" t="s">
        <v>112</v>
      </c>
      <c r="BI1077" s="56" t="s">
        <v>300</v>
      </c>
      <c r="BJ1077" s="56"/>
      <c r="BO1077" s="56" t="s">
        <v>300</v>
      </c>
      <c r="BP1077" s="56"/>
      <c r="BQ1077" s="56"/>
      <c r="BR1077" s="56"/>
      <c r="BS1077" s="56"/>
      <c r="BT1077" s="56"/>
      <c r="BU1077" s="56"/>
      <c r="BV1077" s="56"/>
      <c r="CA1077" s="56" t="s">
        <v>300</v>
      </c>
      <c r="CH1077" s="56" t="s">
        <v>300</v>
      </c>
      <c r="CQ1077" s="52"/>
      <c r="CR1077" s="56" t="s">
        <v>300</v>
      </c>
      <c r="CS1077" s="45">
        <v>2005</v>
      </c>
      <c r="CT1077" s="45" t="s">
        <v>339</v>
      </c>
      <c r="CV1077" s="52"/>
      <c r="CX1077" s="52"/>
      <c r="CY1077" s="52"/>
      <c r="DC1077" s="59"/>
    </row>
    <row r="1078" spans="1:107" s="48" customFormat="1" x14ac:dyDescent="0.25">
      <c r="A1078" s="111">
        <f t="shared" si="16"/>
        <v>4565</v>
      </c>
      <c r="D1078" s="56" t="s">
        <v>1791</v>
      </c>
      <c r="E1078" s="56">
        <v>1991</v>
      </c>
      <c r="F1078" s="56" t="s">
        <v>122</v>
      </c>
      <c r="G1078" s="128" t="s">
        <v>503</v>
      </c>
      <c r="H1078" s="56"/>
      <c r="I1078" s="56"/>
      <c r="J1078" s="56" t="s">
        <v>1717</v>
      </c>
      <c r="K1078" s="48" t="s">
        <v>199</v>
      </c>
      <c r="L1078" s="48" t="s">
        <v>200</v>
      </c>
      <c r="M1078" s="48" t="s">
        <v>201</v>
      </c>
      <c r="O1078" s="48" t="s">
        <v>1592</v>
      </c>
      <c r="P1078" s="56" t="s">
        <v>1717</v>
      </c>
      <c r="Q1078" s="48" t="s">
        <v>199</v>
      </c>
      <c r="R1078" s="48" t="s">
        <v>200</v>
      </c>
      <c r="S1078" s="48" t="s">
        <v>201</v>
      </c>
      <c r="Y1078" s="56" t="s">
        <v>138</v>
      </c>
      <c r="Z1078" s="56" t="s">
        <v>327</v>
      </c>
      <c r="AA1078" s="56"/>
      <c r="AF1078" s="130"/>
      <c r="AI1078" s="49"/>
      <c r="AP1078" s="52"/>
      <c r="AQ1078" s="52"/>
      <c r="AW1078" s="75"/>
      <c r="AX1078" s="52"/>
      <c r="BC1078" s="48" t="str">
        <f>IF(BG1078="","",MAX(BC$5:BC1077)+1)</f>
        <v/>
      </c>
      <c r="BF1078" s="56" t="s">
        <v>163</v>
      </c>
      <c r="BG1078" s="52"/>
      <c r="BH1078" s="56" t="s">
        <v>112</v>
      </c>
      <c r="BI1078" s="56" t="s">
        <v>138</v>
      </c>
      <c r="BJ1078" s="56"/>
      <c r="BO1078" s="56" t="s">
        <v>138</v>
      </c>
      <c r="BP1078" s="56"/>
      <c r="BQ1078" s="56"/>
      <c r="BR1078" s="56"/>
      <c r="BS1078" s="56"/>
      <c r="BT1078" s="56"/>
      <c r="BU1078" s="56"/>
      <c r="BV1078" s="56"/>
      <c r="CA1078" s="56" t="s">
        <v>138</v>
      </c>
      <c r="CH1078" s="56" t="s">
        <v>138</v>
      </c>
      <c r="CQ1078" s="52"/>
      <c r="CR1078" s="56" t="s">
        <v>138</v>
      </c>
      <c r="CS1078" s="45">
        <v>2006</v>
      </c>
      <c r="CT1078" s="45" t="s">
        <v>339</v>
      </c>
      <c r="CV1078" s="52"/>
      <c r="CX1078" s="52"/>
      <c r="CY1078" s="52"/>
      <c r="DC1078" s="59"/>
    </row>
    <row r="1079" spans="1:107" s="48" customFormat="1" x14ac:dyDescent="0.25">
      <c r="A1079" s="111">
        <f t="shared" si="16"/>
        <v>4566</v>
      </c>
      <c r="D1079" s="56" t="s">
        <v>1792</v>
      </c>
      <c r="E1079" s="56">
        <v>1982</v>
      </c>
      <c r="F1079" s="56" t="s">
        <v>122</v>
      </c>
      <c r="G1079" s="128" t="s">
        <v>503</v>
      </c>
      <c r="H1079" s="56"/>
      <c r="I1079" s="56"/>
      <c r="J1079" s="56" t="s">
        <v>1717</v>
      </c>
      <c r="K1079" s="48" t="s">
        <v>199</v>
      </c>
      <c r="L1079" s="48" t="s">
        <v>200</v>
      </c>
      <c r="M1079" s="48" t="s">
        <v>201</v>
      </c>
      <c r="O1079" s="48" t="s">
        <v>1592</v>
      </c>
      <c r="P1079" s="56" t="s">
        <v>1717</v>
      </c>
      <c r="Q1079" s="48" t="s">
        <v>199</v>
      </c>
      <c r="R1079" s="48" t="s">
        <v>200</v>
      </c>
      <c r="S1079" s="48" t="s">
        <v>201</v>
      </c>
      <c r="Y1079" s="56" t="s">
        <v>138</v>
      </c>
      <c r="Z1079" s="56" t="s">
        <v>327</v>
      </c>
      <c r="AA1079" s="56"/>
      <c r="AF1079" s="130"/>
      <c r="AI1079" s="49"/>
      <c r="AP1079" s="52"/>
      <c r="AQ1079" s="52"/>
      <c r="AW1079" s="75"/>
      <c r="AX1079" s="52"/>
      <c r="BC1079" s="48" t="str">
        <f>IF(BG1079="","",MAX(BC$5:BC1078)+1)</f>
        <v/>
      </c>
      <c r="BF1079" s="56" t="s">
        <v>163</v>
      </c>
      <c r="BG1079" s="52"/>
      <c r="BH1079" s="56" t="s">
        <v>112</v>
      </c>
      <c r="BI1079" s="56" t="s">
        <v>138</v>
      </c>
      <c r="BJ1079" s="56"/>
      <c r="BO1079" s="56" t="s">
        <v>138</v>
      </c>
      <c r="BP1079" s="56"/>
      <c r="BQ1079" s="56"/>
      <c r="BR1079" s="56"/>
      <c r="BS1079" s="56"/>
      <c r="BT1079" s="56"/>
      <c r="BU1079" s="56"/>
      <c r="BV1079" s="56"/>
      <c r="CA1079" s="56" t="s">
        <v>138</v>
      </c>
      <c r="CH1079" s="56" t="s">
        <v>138</v>
      </c>
      <c r="CQ1079" s="52"/>
      <c r="CR1079" s="56" t="s">
        <v>138</v>
      </c>
      <c r="CS1079" s="45">
        <v>2005</v>
      </c>
      <c r="CT1079" s="45" t="s">
        <v>339</v>
      </c>
      <c r="CV1079" s="52"/>
      <c r="CX1079" s="52"/>
      <c r="CY1079" s="52"/>
      <c r="DC1079" s="59"/>
    </row>
    <row r="1080" spans="1:107" s="48" customFormat="1" x14ac:dyDescent="0.25">
      <c r="A1080" s="111">
        <f t="shared" si="16"/>
        <v>4567</v>
      </c>
      <c r="D1080" s="56" t="s">
        <v>1793</v>
      </c>
      <c r="E1080" s="56">
        <v>1981</v>
      </c>
      <c r="F1080" s="56" t="s">
        <v>122</v>
      </c>
      <c r="G1080" s="128" t="s">
        <v>503</v>
      </c>
      <c r="H1080" s="56"/>
      <c r="I1080" s="56"/>
      <c r="J1080" s="56" t="s">
        <v>1717</v>
      </c>
      <c r="K1080" s="48" t="s">
        <v>199</v>
      </c>
      <c r="L1080" s="48" t="s">
        <v>200</v>
      </c>
      <c r="M1080" s="48" t="s">
        <v>201</v>
      </c>
      <c r="O1080" s="48" t="s">
        <v>1592</v>
      </c>
      <c r="P1080" s="56" t="s">
        <v>1717</v>
      </c>
      <c r="Q1080" s="48" t="s">
        <v>199</v>
      </c>
      <c r="R1080" s="48" t="s">
        <v>200</v>
      </c>
      <c r="S1080" s="48" t="s">
        <v>201</v>
      </c>
      <c r="Y1080" s="56" t="s">
        <v>138</v>
      </c>
      <c r="Z1080" s="56" t="s">
        <v>327</v>
      </c>
      <c r="AA1080" s="56"/>
      <c r="AF1080" s="130"/>
      <c r="AI1080" s="49"/>
      <c r="AP1080" s="52"/>
      <c r="AQ1080" s="52"/>
      <c r="AW1080" s="75"/>
      <c r="AX1080" s="52"/>
      <c r="BC1080" s="48" t="str">
        <f>IF(BG1080="","",MAX(BC$5:BC1079)+1)</f>
        <v/>
      </c>
      <c r="BF1080" s="56" t="s">
        <v>163</v>
      </c>
      <c r="BG1080" s="52"/>
      <c r="BH1080" s="56" t="s">
        <v>112</v>
      </c>
      <c r="BI1080" s="56" t="s">
        <v>138</v>
      </c>
      <c r="BJ1080" s="56"/>
      <c r="BO1080" s="56" t="s">
        <v>138</v>
      </c>
      <c r="BP1080" s="56"/>
      <c r="BQ1080" s="56"/>
      <c r="BR1080" s="56"/>
      <c r="BS1080" s="56"/>
      <c r="BT1080" s="56"/>
      <c r="BU1080" s="56"/>
      <c r="BV1080" s="56"/>
      <c r="CA1080" s="56" t="s">
        <v>138</v>
      </c>
      <c r="CH1080" s="56" t="s">
        <v>138</v>
      </c>
      <c r="CQ1080" s="52"/>
      <c r="CR1080" s="56" t="s">
        <v>138</v>
      </c>
      <c r="CS1080" s="45">
        <v>2006</v>
      </c>
      <c r="CT1080" s="45" t="s">
        <v>339</v>
      </c>
      <c r="CV1080" s="52"/>
      <c r="CX1080" s="52"/>
      <c r="CY1080" s="52"/>
      <c r="DC1080" s="59"/>
    </row>
    <row r="1081" spans="1:107" s="48" customFormat="1" x14ac:dyDescent="0.25">
      <c r="A1081" s="111">
        <f t="shared" si="16"/>
        <v>4568</v>
      </c>
      <c r="D1081" s="56" t="s">
        <v>1794</v>
      </c>
      <c r="E1081" s="56">
        <v>1983</v>
      </c>
      <c r="F1081" s="56" t="s">
        <v>122</v>
      </c>
      <c r="G1081" s="128" t="s">
        <v>985</v>
      </c>
      <c r="H1081" s="56"/>
      <c r="I1081" s="56"/>
      <c r="J1081" s="56" t="s">
        <v>1717</v>
      </c>
      <c r="K1081" s="48" t="s">
        <v>199</v>
      </c>
      <c r="L1081" s="48" t="s">
        <v>200</v>
      </c>
      <c r="M1081" s="48" t="s">
        <v>201</v>
      </c>
      <c r="O1081" s="48" t="s">
        <v>1592</v>
      </c>
      <c r="P1081" s="56" t="s">
        <v>1717</v>
      </c>
      <c r="Q1081" s="48" t="s">
        <v>199</v>
      </c>
      <c r="R1081" s="48" t="s">
        <v>200</v>
      </c>
      <c r="S1081" s="48" t="s">
        <v>201</v>
      </c>
      <c r="Y1081" s="56" t="s">
        <v>183</v>
      </c>
      <c r="Z1081" s="56" t="s">
        <v>327</v>
      </c>
      <c r="AA1081" s="56"/>
      <c r="AF1081" s="130"/>
      <c r="AI1081" s="49"/>
      <c r="AP1081" s="52"/>
      <c r="AQ1081" s="52"/>
      <c r="AW1081" s="75"/>
      <c r="AX1081" s="52"/>
      <c r="BC1081" s="48" t="str">
        <f>IF(BG1081="","",MAX(BC$5:BC1080)+1)</f>
        <v/>
      </c>
      <c r="BF1081" s="56" t="s">
        <v>163</v>
      </c>
      <c r="BG1081" s="52"/>
      <c r="BH1081" s="56" t="s">
        <v>112</v>
      </c>
      <c r="BI1081" s="56" t="s">
        <v>183</v>
      </c>
      <c r="BJ1081" s="56"/>
      <c r="BO1081" s="56" t="s">
        <v>183</v>
      </c>
      <c r="BP1081" s="56"/>
      <c r="BQ1081" s="56"/>
      <c r="BR1081" s="56"/>
      <c r="BS1081" s="56"/>
      <c r="BT1081" s="56"/>
      <c r="BU1081" s="56"/>
      <c r="BV1081" s="56"/>
      <c r="CA1081" s="56" t="s">
        <v>183</v>
      </c>
      <c r="CH1081" s="56" t="s">
        <v>183</v>
      </c>
      <c r="CQ1081" s="52"/>
      <c r="CR1081" s="56" t="s">
        <v>183</v>
      </c>
      <c r="CS1081" s="45">
        <v>2004</v>
      </c>
      <c r="CT1081" s="45" t="s">
        <v>339</v>
      </c>
      <c r="CV1081" s="52"/>
      <c r="CX1081" s="52"/>
      <c r="CY1081" s="52"/>
      <c r="DC1081" s="59"/>
    </row>
    <row r="1082" spans="1:107" s="48" customFormat="1" x14ac:dyDescent="0.25">
      <c r="A1082" s="111">
        <f t="shared" si="16"/>
        <v>4569</v>
      </c>
      <c r="D1082" s="56" t="s">
        <v>1795</v>
      </c>
      <c r="E1082" s="56">
        <v>1983</v>
      </c>
      <c r="F1082" s="56" t="s">
        <v>122</v>
      </c>
      <c r="G1082" s="128" t="s">
        <v>503</v>
      </c>
      <c r="H1082" s="56"/>
      <c r="I1082" s="56"/>
      <c r="J1082" s="56" t="s">
        <v>1717</v>
      </c>
      <c r="K1082" s="48" t="s">
        <v>199</v>
      </c>
      <c r="L1082" s="48" t="s">
        <v>200</v>
      </c>
      <c r="M1082" s="48" t="s">
        <v>201</v>
      </c>
      <c r="O1082" s="48" t="s">
        <v>1592</v>
      </c>
      <c r="P1082" s="56" t="s">
        <v>1717</v>
      </c>
      <c r="Q1082" s="48" t="s">
        <v>199</v>
      </c>
      <c r="R1082" s="48" t="s">
        <v>200</v>
      </c>
      <c r="S1082" s="48" t="s">
        <v>201</v>
      </c>
      <c r="Y1082" s="56" t="s">
        <v>138</v>
      </c>
      <c r="Z1082" s="56" t="s">
        <v>327</v>
      </c>
      <c r="AA1082" s="56"/>
      <c r="AF1082" s="130"/>
      <c r="AI1082" s="49"/>
      <c r="AP1082" s="52"/>
      <c r="AQ1082" s="52"/>
      <c r="AW1082" s="75"/>
      <c r="AX1082" s="52"/>
      <c r="BC1082" s="48" t="str">
        <f>IF(BG1082="","",MAX(BC$5:BC1081)+1)</f>
        <v/>
      </c>
      <c r="BF1082" s="56" t="s">
        <v>163</v>
      </c>
      <c r="BG1082" s="52"/>
      <c r="BH1082" s="56" t="s">
        <v>112</v>
      </c>
      <c r="BI1082" s="56" t="s">
        <v>138</v>
      </c>
      <c r="BJ1082" s="56"/>
      <c r="BO1082" s="56" t="s">
        <v>138</v>
      </c>
      <c r="BP1082" s="56"/>
      <c r="BQ1082" s="56"/>
      <c r="BR1082" s="56"/>
      <c r="BS1082" s="56"/>
      <c r="BT1082" s="56"/>
      <c r="BU1082" s="56"/>
      <c r="BV1082" s="56"/>
      <c r="CA1082" s="56" t="s">
        <v>138</v>
      </c>
      <c r="CH1082" s="56" t="s">
        <v>138</v>
      </c>
      <c r="CQ1082" s="52"/>
      <c r="CR1082" s="56" t="s">
        <v>138</v>
      </c>
      <c r="CS1082" s="45">
        <v>2004</v>
      </c>
      <c r="CT1082" s="45" t="s">
        <v>339</v>
      </c>
      <c r="CV1082" s="52"/>
      <c r="CX1082" s="52"/>
      <c r="CY1082" s="52"/>
      <c r="DC1082" s="59"/>
    </row>
    <row r="1083" spans="1:107" s="48" customFormat="1" x14ac:dyDescent="0.25">
      <c r="A1083" s="111">
        <f t="shared" si="16"/>
        <v>4570</v>
      </c>
      <c r="D1083" s="56" t="s">
        <v>1796</v>
      </c>
      <c r="E1083" s="56">
        <v>1983</v>
      </c>
      <c r="F1083" s="56" t="s">
        <v>122</v>
      </c>
      <c r="G1083" s="128" t="s">
        <v>503</v>
      </c>
      <c r="H1083" s="56"/>
      <c r="I1083" s="56"/>
      <c r="J1083" s="56" t="s">
        <v>1717</v>
      </c>
      <c r="K1083" s="48" t="s">
        <v>199</v>
      </c>
      <c r="L1083" s="48" t="s">
        <v>200</v>
      </c>
      <c r="M1083" s="48" t="s">
        <v>201</v>
      </c>
      <c r="O1083" s="48" t="s">
        <v>1592</v>
      </c>
      <c r="P1083" s="56" t="s">
        <v>1717</v>
      </c>
      <c r="Q1083" s="48" t="s">
        <v>199</v>
      </c>
      <c r="R1083" s="48" t="s">
        <v>200</v>
      </c>
      <c r="S1083" s="48" t="s">
        <v>201</v>
      </c>
      <c r="Y1083" s="56" t="s">
        <v>138</v>
      </c>
      <c r="Z1083" s="56" t="s">
        <v>327</v>
      </c>
      <c r="AA1083" s="56"/>
      <c r="AF1083" s="130"/>
      <c r="AI1083" s="49"/>
      <c r="AP1083" s="52"/>
      <c r="AQ1083" s="52"/>
      <c r="AW1083" s="75"/>
      <c r="AX1083" s="52"/>
      <c r="BC1083" s="48" t="str">
        <f>IF(BG1083="","",MAX(BC$5:BC1082)+1)</f>
        <v/>
      </c>
      <c r="BF1083" s="56" t="s">
        <v>163</v>
      </c>
      <c r="BG1083" s="52"/>
      <c r="BH1083" s="56" t="s">
        <v>112</v>
      </c>
      <c r="BI1083" s="56" t="s">
        <v>138</v>
      </c>
      <c r="BJ1083" s="56"/>
      <c r="BO1083" s="56" t="s">
        <v>138</v>
      </c>
      <c r="BP1083" s="56"/>
      <c r="BQ1083" s="56"/>
      <c r="BR1083" s="56"/>
      <c r="BS1083" s="56"/>
      <c r="BT1083" s="56"/>
      <c r="BU1083" s="56"/>
      <c r="BV1083" s="56"/>
      <c r="CA1083" s="56" t="s">
        <v>138</v>
      </c>
      <c r="CH1083" s="56" t="s">
        <v>138</v>
      </c>
      <c r="CQ1083" s="52"/>
      <c r="CR1083" s="56" t="s">
        <v>138</v>
      </c>
      <c r="CS1083" s="45">
        <v>2004</v>
      </c>
      <c r="CT1083" s="45" t="s">
        <v>339</v>
      </c>
      <c r="CV1083" s="52"/>
      <c r="CX1083" s="52"/>
      <c r="CY1083" s="52"/>
      <c r="DC1083" s="59"/>
    </row>
    <row r="1084" spans="1:107" s="48" customFormat="1" x14ac:dyDescent="0.25">
      <c r="A1084" s="111">
        <f t="shared" si="16"/>
        <v>4571</v>
      </c>
      <c r="D1084" s="56" t="s">
        <v>1797</v>
      </c>
      <c r="E1084" s="56">
        <v>1983</v>
      </c>
      <c r="F1084" s="56" t="s">
        <v>122</v>
      </c>
      <c r="G1084" s="128" t="s">
        <v>985</v>
      </c>
      <c r="H1084" s="56"/>
      <c r="I1084" s="56"/>
      <c r="J1084" s="56" t="s">
        <v>1717</v>
      </c>
      <c r="K1084" s="48" t="s">
        <v>199</v>
      </c>
      <c r="L1084" s="48" t="s">
        <v>200</v>
      </c>
      <c r="M1084" s="48" t="s">
        <v>201</v>
      </c>
      <c r="O1084" s="48" t="s">
        <v>1592</v>
      </c>
      <c r="P1084" s="56" t="s">
        <v>1717</v>
      </c>
      <c r="Q1084" s="48" t="s">
        <v>199</v>
      </c>
      <c r="R1084" s="48" t="s">
        <v>200</v>
      </c>
      <c r="S1084" s="48" t="s">
        <v>201</v>
      </c>
      <c r="Y1084" s="56" t="s">
        <v>183</v>
      </c>
      <c r="Z1084" s="56" t="s">
        <v>327</v>
      </c>
      <c r="AA1084" s="56"/>
      <c r="AF1084" s="130"/>
      <c r="AI1084" s="49"/>
      <c r="AP1084" s="52"/>
      <c r="AQ1084" s="52"/>
      <c r="AW1084" s="75"/>
      <c r="AX1084" s="52"/>
      <c r="BC1084" s="48" t="str">
        <f>IF(BG1084="","",MAX(BC$5:BC1083)+1)</f>
        <v/>
      </c>
      <c r="BF1084" s="56" t="s">
        <v>163</v>
      </c>
      <c r="BG1084" s="52"/>
      <c r="BH1084" s="56" t="s">
        <v>112</v>
      </c>
      <c r="BI1084" s="56" t="s">
        <v>183</v>
      </c>
      <c r="BJ1084" s="56"/>
      <c r="BO1084" s="56" t="s">
        <v>183</v>
      </c>
      <c r="BP1084" s="56"/>
      <c r="BQ1084" s="56"/>
      <c r="BR1084" s="56"/>
      <c r="BS1084" s="56"/>
      <c r="BT1084" s="56"/>
      <c r="BU1084" s="56"/>
      <c r="BV1084" s="56"/>
      <c r="CA1084" s="56" t="s">
        <v>183</v>
      </c>
      <c r="CH1084" s="56" t="s">
        <v>183</v>
      </c>
      <c r="CQ1084" s="52"/>
      <c r="CR1084" s="56" t="s">
        <v>183</v>
      </c>
      <c r="CS1084" s="45">
        <v>2003</v>
      </c>
      <c r="CT1084" s="45" t="s">
        <v>339</v>
      </c>
      <c r="CV1084" s="52"/>
      <c r="CX1084" s="52"/>
      <c r="CY1084" s="52"/>
      <c r="DC1084" s="59"/>
    </row>
    <row r="1085" spans="1:107" s="48" customFormat="1" x14ac:dyDescent="0.25">
      <c r="A1085" s="111">
        <f t="shared" si="16"/>
        <v>4572</v>
      </c>
      <c r="D1085" s="56" t="s">
        <v>1798</v>
      </c>
      <c r="E1085" s="56">
        <v>1984</v>
      </c>
      <c r="F1085" s="56" t="s">
        <v>122</v>
      </c>
      <c r="G1085" s="128" t="s">
        <v>503</v>
      </c>
      <c r="H1085" s="56"/>
      <c r="I1085" s="56"/>
      <c r="J1085" s="56" t="s">
        <v>1717</v>
      </c>
      <c r="K1085" s="48" t="s">
        <v>199</v>
      </c>
      <c r="L1085" s="48" t="s">
        <v>200</v>
      </c>
      <c r="M1085" s="48" t="s">
        <v>201</v>
      </c>
      <c r="O1085" s="48" t="s">
        <v>1592</v>
      </c>
      <c r="P1085" s="56" t="s">
        <v>1717</v>
      </c>
      <c r="Q1085" s="48" t="s">
        <v>199</v>
      </c>
      <c r="R1085" s="48" t="s">
        <v>200</v>
      </c>
      <c r="S1085" s="48" t="s">
        <v>201</v>
      </c>
      <c r="Y1085" s="56" t="s">
        <v>138</v>
      </c>
      <c r="Z1085" s="56" t="s">
        <v>327</v>
      </c>
      <c r="AA1085" s="56"/>
      <c r="AF1085" s="130"/>
      <c r="AI1085" s="49"/>
      <c r="AP1085" s="52"/>
      <c r="AQ1085" s="52"/>
      <c r="AW1085" s="75"/>
      <c r="AX1085" s="52"/>
      <c r="BC1085" s="48" t="str">
        <f>IF(BG1085="","",MAX(BC$5:BC1084)+1)</f>
        <v/>
      </c>
      <c r="BF1085" s="56" t="s">
        <v>163</v>
      </c>
      <c r="BG1085" s="52"/>
      <c r="BH1085" s="56" t="s">
        <v>112</v>
      </c>
      <c r="BI1085" s="56" t="s">
        <v>138</v>
      </c>
      <c r="BJ1085" s="56"/>
      <c r="BO1085" s="56" t="s">
        <v>138</v>
      </c>
      <c r="BP1085" s="56"/>
      <c r="BQ1085" s="56"/>
      <c r="BR1085" s="56"/>
      <c r="BS1085" s="56"/>
      <c r="BT1085" s="56"/>
      <c r="BU1085" s="56"/>
      <c r="BV1085" s="56"/>
      <c r="CA1085" s="56" t="s">
        <v>138</v>
      </c>
      <c r="CH1085" s="56" t="s">
        <v>138</v>
      </c>
      <c r="CQ1085" s="52"/>
      <c r="CR1085" s="56" t="s">
        <v>138</v>
      </c>
      <c r="CS1085" s="45">
        <v>2003</v>
      </c>
      <c r="CT1085" s="45" t="s">
        <v>339</v>
      </c>
      <c r="CV1085" s="52"/>
      <c r="CX1085" s="52"/>
      <c r="CY1085" s="52"/>
      <c r="DC1085" s="59"/>
    </row>
    <row r="1086" spans="1:107" s="48" customFormat="1" x14ac:dyDescent="0.25">
      <c r="A1086" s="111">
        <f t="shared" si="16"/>
        <v>4573</v>
      </c>
      <c r="D1086" s="56" t="s">
        <v>1799</v>
      </c>
      <c r="E1086" s="56">
        <v>1988</v>
      </c>
      <c r="F1086" s="56" t="s">
        <v>122</v>
      </c>
      <c r="G1086" s="128" t="s">
        <v>985</v>
      </c>
      <c r="H1086" s="56"/>
      <c r="I1086" s="56"/>
      <c r="J1086" s="56" t="s">
        <v>1717</v>
      </c>
      <c r="K1086" s="48" t="s">
        <v>199</v>
      </c>
      <c r="L1086" s="48" t="s">
        <v>200</v>
      </c>
      <c r="M1086" s="48" t="s">
        <v>201</v>
      </c>
      <c r="O1086" s="48" t="s">
        <v>1592</v>
      </c>
      <c r="P1086" s="56" t="s">
        <v>1717</v>
      </c>
      <c r="Q1086" s="48" t="s">
        <v>199</v>
      </c>
      <c r="R1086" s="48" t="s">
        <v>200</v>
      </c>
      <c r="S1086" s="48" t="s">
        <v>201</v>
      </c>
      <c r="Y1086" s="56" t="s">
        <v>183</v>
      </c>
      <c r="Z1086" s="56" t="s">
        <v>327</v>
      </c>
      <c r="AA1086" s="56"/>
      <c r="AF1086" s="130"/>
      <c r="AI1086" s="49"/>
      <c r="AP1086" s="52"/>
      <c r="AQ1086" s="52"/>
      <c r="AW1086" s="75"/>
      <c r="AX1086" s="52"/>
      <c r="BC1086" s="48" t="str">
        <f>IF(BG1086="","",MAX(BC$5:BC1085)+1)</f>
        <v/>
      </c>
      <c r="BF1086" s="56" t="s">
        <v>163</v>
      </c>
      <c r="BG1086" s="52"/>
      <c r="BH1086" s="56" t="s">
        <v>112</v>
      </c>
      <c r="BI1086" s="56" t="s">
        <v>183</v>
      </c>
      <c r="BJ1086" s="56"/>
      <c r="BO1086" s="56" t="s">
        <v>183</v>
      </c>
      <c r="BP1086" s="56"/>
      <c r="BQ1086" s="56"/>
      <c r="BR1086" s="56"/>
      <c r="BS1086" s="56"/>
      <c r="BT1086" s="56"/>
      <c r="BU1086" s="56"/>
      <c r="BV1086" s="56"/>
      <c r="CA1086" s="56" t="s">
        <v>183</v>
      </c>
      <c r="CH1086" s="56" t="s">
        <v>183</v>
      </c>
      <c r="CQ1086" s="52"/>
      <c r="CR1086" s="56" t="s">
        <v>183</v>
      </c>
      <c r="CS1086" s="45">
        <v>2009</v>
      </c>
      <c r="CT1086" s="45" t="s">
        <v>339</v>
      </c>
      <c r="CV1086" s="52"/>
      <c r="CX1086" s="52"/>
      <c r="CY1086" s="52"/>
      <c r="DC1086" s="59"/>
    </row>
    <row r="1087" spans="1:107" s="48" customFormat="1" x14ac:dyDescent="0.25">
      <c r="A1087" s="111">
        <f t="shared" si="16"/>
        <v>4574</v>
      </c>
      <c r="D1087" s="56" t="s">
        <v>1800</v>
      </c>
      <c r="E1087" s="56">
        <v>1988</v>
      </c>
      <c r="F1087" s="56" t="s">
        <v>122</v>
      </c>
      <c r="G1087" s="128" t="s">
        <v>985</v>
      </c>
      <c r="H1087" s="56"/>
      <c r="I1087" s="56"/>
      <c r="J1087" s="56" t="s">
        <v>1717</v>
      </c>
      <c r="K1087" s="48" t="s">
        <v>199</v>
      </c>
      <c r="L1087" s="48" t="s">
        <v>200</v>
      </c>
      <c r="M1087" s="48" t="s">
        <v>201</v>
      </c>
      <c r="O1087" s="48" t="s">
        <v>1592</v>
      </c>
      <c r="P1087" s="56" t="s">
        <v>1717</v>
      </c>
      <c r="Q1087" s="48" t="s">
        <v>199</v>
      </c>
      <c r="R1087" s="48" t="s">
        <v>200</v>
      </c>
      <c r="S1087" s="48" t="s">
        <v>201</v>
      </c>
      <c r="Y1087" s="56" t="s">
        <v>183</v>
      </c>
      <c r="Z1087" s="56" t="s">
        <v>327</v>
      </c>
      <c r="AA1087" s="56"/>
      <c r="AF1087" s="130"/>
      <c r="AI1087" s="49"/>
      <c r="AP1087" s="52"/>
      <c r="AQ1087" s="52"/>
      <c r="AW1087" s="75"/>
      <c r="AX1087" s="52"/>
      <c r="BC1087" s="48" t="str">
        <f>IF(BG1087="","",MAX(BC$5:BC1086)+1)</f>
        <v/>
      </c>
      <c r="BF1087" s="56" t="s">
        <v>163</v>
      </c>
      <c r="BG1087" s="52"/>
      <c r="BH1087" s="56" t="s">
        <v>112</v>
      </c>
      <c r="BI1087" s="56" t="s">
        <v>183</v>
      </c>
      <c r="BJ1087" s="56"/>
      <c r="BO1087" s="56" t="s">
        <v>183</v>
      </c>
      <c r="BP1087" s="56"/>
      <c r="BQ1087" s="56"/>
      <c r="BR1087" s="56"/>
      <c r="BS1087" s="56"/>
      <c r="BT1087" s="56"/>
      <c r="BU1087" s="56"/>
      <c r="BV1087" s="56"/>
      <c r="CA1087" s="56" t="s">
        <v>183</v>
      </c>
      <c r="CH1087" s="56" t="s">
        <v>183</v>
      </c>
      <c r="CQ1087" s="52"/>
      <c r="CR1087" s="56" t="s">
        <v>183</v>
      </c>
      <c r="CS1087" s="45">
        <v>2009</v>
      </c>
      <c r="CT1087" s="45" t="s">
        <v>339</v>
      </c>
      <c r="CV1087" s="52"/>
      <c r="CX1087" s="52"/>
      <c r="CY1087" s="52"/>
      <c r="DC1087" s="59"/>
    </row>
    <row r="1088" spans="1:107" s="48" customFormat="1" x14ac:dyDescent="0.25">
      <c r="A1088" s="111">
        <f t="shared" si="16"/>
        <v>4575</v>
      </c>
      <c r="D1088" s="56" t="s">
        <v>1801</v>
      </c>
      <c r="E1088" s="56">
        <v>1978</v>
      </c>
      <c r="F1088" s="56" t="s">
        <v>122</v>
      </c>
      <c r="G1088" s="128" t="s">
        <v>731</v>
      </c>
      <c r="H1088" s="56"/>
      <c r="I1088" s="56"/>
      <c r="J1088" s="56" t="s">
        <v>1717</v>
      </c>
      <c r="K1088" s="48" t="s">
        <v>199</v>
      </c>
      <c r="L1088" s="48" t="s">
        <v>200</v>
      </c>
      <c r="M1088" s="48" t="s">
        <v>201</v>
      </c>
      <c r="O1088" s="48" t="s">
        <v>1592</v>
      </c>
      <c r="P1088" s="56" t="s">
        <v>1717</v>
      </c>
      <c r="Q1088" s="48" t="s">
        <v>199</v>
      </c>
      <c r="R1088" s="48" t="s">
        <v>200</v>
      </c>
      <c r="S1088" s="48" t="s">
        <v>201</v>
      </c>
      <c r="Y1088" s="56" t="s">
        <v>160</v>
      </c>
      <c r="Z1088" s="56" t="s">
        <v>327</v>
      </c>
      <c r="AA1088" s="56"/>
      <c r="AF1088" s="130"/>
      <c r="AI1088" s="49"/>
      <c r="AP1088" s="52"/>
      <c r="AQ1088" s="52"/>
      <c r="AW1088" s="75"/>
      <c r="AX1088" s="52"/>
      <c r="BC1088" s="48" t="str">
        <f>IF(BG1088="","",MAX(BC$5:BC1087)+1)</f>
        <v/>
      </c>
      <c r="BF1088" s="56" t="s">
        <v>163</v>
      </c>
      <c r="BG1088" s="52"/>
      <c r="BH1088" s="56" t="s">
        <v>112</v>
      </c>
      <c r="BI1088" s="56" t="s">
        <v>160</v>
      </c>
      <c r="BJ1088" s="56"/>
      <c r="BO1088" s="56" t="s">
        <v>160</v>
      </c>
      <c r="BP1088" s="56"/>
      <c r="BQ1088" s="56"/>
      <c r="BR1088" s="56"/>
      <c r="BS1088" s="56"/>
      <c r="BT1088" s="56"/>
      <c r="BU1088" s="56"/>
      <c r="BV1088" s="56"/>
      <c r="CA1088" s="56" t="s">
        <v>160</v>
      </c>
      <c r="CH1088" s="56" t="s">
        <v>160</v>
      </c>
      <c r="CQ1088" s="52"/>
      <c r="CR1088" s="56" t="s">
        <v>160</v>
      </c>
      <c r="CS1088" s="45">
        <v>1999</v>
      </c>
      <c r="CT1088" s="45" t="s">
        <v>339</v>
      </c>
      <c r="CV1088" s="52"/>
      <c r="CX1088" s="52"/>
      <c r="CY1088" s="52"/>
      <c r="DC1088" s="59"/>
    </row>
    <row r="1089" spans="1:107" s="48" customFormat="1" x14ac:dyDescent="0.25">
      <c r="A1089" s="111">
        <f t="shared" si="16"/>
        <v>4576</v>
      </c>
      <c r="D1089" s="56" t="s">
        <v>1802</v>
      </c>
      <c r="E1089" s="56">
        <v>1951</v>
      </c>
      <c r="F1089" s="56" t="s">
        <v>122</v>
      </c>
      <c r="G1089" s="128" t="s">
        <v>502</v>
      </c>
      <c r="H1089" s="56"/>
      <c r="I1089" s="56"/>
      <c r="J1089" s="56" t="s">
        <v>1717</v>
      </c>
      <c r="K1089" s="48" t="s">
        <v>199</v>
      </c>
      <c r="L1089" s="48" t="s">
        <v>200</v>
      </c>
      <c r="M1089" s="48" t="s">
        <v>201</v>
      </c>
      <c r="O1089" s="48" t="s">
        <v>1592</v>
      </c>
      <c r="P1089" s="56" t="s">
        <v>1717</v>
      </c>
      <c r="Q1089" s="48" t="s">
        <v>199</v>
      </c>
      <c r="R1089" s="48" t="s">
        <v>200</v>
      </c>
      <c r="S1089" s="48" t="s">
        <v>201</v>
      </c>
      <c r="Y1089" s="56" t="s">
        <v>203</v>
      </c>
      <c r="Z1089" s="56" t="s">
        <v>327</v>
      </c>
      <c r="AA1089" s="56"/>
      <c r="AF1089" s="130"/>
      <c r="AI1089" s="49"/>
      <c r="AP1089" s="52"/>
      <c r="AQ1089" s="52"/>
      <c r="AW1089" s="75"/>
      <c r="AX1089" s="52"/>
      <c r="BC1089" s="48" t="str">
        <f>IF(BG1089="","",MAX(BC$5:BC1088)+1)</f>
        <v/>
      </c>
      <c r="BF1089" s="56" t="s">
        <v>163</v>
      </c>
      <c r="BG1089" s="52"/>
      <c r="BH1089" s="56" t="s">
        <v>112</v>
      </c>
      <c r="BI1089" s="56" t="s">
        <v>203</v>
      </c>
      <c r="BJ1089" s="56"/>
      <c r="BO1089" s="56" t="s">
        <v>203</v>
      </c>
      <c r="BP1089" s="56"/>
      <c r="BQ1089" s="56"/>
      <c r="BR1089" s="56"/>
      <c r="BS1089" s="56"/>
      <c r="BT1089" s="56"/>
      <c r="BU1089" s="56"/>
      <c r="BV1089" s="56"/>
      <c r="CA1089" s="56" t="s">
        <v>203</v>
      </c>
      <c r="CH1089" s="56" t="s">
        <v>203</v>
      </c>
      <c r="CQ1089" s="52"/>
      <c r="CR1089" s="56" t="s">
        <v>203</v>
      </c>
      <c r="CS1089" s="45">
        <v>0</v>
      </c>
      <c r="CT1089" s="45" t="s">
        <v>339</v>
      </c>
      <c r="CV1089" s="52"/>
      <c r="CX1089" s="52"/>
      <c r="CY1089" s="52"/>
      <c r="DC1089" s="59"/>
    </row>
    <row r="1090" spans="1:107" s="48" customFormat="1" x14ac:dyDescent="0.25">
      <c r="A1090" s="111">
        <f t="shared" si="16"/>
        <v>4577</v>
      </c>
      <c r="D1090" s="56" t="s">
        <v>1803</v>
      </c>
      <c r="E1090" s="56">
        <v>1983</v>
      </c>
      <c r="F1090" s="56" t="s">
        <v>122</v>
      </c>
      <c r="G1090" s="128" t="s">
        <v>503</v>
      </c>
      <c r="H1090" s="56"/>
      <c r="I1090" s="56"/>
      <c r="J1090" s="56" t="s">
        <v>1717</v>
      </c>
      <c r="K1090" s="48" t="s">
        <v>199</v>
      </c>
      <c r="L1090" s="48" t="s">
        <v>200</v>
      </c>
      <c r="M1090" s="48" t="s">
        <v>201</v>
      </c>
      <c r="O1090" s="48" t="s">
        <v>1592</v>
      </c>
      <c r="P1090" s="56" t="s">
        <v>1717</v>
      </c>
      <c r="Q1090" s="48" t="s">
        <v>199</v>
      </c>
      <c r="R1090" s="48" t="s">
        <v>200</v>
      </c>
      <c r="S1090" s="48" t="s">
        <v>201</v>
      </c>
      <c r="Y1090" s="56" t="s">
        <v>138</v>
      </c>
      <c r="Z1090" s="56" t="s">
        <v>327</v>
      </c>
      <c r="AA1090" s="56"/>
      <c r="AF1090" s="130"/>
      <c r="AI1090" s="49"/>
      <c r="AP1090" s="52"/>
      <c r="AQ1090" s="52"/>
      <c r="AW1090" s="75"/>
      <c r="AX1090" s="52"/>
      <c r="BC1090" s="48" t="str">
        <f>IF(BG1090="","",MAX(BC$5:BC1089)+1)</f>
        <v/>
      </c>
      <c r="BF1090" s="56" t="s">
        <v>163</v>
      </c>
      <c r="BG1090" s="52"/>
      <c r="BH1090" s="56" t="s">
        <v>112</v>
      </c>
      <c r="BI1090" s="56" t="s">
        <v>138</v>
      </c>
      <c r="BJ1090" s="56"/>
      <c r="BO1090" s="56" t="s">
        <v>138</v>
      </c>
      <c r="BP1090" s="56"/>
      <c r="BQ1090" s="56"/>
      <c r="BR1090" s="56"/>
      <c r="BS1090" s="56"/>
      <c r="BT1090" s="56"/>
      <c r="BU1090" s="56"/>
      <c r="BV1090" s="56"/>
      <c r="CA1090" s="56" t="s">
        <v>138</v>
      </c>
      <c r="CH1090" s="56" t="s">
        <v>138</v>
      </c>
      <c r="CQ1090" s="52"/>
      <c r="CR1090" s="56" t="s">
        <v>138</v>
      </c>
      <c r="CS1090" s="45">
        <v>2003</v>
      </c>
      <c r="CT1090" s="45" t="s">
        <v>339</v>
      </c>
      <c r="CV1090" s="52"/>
      <c r="CX1090" s="52"/>
      <c r="CY1090" s="52"/>
      <c r="DC1090" s="59"/>
    </row>
    <row r="1091" spans="1:107" s="48" customFormat="1" x14ac:dyDescent="0.25">
      <c r="A1091" s="111">
        <f t="shared" si="16"/>
        <v>4578</v>
      </c>
      <c r="D1091" s="56" t="s">
        <v>1804</v>
      </c>
      <c r="E1091" s="56">
        <v>1977</v>
      </c>
      <c r="F1091" s="56" t="s">
        <v>122</v>
      </c>
      <c r="G1091" s="128" t="s">
        <v>503</v>
      </c>
      <c r="H1091" s="56"/>
      <c r="I1091" s="56"/>
      <c r="J1091" s="56" t="s">
        <v>1717</v>
      </c>
      <c r="K1091" s="48" t="s">
        <v>199</v>
      </c>
      <c r="L1091" s="48" t="s">
        <v>200</v>
      </c>
      <c r="M1091" s="48" t="s">
        <v>201</v>
      </c>
      <c r="O1091" s="48" t="s">
        <v>1592</v>
      </c>
      <c r="P1091" s="56" t="s">
        <v>1717</v>
      </c>
      <c r="Q1091" s="48" t="s">
        <v>199</v>
      </c>
      <c r="R1091" s="48" t="s">
        <v>200</v>
      </c>
      <c r="S1091" s="48" t="s">
        <v>201</v>
      </c>
      <c r="Y1091" s="56" t="s">
        <v>138</v>
      </c>
      <c r="Z1091" s="56" t="s">
        <v>327</v>
      </c>
      <c r="AA1091" s="56"/>
      <c r="AF1091" s="130"/>
      <c r="AI1091" s="49"/>
      <c r="AP1091" s="52"/>
      <c r="AQ1091" s="52"/>
      <c r="AW1091" s="75"/>
      <c r="AX1091" s="52"/>
      <c r="BC1091" s="48" t="str">
        <f>IF(BG1091="","",MAX(BC$5:BC1090)+1)</f>
        <v/>
      </c>
      <c r="BF1091" s="56" t="s">
        <v>163</v>
      </c>
      <c r="BG1091" s="52"/>
      <c r="BH1091" s="56" t="s">
        <v>112</v>
      </c>
      <c r="BI1091" s="56" t="s">
        <v>138</v>
      </c>
      <c r="BJ1091" s="56"/>
      <c r="BO1091" s="56" t="s">
        <v>138</v>
      </c>
      <c r="BP1091" s="56"/>
      <c r="BQ1091" s="56"/>
      <c r="BR1091" s="56"/>
      <c r="BS1091" s="56"/>
      <c r="BT1091" s="56"/>
      <c r="BU1091" s="56"/>
      <c r="BV1091" s="56"/>
      <c r="CA1091" s="56" t="s">
        <v>138</v>
      </c>
      <c r="CH1091" s="56" t="s">
        <v>138</v>
      </c>
      <c r="CQ1091" s="52"/>
      <c r="CR1091" s="56" t="s">
        <v>138</v>
      </c>
      <c r="CS1091" s="45">
        <v>2003</v>
      </c>
      <c r="CT1091" s="45" t="s">
        <v>339</v>
      </c>
      <c r="CV1091" s="52"/>
      <c r="CX1091" s="52"/>
      <c r="CY1091" s="52"/>
      <c r="DC1091" s="59"/>
    </row>
    <row r="1092" spans="1:107" s="48" customFormat="1" x14ac:dyDescent="0.25">
      <c r="A1092" s="111">
        <f t="shared" si="16"/>
        <v>4579</v>
      </c>
      <c r="D1092" s="56" t="s">
        <v>1805</v>
      </c>
      <c r="E1092" s="56">
        <v>1981</v>
      </c>
      <c r="F1092" s="56" t="s">
        <v>122</v>
      </c>
      <c r="G1092" s="128" t="s">
        <v>503</v>
      </c>
      <c r="H1092" s="56"/>
      <c r="I1092" s="56"/>
      <c r="J1092" s="56" t="s">
        <v>1717</v>
      </c>
      <c r="K1092" s="48" t="s">
        <v>199</v>
      </c>
      <c r="L1092" s="48" t="s">
        <v>200</v>
      </c>
      <c r="M1092" s="48" t="s">
        <v>201</v>
      </c>
      <c r="O1092" s="48" t="s">
        <v>1592</v>
      </c>
      <c r="P1092" s="56" t="s">
        <v>1717</v>
      </c>
      <c r="Q1092" s="48" t="s">
        <v>199</v>
      </c>
      <c r="R1092" s="48" t="s">
        <v>200</v>
      </c>
      <c r="S1092" s="48" t="s">
        <v>201</v>
      </c>
      <c r="Y1092" s="56" t="s">
        <v>138</v>
      </c>
      <c r="Z1092" s="56" t="s">
        <v>327</v>
      </c>
      <c r="AA1092" s="56"/>
      <c r="AF1092" s="130"/>
      <c r="AI1092" s="49"/>
      <c r="AP1092" s="52"/>
      <c r="AQ1092" s="52"/>
      <c r="AW1092" s="75"/>
      <c r="AX1092" s="52"/>
      <c r="BC1092" s="48" t="str">
        <f>IF(BG1092="","",MAX(BC$5:BC1091)+1)</f>
        <v/>
      </c>
      <c r="BF1092" s="56" t="s">
        <v>163</v>
      </c>
      <c r="BG1092" s="52"/>
      <c r="BH1092" s="56" t="s">
        <v>112</v>
      </c>
      <c r="BI1092" s="56" t="s">
        <v>138</v>
      </c>
      <c r="BJ1092" s="56"/>
      <c r="BO1092" s="56" t="s">
        <v>138</v>
      </c>
      <c r="BP1092" s="56"/>
      <c r="BQ1092" s="56"/>
      <c r="BR1092" s="56"/>
      <c r="BS1092" s="56"/>
      <c r="BT1092" s="56"/>
      <c r="BU1092" s="56"/>
      <c r="BV1092" s="56"/>
      <c r="CA1092" s="56" t="s">
        <v>138</v>
      </c>
      <c r="CH1092" s="56" t="s">
        <v>138</v>
      </c>
      <c r="CQ1092" s="52"/>
      <c r="CR1092" s="56" t="s">
        <v>138</v>
      </c>
      <c r="CS1092" s="45">
        <v>2003</v>
      </c>
      <c r="CT1092" s="45" t="s">
        <v>339</v>
      </c>
      <c r="CV1092" s="52"/>
      <c r="CX1092" s="52"/>
      <c r="CY1092" s="52"/>
      <c r="DC1092" s="59"/>
    </row>
    <row r="1093" spans="1:107" s="48" customFormat="1" x14ac:dyDescent="0.25">
      <c r="A1093" s="111">
        <f t="shared" si="16"/>
        <v>4580</v>
      </c>
      <c r="D1093" s="56" t="s">
        <v>1806</v>
      </c>
      <c r="E1093" s="56">
        <v>1988</v>
      </c>
      <c r="F1093" s="56" t="s">
        <v>122</v>
      </c>
      <c r="G1093" s="128" t="s">
        <v>503</v>
      </c>
      <c r="H1093" s="56"/>
      <c r="I1093" s="56"/>
      <c r="J1093" s="56" t="s">
        <v>1717</v>
      </c>
      <c r="K1093" s="48" t="s">
        <v>199</v>
      </c>
      <c r="L1093" s="48" t="s">
        <v>200</v>
      </c>
      <c r="M1093" s="48" t="s">
        <v>201</v>
      </c>
      <c r="O1093" s="48" t="s">
        <v>1592</v>
      </c>
      <c r="P1093" s="56" t="s">
        <v>1717</v>
      </c>
      <c r="Q1093" s="48" t="s">
        <v>199</v>
      </c>
      <c r="R1093" s="48" t="s">
        <v>200</v>
      </c>
      <c r="S1093" s="48" t="s">
        <v>201</v>
      </c>
      <c r="Y1093" s="56" t="s">
        <v>138</v>
      </c>
      <c r="Z1093" s="56" t="s">
        <v>327</v>
      </c>
      <c r="AA1093" s="56"/>
      <c r="AF1093" s="130"/>
      <c r="AI1093" s="49"/>
      <c r="AP1093" s="52"/>
      <c r="AQ1093" s="52"/>
      <c r="AW1093" s="75"/>
      <c r="AX1093" s="52"/>
      <c r="BC1093" s="48" t="str">
        <f>IF(BG1093="","",MAX(BC$5:BC1092)+1)</f>
        <v/>
      </c>
      <c r="BF1093" s="56" t="s">
        <v>163</v>
      </c>
      <c r="BG1093" s="52"/>
      <c r="BH1093" s="56" t="s">
        <v>112</v>
      </c>
      <c r="BI1093" s="56" t="s">
        <v>138</v>
      </c>
      <c r="BJ1093" s="56"/>
      <c r="BO1093" s="56" t="s">
        <v>138</v>
      </c>
      <c r="BP1093" s="56"/>
      <c r="BQ1093" s="56"/>
      <c r="BR1093" s="56"/>
      <c r="BS1093" s="56"/>
      <c r="BT1093" s="56"/>
      <c r="BU1093" s="56"/>
      <c r="BV1093" s="56"/>
      <c r="CA1093" s="56" t="s">
        <v>138</v>
      </c>
      <c r="CH1093" s="56" t="s">
        <v>138</v>
      </c>
      <c r="CQ1093" s="52"/>
      <c r="CR1093" s="56" t="s">
        <v>138</v>
      </c>
      <c r="CS1093" s="45">
        <v>2010</v>
      </c>
      <c r="CT1093" s="45" t="s">
        <v>339</v>
      </c>
      <c r="CV1093" s="52"/>
      <c r="CX1093" s="52"/>
      <c r="CY1093" s="52"/>
      <c r="DC1093" s="59"/>
    </row>
    <row r="1094" spans="1:107" s="48" customFormat="1" x14ac:dyDescent="0.25">
      <c r="A1094" s="111">
        <f t="shared" ref="A1094:A1151" si="17">A1093+1</f>
        <v>4581</v>
      </c>
      <c r="D1094" s="56" t="s">
        <v>1746</v>
      </c>
      <c r="E1094" s="56">
        <v>1991</v>
      </c>
      <c r="F1094" s="56" t="s">
        <v>122</v>
      </c>
      <c r="G1094" s="128" t="s">
        <v>503</v>
      </c>
      <c r="H1094" s="56"/>
      <c r="I1094" s="56"/>
      <c r="J1094" s="56" t="s">
        <v>1717</v>
      </c>
      <c r="K1094" s="48" t="s">
        <v>199</v>
      </c>
      <c r="L1094" s="48" t="s">
        <v>200</v>
      </c>
      <c r="M1094" s="48" t="s">
        <v>201</v>
      </c>
      <c r="O1094" s="48" t="s">
        <v>1592</v>
      </c>
      <c r="P1094" s="56" t="s">
        <v>1717</v>
      </c>
      <c r="Q1094" s="48" t="s">
        <v>199</v>
      </c>
      <c r="R1094" s="48" t="s">
        <v>200</v>
      </c>
      <c r="S1094" s="48" t="s">
        <v>201</v>
      </c>
      <c r="Y1094" s="56" t="s">
        <v>138</v>
      </c>
      <c r="Z1094" s="56" t="s">
        <v>327</v>
      </c>
      <c r="AA1094" s="56"/>
      <c r="AF1094" s="130"/>
      <c r="AI1094" s="49"/>
      <c r="AP1094" s="52"/>
      <c r="AQ1094" s="52"/>
      <c r="AW1094" s="75"/>
      <c r="AX1094" s="52"/>
      <c r="BC1094" s="48" t="str">
        <f>IF(BG1094="","",MAX(BC$5:BC1093)+1)</f>
        <v/>
      </c>
      <c r="BF1094" s="56" t="s">
        <v>163</v>
      </c>
      <c r="BG1094" s="52"/>
      <c r="BH1094" s="56" t="s">
        <v>112</v>
      </c>
      <c r="BI1094" s="56" t="s">
        <v>138</v>
      </c>
      <c r="BJ1094" s="56"/>
      <c r="BO1094" s="56" t="s">
        <v>138</v>
      </c>
      <c r="BP1094" s="56"/>
      <c r="BQ1094" s="56"/>
      <c r="BR1094" s="56"/>
      <c r="BS1094" s="56"/>
      <c r="BT1094" s="56"/>
      <c r="BU1094" s="56"/>
      <c r="BV1094" s="56"/>
      <c r="CA1094" s="56" t="s">
        <v>138</v>
      </c>
      <c r="CH1094" s="56" t="s">
        <v>138</v>
      </c>
      <c r="CQ1094" s="52"/>
      <c r="CR1094" s="56" t="s">
        <v>138</v>
      </c>
      <c r="CS1094" s="45">
        <v>2009</v>
      </c>
      <c r="CT1094" s="45" t="s">
        <v>339</v>
      </c>
      <c r="CV1094" s="52"/>
      <c r="CX1094" s="52"/>
      <c r="CY1094" s="52"/>
      <c r="DC1094" s="59"/>
    </row>
    <row r="1095" spans="1:107" s="48" customFormat="1" x14ac:dyDescent="0.25">
      <c r="A1095" s="111">
        <f t="shared" si="17"/>
        <v>4582</v>
      </c>
      <c r="D1095" s="56" t="s">
        <v>1807</v>
      </c>
      <c r="E1095" s="56" t="s">
        <v>122</v>
      </c>
      <c r="F1095" s="56">
        <v>1983</v>
      </c>
      <c r="G1095" s="128" t="s">
        <v>201</v>
      </c>
      <c r="H1095" s="56"/>
      <c r="J1095" s="48" t="s">
        <v>1808</v>
      </c>
      <c r="K1095" s="48" t="s">
        <v>199</v>
      </c>
      <c r="L1095" s="48" t="s">
        <v>200</v>
      </c>
      <c r="M1095" s="48" t="s">
        <v>201</v>
      </c>
      <c r="O1095" s="48" t="s">
        <v>1849</v>
      </c>
      <c r="P1095" s="48" t="s">
        <v>1808</v>
      </c>
      <c r="Q1095" s="48" t="s">
        <v>199</v>
      </c>
      <c r="R1095" s="48" t="s">
        <v>200</v>
      </c>
      <c r="S1095" s="48" t="s">
        <v>201</v>
      </c>
      <c r="Y1095" s="63" t="s">
        <v>183</v>
      </c>
      <c r="Z1095" s="45" t="s">
        <v>327</v>
      </c>
      <c r="AA1095" s="45"/>
      <c r="AF1095" s="130"/>
      <c r="AH1095" s="56" t="s">
        <v>133</v>
      </c>
      <c r="AI1095" s="49"/>
      <c r="AP1095" s="52"/>
      <c r="AQ1095" s="52"/>
      <c r="AW1095" s="75"/>
      <c r="AX1095" s="52"/>
      <c r="BC1095" s="48">
        <f>IF(BG1095="","",MAX(BC$5:BC1094)+1)</f>
        <v>4839</v>
      </c>
      <c r="BF1095" s="45" t="s">
        <v>1809</v>
      </c>
      <c r="BG1095" s="45">
        <v>1976</v>
      </c>
      <c r="BH1095" s="56" t="s">
        <v>112</v>
      </c>
      <c r="BI1095" s="63" t="s">
        <v>183</v>
      </c>
      <c r="BJ1095" s="63"/>
      <c r="BO1095" s="63" t="s">
        <v>183</v>
      </c>
      <c r="BP1095" s="63"/>
      <c r="BQ1095" s="63"/>
      <c r="BR1095" s="63"/>
      <c r="BS1095" s="63"/>
      <c r="BT1095" s="63"/>
      <c r="BU1095" s="63"/>
      <c r="BV1095" s="63"/>
      <c r="CA1095" s="63" t="s">
        <v>183</v>
      </c>
      <c r="CB1095" s="45" t="s">
        <v>1810</v>
      </c>
      <c r="CC1095" s="45"/>
      <c r="CH1095" s="63" t="s">
        <v>183</v>
      </c>
      <c r="CQ1095" s="52"/>
      <c r="CR1095" s="63" t="s">
        <v>183</v>
      </c>
      <c r="CS1095" s="45">
        <v>2006</v>
      </c>
      <c r="CT1095" s="45" t="s">
        <v>339</v>
      </c>
      <c r="CV1095" s="52"/>
      <c r="CX1095" s="52"/>
      <c r="CY1095" s="52"/>
      <c r="DC1095" s="59"/>
    </row>
    <row r="1096" spans="1:107" s="48" customFormat="1" x14ac:dyDescent="0.25">
      <c r="A1096" s="111">
        <f t="shared" si="17"/>
        <v>4583</v>
      </c>
      <c r="D1096" s="56" t="s">
        <v>1811</v>
      </c>
      <c r="E1096" s="56" t="s">
        <v>122</v>
      </c>
      <c r="F1096" s="56">
        <v>1977</v>
      </c>
      <c r="G1096" s="128" t="s">
        <v>201</v>
      </c>
      <c r="H1096" s="56"/>
      <c r="J1096" s="56" t="s">
        <v>1717</v>
      </c>
      <c r="K1096" s="48" t="s">
        <v>199</v>
      </c>
      <c r="L1096" s="48" t="s">
        <v>200</v>
      </c>
      <c r="M1096" s="48" t="s">
        <v>201</v>
      </c>
      <c r="O1096" s="48" t="s">
        <v>1849</v>
      </c>
      <c r="P1096" s="48" t="s">
        <v>1808</v>
      </c>
      <c r="Q1096" s="48" t="s">
        <v>199</v>
      </c>
      <c r="R1096" s="48" t="s">
        <v>200</v>
      </c>
      <c r="S1096" s="48" t="s">
        <v>201</v>
      </c>
      <c r="X1096" s="48" t="s">
        <v>1812</v>
      </c>
      <c r="Y1096" s="63" t="s">
        <v>138</v>
      </c>
      <c r="Z1096" s="45" t="s">
        <v>830</v>
      </c>
      <c r="AA1096" s="45"/>
      <c r="AF1096" s="130"/>
      <c r="AH1096" s="56" t="s">
        <v>133</v>
      </c>
      <c r="AI1096" s="49"/>
      <c r="AP1096" s="52"/>
      <c r="AQ1096" s="52"/>
      <c r="AW1096" s="75"/>
      <c r="AX1096" s="52"/>
      <c r="BC1096" s="48">
        <f>IF(BG1096="","",MAX(BC$5:BC1095)+1)</f>
        <v>4840</v>
      </c>
      <c r="BF1096" s="45" t="s">
        <v>1813</v>
      </c>
      <c r="BG1096" s="45">
        <v>1956</v>
      </c>
      <c r="BH1096" s="56" t="s">
        <v>112</v>
      </c>
      <c r="BI1096" s="63" t="s">
        <v>138</v>
      </c>
      <c r="BJ1096" s="63"/>
      <c r="BN1096" s="48" t="s">
        <v>1812</v>
      </c>
      <c r="BO1096" s="63" t="s">
        <v>138</v>
      </c>
      <c r="BP1096" s="63"/>
      <c r="BQ1096" s="63"/>
      <c r="BR1096" s="63"/>
      <c r="BS1096" s="63"/>
      <c r="BT1096" s="63"/>
      <c r="BU1096" s="63"/>
      <c r="BV1096" s="63"/>
      <c r="CA1096" s="63" t="s">
        <v>138</v>
      </c>
      <c r="CB1096" s="45" t="s">
        <v>830</v>
      </c>
      <c r="CC1096" s="45"/>
      <c r="CH1096" s="63" t="s">
        <v>138</v>
      </c>
      <c r="CQ1096" s="52"/>
      <c r="CR1096" s="63" t="s">
        <v>138</v>
      </c>
      <c r="CS1096" s="45">
        <v>2000</v>
      </c>
      <c r="CT1096" s="45" t="s">
        <v>339</v>
      </c>
      <c r="CV1096" s="52"/>
      <c r="CX1096" s="52"/>
      <c r="CY1096" s="52"/>
      <c r="DC1096" s="59"/>
    </row>
    <row r="1097" spans="1:107" s="48" customFormat="1" x14ac:dyDescent="0.25">
      <c r="A1097" s="111">
        <f t="shared" si="17"/>
        <v>4584</v>
      </c>
      <c r="D1097" s="56" t="s">
        <v>1814</v>
      </c>
      <c r="E1097" s="56" t="s">
        <v>122</v>
      </c>
      <c r="F1097" s="56">
        <v>1987</v>
      </c>
      <c r="G1097" s="128" t="s">
        <v>201</v>
      </c>
      <c r="H1097" s="56"/>
      <c r="J1097" s="48" t="s">
        <v>1808</v>
      </c>
      <c r="K1097" s="48" t="s">
        <v>199</v>
      </c>
      <c r="L1097" s="48" t="s">
        <v>200</v>
      </c>
      <c r="M1097" s="48" t="s">
        <v>201</v>
      </c>
      <c r="O1097" s="48" t="s">
        <v>1849</v>
      </c>
      <c r="P1097" s="48" t="s">
        <v>1808</v>
      </c>
      <c r="Q1097" s="48" t="s">
        <v>199</v>
      </c>
      <c r="R1097" s="48" t="s">
        <v>200</v>
      </c>
      <c r="S1097" s="48" t="s">
        <v>201</v>
      </c>
      <c r="Y1097" s="63" t="s">
        <v>138</v>
      </c>
      <c r="Z1097" s="45" t="s">
        <v>327</v>
      </c>
      <c r="AA1097" s="45"/>
      <c r="AF1097" s="130"/>
      <c r="AH1097" s="56" t="s">
        <v>133</v>
      </c>
      <c r="AI1097" s="49"/>
      <c r="AP1097" s="52"/>
      <c r="AQ1097" s="52"/>
      <c r="AW1097" s="75"/>
      <c r="AX1097" s="52"/>
      <c r="BC1097" s="48">
        <f>IF(BG1097="","",MAX(BC$5:BC1096)+1)</f>
        <v>4841</v>
      </c>
      <c r="BF1097" s="45" t="s">
        <v>1815</v>
      </c>
      <c r="BG1097" s="45">
        <v>1971</v>
      </c>
      <c r="BH1097" s="56" t="s">
        <v>112</v>
      </c>
      <c r="BI1097" s="63" t="s">
        <v>138</v>
      </c>
      <c r="BJ1097" s="63"/>
      <c r="BO1097" s="63" t="s">
        <v>138</v>
      </c>
      <c r="BP1097" s="63"/>
      <c r="BQ1097" s="63"/>
      <c r="BR1097" s="63"/>
      <c r="BS1097" s="63"/>
      <c r="BT1097" s="63"/>
      <c r="BU1097" s="63"/>
      <c r="BV1097" s="63"/>
      <c r="CA1097" s="63" t="s">
        <v>138</v>
      </c>
      <c r="CB1097" s="45" t="s">
        <v>1816</v>
      </c>
      <c r="CC1097" s="45"/>
      <c r="CH1097" s="63" t="s">
        <v>138</v>
      </c>
      <c r="CQ1097" s="52"/>
      <c r="CR1097" s="63" t="s">
        <v>138</v>
      </c>
      <c r="CS1097" s="45">
        <v>2008</v>
      </c>
      <c r="CT1097" s="45" t="s">
        <v>339</v>
      </c>
      <c r="CV1097" s="52"/>
      <c r="CX1097" s="52"/>
      <c r="CY1097" s="52"/>
      <c r="DC1097" s="59"/>
    </row>
    <row r="1098" spans="1:107" s="48" customFormat="1" x14ac:dyDescent="0.25">
      <c r="A1098" s="111">
        <f t="shared" si="17"/>
        <v>4585</v>
      </c>
      <c r="D1098" s="56" t="s">
        <v>1817</v>
      </c>
      <c r="E1098" s="56" t="s">
        <v>122</v>
      </c>
      <c r="F1098" s="56">
        <v>1979</v>
      </c>
      <c r="G1098" s="128" t="s">
        <v>201</v>
      </c>
      <c r="H1098" s="56"/>
      <c r="J1098" s="56" t="s">
        <v>1717</v>
      </c>
      <c r="K1098" s="48" t="s">
        <v>199</v>
      </c>
      <c r="L1098" s="48" t="s">
        <v>200</v>
      </c>
      <c r="M1098" s="48" t="s">
        <v>201</v>
      </c>
      <c r="O1098" s="48" t="s">
        <v>1849</v>
      </c>
      <c r="P1098" s="48" t="s">
        <v>1808</v>
      </c>
      <c r="Q1098" s="48" t="s">
        <v>199</v>
      </c>
      <c r="R1098" s="48" t="s">
        <v>200</v>
      </c>
      <c r="S1098" s="48" t="s">
        <v>201</v>
      </c>
      <c r="Y1098" s="63" t="s">
        <v>183</v>
      </c>
      <c r="Z1098" s="45" t="s">
        <v>1600</v>
      </c>
      <c r="AA1098" s="45"/>
      <c r="AF1098" s="130"/>
      <c r="AH1098" s="56" t="s">
        <v>133</v>
      </c>
      <c r="AI1098" s="49"/>
      <c r="AP1098" s="52"/>
      <c r="AQ1098" s="52"/>
      <c r="AW1098" s="75"/>
      <c r="AX1098" s="52"/>
      <c r="BC1098" s="48">
        <f>IF(BG1098="","",MAX(BC$5:BC1097)+1)</f>
        <v>4842</v>
      </c>
      <c r="BF1098" s="45" t="s">
        <v>1818</v>
      </c>
      <c r="BG1098" s="45">
        <v>1966</v>
      </c>
      <c r="BH1098" s="56" t="s">
        <v>112</v>
      </c>
      <c r="BI1098" s="63" t="s">
        <v>183</v>
      </c>
      <c r="BJ1098" s="63"/>
      <c r="BO1098" s="63" t="s">
        <v>183</v>
      </c>
      <c r="BP1098" s="63"/>
      <c r="BQ1098" s="63"/>
      <c r="BR1098" s="63"/>
      <c r="BS1098" s="63"/>
      <c r="BT1098" s="63"/>
      <c r="BU1098" s="63"/>
      <c r="BV1098" s="63"/>
      <c r="CA1098" s="63" t="s">
        <v>183</v>
      </c>
      <c r="CB1098" s="45" t="s">
        <v>1431</v>
      </c>
      <c r="CC1098" s="45"/>
      <c r="CH1098" s="63" t="s">
        <v>183</v>
      </c>
      <c r="CQ1098" s="52"/>
      <c r="CR1098" s="63" t="s">
        <v>183</v>
      </c>
      <c r="CS1098" s="45">
        <v>2006</v>
      </c>
      <c r="CT1098" s="45" t="s">
        <v>339</v>
      </c>
      <c r="CV1098" s="52"/>
      <c r="CX1098" s="52"/>
      <c r="CY1098" s="52"/>
      <c r="DC1098" s="59"/>
    </row>
    <row r="1099" spans="1:107" s="48" customFormat="1" x14ac:dyDescent="0.25">
      <c r="A1099" s="111">
        <f t="shared" si="17"/>
        <v>4586</v>
      </c>
      <c r="D1099" s="56" t="s">
        <v>1819</v>
      </c>
      <c r="E1099" s="56" t="s">
        <v>122</v>
      </c>
      <c r="F1099" s="56">
        <v>1978</v>
      </c>
      <c r="G1099" s="128" t="s">
        <v>201</v>
      </c>
      <c r="H1099" s="56"/>
      <c r="J1099" s="48" t="s">
        <v>1808</v>
      </c>
      <c r="K1099" s="48" t="s">
        <v>199</v>
      </c>
      <c r="L1099" s="48" t="s">
        <v>200</v>
      </c>
      <c r="M1099" s="48" t="s">
        <v>201</v>
      </c>
      <c r="O1099" s="48" t="s">
        <v>1849</v>
      </c>
      <c r="P1099" s="48" t="s">
        <v>1808</v>
      </c>
      <c r="Q1099" s="48" t="s">
        <v>199</v>
      </c>
      <c r="R1099" s="48" t="s">
        <v>200</v>
      </c>
      <c r="S1099" s="48" t="s">
        <v>201</v>
      </c>
      <c r="Y1099" s="63" t="s">
        <v>183</v>
      </c>
      <c r="Z1099" s="45" t="s">
        <v>327</v>
      </c>
      <c r="AA1099" s="45"/>
      <c r="AF1099" s="130"/>
      <c r="AH1099" s="56" t="s">
        <v>133</v>
      </c>
      <c r="AI1099" s="49"/>
      <c r="AP1099" s="52"/>
      <c r="AQ1099" s="52"/>
      <c r="AW1099" s="75"/>
      <c r="AX1099" s="52"/>
      <c r="BC1099" s="48">
        <f>IF(BG1099="","",MAX(BC$5:BC1098)+1)</f>
        <v>4843</v>
      </c>
      <c r="BF1099" s="45" t="s">
        <v>1820</v>
      </c>
      <c r="BG1099" s="45">
        <v>1965</v>
      </c>
      <c r="BH1099" s="56" t="s">
        <v>112</v>
      </c>
      <c r="BI1099" s="63" t="s">
        <v>183</v>
      </c>
      <c r="BJ1099" s="63"/>
      <c r="BO1099" s="63" t="s">
        <v>183</v>
      </c>
      <c r="BP1099" s="63"/>
      <c r="BQ1099" s="63"/>
      <c r="BR1099" s="63"/>
      <c r="BS1099" s="63"/>
      <c r="BT1099" s="63"/>
      <c r="BU1099" s="63"/>
      <c r="BV1099" s="63"/>
      <c r="CA1099" s="63" t="s">
        <v>183</v>
      </c>
      <c r="CB1099" s="45" t="s">
        <v>1982</v>
      </c>
      <c r="CC1099" s="45"/>
      <c r="CH1099" s="63" t="s">
        <v>183</v>
      </c>
      <c r="CQ1099" s="52"/>
      <c r="CR1099" s="63" t="s">
        <v>183</v>
      </c>
      <c r="CS1099" s="45">
        <v>2009</v>
      </c>
      <c r="CT1099" s="45" t="s">
        <v>339</v>
      </c>
      <c r="CV1099" s="52"/>
      <c r="CX1099" s="52"/>
      <c r="CY1099" s="52"/>
      <c r="DC1099" s="59"/>
    </row>
    <row r="1100" spans="1:107" s="48" customFormat="1" ht="16.5" customHeight="1" x14ac:dyDescent="0.25">
      <c r="A1100" s="111">
        <f t="shared" si="17"/>
        <v>4587</v>
      </c>
      <c r="D1100" s="56" t="s">
        <v>1821</v>
      </c>
      <c r="E1100" s="56" t="s">
        <v>122</v>
      </c>
      <c r="F1100" s="56">
        <v>1984</v>
      </c>
      <c r="G1100" s="128" t="s">
        <v>201</v>
      </c>
      <c r="H1100" s="56"/>
      <c r="J1100" s="56" t="s">
        <v>1717</v>
      </c>
      <c r="K1100" s="48" t="s">
        <v>199</v>
      </c>
      <c r="L1100" s="48" t="s">
        <v>200</v>
      </c>
      <c r="M1100" s="48" t="s">
        <v>201</v>
      </c>
      <c r="O1100" s="48" t="s">
        <v>1849</v>
      </c>
      <c r="P1100" s="48" t="s">
        <v>1808</v>
      </c>
      <c r="Q1100" s="48" t="s">
        <v>199</v>
      </c>
      <c r="R1100" s="48" t="s">
        <v>200</v>
      </c>
      <c r="S1100" s="48" t="s">
        <v>201</v>
      </c>
      <c r="X1100" s="48" t="s">
        <v>1015</v>
      </c>
      <c r="Y1100" s="63" t="s">
        <v>1424</v>
      </c>
      <c r="Z1100" s="45" t="s">
        <v>327</v>
      </c>
      <c r="AA1100" s="45"/>
      <c r="AF1100" s="130"/>
      <c r="AH1100" s="56" t="s">
        <v>133</v>
      </c>
      <c r="AI1100" s="49"/>
      <c r="AP1100" s="52"/>
      <c r="AQ1100" s="52"/>
      <c r="AW1100" s="75"/>
      <c r="AX1100" s="52"/>
      <c r="BC1100" s="48">
        <f>IF(BG1100="","",MAX(BC$5:BC1099)+1)</f>
        <v>4844</v>
      </c>
      <c r="BF1100" s="45" t="s">
        <v>1822</v>
      </c>
      <c r="BG1100" s="45">
        <v>1960</v>
      </c>
      <c r="BH1100" s="45" t="s">
        <v>112</v>
      </c>
      <c r="BI1100" s="110" t="s">
        <v>1424</v>
      </c>
      <c r="BJ1100" s="110"/>
      <c r="BN1100" s="48" t="s">
        <v>1015</v>
      </c>
      <c r="BO1100" s="63" t="s">
        <v>1424</v>
      </c>
      <c r="BP1100" s="63"/>
      <c r="BQ1100" s="63"/>
      <c r="BR1100" s="63"/>
      <c r="BS1100" s="63"/>
      <c r="BT1100" s="63"/>
      <c r="BU1100" s="63"/>
      <c r="BV1100" s="63"/>
      <c r="CA1100" s="63" t="s">
        <v>1424</v>
      </c>
      <c r="CB1100" s="45" t="s">
        <v>1823</v>
      </c>
      <c r="CC1100" s="45"/>
      <c r="CH1100" s="63" t="s">
        <v>1424</v>
      </c>
      <c r="CQ1100" s="52"/>
      <c r="CR1100" s="63" t="s">
        <v>1424</v>
      </c>
      <c r="CS1100" s="45">
        <v>2009</v>
      </c>
      <c r="CT1100" s="45" t="s">
        <v>339</v>
      </c>
      <c r="CV1100" s="52"/>
      <c r="CX1100" s="52"/>
      <c r="CY1100" s="52"/>
      <c r="DC1100" s="59"/>
    </row>
    <row r="1101" spans="1:107" s="48" customFormat="1" x14ac:dyDescent="0.25">
      <c r="A1101" s="111">
        <f t="shared" si="17"/>
        <v>4588</v>
      </c>
      <c r="D1101" s="45" t="s">
        <v>1824</v>
      </c>
      <c r="E1101" s="45" t="s">
        <v>122</v>
      </c>
      <c r="F1101" s="45">
        <v>1985</v>
      </c>
      <c r="G1101" s="128" t="s">
        <v>201</v>
      </c>
      <c r="H1101" s="56"/>
      <c r="J1101" s="48" t="s">
        <v>1808</v>
      </c>
      <c r="K1101" s="48" t="s">
        <v>199</v>
      </c>
      <c r="L1101" s="48" t="s">
        <v>200</v>
      </c>
      <c r="M1101" s="48" t="s">
        <v>201</v>
      </c>
      <c r="O1101" s="48" t="s">
        <v>1849</v>
      </c>
      <c r="P1101" s="48" t="s">
        <v>1808</v>
      </c>
      <c r="Q1101" s="48" t="s">
        <v>199</v>
      </c>
      <c r="R1101" s="48" t="s">
        <v>200</v>
      </c>
      <c r="S1101" s="48" t="s">
        <v>201</v>
      </c>
      <c r="X1101" s="48" t="s">
        <v>1335</v>
      </c>
      <c r="Y1101" s="110" t="s">
        <v>138</v>
      </c>
      <c r="Z1101" s="45" t="s">
        <v>327</v>
      </c>
      <c r="AA1101" s="45"/>
      <c r="AF1101" s="130"/>
      <c r="AH1101" s="45" t="s">
        <v>133</v>
      </c>
      <c r="AI1101" s="49"/>
      <c r="AP1101" s="52"/>
      <c r="AQ1101" s="52"/>
      <c r="AW1101" s="75"/>
      <c r="AX1101" s="52"/>
      <c r="BC1101" s="48">
        <f>IF(BG1101="","",MAX(BC$5:BC1100)+1)</f>
        <v>4845</v>
      </c>
      <c r="BF1101" s="45" t="s">
        <v>1825</v>
      </c>
      <c r="BG1101" s="45">
        <v>1956</v>
      </c>
      <c r="BH1101" s="56" t="s">
        <v>112</v>
      </c>
      <c r="BI1101" s="110" t="s">
        <v>138</v>
      </c>
      <c r="BJ1101" s="110"/>
      <c r="BN1101" s="48" t="s">
        <v>1335</v>
      </c>
      <c r="BO1101" s="110" t="s">
        <v>138</v>
      </c>
      <c r="BP1101" s="110"/>
      <c r="BQ1101" s="110"/>
      <c r="BR1101" s="110"/>
      <c r="BS1101" s="110"/>
      <c r="BT1101" s="110"/>
      <c r="BU1101" s="110"/>
      <c r="BV1101" s="110"/>
      <c r="CA1101" s="110" t="s">
        <v>138</v>
      </c>
      <c r="CB1101" s="45" t="s">
        <v>1826</v>
      </c>
      <c r="CC1101" s="45"/>
      <c r="CH1101" s="110" t="s">
        <v>138</v>
      </c>
      <c r="CQ1101" s="52"/>
      <c r="CR1101" s="110" t="s">
        <v>138</v>
      </c>
      <c r="CS1101" s="45">
        <v>2006</v>
      </c>
      <c r="CT1101" s="45" t="s">
        <v>339</v>
      </c>
      <c r="CV1101" s="52"/>
      <c r="CX1101" s="52"/>
      <c r="CY1101" s="52"/>
      <c r="DC1101" s="59"/>
    </row>
    <row r="1102" spans="1:107" s="48" customFormat="1" x14ac:dyDescent="0.25">
      <c r="A1102" s="111">
        <f t="shared" si="17"/>
        <v>4589</v>
      </c>
      <c r="D1102" s="45" t="s">
        <v>1827</v>
      </c>
      <c r="E1102" s="45" t="s">
        <v>122</v>
      </c>
      <c r="F1102" s="45">
        <v>1987</v>
      </c>
      <c r="G1102" s="42" t="s">
        <v>201</v>
      </c>
      <c r="H1102" s="45"/>
      <c r="J1102" s="48" t="s">
        <v>1808</v>
      </c>
      <c r="K1102" s="48" t="s">
        <v>199</v>
      </c>
      <c r="L1102" s="48" t="s">
        <v>200</v>
      </c>
      <c r="M1102" s="48" t="s">
        <v>201</v>
      </c>
      <c r="O1102" s="48" t="s">
        <v>1493</v>
      </c>
      <c r="P1102" s="48" t="s">
        <v>1808</v>
      </c>
      <c r="Q1102" s="48" t="s">
        <v>199</v>
      </c>
      <c r="R1102" s="48" t="s">
        <v>200</v>
      </c>
      <c r="S1102" s="48" t="s">
        <v>201</v>
      </c>
      <c r="Y1102" s="45" t="s">
        <v>183</v>
      </c>
      <c r="Z1102" s="56" t="s">
        <v>1828</v>
      </c>
      <c r="AA1102" s="56"/>
      <c r="AF1102" s="130"/>
      <c r="AH1102" s="45" t="s">
        <v>133</v>
      </c>
      <c r="AI1102" s="49"/>
      <c r="AP1102" s="52"/>
      <c r="AQ1102" s="52"/>
      <c r="AW1102" s="75"/>
      <c r="AX1102" s="52"/>
      <c r="BC1102" s="48">
        <f>IF(BG1102="","",MAX(BC$5:BC1101)+1)</f>
        <v>4846</v>
      </c>
      <c r="BF1102" s="56" t="s">
        <v>1829</v>
      </c>
      <c r="BG1102" s="56" t="s">
        <v>112</v>
      </c>
      <c r="BH1102" s="56">
        <v>1970</v>
      </c>
      <c r="BI1102" s="45" t="s">
        <v>183</v>
      </c>
      <c r="BJ1102" s="45"/>
      <c r="BO1102" s="45" t="s">
        <v>183</v>
      </c>
      <c r="BP1102" s="45"/>
      <c r="BQ1102" s="45"/>
      <c r="BR1102" s="45"/>
      <c r="BS1102" s="45"/>
      <c r="BT1102" s="45"/>
      <c r="BU1102" s="45"/>
      <c r="BV1102" s="45"/>
      <c r="CA1102" s="45" t="s">
        <v>183</v>
      </c>
      <c r="CB1102" s="56" t="s">
        <v>337</v>
      </c>
      <c r="CC1102" s="56"/>
      <c r="CH1102" s="45" t="s">
        <v>183</v>
      </c>
      <c r="CQ1102" s="52"/>
      <c r="CR1102" s="45" t="s">
        <v>183</v>
      </c>
      <c r="CS1102" s="45">
        <v>2009</v>
      </c>
      <c r="CT1102" s="45" t="s">
        <v>339</v>
      </c>
      <c r="CV1102" s="52"/>
      <c r="CX1102" s="52"/>
      <c r="CY1102" s="52"/>
      <c r="DC1102" s="59"/>
    </row>
    <row r="1103" spans="1:107" s="48" customFormat="1" x14ac:dyDescent="0.25">
      <c r="A1103" s="111">
        <f t="shared" si="17"/>
        <v>4590</v>
      </c>
      <c r="D1103" s="45" t="s">
        <v>1830</v>
      </c>
      <c r="E1103" s="45" t="s">
        <v>122</v>
      </c>
      <c r="F1103" s="45">
        <v>1985</v>
      </c>
      <c r="G1103" s="42" t="s">
        <v>201</v>
      </c>
      <c r="H1103" s="45"/>
      <c r="J1103" s="48" t="s">
        <v>1808</v>
      </c>
      <c r="K1103" s="48" t="s">
        <v>199</v>
      </c>
      <c r="L1103" s="48" t="s">
        <v>200</v>
      </c>
      <c r="M1103" s="48" t="s">
        <v>201</v>
      </c>
      <c r="O1103" s="48" t="s">
        <v>1493</v>
      </c>
      <c r="P1103" s="48" t="s">
        <v>1808</v>
      </c>
      <c r="Q1103" s="48" t="s">
        <v>199</v>
      </c>
      <c r="R1103" s="48" t="s">
        <v>200</v>
      </c>
      <c r="S1103" s="48" t="s">
        <v>201</v>
      </c>
      <c r="Y1103" s="45" t="s">
        <v>300</v>
      </c>
      <c r="Z1103" s="56" t="s">
        <v>830</v>
      </c>
      <c r="AA1103" s="56"/>
      <c r="AF1103" s="130"/>
      <c r="AH1103" s="45" t="s">
        <v>133</v>
      </c>
      <c r="AI1103" s="49"/>
      <c r="AP1103" s="52"/>
      <c r="AQ1103" s="52"/>
      <c r="AW1103" s="75"/>
      <c r="AX1103" s="52"/>
      <c r="BC1103" s="48">
        <f>IF(BG1103="","",MAX(BC$5:BC1102)+1)</f>
        <v>4847</v>
      </c>
      <c r="BF1103" s="56" t="s">
        <v>1831</v>
      </c>
      <c r="BG1103" s="56" t="s">
        <v>112</v>
      </c>
      <c r="BH1103" s="56">
        <v>1965</v>
      </c>
      <c r="BI1103" s="45" t="s">
        <v>300</v>
      </c>
      <c r="BJ1103" s="45"/>
      <c r="BO1103" s="45" t="s">
        <v>300</v>
      </c>
      <c r="BP1103" s="45"/>
      <c r="BQ1103" s="45"/>
      <c r="BR1103" s="45"/>
      <c r="BS1103" s="45"/>
      <c r="BT1103" s="45"/>
      <c r="BU1103" s="45"/>
      <c r="BV1103" s="45"/>
      <c r="CA1103" s="45" t="s">
        <v>300</v>
      </c>
      <c r="CB1103" s="56" t="s">
        <v>326</v>
      </c>
      <c r="CC1103" s="56"/>
      <c r="CH1103" s="45" t="s">
        <v>300</v>
      </c>
      <c r="CQ1103" s="52"/>
      <c r="CR1103" s="45" t="s">
        <v>300</v>
      </c>
      <c r="CS1103" s="45">
        <v>2009</v>
      </c>
      <c r="CT1103" s="45" t="s">
        <v>339</v>
      </c>
      <c r="CV1103" s="52"/>
      <c r="CX1103" s="52"/>
      <c r="CY1103" s="52"/>
      <c r="DC1103" s="59"/>
    </row>
    <row r="1104" spans="1:107" s="48" customFormat="1" x14ac:dyDescent="0.25">
      <c r="A1104" s="111">
        <f t="shared" si="17"/>
        <v>4591</v>
      </c>
      <c r="D1104" s="45" t="s">
        <v>1832</v>
      </c>
      <c r="E1104" s="45" t="s">
        <v>122</v>
      </c>
      <c r="F1104" s="45">
        <v>1984</v>
      </c>
      <c r="G1104" s="42" t="s">
        <v>201</v>
      </c>
      <c r="H1104" s="45"/>
      <c r="J1104" s="48" t="s">
        <v>1808</v>
      </c>
      <c r="K1104" s="48" t="s">
        <v>199</v>
      </c>
      <c r="L1104" s="48" t="s">
        <v>200</v>
      </c>
      <c r="M1104" s="48" t="s">
        <v>201</v>
      </c>
      <c r="O1104" s="48" t="s">
        <v>1493</v>
      </c>
      <c r="P1104" s="48" t="s">
        <v>1808</v>
      </c>
      <c r="Q1104" s="48" t="s">
        <v>199</v>
      </c>
      <c r="R1104" s="48" t="s">
        <v>200</v>
      </c>
      <c r="S1104" s="48" t="s">
        <v>201</v>
      </c>
      <c r="Y1104" s="45" t="s">
        <v>183</v>
      </c>
      <c r="Z1104" s="56" t="s">
        <v>1226</v>
      </c>
      <c r="AA1104" s="56"/>
      <c r="AF1104" s="130"/>
      <c r="AH1104" s="45" t="s">
        <v>133</v>
      </c>
      <c r="AI1104" s="49"/>
      <c r="AP1104" s="52"/>
      <c r="AQ1104" s="52"/>
      <c r="AW1104" s="75"/>
      <c r="AX1104" s="52"/>
      <c r="BC1104" s="48">
        <f>IF(BG1104="","",MAX(BC$5:BC1103)+1)</f>
        <v>4848</v>
      </c>
      <c r="BF1104" s="56" t="s">
        <v>1833</v>
      </c>
      <c r="BG1104" s="56" t="s">
        <v>112</v>
      </c>
      <c r="BH1104" s="56">
        <v>1960</v>
      </c>
      <c r="BI1104" s="45" t="s">
        <v>183</v>
      </c>
      <c r="BJ1104" s="45"/>
      <c r="BO1104" s="45" t="s">
        <v>183</v>
      </c>
      <c r="BP1104" s="45"/>
      <c r="BQ1104" s="45"/>
      <c r="BR1104" s="45"/>
      <c r="BS1104" s="45"/>
      <c r="BT1104" s="45"/>
      <c r="BU1104" s="45"/>
      <c r="BV1104" s="45"/>
      <c r="CA1104" s="45" t="s">
        <v>183</v>
      </c>
      <c r="CB1104" s="56" t="s">
        <v>1834</v>
      </c>
      <c r="CC1104" s="56"/>
      <c r="CH1104" s="45" t="s">
        <v>183</v>
      </c>
      <c r="CQ1104" s="52"/>
      <c r="CR1104" s="45" t="s">
        <v>183</v>
      </c>
      <c r="CS1104" s="45">
        <v>2004</v>
      </c>
      <c r="CT1104" s="45" t="s">
        <v>339</v>
      </c>
      <c r="CV1104" s="52"/>
      <c r="CX1104" s="52"/>
      <c r="CY1104" s="52"/>
      <c r="DC1104" s="59"/>
    </row>
    <row r="1105" spans="1:107" s="48" customFormat="1" x14ac:dyDescent="0.25">
      <c r="A1105" s="111">
        <f t="shared" si="17"/>
        <v>4592</v>
      </c>
      <c r="D1105" s="45" t="s">
        <v>121</v>
      </c>
      <c r="E1105" s="45" t="s">
        <v>122</v>
      </c>
      <c r="F1105" s="45">
        <v>1985</v>
      </c>
      <c r="G1105" s="42" t="s">
        <v>201</v>
      </c>
      <c r="H1105" s="45"/>
      <c r="J1105" s="48" t="s">
        <v>1835</v>
      </c>
      <c r="K1105" s="48" t="s">
        <v>1603</v>
      </c>
      <c r="L1105" s="48" t="s">
        <v>200</v>
      </c>
      <c r="M1105" s="48" t="s">
        <v>201</v>
      </c>
      <c r="O1105" s="48" t="s">
        <v>1493</v>
      </c>
      <c r="P1105" s="48" t="s">
        <v>1808</v>
      </c>
      <c r="Q1105" s="48" t="s">
        <v>199</v>
      </c>
      <c r="R1105" s="48" t="s">
        <v>200</v>
      </c>
      <c r="S1105" s="48" t="s">
        <v>201</v>
      </c>
      <c r="Y1105" s="45" t="s">
        <v>300</v>
      </c>
      <c r="Z1105" s="56" t="s">
        <v>1600</v>
      </c>
      <c r="AA1105" s="56"/>
      <c r="AF1105" s="130"/>
      <c r="AH1105" s="45" t="s">
        <v>133</v>
      </c>
      <c r="AI1105" s="49"/>
      <c r="AP1105" s="52"/>
      <c r="AQ1105" s="52"/>
      <c r="AW1105" s="75"/>
      <c r="AX1105" s="52"/>
      <c r="BC1105" s="48">
        <f>IF(BG1105="","",MAX(BC$5:BC1104)+1)</f>
        <v>4849</v>
      </c>
      <c r="BF1105" s="56" t="s">
        <v>1836</v>
      </c>
      <c r="BG1105" s="56" t="s">
        <v>112</v>
      </c>
      <c r="BH1105" s="56">
        <v>1969</v>
      </c>
      <c r="BI1105" s="45" t="s">
        <v>300</v>
      </c>
      <c r="BJ1105" s="45"/>
      <c r="BO1105" s="45" t="s">
        <v>300</v>
      </c>
      <c r="BP1105" s="45"/>
      <c r="BQ1105" s="45"/>
      <c r="BR1105" s="45"/>
      <c r="BS1105" s="45"/>
      <c r="BT1105" s="45"/>
      <c r="BU1105" s="45"/>
      <c r="BV1105" s="45"/>
      <c r="CA1105" s="45" t="s">
        <v>300</v>
      </c>
      <c r="CB1105" s="56" t="s">
        <v>1403</v>
      </c>
      <c r="CC1105" s="56"/>
      <c r="CH1105" s="45" t="s">
        <v>300</v>
      </c>
      <c r="CQ1105" s="52"/>
      <c r="CR1105" s="45" t="s">
        <v>300</v>
      </c>
      <c r="CS1105" s="45">
        <v>2008</v>
      </c>
      <c r="CT1105" s="45" t="s">
        <v>339</v>
      </c>
      <c r="CV1105" s="52"/>
      <c r="CX1105" s="52"/>
      <c r="CY1105" s="52"/>
      <c r="DC1105" s="59"/>
    </row>
    <row r="1106" spans="1:107" s="48" customFormat="1" x14ac:dyDescent="0.25">
      <c r="A1106" s="111">
        <f t="shared" si="17"/>
        <v>4593</v>
      </c>
      <c r="D1106" s="45" t="s">
        <v>1837</v>
      </c>
      <c r="E1106" s="45" t="s">
        <v>122</v>
      </c>
      <c r="F1106" s="45">
        <v>1985</v>
      </c>
      <c r="G1106" s="42" t="s">
        <v>201</v>
      </c>
      <c r="H1106" s="45"/>
      <c r="J1106" s="48" t="s">
        <v>1808</v>
      </c>
      <c r="K1106" s="48" t="s">
        <v>199</v>
      </c>
      <c r="L1106" s="48" t="s">
        <v>200</v>
      </c>
      <c r="M1106" s="48" t="s">
        <v>201</v>
      </c>
      <c r="O1106" s="48" t="s">
        <v>1493</v>
      </c>
      <c r="P1106" s="48" t="s">
        <v>1808</v>
      </c>
      <c r="Q1106" s="48" t="s">
        <v>199</v>
      </c>
      <c r="R1106" s="48" t="s">
        <v>200</v>
      </c>
      <c r="S1106" s="48" t="s">
        <v>201</v>
      </c>
      <c r="X1106" s="48" t="s">
        <v>1015</v>
      </c>
      <c r="Y1106" s="63" t="s">
        <v>138</v>
      </c>
      <c r="Z1106" s="56" t="s">
        <v>1838</v>
      </c>
      <c r="AA1106" s="56"/>
      <c r="AF1106" s="130"/>
      <c r="AH1106" s="45" t="s">
        <v>133</v>
      </c>
      <c r="AI1106" s="49"/>
      <c r="AP1106" s="52"/>
      <c r="AQ1106" s="52"/>
      <c r="AW1106" s="75"/>
      <c r="AX1106" s="52"/>
      <c r="BC1106" s="48">
        <f>IF(BG1106="","",MAX(BC$5:BC1105)+1)</f>
        <v>4850</v>
      </c>
      <c r="BF1106" s="56" t="s">
        <v>1839</v>
      </c>
      <c r="BG1106" s="56" t="s">
        <v>112</v>
      </c>
      <c r="BH1106" s="56">
        <v>1966</v>
      </c>
      <c r="BI1106" s="63" t="s">
        <v>138</v>
      </c>
      <c r="BJ1106" s="63"/>
      <c r="BN1106" s="48" t="s">
        <v>1015</v>
      </c>
      <c r="BO1106" s="63" t="s">
        <v>138</v>
      </c>
      <c r="BP1106" s="63"/>
      <c r="BQ1106" s="63"/>
      <c r="BR1106" s="63"/>
      <c r="BS1106" s="63"/>
      <c r="BT1106" s="63"/>
      <c r="BU1106" s="63"/>
      <c r="BV1106" s="63"/>
      <c r="BZ1106" s="48" t="s">
        <v>1015</v>
      </c>
      <c r="CA1106" s="63" t="s">
        <v>138</v>
      </c>
      <c r="CB1106" s="56" t="s">
        <v>1840</v>
      </c>
      <c r="CC1106" s="56"/>
      <c r="CG1106" s="48" t="s">
        <v>1015</v>
      </c>
      <c r="CH1106" s="63" t="s">
        <v>138</v>
      </c>
      <c r="CQ1106" s="52"/>
      <c r="CR1106" s="63" t="s">
        <v>138</v>
      </c>
      <c r="CS1106" s="45">
        <v>2004</v>
      </c>
      <c r="CT1106" s="45" t="s">
        <v>339</v>
      </c>
      <c r="CV1106" s="52"/>
      <c r="CX1106" s="52"/>
      <c r="CY1106" s="52"/>
      <c r="DC1106" s="59"/>
    </row>
    <row r="1107" spans="1:107" s="48" customFormat="1" x14ac:dyDescent="0.25">
      <c r="A1107" s="111">
        <f t="shared" si="17"/>
        <v>4594</v>
      </c>
      <c r="D1107" s="45" t="s">
        <v>1841</v>
      </c>
      <c r="E1107" s="45" t="s">
        <v>122</v>
      </c>
      <c r="F1107" s="45">
        <v>1972</v>
      </c>
      <c r="G1107" s="42" t="s">
        <v>201</v>
      </c>
      <c r="H1107" s="45"/>
      <c r="J1107" s="48" t="s">
        <v>1808</v>
      </c>
      <c r="K1107" s="48" t="s">
        <v>199</v>
      </c>
      <c r="L1107" s="48" t="s">
        <v>200</v>
      </c>
      <c r="M1107" s="48" t="s">
        <v>201</v>
      </c>
      <c r="O1107" s="48" t="s">
        <v>1493</v>
      </c>
      <c r="P1107" s="48" t="s">
        <v>1808</v>
      </c>
      <c r="Q1107" s="48" t="s">
        <v>199</v>
      </c>
      <c r="R1107" s="48" t="s">
        <v>200</v>
      </c>
      <c r="S1107" s="48" t="s">
        <v>201</v>
      </c>
      <c r="X1107" s="48" t="s">
        <v>1812</v>
      </c>
      <c r="Y1107" s="63" t="s">
        <v>138</v>
      </c>
      <c r="Z1107" s="56" t="s">
        <v>830</v>
      </c>
      <c r="AA1107" s="56"/>
      <c r="AF1107" s="130"/>
      <c r="AH1107" s="45" t="s">
        <v>133</v>
      </c>
      <c r="AI1107" s="49"/>
      <c r="AP1107" s="52"/>
      <c r="AQ1107" s="52"/>
      <c r="AW1107" s="75"/>
      <c r="AX1107" s="52"/>
      <c r="BC1107" s="48">
        <f>IF(BG1107="","",MAX(BC$5:BC1106)+1)</f>
        <v>4851</v>
      </c>
      <c r="BF1107" s="56" t="s">
        <v>1842</v>
      </c>
      <c r="BG1107" s="56" t="s">
        <v>112</v>
      </c>
      <c r="BH1107" s="56">
        <v>1965</v>
      </c>
      <c r="BI1107" s="63" t="s">
        <v>138</v>
      </c>
      <c r="BJ1107" s="63"/>
      <c r="BN1107" s="48" t="s">
        <v>1812</v>
      </c>
      <c r="BO1107" s="63" t="s">
        <v>138</v>
      </c>
      <c r="BP1107" s="63"/>
      <c r="BQ1107" s="63"/>
      <c r="BR1107" s="63"/>
      <c r="BS1107" s="63"/>
      <c r="BT1107" s="63"/>
      <c r="BU1107" s="63"/>
      <c r="BV1107" s="63"/>
      <c r="BZ1107" s="48" t="s">
        <v>1812</v>
      </c>
      <c r="CA1107" s="63" t="s">
        <v>138</v>
      </c>
      <c r="CB1107" s="56" t="s">
        <v>1452</v>
      </c>
      <c r="CC1107" s="56"/>
      <c r="CG1107" s="48" t="s">
        <v>1812</v>
      </c>
      <c r="CH1107" s="63" t="s">
        <v>138</v>
      </c>
      <c r="CQ1107" s="52"/>
      <c r="CR1107" s="63" t="s">
        <v>138</v>
      </c>
      <c r="CS1107" s="45">
        <v>2003</v>
      </c>
      <c r="CT1107" s="45" t="s">
        <v>339</v>
      </c>
      <c r="CV1107" s="52"/>
      <c r="CX1107" s="52"/>
      <c r="CY1107" s="52"/>
      <c r="DC1107" s="59"/>
    </row>
    <row r="1108" spans="1:107" s="48" customFormat="1" x14ac:dyDescent="0.25">
      <c r="A1108" s="111">
        <f t="shared" si="17"/>
        <v>4595</v>
      </c>
      <c r="D1108" s="45" t="s">
        <v>1843</v>
      </c>
      <c r="E1108" s="45" t="s">
        <v>122</v>
      </c>
      <c r="F1108" s="45">
        <v>1986</v>
      </c>
      <c r="G1108" s="42" t="s">
        <v>201</v>
      </c>
      <c r="H1108" s="45"/>
      <c r="J1108" s="48" t="s">
        <v>1808</v>
      </c>
      <c r="K1108" s="48" t="s">
        <v>199</v>
      </c>
      <c r="L1108" s="48" t="s">
        <v>200</v>
      </c>
      <c r="M1108" s="48" t="s">
        <v>201</v>
      </c>
      <c r="O1108" s="48" t="s">
        <v>1493</v>
      </c>
      <c r="P1108" s="48" t="s">
        <v>1808</v>
      </c>
      <c r="Q1108" s="48" t="s">
        <v>199</v>
      </c>
      <c r="R1108" s="48" t="s">
        <v>200</v>
      </c>
      <c r="S1108" s="48" t="s">
        <v>201</v>
      </c>
      <c r="X1108" s="48" t="s">
        <v>1812</v>
      </c>
      <c r="Y1108" s="63" t="s">
        <v>138</v>
      </c>
      <c r="Z1108" s="56" t="s">
        <v>1415</v>
      </c>
      <c r="AA1108" s="56"/>
      <c r="AF1108" s="130"/>
      <c r="AH1108" s="45" t="s">
        <v>133</v>
      </c>
      <c r="AI1108" s="49"/>
      <c r="AP1108" s="52"/>
      <c r="AQ1108" s="52"/>
      <c r="AW1108" s="75"/>
      <c r="AX1108" s="52"/>
      <c r="BC1108" s="48">
        <f>IF(BG1108="","",MAX(BC$5:BC1107)+1)</f>
        <v>4852</v>
      </c>
      <c r="BF1108" s="56" t="s">
        <v>1844</v>
      </c>
      <c r="BG1108" s="56" t="s">
        <v>112</v>
      </c>
      <c r="BH1108" s="56">
        <v>1973</v>
      </c>
      <c r="BI1108" s="63" t="s">
        <v>138</v>
      </c>
      <c r="BJ1108" s="63"/>
      <c r="BN1108" s="48" t="s">
        <v>1812</v>
      </c>
      <c r="BO1108" s="63" t="s">
        <v>138</v>
      </c>
      <c r="BP1108" s="63"/>
      <c r="BQ1108" s="63"/>
      <c r="BR1108" s="63"/>
      <c r="BS1108" s="63"/>
      <c r="BT1108" s="63"/>
      <c r="BU1108" s="63"/>
      <c r="BV1108" s="63"/>
      <c r="BZ1108" s="48" t="s">
        <v>1812</v>
      </c>
      <c r="CA1108" s="63" t="s">
        <v>138</v>
      </c>
      <c r="CB1108" s="56" t="s">
        <v>326</v>
      </c>
      <c r="CC1108" s="56"/>
      <c r="CG1108" s="48" t="s">
        <v>1812</v>
      </c>
      <c r="CH1108" s="63" t="s">
        <v>138</v>
      </c>
      <c r="CQ1108" s="52"/>
      <c r="CR1108" s="63" t="s">
        <v>138</v>
      </c>
      <c r="CS1108" s="45">
        <v>2005</v>
      </c>
      <c r="CT1108" s="45" t="s">
        <v>339</v>
      </c>
      <c r="CV1108" s="52"/>
      <c r="CX1108" s="52"/>
      <c r="CY1108" s="52"/>
      <c r="DC1108" s="59"/>
    </row>
    <row r="1109" spans="1:107" s="48" customFormat="1" x14ac:dyDescent="0.25">
      <c r="A1109" s="111">
        <f t="shared" si="17"/>
        <v>4596</v>
      </c>
      <c r="D1109" s="45" t="s">
        <v>1845</v>
      </c>
      <c r="E1109" s="45" t="s">
        <v>122</v>
      </c>
      <c r="F1109" s="45">
        <v>1983</v>
      </c>
      <c r="G1109" s="42" t="s">
        <v>201</v>
      </c>
      <c r="H1109" s="45"/>
      <c r="J1109" s="48" t="s">
        <v>1808</v>
      </c>
      <c r="K1109" s="48" t="s">
        <v>199</v>
      </c>
      <c r="L1109" s="48" t="s">
        <v>200</v>
      </c>
      <c r="M1109" s="48" t="s">
        <v>201</v>
      </c>
      <c r="O1109" s="48" t="s">
        <v>1493</v>
      </c>
      <c r="P1109" s="48" t="s">
        <v>1808</v>
      </c>
      <c r="Q1109" s="48" t="s">
        <v>199</v>
      </c>
      <c r="R1109" s="48" t="s">
        <v>200</v>
      </c>
      <c r="S1109" s="48" t="s">
        <v>201</v>
      </c>
      <c r="X1109" s="48" t="s">
        <v>1812</v>
      </c>
      <c r="Y1109" s="63" t="s">
        <v>138</v>
      </c>
      <c r="Z1109" s="56" t="s">
        <v>1846</v>
      </c>
      <c r="AA1109" s="56"/>
      <c r="AF1109" s="130"/>
      <c r="AH1109" s="45" t="s">
        <v>133</v>
      </c>
      <c r="AI1109" s="49"/>
      <c r="AP1109" s="52"/>
      <c r="AQ1109" s="52"/>
      <c r="AW1109" s="75"/>
      <c r="AX1109" s="52"/>
      <c r="BC1109" s="48">
        <f>IF(BG1109="","",MAX(BC$5:BC1108)+1)</f>
        <v>4853</v>
      </c>
      <c r="BF1109" s="56" t="s">
        <v>1847</v>
      </c>
      <c r="BG1109" s="56" t="s">
        <v>112</v>
      </c>
      <c r="BH1109" s="56">
        <v>1971</v>
      </c>
      <c r="BI1109" s="63" t="s">
        <v>138</v>
      </c>
      <c r="BJ1109" s="63"/>
      <c r="BN1109" s="48" t="s">
        <v>1812</v>
      </c>
      <c r="BO1109" s="63" t="s">
        <v>138</v>
      </c>
      <c r="BP1109" s="63"/>
      <c r="BQ1109" s="63"/>
      <c r="BR1109" s="63"/>
      <c r="BS1109" s="63"/>
      <c r="BT1109" s="63"/>
      <c r="BU1109" s="63"/>
      <c r="BV1109" s="63"/>
      <c r="BZ1109" s="48" t="s">
        <v>1812</v>
      </c>
      <c r="CA1109" s="63" t="s">
        <v>138</v>
      </c>
      <c r="CB1109" s="56" t="s">
        <v>1848</v>
      </c>
      <c r="CC1109" s="56"/>
      <c r="CG1109" s="48" t="s">
        <v>1812</v>
      </c>
      <c r="CH1109" s="63" t="s">
        <v>138</v>
      </c>
      <c r="CQ1109" s="52"/>
      <c r="CR1109" s="63" t="s">
        <v>138</v>
      </c>
      <c r="CS1109" s="45">
        <v>2004</v>
      </c>
      <c r="CT1109" s="45" t="s">
        <v>339</v>
      </c>
      <c r="CV1109" s="52"/>
      <c r="CX1109" s="52"/>
      <c r="CY1109" s="52"/>
      <c r="DC1109" s="59"/>
    </row>
    <row r="1110" spans="1:107" s="48" customFormat="1" x14ac:dyDescent="0.25">
      <c r="A1110" s="111">
        <f t="shared" si="17"/>
        <v>4597</v>
      </c>
      <c r="D1110" s="45" t="s">
        <v>1194</v>
      </c>
      <c r="E1110" s="45" t="s">
        <v>122</v>
      </c>
      <c r="F1110" s="45">
        <v>1980</v>
      </c>
      <c r="G1110" s="42" t="s">
        <v>201</v>
      </c>
      <c r="H1110" s="45"/>
      <c r="J1110" s="48" t="s">
        <v>1808</v>
      </c>
      <c r="K1110" s="48" t="s">
        <v>199</v>
      </c>
      <c r="L1110" s="48" t="s">
        <v>200</v>
      </c>
      <c r="M1110" s="48" t="s">
        <v>201</v>
      </c>
      <c r="O1110" s="48" t="s">
        <v>1493</v>
      </c>
      <c r="P1110" s="48" t="s">
        <v>1808</v>
      </c>
      <c r="Q1110" s="48" t="s">
        <v>199</v>
      </c>
      <c r="R1110" s="48" t="s">
        <v>200</v>
      </c>
      <c r="S1110" s="48" t="s">
        <v>201</v>
      </c>
      <c r="X1110" s="48" t="s">
        <v>1812</v>
      </c>
      <c r="Y1110" s="63" t="s">
        <v>138</v>
      </c>
      <c r="Z1110" s="56" t="s">
        <v>327</v>
      </c>
      <c r="AA1110" s="56"/>
      <c r="AF1110" s="130"/>
      <c r="AH1110" s="45" t="s">
        <v>133</v>
      </c>
      <c r="AI1110" s="49"/>
      <c r="AP1110" s="52"/>
      <c r="AQ1110" s="52"/>
      <c r="AW1110" s="75"/>
      <c r="AX1110" s="52"/>
      <c r="BC1110" s="48">
        <f>IF(BG1110="","",MAX(BC$5:BC1109)+1)</f>
        <v>4854</v>
      </c>
      <c r="BF1110" s="56" t="s">
        <v>1836</v>
      </c>
      <c r="BG1110" s="56" t="s">
        <v>112</v>
      </c>
      <c r="BH1110" s="56">
        <v>1969</v>
      </c>
      <c r="BI1110" s="63" t="s">
        <v>138</v>
      </c>
      <c r="BJ1110" s="63"/>
      <c r="BN1110" s="48" t="s">
        <v>1812</v>
      </c>
      <c r="BO1110" s="63" t="s">
        <v>138</v>
      </c>
      <c r="BP1110" s="63"/>
      <c r="BQ1110" s="63"/>
      <c r="BR1110" s="63"/>
      <c r="BS1110" s="63"/>
      <c r="BT1110" s="63"/>
      <c r="BU1110" s="63"/>
      <c r="BV1110" s="63"/>
      <c r="BZ1110" s="48" t="s">
        <v>1812</v>
      </c>
      <c r="CA1110" s="63" t="s">
        <v>138</v>
      </c>
      <c r="CB1110" s="56" t="s">
        <v>1984</v>
      </c>
      <c r="CC1110" s="56"/>
      <c r="CG1110" s="48" t="s">
        <v>1812</v>
      </c>
      <c r="CH1110" s="63" t="s">
        <v>138</v>
      </c>
      <c r="CQ1110" s="52"/>
      <c r="CR1110" s="63" t="s">
        <v>138</v>
      </c>
      <c r="CS1110" s="45">
        <v>2003</v>
      </c>
      <c r="CT1110" s="45" t="s">
        <v>339</v>
      </c>
      <c r="CV1110" s="52"/>
      <c r="CX1110" s="52"/>
      <c r="CY1110" s="52"/>
      <c r="DC1110" s="59"/>
    </row>
    <row r="1111" spans="1:107" s="48" customFormat="1" ht="30" x14ac:dyDescent="0.25">
      <c r="A1111" s="111">
        <f t="shared" si="17"/>
        <v>4598</v>
      </c>
      <c r="D1111" s="45" t="s">
        <v>1850</v>
      </c>
      <c r="E1111" s="45" t="s">
        <v>122</v>
      </c>
      <c r="F1111" s="45">
        <v>1986</v>
      </c>
      <c r="G1111" s="42" t="s">
        <v>201</v>
      </c>
      <c r="H1111" s="45"/>
      <c r="J1111" s="48" t="s">
        <v>1808</v>
      </c>
      <c r="K1111" s="48" t="s">
        <v>199</v>
      </c>
      <c r="L1111" s="48" t="s">
        <v>200</v>
      </c>
      <c r="M1111" s="48" t="s">
        <v>201</v>
      </c>
      <c r="O1111" s="48" t="s">
        <v>1881</v>
      </c>
      <c r="P1111" s="48" t="s">
        <v>1808</v>
      </c>
      <c r="Q1111" s="48" t="s">
        <v>199</v>
      </c>
      <c r="R1111" s="48" t="s">
        <v>200</v>
      </c>
      <c r="S1111" s="48" t="s">
        <v>201</v>
      </c>
      <c r="Y1111" s="110" t="s">
        <v>300</v>
      </c>
      <c r="Z1111" s="45" t="s">
        <v>830</v>
      </c>
      <c r="AA1111" s="45"/>
      <c r="AF1111" s="130"/>
      <c r="AH1111" s="45" t="s">
        <v>133</v>
      </c>
      <c r="AI1111" s="49"/>
      <c r="AP1111" s="52"/>
      <c r="AQ1111" s="52"/>
      <c r="AW1111" s="75"/>
      <c r="AX1111" s="52"/>
      <c r="BC1111" s="48">
        <f>IF(BG1111="","",MAX(BC$5:BC1110)+1)</f>
        <v>4855</v>
      </c>
      <c r="BF1111" s="45" t="s">
        <v>1851</v>
      </c>
      <c r="BG1111" s="45" t="s">
        <v>112</v>
      </c>
      <c r="BH1111" s="45">
        <v>1963</v>
      </c>
      <c r="BI1111" s="110" t="s">
        <v>300</v>
      </c>
      <c r="BJ1111" s="110"/>
      <c r="BO1111" s="110" t="s">
        <v>300</v>
      </c>
      <c r="BP1111" s="110"/>
      <c r="BQ1111" s="110"/>
      <c r="BR1111" s="110"/>
      <c r="BS1111" s="110"/>
      <c r="BT1111" s="110"/>
      <c r="BU1111" s="110"/>
      <c r="BV1111" s="110"/>
      <c r="CA1111" s="110" t="s">
        <v>300</v>
      </c>
      <c r="CB1111" s="45" t="s">
        <v>830</v>
      </c>
      <c r="CC1111" s="45"/>
      <c r="CH1111" s="110" t="s">
        <v>300</v>
      </c>
      <c r="CQ1111" s="52"/>
      <c r="CR1111" s="110" t="s">
        <v>300</v>
      </c>
      <c r="CS1111" s="45">
        <v>2006</v>
      </c>
      <c r="CT1111" s="45" t="s">
        <v>339</v>
      </c>
      <c r="CV1111" s="52"/>
      <c r="CX1111" s="52"/>
      <c r="CY1111" s="52"/>
      <c r="DC1111" s="59"/>
    </row>
    <row r="1112" spans="1:107" s="48" customFormat="1" x14ac:dyDescent="0.25">
      <c r="A1112" s="111">
        <f t="shared" si="17"/>
        <v>4599</v>
      </c>
      <c r="D1112" s="45" t="s">
        <v>1852</v>
      </c>
      <c r="E1112" s="45" t="s">
        <v>122</v>
      </c>
      <c r="F1112" s="45">
        <v>1986</v>
      </c>
      <c r="G1112" s="42" t="s">
        <v>201</v>
      </c>
      <c r="H1112" s="45"/>
      <c r="J1112" s="48" t="s">
        <v>1808</v>
      </c>
      <c r="K1112" s="48" t="s">
        <v>199</v>
      </c>
      <c r="L1112" s="48" t="s">
        <v>200</v>
      </c>
      <c r="M1112" s="48" t="s">
        <v>201</v>
      </c>
      <c r="O1112" s="48" t="s">
        <v>1881</v>
      </c>
      <c r="P1112" s="48" t="s">
        <v>1808</v>
      </c>
      <c r="Q1112" s="48" t="s">
        <v>199</v>
      </c>
      <c r="R1112" s="48" t="s">
        <v>200</v>
      </c>
      <c r="S1112" s="48" t="s">
        <v>201</v>
      </c>
      <c r="X1112" s="48" t="s">
        <v>1015</v>
      </c>
      <c r="Y1112" s="63" t="s">
        <v>138</v>
      </c>
      <c r="Z1112" s="45" t="s">
        <v>326</v>
      </c>
      <c r="AA1112" s="45"/>
      <c r="AF1112" s="130"/>
      <c r="AH1112" s="45" t="s">
        <v>133</v>
      </c>
      <c r="AI1112" s="49"/>
      <c r="AP1112" s="52"/>
      <c r="AQ1112" s="52"/>
      <c r="AW1112" s="75"/>
      <c r="AX1112" s="52"/>
      <c r="BC1112" s="48">
        <f>IF(BG1112="","",MAX(BC$5:BC1111)+1)</f>
        <v>4856</v>
      </c>
      <c r="BF1112" s="45" t="s">
        <v>1853</v>
      </c>
      <c r="BG1112" s="45" t="s">
        <v>112</v>
      </c>
      <c r="BH1112" s="45">
        <v>1967</v>
      </c>
      <c r="BI1112" s="63" t="s">
        <v>138</v>
      </c>
      <c r="BJ1112" s="63"/>
      <c r="BN1112" s="48" t="s">
        <v>1015</v>
      </c>
      <c r="BO1112" s="63" t="s">
        <v>138</v>
      </c>
      <c r="BP1112" s="63"/>
      <c r="BQ1112" s="63"/>
      <c r="BR1112" s="63"/>
      <c r="BS1112" s="63"/>
      <c r="BT1112" s="63"/>
      <c r="BU1112" s="63"/>
      <c r="BV1112" s="63"/>
      <c r="BZ1112" s="48" t="s">
        <v>1015</v>
      </c>
      <c r="CA1112" s="63" t="s">
        <v>138</v>
      </c>
      <c r="CB1112" s="45" t="s">
        <v>326</v>
      </c>
      <c r="CC1112" s="45"/>
      <c r="CG1112" s="48" t="s">
        <v>1015</v>
      </c>
      <c r="CH1112" s="63" t="s">
        <v>138</v>
      </c>
      <c r="CQ1112" s="52"/>
      <c r="CR1112" s="63" t="s">
        <v>138</v>
      </c>
      <c r="CS1112" s="45">
        <v>2008</v>
      </c>
      <c r="CT1112" s="45" t="s">
        <v>339</v>
      </c>
      <c r="CV1112" s="52"/>
      <c r="CX1112" s="52"/>
      <c r="CY1112" s="52"/>
      <c r="DC1112" s="59"/>
    </row>
    <row r="1113" spans="1:107" s="48" customFormat="1" x14ac:dyDescent="0.25">
      <c r="A1113" s="111">
        <f t="shared" si="17"/>
        <v>4600</v>
      </c>
      <c r="D1113" s="45" t="s">
        <v>1854</v>
      </c>
      <c r="E1113" s="45" t="s">
        <v>122</v>
      </c>
      <c r="F1113" s="45">
        <v>1986</v>
      </c>
      <c r="G1113" s="42" t="s">
        <v>201</v>
      </c>
      <c r="H1113" s="45"/>
      <c r="J1113" s="48" t="s">
        <v>1808</v>
      </c>
      <c r="K1113" s="48" t="s">
        <v>199</v>
      </c>
      <c r="L1113" s="48" t="s">
        <v>200</v>
      </c>
      <c r="M1113" s="48" t="s">
        <v>201</v>
      </c>
      <c r="O1113" s="48" t="s">
        <v>1881</v>
      </c>
      <c r="P1113" s="48" t="s">
        <v>1808</v>
      </c>
      <c r="Q1113" s="48" t="s">
        <v>199</v>
      </c>
      <c r="R1113" s="48" t="s">
        <v>200</v>
      </c>
      <c r="S1113" s="48" t="s">
        <v>201</v>
      </c>
      <c r="X1113" s="48" t="s">
        <v>1855</v>
      </c>
      <c r="Y1113" s="48" t="s">
        <v>300</v>
      </c>
      <c r="Z1113" s="45" t="s">
        <v>327</v>
      </c>
      <c r="AA1113" s="45"/>
      <c r="AF1113" s="130"/>
      <c r="AH1113" s="45" t="s">
        <v>133</v>
      </c>
      <c r="AI1113" s="49"/>
      <c r="AP1113" s="52"/>
      <c r="AQ1113" s="52"/>
      <c r="AW1113" s="75"/>
      <c r="AX1113" s="52"/>
      <c r="BC1113" s="48">
        <f>IF(BG1113="","",MAX(BC$5:BC1112)+1)</f>
        <v>4857</v>
      </c>
      <c r="BF1113" s="45" t="s">
        <v>1856</v>
      </c>
      <c r="BG1113" s="45" t="s">
        <v>112</v>
      </c>
      <c r="BH1113" s="45">
        <v>1961</v>
      </c>
      <c r="BI1113" s="48" t="s">
        <v>300</v>
      </c>
      <c r="BN1113" s="48" t="s">
        <v>1855</v>
      </c>
      <c r="BO1113" s="48" t="s">
        <v>300</v>
      </c>
      <c r="BZ1113" s="48" t="s">
        <v>1855</v>
      </c>
      <c r="CA1113" s="48" t="s">
        <v>300</v>
      </c>
      <c r="CB1113" s="45" t="s">
        <v>1983</v>
      </c>
      <c r="CC1113" s="45"/>
      <c r="CG1113" s="48" t="s">
        <v>1855</v>
      </c>
      <c r="CH1113" s="48" t="s">
        <v>300</v>
      </c>
      <c r="CQ1113" s="52"/>
      <c r="CR1113" s="48" t="s">
        <v>300</v>
      </c>
      <c r="CS1113" s="45">
        <v>2006</v>
      </c>
      <c r="CT1113" s="45" t="s">
        <v>339</v>
      </c>
      <c r="CV1113" s="52"/>
      <c r="CX1113" s="52"/>
      <c r="CY1113" s="52"/>
      <c r="DC1113" s="59"/>
    </row>
    <row r="1114" spans="1:107" s="48" customFormat="1" ht="30" x14ac:dyDescent="0.25">
      <c r="A1114" s="111">
        <f t="shared" si="17"/>
        <v>4601</v>
      </c>
      <c r="D1114" s="45" t="s">
        <v>1857</v>
      </c>
      <c r="E1114" s="45" t="s">
        <v>122</v>
      </c>
      <c r="F1114" s="45">
        <v>1989</v>
      </c>
      <c r="G1114" s="42" t="s">
        <v>201</v>
      </c>
      <c r="H1114" s="45"/>
      <c r="J1114" s="48" t="s">
        <v>1808</v>
      </c>
      <c r="K1114" s="48" t="s">
        <v>199</v>
      </c>
      <c r="L1114" s="48" t="s">
        <v>200</v>
      </c>
      <c r="M1114" s="48" t="s">
        <v>201</v>
      </c>
      <c r="O1114" s="48" t="s">
        <v>1881</v>
      </c>
      <c r="P1114" s="48" t="s">
        <v>1808</v>
      </c>
      <c r="Q1114" s="48" t="s">
        <v>199</v>
      </c>
      <c r="R1114" s="48" t="s">
        <v>200</v>
      </c>
      <c r="S1114" s="48" t="s">
        <v>201</v>
      </c>
      <c r="X1114" s="48" t="s">
        <v>1858</v>
      </c>
      <c r="Y1114" s="110" t="s">
        <v>296</v>
      </c>
      <c r="Z1114" s="45" t="s">
        <v>327</v>
      </c>
      <c r="AA1114" s="45"/>
      <c r="AF1114" s="130"/>
      <c r="AH1114" s="45" t="s">
        <v>133</v>
      </c>
      <c r="AI1114" s="49"/>
      <c r="AP1114" s="52"/>
      <c r="AQ1114" s="52"/>
      <c r="AW1114" s="75"/>
      <c r="AX1114" s="52"/>
      <c r="BC1114" s="48">
        <f>IF(BG1114="","",MAX(BC$5:BC1113)+1)</f>
        <v>4858</v>
      </c>
      <c r="BF1114" s="45" t="s">
        <v>1859</v>
      </c>
      <c r="BG1114" s="45" t="s">
        <v>112</v>
      </c>
      <c r="BH1114" s="45">
        <v>1960</v>
      </c>
      <c r="BI1114" s="110" t="s">
        <v>296</v>
      </c>
      <c r="BJ1114" s="110"/>
      <c r="BN1114" s="48" t="s">
        <v>1858</v>
      </c>
      <c r="BO1114" s="110" t="s">
        <v>296</v>
      </c>
      <c r="BP1114" s="110"/>
      <c r="BQ1114" s="110"/>
      <c r="BR1114" s="110"/>
      <c r="BS1114" s="110"/>
      <c r="BT1114" s="110"/>
      <c r="BU1114" s="110"/>
      <c r="BV1114" s="110"/>
      <c r="BX1114" s="48" t="s">
        <v>1858</v>
      </c>
      <c r="CA1114" s="110" t="s">
        <v>296</v>
      </c>
      <c r="CB1114" s="45" t="s">
        <v>337</v>
      </c>
      <c r="CC1114" s="45"/>
      <c r="CG1114" s="48" t="s">
        <v>1858</v>
      </c>
      <c r="CH1114" s="110" t="s">
        <v>296</v>
      </c>
      <c r="CQ1114" s="52"/>
      <c r="CR1114" s="110" t="s">
        <v>296</v>
      </c>
      <c r="CS1114" s="45">
        <v>2009</v>
      </c>
      <c r="CT1114" s="45" t="s">
        <v>339</v>
      </c>
      <c r="CV1114" s="52"/>
      <c r="CX1114" s="52"/>
      <c r="CY1114" s="52"/>
      <c r="DC1114" s="59"/>
    </row>
    <row r="1115" spans="1:107" s="48" customFormat="1" x14ac:dyDescent="0.25">
      <c r="A1115" s="111">
        <f t="shared" si="17"/>
        <v>4602</v>
      </c>
      <c r="D1115" s="45" t="s">
        <v>1860</v>
      </c>
      <c r="E1115" s="45" t="s">
        <v>122</v>
      </c>
      <c r="F1115" s="45">
        <v>1981</v>
      </c>
      <c r="G1115" s="42" t="s">
        <v>201</v>
      </c>
      <c r="H1115" s="45"/>
      <c r="J1115" s="48" t="s">
        <v>1808</v>
      </c>
      <c r="K1115" s="48" t="s">
        <v>199</v>
      </c>
      <c r="L1115" s="48" t="s">
        <v>200</v>
      </c>
      <c r="M1115" s="48" t="s">
        <v>201</v>
      </c>
      <c r="O1115" s="48" t="s">
        <v>1881</v>
      </c>
      <c r="P1115" s="48" t="s">
        <v>1808</v>
      </c>
      <c r="Q1115" s="48" t="s">
        <v>199</v>
      </c>
      <c r="R1115" s="48" t="s">
        <v>200</v>
      </c>
      <c r="S1115" s="48" t="s">
        <v>201</v>
      </c>
      <c r="Y1115" s="110" t="s">
        <v>138</v>
      </c>
      <c r="Z1115" s="45" t="s">
        <v>327</v>
      </c>
      <c r="AA1115" s="45"/>
      <c r="AF1115" s="130"/>
      <c r="AH1115" s="45" t="s">
        <v>133</v>
      </c>
      <c r="AI1115" s="49"/>
      <c r="AP1115" s="52"/>
      <c r="AQ1115" s="52"/>
      <c r="AW1115" s="75"/>
      <c r="AX1115" s="52"/>
      <c r="BC1115" s="48">
        <f>IF(BG1115="","",MAX(BC$5:BC1114)+1)</f>
        <v>4859</v>
      </c>
      <c r="BF1115" s="45" t="s">
        <v>1861</v>
      </c>
      <c r="BG1115" s="45" t="s">
        <v>112</v>
      </c>
      <c r="BH1115" s="45">
        <v>1957</v>
      </c>
      <c r="BI1115" s="110" t="s">
        <v>138</v>
      </c>
      <c r="BJ1115" s="110"/>
      <c r="BO1115" s="110" t="s">
        <v>138</v>
      </c>
      <c r="BP1115" s="110"/>
      <c r="BQ1115" s="110"/>
      <c r="BR1115" s="110"/>
      <c r="BS1115" s="110"/>
      <c r="BT1115" s="110"/>
      <c r="BU1115" s="110"/>
      <c r="BV1115" s="110"/>
      <c r="CA1115" s="110" t="s">
        <v>138</v>
      </c>
      <c r="CB1115" s="45" t="s">
        <v>336</v>
      </c>
      <c r="CC1115" s="45"/>
      <c r="CH1115" s="110" t="s">
        <v>138</v>
      </c>
      <c r="CQ1115" s="52"/>
      <c r="CR1115" s="110" t="s">
        <v>138</v>
      </c>
      <c r="CS1115" s="45">
        <v>2002</v>
      </c>
      <c r="CT1115" s="45" t="s">
        <v>339</v>
      </c>
      <c r="CV1115" s="52"/>
      <c r="CX1115" s="52"/>
      <c r="CY1115" s="52"/>
      <c r="DC1115" s="59"/>
    </row>
    <row r="1116" spans="1:107" s="48" customFormat="1" ht="30" x14ac:dyDescent="0.25">
      <c r="A1116" s="111">
        <f t="shared" si="17"/>
        <v>4603</v>
      </c>
      <c r="D1116" s="45" t="s">
        <v>1862</v>
      </c>
      <c r="E1116" s="45" t="s">
        <v>122</v>
      </c>
      <c r="F1116" s="45">
        <v>1984</v>
      </c>
      <c r="G1116" s="42" t="s">
        <v>201</v>
      </c>
      <c r="H1116" s="45"/>
      <c r="J1116" s="48" t="s">
        <v>1808</v>
      </c>
      <c r="K1116" s="48" t="s">
        <v>199</v>
      </c>
      <c r="L1116" s="48" t="s">
        <v>200</v>
      </c>
      <c r="M1116" s="48" t="s">
        <v>201</v>
      </c>
      <c r="O1116" s="48" t="s">
        <v>1881</v>
      </c>
      <c r="P1116" s="48" t="s">
        <v>1808</v>
      </c>
      <c r="Q1116" s="48" t="s">
        <v>199</v>
      </c>
      <c r="R1116" s="48" t="s">
        <v>200</v>
      </c>
      <c r="S1116" s="48" t="s">
        <v>201</v>
      </c>
      <c r="X1116" s="48" t="s">
        <v>1855</v>
      </c>
      <c r="Y1116" s="110" t="s">
        <v>300</v>
      </c>
      <c r="Z1116" s="45" t="s">
        <v>327</v>
      </c>
      <c r="AA1116" s="45"/>
      <c r="AF1116" s="130"/>
      <c r="AH1116" s="45" t="s">
        <v>133</v>
      </c>
      <c r="AI1116" s="49"/>
      <c r="AP1116" s="52"/>
      <c r="AQ1116" s="52"/>
      <c r="AW1116" s="75"/>
      <c r="AX1116" s="52"/>
      <c r="BC1116" s="48">
        <f>IF(BG1116="","",MAX(BC$5:BC1115)+1)</f>
        <v>4860</v>
      </c>
      <c r="BF1116" s="45" t="s">
        <v>1863</v>
      </c>
      <c r="BG1116" s="45" t="s">
        <v>112</v>
      </c>
      <c r="BH1116" s="45">
        <v>1977</v>
      </c>
      <c r="BI1116" s="110" t="s">
        <v>300</v>
      </c>
      <c r="BJ1116" s="110"/>
      <c r="BN1116" s="48" t="s">
        <v>1855</v>
      </c>
      <c r="BO1116" s="110" t="s">
        <v>300</v>
      </c>
      <c r="BP1116" s="110"/>
      <c r="BQ1116" s="110"/>
      <c r="BR1116" s="110"/>
      <c r="BS1116" s="110"/>
      <c r="BT1116" s="110"/>
      <c r="BU1116" s="110"/>
      <c r="BV1116" s="110"/>
      <c r="BZ1116" s="48" t="s">
        <v>1855</v>
      </c>
      <c r="CA1116" s="110" t="s">
        <v>300</v>
      </c>
      <c r="CB1116" s="45" t="s">
        <v>830</v>
      </c>
      <c r="CC1116" s="45"/>
      <c r="CG1116" s="48" t="s">
        <v>1855</v>
      </c>
      <c r="CH1116" s="110" t="s">
        <v>300</v>
      </c>
      <c r="CQ1116" s="52"/>
      <c r="CR1116" s="110" t="s">
        <v>300</v>
      </c>
      <c r="CS1116" s="45">
        <v>2009</v>
      </c>
      <c r="CT1116" s="45" t="s">
        <v>339</v>
      </c>
      <c r="CV1116" s="52"/>
      <c r="CX1116" s="52"/>
      <c r="CY1116" s="52"/>
      <c r="DC1116" s="59"/>
    </row>
    <row r="1117" spans="1:107" s="48" customFormat="1" ht="30" x14ac:dyDescent="0.25">
      <c r="A1117" s="111">
        <f t="shared" si="17"/>
        <v>4604</v>
      </c>
      <c r="D1117" s="45" t="s">
        <v>1864</v>
      </c>
      <c r="E1117" s="45" t="s">
        <v>122</v>
      </c>
      <c r="F1117" s="45">
        <v>1988</v>
      </c>
      <c r="G1117" s="42" t="s">
        <v>201</v>
      </c>
      <c r="H1117" s="45"/>
      <c r="J1117" s="48" t="s">
        <v>1808</v>
      </c>
      <c r="K1117" s="48" t="s">
        <v>199</v>
      </c>
      <c r="L1117" s="48" t="s">
        <v>200</v>
      </c>
      <c r="M1117" s="48" t="s">
        <v>201</v>
      </c>
      <c r="O1117" s="48" t="s">
        <v>1881</v>
      </c>
      <c r="P1117" s="48" t="s">
        <v>1808</v>
      </c>
      <c r="Q1117" s="48" t="s">
        <v>199</v>
      </c>
      <c r="R1117" s="48" t="s">
        <v>200</v>
      </c>
      <c r="S1117" s="48" t="s">
        <v>201</v>
      </c>
      <c r="Y1117" s="110" t="s">
        <v>300</v>
      </c>
      <c r="Z1117" s="45" t="s">
        <v>830</v>
      </c>
      <c r="AA1117" s="45"/>
      <c r="AF1117" s="130"/>
      <c r="AH1117" s="45" t="s">
        <v>133</v>
      </c>
      <c r="AI1117" s="49"/>
      <c r="AP1117" s="52"/>
      <c r="AQ1117" s="52"/>
      <c r="AW1117" s="75"/>
      <c r="AX1117" s="52"/>
      <c r="BC1117" s="48">
        <f>IF(BG1117="","",MAX(BC$5:BC1116)+1)</f>
        <v>4861</v>
      </c>
      <c r="BF1117" s="45" t="s">
        <v>1865</v>
      </c>
      <c r="BG1117" s="45" t="s">
        <v>112</v>
      </c>
      <c r="BH1117" s="45">
        <v>1967</v>
      </c>
      <c r="BI1117" s="110" t="s">
        <v>300</v>
      </c>
      <c r="BJ1117" s="110"/>
      <c r="BO1117" s="110" t="s">
        <v>300</v>
      </c>
      <c r="BP1117" s="110"/>
      <c r="BQ1117" s="110"/>
      <c r="BR1117" s="110"/>
      <c r="BS1117" s="110"/>
      <c r="BT1117" s="110"/>
      <c r="BU1117" s="110"/>
      <c r="BV1117" s="110"/>
      <c r="CA1117" s="110" t="s">
        <v>300</v>
      </c>
      <c r="CB1117" s="45" t="s">
        <v>1600</v>
      </c>
      <c r="CC1117" s="45"/>
      <c r="CH1117" s="110" t="s">
        <v>300</v>
      </c>
      <c r="CQ1117" s="52"/>
      <c r="CR1117" s="110" t="s">
        <v>300</v>
      </c>
      <c r="CS1117" s="45">
        <v>2009</v>
      </c>
      <c r="CT1117" s="45" t="s">
        <v>339</v>
      </c>
      <c r="CV1117" s="52"/>
      <c r="CX1117" s="52"/>
      <c r="CY1117" s="52"/>
      <c r="DC1117" s="59"/>
    </row>
    <row r="1118" spans="1:107" s="48" customFormat="1" x14ac:dyDescent="0.25">
      <c r="A1118" s="111">
        <f t="shared" si="17"/>
        <v>4605</v>
      </c>
      <c r="D1118" s="45" t="s">
        <v>1866</v>
      </c>
      <c r="E1118" s="45" t="s">
        <v>122</v>
      </c>
      <c r="F1118" s="45">
        <v>1982</v>
      </c>
      <c r="G1118" s="42" t="s">
        <v>201</v>
      </c>
      <c r="H1118" s="45"/>
      <c r="J1118" s="48" t="s">
        <v>1808</v>
      </c>
      <c r="K1118" s="48" t="s">
        <v>199</v>
      </c>
      <c r="L1118" s="48" t="s">
        <v>200</v>
      </c>
      <c r="M1118" s="48" t="s">
        <v>201</v>
      </c>
      <c r="O1118" s="48" t="s">
        <v>1881</v>
      </c>
      <c r="P1118" s="48" t="s">
        <v>1808</v>
      </c>
      <c r="Q1118" s="48" t="s">
        <v>199</v>
      </c>
      <c r="R1118" s="48" t="s">
        <v>200</v>
      </c>
      <c r="S1118" s="48" t="s">
        <v>201</v>
      </c>
      <c r="X1118" s="48" t="s">
        <v>1015</v>
      </c>
      <c r="Y1118" s="110" t="s">
        <v>138</v>
      </c>
      <c r="Z1118" s="45" t="s">
        <v>830</v>
      </c>
      <c r="AA1118" s="45"/>
      <c r="AF1118" s="130"/>
      <c r="AH1118" s="45" t="s">
        <v>133</v>
      </c>
      <c r="AI1118" s="49"/>
      <c r="AP1118" s="52"/>
      <c r="AQ1118" s="52"/>
      <c r="AW1118" s="75"/>
      <c r="AX1118" s="52"/>
      <c r="BC1118" s="48">
        <f>IF(BG1118="","",MAX(BC$5:BC1117)+1)</f>
        <v>4862</v>
      </c>
      <c r="BF1118" s="45" t="s">
        <v>1867</v>
      </c>
      <c r="BG1118" s="45" t="s">
        <v>112</v>
      </c>
      <c r="BH1118" s="45">
        <v>1964</v>
      </c>
      <c r="BI1118" s="110" t="s">
        <v>138</v>
      </c>
      <c r="BJ1118" s="110"/>
      <c r="BN1118" s="48" t="s">
        <v>1015</v>
      </c>
      <c r="BO1118" s="110" t="s">
        <v>138</v>
      </c>
      <c r="BP1118" s="110"/>
      <c r="BQ1118" s="110"/>
      <c r="BR1118" s="110"/>
      <c r="BS1118" s="110"/>
      <c r="BT1118" s="110"/>
      <c r="BU1118" s="110"/>
      <c r="BV1118" s="110"/>
      <c r="BZ1118" s="48" t="s">
        <v>1015</v>
      </c>
      <c r="CA1118" s="110" t="s">
        <v>138</v>
      </c>
      <c r="CB1118" s="45" t="s">
        <v>1982</v>
      </c>
      <c r="CC1118" s="45"/>
      <c r="CG1118" s="48" t="s">
        <v>1015</v>
      </c>
      <c r="CH1118" s="110" t="s">
        <v>138</v>
      </c>
      <c r="CQ1118" s="52"/>
      <c r="CR1118" s="110" t="s">
        <v>138</v>
      </c>
      <c r="CS1118" s="45">
        <v>2004</v>
      </c>
      <c r="CT1118" s="45" t="s">
        <v>339</v>
      </c>
      <c r="CV1118" s="52"/>
      <c r="CX1118" s="52"/>
      <c r="CY1118" s="52"/>
      <c r="DC1118" s="59"/>
    </row>
    <row r="1119" spans="1:107" s="48" customFormat="1" x14ac:dyDescent="0.25">
      <c r="A1119" s="111">
        <f t="shared" si="17"/>
        <v>4606</v>
      </c>
      <c r="D1119" s="45" t="s">
        <v>1868</v>
      </c>
      <c r="E1119" s="45" t="s">
        <v>122</v>
      </c>
      <c r="F1119" s="45">
        <v>1984</v>
      </c>
      <c r="G1119" s="42" t="s">
        <v>201</v>
      </c>
      <c r="H1119" s="45"/>
      <c r="J1119" s="48" t="s">
        <v>1808</v>
      </c>
      <c r="K1119" s="48" t="s">
        <v>199</v>
      </c>
      <c r="L1119" s="48" t="s">
        <v>200</v>
      </c>
      <c r="M1119" s="48" t="s">
        <v>201</v>
      </c>
      <c r="O1119" s="48" t="s">
        <v>1881</v>
      </c>
      <c r="P1119" s="48" t="s">
        <v>1808</v>
      </c>
      <c r="Q1119" s="48" t="s">
        <v>199</v>
      </c>
      <c r="R1119" s="48" t="s">
        <v>200</v>
      </c>
      <c r="S1119" s="48" t="s">
        <v>201</v>
      </c>
      <c r="X1119" s="48" t="s">
        <v>1812</v>
      </c>
      <c r="Y1119" s="110" t="s">
        <v>138</v>
      </c>
      <c r="Z1119" s="45" t="s">
        <v>830</v>
      </c>
      <c r="AA1119" s="45"/>
      <c r="AF1119" s="130"/>
      <c r="AH1119" s="45" t="s">
        <v>133</v>
      </c>
      <c r="AI1119" s="49"/>
      <c r="AP1119" s="52"/>
      <c r="AQ1119" s="52"/>
      <c r="AW1119" s="75"/>
      <c r="AX1119" s="52"/>
      <c r="BC1119" s="48">
        <f>IF(BG1119="","",MAX(BC$5:BC1118)+1)</f>
        <v>4863</v>
      </c>
      <c r="BF1119" s="45" t="s">
        <v>1869</v>
      </c>
      <c r="BG1119" s="45" t="s">
        <v>112</v>
      </c>
      <c r="BH1119" s="45">
        <v>1969</v>
      </c>
      <c r="BI1119" s="110" t="s">
        <v>138</v>
      </c>
      <c r="BJ1119" s="110"/>
      <c r="BN1119" s="48" t="s">
        <v>1812</v>
      </c>
      <c r="BO1119" s="110" t="s">
        <v>138</v>
      </c>
      <c r="BP1119" s="110"/>
      <c r="BQ1119" s="110"/>
      <c r="BR1119" s="110"/>
      <c r="BS1119" s="110"/>
      <c r="BT1119" s="110"/>
      <c r="BU1119" s="110"/>
      <c r="BV1119" s="110"/>
      <c r="BZ1119" s="48" t="s">
        <v>1812</v>
      </c>
      <c r="CA1119" s="110" t="s">
        <v>138</v>
      </c>
      <c r="CB1119" s="45" t="s">
        <v>1870</v>
      </c>
      <c r="CC1119" s="45"/>
      <c r="CG1119" s="48" t="s">
        <v>1812</v>
      </c>
      <c r="CH1119" s="110" t="s">
        <v>138</v>
      </c>
      <c r="CQ1119" s="52"/>
      <c r="CR1119" s="110" t="s">
        <v>138</v>
      </c>
      <c r="CS1119" s="45">
        <v>2007</v>
      </c>
      <c r="CT1119" s="45" t="s">
        <v>339</v>
      </c>
      <c r="CV1119" s="52"/>
      <c r="CX1119" s="52"/>
      <c r="CY1119" s="52"/>
      <c r="DC1119" s="59"/>
    </row>
    <row r="1120" spans="1:107" s="48" customFormat="1" x14ac:dyDescent="0.25">
      <c r="A1120" s="111">
        <f t="shared" si="17"/>
        <v>4607</v>
      </c>
      <c r="D1120" s="45" t="s">
        <v>1871</v>
      </c>
      <c r="E1120" s="45" t="s">
        <v>122</v>
      </c>
      <c r="F1120" s="45">
        <v>1978</v>
      </c>
      <c r="G1120" s="42" t="s">
        <v>201</v>
      </c>
      <c r="H1120" s="45"/>
      <c r="J1120" s="48" t="s">
        <v>1808</v>
      </c>
      <c r="K1120" s="48" t="s">
        <v>199</v>
      </c>
      <c r="L1120" s="48" t="s">
        <v>200</v>
      </c>
      <c r="M1120" s="48" t="s">
        <v>201</v>
      </c>
      <c r="O1120" s="48" t="s">
        <v>1881</v>
      </c>
      <c r="P1120" s="48" t="s">
        <v>1808</v>
      </c>
      <c r="Q1120" s="48" t="s">
        <v>199</v>
      </c>
      <c r="R1120" s="48" t="s">
        <v>200</v>
      </c>
      <c r="S1120" s="48" t="s">
        <v>201</v>
      </c>
      <c r="X1120" s="48" t="s">
        <v>1015</v>
      </c>
      <c r="Y1120" s="110" t="s">
        <v>138</v>
      </c>
      <c r="Z1120" s="45" t="s">
        <v>326</v>
      </c>
      <c r="AA1120" s="45"/>
      <c r="AF1120" s="130"/>
      <c r="AH1120" s="45" t="s">
        <v>133</v>
      </c>
      <c r="AI1120" s="49"/>
      <c r="AP1120" s="52"/>
      <c r="AQ1120" s="52"/>
      <c r="AW1120" s="75"/>
      <c r="AX1120" s="52"/>
      <c r="BC1120" s="48">
        <f>IF(BG1120="","",MAX(BC$5:BC1119)+1)</f>
        <v>4864</v>
      </c>
      <c r="BF1120" s="45" t="s">
        <v>1872</v>
      </c>
      <c r="BG1120" s="45" t="s">
        <v>112</v>
      </c>
      <c r="BH1120" s="45">
        <v>1953</v>
      </c>
      <c r="BI1120" s="110" t="s">
        <v>138</v>
      </c>
      <c r="BJ1120" s="110"/>
      <c r="BN1120" s="48" t="s">
        <v>1015</v>
      </c>
      <c r="BO1120" s="110" t="s">
        <v>138</v>
      </c>
      <c r="BP1120" s="110"/>
      <c r="BQ1120" s="110"/>
      <c r="BR1120" s="110"/>
      <c r="BS1120" s="110"/>
      <c r="BT1120" s="110"/>
      <c r="BU1120" s="110"/>
      <c r="BV1120" s="110"/>
      <c r="BZ1120" s="48" t="s">
        <v>1015</v>
      </c>
      <c r="CA1120" s="110" t="s">
        <v>138</v>
      </c>
      <c r="CB1120" s="45" t="s">
        <v>326</v>
      </c>
      <c r="CC1120" s="45"/>
      <c r="CG1120" s="48" t="s">
        <v>1015</v>
      </c>
      <c r="CH1120" s="110" t="s">
        <v>138</v>
      </c>
      <c r="CQ1120" s="52"/>
      <c r="CR1120" s="110" t="s">
        <v>138</v>
      </c>
      <c r="CS1120" s="45">
        <v>2000</v>
      </c>
      <c r="CT1120" s="45" t="s">
        <v>339</v>
      </c>
      <c r="CV1120" s="52"/>
      <c r="CX1120" s="52"/>
      <c r="CY1120" s="52"/>
      <c r="DC1120" s="59"/>
    </row>
    <row r="1121" spans="1:107" s="48" customFormat="1" x14ac:dyDescent="0.25">
      <c r="A1121" s="111">
        <f t="shared" si="17"/>
        <v>4608</v>
      </c>
      <c r="D1121" s="45" t="s">
        <v>1873</v>
      </c>
      <c r="E1121" s="45" t="s">
        <v>122</v>
      </c>
      <c r="F1121" s="45">
        <v>1984</v>
      </c>
      <c r="G1121" s="42" t="s">
        <v>201</v>
      </c>
      <c r="H1121" s="45"/>
      <c r="J1121" s="48" t="s">
        <v>1808</v>
      </c>
      <c r="K1121" s="48" t="s">
        <v>199</v>
      </c>
      <c r="L1121" s="48" t="s">
        <v>200</v>
      </c>
      <c r="M1121" s="48" t="s">
        <v>201</v>
      </c>
      <c r="O1121" s="48" t="s">
        <v>1881</v>
      </c>
      <c r="P1121" s="48" t="s">
        <v>1808</v>
      </c>
      <c r="Q1121" s="48" t="s">
        <v>199</v>
      </c>
      <c r="R1121" s="48" t="s">
        <v>200</v>
      </c>
      <c r="S1121" s="48" t="s">
        <v>201</v>
      </c>
      <c r="X1121" s="48" t="s">
        <v>1812</v>
      </c>
      <c r="Y1121" s="110" t="s">
        <v>138</v>
      </c>
      <c r="Z1121" s="45" t="s">
        <v>830</v>
      </c>
      <c r="AA1121" s="45"/>
      <c r="AF1121" s="130"/>
      <c r="AH1121" s="45" t="s">
        <v>133</v>
      </c>
      <c r="AI1121" s="49"/>
      <c r="AP1121" s="52"/>
      <c r="AQ1121" s="52"/>
      <c r="AW1121" s="75"/>
      <c r="AX1121" s="52"/>
      <c r="BC1121" s="48">
        <f>IF(BG1121="","",MAX(BC$5:BC1120)+1)</f>
        <v>4865</v>
      </c>
      <c r="BF1121" s="45" t="s">
        <v>1874</v>
      </c>
      <c r="BG1121" s="45" t="s">
        <v>112</v>
      </c>
      <c r="BH1121" s="45">
        <v>1969</v>
      </c>
      <c r="BI1121" s="110" t="s">
        <v>138</v>
      </c>
      <c r="BJ1121" s="110"/>
      <c r="BN1121" s="48" t="s">
        <v>1812</v>
      </c>
      <c r="BO1121" s="110" t="s">
        <v>138</v>
      </c>
      <c r="BP1121" s="110"/>
      <c r="BQ1121" s="110"/>
      <c r="BR1121" s="110"/>
      <c r="BS1121" s="110"/>
      <c r="BT1121" s="110"/>
      <c r="BU1121" s="110"/>
      <c r="BV1121" s="110"/>
      <c r="BZ1121" s="48" t="s">
        <v>1812</v>
      </c>
      <c r="CA1121" s="110" t="s">
        <v>138</v>
      </c>
      <c r="CB1121" s="45" t="s">
        <v>1875</v>
      </c>
      <c r="CC1121" s="45"/>
      <c r="CG1121" s="48" t="s">
        <v>1812</v>
      </c>
      <c r="CH1121" s="110" t="s">
        <v>138</v>
      </c>
      <c r="CQ1121" s="52"/>
      <c r="CR1121" s="110" t="s">
        <v>138</v>
      </c>
      <c r="CS1121" s="45">
        <v>2005</v>
      </c>
      <c r="CT1121" s="45" t="s">
        <v>339</v>
      </c>
      <c r="CV1121" s="52"/>
      <c r="CX1121" s="52"/>
      <c r="CY1121" s="52"/>
      <c r="DC1121" s="59"/>
    </row>
    <row r="1122" spans="1:107" s="48" customFormat="1" x14ac:dyDescent="0.25">
      <c r="A1122" s="111">
        <f t="shared" si="17"/>
        <v>4609</v>
      </c>
      <c r="D1122" s="45" t="s">
        <v>1876</v>
      </c>
      <c r="E1122" s="45" t="s">
        <v>122</v>
      </c>
      <c r="F1122" s="45">
        <v>1985</v>
      </c>
      <c r="G1122" s="42" t="s">
        <v>201</v>
      </c>
      <c r="H1122" s="45"/>
      <c r="J1122" s="48" t="s">
        <v>1808</v>
      </c>
      <c r="K1122" s="48" t="s">
        <v>199</v>
      </c>
      <c r="L1122" s="48" t="s">
        <v>200</v>
      </c>
      <c r="M1122" s="48" t="s">
        <v>201</v>
      </c>
      <c r="O1122" s="48" t="s">
        <v>1881</v>
      </c>
      <c r="P1122" s="48" t="s">
        <v>1808</v>
      </c>
      <c r="Q1122" s="48" t="s">
        <v>199</v>
      </c>
      <c r="R1122" s="48" t="s">
        <v>200</v>
      </c>
      <c r="S1122" s="48" t="s">
        <v>201</v>
      </c>
      <c r="X1122" s="48" t="s">
        <v>1877</v>
      </c>
      <c r="Y1122" s="110" t="s">
        <v>138</v>
      </c>
      <c r="Z1122" s="45" t="s">
        <v>830</v>
      </c>
      <c r="AA1122" s="45"/>
      <c r="AF1122" s="130"/>
      <c r="AH1122" s="45" t="s">
        <v>133</v>
      </c>
      <c r="AI1122" s="49"/>
      <c r="AP1122" s="52"/>
      <c r="AQ1122" s="52"/>
      <c r="AW1122" s="75"/>
      <c r="AX1122" s="52"/>
      <c r="BC1122" s="48">
        <f>IF(BG1122="","",MAX(BC$5:BC1121)+1)</f>
        <v>4866</v>
      </c>
      <c r="BF1122" s="45" t="s">
        <v>1874</v>
      </c>
      <c r="BG1122" s="45" t="s">
        <v>112</v>
      </c>
      <c r="BH1122" s="45">
        <v>1969</v>
      </c>
      <c r="BI1122" s="110" t="s">
        <v>138</v>
      </c>
      <c r="BJ1122" s="110"/>
      <c r="BN1122" s="48" t="s">
        <v>1877</v>
      </c>
      <c r="BO1122" s="110" t="s">
        <v>138</v>
      </c>
      <c r="BP1122" s="110"/>
      <c r="BQ1122" s="110"/>
      <c r="BR1122" s="110"/>
      <c r="BS1122" s="110"/>
      <c r="BT1122" s="110"/>
      <c r="BU1122" s="110"/>
      <c r="BV1122" s="110"/>
      <c r="BZ1122" s="48" t="s">
        <v>1877</v>
      </c>
      <c r="CA1122" s="110" t="s">
        <v>138</v>
      </c>
      <c r="CB1122" s="45" t="s">
        <v>1875</v>
      </c>
      <c r="CC1122" s="45"/>
      <c r="CG1122" s="48" t="s">
        <v>1877</v>
      </c>
      <c r="CH1122" s="110" t="s">
        <v>138</v>
      </c>
      <c r="CQ1122" s="52"/>
      <c r="CR1122" s="110" t="s">
        <v>138</v>
      </c>
      <c r="CS1122" s="45">
        <v>2008</v>
      </c>
      <c r="CT1122" s="45" t="s">
        <v>339</v>
      </c>
      <c r="CV1122" s="52"/>
      <c r="CX1122" s="52"/>
      <c r="CY1122" s="52"/>
      <c r="DC1122" s="59"/>
    </row>
    <row r="1123" spans="1:107" s="48" customFormat="1" x14ac:dyDescent="0.25">
      <c r="A1123" s="111">
        <f t="shared" si="17"/>
        <v>4610</v>
      </c>
      <c r="D1123" s="45" t="s">
        <v>1878</v>
      </c>
      <c r="E1123" s="45" t="s">
        <v>122</v>
      </c>
      <c r="F1123" s="45">
        <v>1978</v>
      </c>
      <c r="G1123" s="42" t="s">
        <v>201</v>
      </c>
      <c r="H1123" s="45"/>
      <c r="J1123" s="48" t="s">
        <v>1808</v>
      </c>
      <c r="K1123" s="48" t="s">
        <v>199</v>
      </c>
      <c r="L1123" s="48" t="s">
        <v>200</v>
      </c>
      <c r="M1123" s="48" t="s">
        <v>201</v>
      </c>
      <c r="O1123" s="48" t="s">
        <v>1881</v>
      </c>
      <c r="P1123" s="48" t="s">
        <v>1808</v>
      </c>
      <c r="Q1123" s="48" t="s">
        <v>199</v>
      </c>
      <c r="R1123" s="48" t="s">
        <v>200</v>
      </c>
      <c r="S1123" s="48" t="s">
        <v>201</v>
      </c>
      <c r="X1123" s="48" t="s">
        <v>1015</v>
      </c>
      <c r="Y1123" s="110" t="s">
        <v>138</v>
      </c>
      <c r="Z1123" s="45" t="s">
        <v>1600</v>
      </c>
      <c r="AA1123" s="45"/>
      <c r="AF1123" s="130"/>
      <c r="AH1123" s="45" t="s">
        <v>133</v>
      </c>
      <c r="AI1123" s="49"/>
      <c r="AP1123" s="52"/>
      <c r="AQ1123" s="52"/>
      <c r="AW1123" s="75"/>
      <c r="AX1123" s="52"/>
      <c r="BC1123" s="48">
        <f>IF(BG1123="","",MAX(BC$5:BC1122)+1)</f>
        <v>4867</v>
      </c>
      <c r="BF1123" s="45" t="s">
        <v>1879</v>
      </c>
      <c r="BG1123" s="45" t="s">
        <v>112</v>
      </c>
      <c r="BH1123" s="45">
        <v>1963</v>
      </c>
      <c r="BI1123" s="110" t="s">
        <v>138</v>
      </c>
      <c r="BJ1123" s="110"/>
      <c r="BN1123" s="48" t="s">
        <v>1015</v>
      </c>
      <c r="BO1123" s="110" t="s">
        <v>138</v>
      </c>
      <c r="BP1123" s="110"/>
      <c r="BQ1123" s="110"/>
      <c r="BR1123" s="110"/>
      <c r="BS1123" s="110"/>
      <c r="BT1123" s="110"/>
      <c r="BU1123" s="110"/>
      <c r="BV1123" s="110"/>
      <c r="BZ1123" s="48" t="s">
        <v>1015</v>
      </c>
      <c r="CA1123" s="110" t="s">
        <v>138</v>
      </c>
      <c r="CB1123" s="45" t="s">
        <v>1880</v>
      </c>
      <c r="CC1123" s="45"/>
      <c r="CG1123" s="48" t="s">
        <v>1015</v>
      </c>
      <c r="CH1123" s="110" t="s">
        <v>138</v>
      </c>
      <c r="CQ1123" s="52"/>
      <c r="CR1123" s="110" t="s">
        <v>138</v>
      </c>
      <c r="CS1123" s="45">
        <v>2002</v>
      </c>
      <c r="CT1123" s="45" t="s">
        <v>339</v>
      </c>
      <c r="CV1123" s="52"/>
      <c r="CX1123" s="52"/>
      <c r="CY1123" s="52"/>
      <c r="DC1123" s="59"/>
    </row>
    <row r="1124" spans="1:107" s="48" customFormat="1" x14ac:dyDescent="0.25">
      <c r="A1124" s="111">
        <f t="shared" si="17"/>
        <v>4611</v>
      </c>
      <c r="D1124" s="45" t="s">
        <v>1882</v>
      </c>
      <c r="E1124" s="42" t="s">
        <v>122</v>
      </c>
      <c r="F1124" s="45">
        <v>1978</v>
      </c>
      <c r="G1124" s="42" t="s">
        <v>201</v>
      </c>
      <c r="H1124" s="45"/>
      <c r="J1124" s="48" t="s">
        <v>1808</v>
      </c>
      <c r="K1124" s="48" t="s">
        <v>199</v>
      </c>
      <c r="L1124" s="48" t="s">
        <v>200</v>
      </c>
      <c r="M1124" s="48" t="s">
        <v>201</v>
      </c>
      <c r="O1124" s="48" t="s">
        <v>1896</v>
      </c>
      <c r="P1124" s="48" t="s">
        <v>1808</v>
      </c>
      <c r="Q1124" s="48" t="s">
        <v>199</v>
      </c>
      <c r="R1124" s="48" t="s">
        <v>200</v>
      </c>
      <c r="S1124" s="48" t="s">
        <v>201</v>
      </c>
      <c r="X1124" s="48" t="s">
        <v>1812</v>
      </c>
      <c r="Y1124" s="110" t="s">
        <v>138</v>
      </c>
      <c r="Z1124" s="45" t="s">
        <v>326</v>
      </c>
      <c r="AA1124" s="45"/>
      <c r="AF1124" s="130"/>
      <c r="AH1124" s="45" t="s">
        <v>133</v>
      </c>
      <c r="AI1124" s="49"/>
      <c r="AP1124" s="52"/>
      <c r="AQ1124" s="52"/>
      <c r="AW1124" s="75"/>
      <c r="AX1124" s="52"/>
      <c r="BC1124" s="48">
        <f>IF(BG1124="","",MAX(BC$5:BC1123)+1)</f>
        <v>4868</v>
      </c>
      <c r="BF1124" s="45" t="s">
        <v>1883</v>
      </c>
      <c r="BG1124" s="45" t="s">
        <v>112</v>
      </c>
      <c r="BH1124" s="45">
        <v>1967</v>
      </c>
      <c r="BI1124" s="110" t="s">
        <v>138</v>
      </c>
      <c r="BJ1124" s="110"/>
      <c r="BN1124" s="48" t="s">
        <v>1812</v>
      </c>
      <c r="BO1124" s="110" t="s">
        <v>138</v>
      </c>
      <c r="BP1124" s="110"/>
      <c r="BQ1124" s="110"/>
      <c r="BR1124" s="110"/>
      <c r="BS1124" s="110"/>
      <c r="BT1124" s="110"/>
      <c r="BU1124" s="110"/>
      <c r="BV1124" s="110"/>
      <c r="BZ1124" s="48" t="s">
        <v>1812</v>
      </c>
      <c r="CA1124" s="110" t="s">
        <v>138</v>
      </c>
      <c r="CB1124" s="45" t="s">
        <v>326</v>
      </c>
      <c r="CC1124" s="45"/>
      <c r="CG1124" s="48" t="s">
        <v>1812</v>
      </c>
      <c r="CH1124" s="110" t="s">
        <v>138</v>
      </c>
      <c r="CQ1124" s="52"/>
      <c r="CR1124" s="110" t="s">
        <v>138</v>
      </c>
      <c r="CS1124" s="45">
        <v>2001</v>
      </c>
      <c r="CT1124" s="45" t="s">
        <v>339</v>
      </c>
      <c r="CV1124" s="52"/>
      <c r="CX1124" s="52"/>
      <c r="CY1124" s="52"/>
      <c r="DC1124" s="59"/>
    </row>
    <row r="1125" spans="1:107" s="48" customFormat="1" x14ac:dyDescent="0.25">
      <c r="A1125" s="111">
        <f t="shared" si="17"/>
        <v>4612</v>
      </c>
      <c r="D1125" s="45" t="s">
        <v>1884</v>
      </c>
      <c r="E1125" s="42" t="s">
        <v>122</v>
      </c>
      <c r="F1125" s="45">
        <v>1982</v>
      </c>
      <c r="G1125" s="42" t="s">
        <v>201</v>
      </c>
      <c r="H1125" s="45"/>
      <c r="J1125" s="48" t="s">
        <v>1808</v>
      </c>
      <c r="K1125" s="48" t="s">
        <v>199</v>
      </c>
      <c r="L1125" s="48" t="s">
        <v>200</v>
      </c>
      <c r="M1125" s="48" t="s">
        <v>201</v>
      </c>
      <c r="O1125" s="48" t="s">
        <v>1896</v>
      </c>
      <c r="P1125" s="48" t="s">
        <v>1808</v>
      </c>
      <c r="Q1125" s="48" t="s">
        <v>199</v>
      </c>
      <c r="R1125" s="48" t="s">
        <v>200</v>
      </c>
      <c r="S1125" s="48" t="s">
        <v>201</v>
      </c>
      <c r="X1125" s="48" t="s">
        <v>1015</v>
      </c>
      <c r="Y1125" s="110" t="s">
        <v>138</v>
      </c>
      <c r="Z1125" s="45" t="s">
        <v>325</v>
      </c>
      <c r="AA1125" s="45"/>
      <c r="AF1125" s="130"/>
      <c r="AH1125" s="45" t="s">
        <v>133</v>
      </c>
      <c r="AI1125" s="49"/>
      <c r="AP1125" s="52"/>
      <c r="AQ1125" s="52"/>
      <c r="AW1125" s="75"/>
      <c r="AX1125" s="52"/>
      <c r="BC1125" s="48">
        <f>IF(BG1125="","",MAX(BC$5:BC1124)+1)</f>
        <v>4869</v>
      </c>
      <c r="BF1125" s="45" t="s">
        <v>1885</v>
      </c>
      <c r="BG1125" s="45" t="s">
        <v>112</v>
      </c>
      <c r="BH1125" s="45">
        <v>1963</v>
      </c>
      <c r="BI1125" s="110" t="s">
        <v>138</v>
      </c>
      <c r="BJ1125" s="110"/>
      <c r="BN1125" s="48" t="s">
        <v>1015</v>
      </c>
      <c r="BO1125" s="110" t="s">
        <v>138</v>
      </c>
      <c r="BP1125" s="110"/>
      <c r="BQ1125" s="110"/>
      <c r="BR1125" s="110"/>
      <c r="BS1125" s="110"/>
      <c r="BT1125" s="110"/>
      <c r="BU1125" s="110"/>
      <c r="BV1125" s="110"/>
      <c r="BZ1125" s="48" t="s">
        <v>1015</v>
      </c>
      <c r="CA1125" s="110" t="s">
        <v>138</v>
      </c>
      <c r="CB1125" s="45" t="s">
        <v>1982</v>
      </c>
      <c r="CC1125" s="45"/>
      <c r="CG1125" s="48" t="s">
        <v>1015</v>
      </c>
      <c r="CH1125" s="110" t="s">
        <v>138</v>
      </c>
      <c r="CQ1125" s="52"/>
      <c r="CR1125" s="110" t="s">
        <v>138</v>
      </c>
      <c r="CS1125" s="45">
        <v>2004</v>
      </c>
      <c r="CT1125" s="45" t="s">
        <v>339</v>
      </c>
      <c r="CV1125" s="52"/>
      <c r="CX1125" s="52"/>
      <c r="CY1125" s="52"/>
      <c r="DC1125" s="59"/>
    </row>
    <row r="1126" spans="1:107" s="48" customFormat="1" x14ac:dyDescent="0.25">
      <c r="A1126" s="111">
        <f t="shared" si="17"/>
        <v>4613</v>
      </c>
      <c r="D1126" s="45" t="s">
        <v>1886</v>
      </c>
      <c r="E1126" s="42" t="s">
        <v>122</v>
      </c>
      <c r="F1126" s="45">
        <v>1984</v>
      </c>
      <c r="G1126" s="42" t="s">
        <v>201</v>
      </c>
      <c r="H1126" s="45"/>
      <c r="J1126" s="48" t="s">
        <v>1808</v>
      </c>
      <c r="K1126" s="48" t="s">
        <v>199</v>
      </c>
      <c r="L1126" s="48" t="s">
        <v>200</v>
      </c>
      <c r="M1126" s="48" t="s">
        <v>201</v>
      </c>
      <c r="O1126" s="48" t="s">
        <v>1896</v>
      </c>
      <c r="P1126" s="48" t="s">
        <v>1808</v>
      </c>
      <c r="Q1126" s="48" t="s">
        <v>199</v>
      </c>
      <c r="R1126" s="48" t="s">
        <v>200</v>
      </c>
      <c r="S1126" s="48" t="s">
        <v>201</v>
      </c>
      <c r="Y1126" s="110" t="s">
        <v>138</v>
      </c>
      <c r="Z1126" s="45" t="s">
        <v>830</v>
      </c>
      <c r="AA1126" s="45"/>
      <c r="AF1126" s="130"/>
      <c r="AH1126" s="45" t="s">
        <v>133</v>
      </c>
      <c r="AI1126" s="49"/>
      <c r="AP1126" s="52"/>
      <c r="AQ1126" s="52"/>
      <c r="AW1126" s="75"/>
      <c r="AX1126" s="52"/>
      <c r="BC1126" s="48">
        <f>IF(BG1126="","",MAX(BC$5:BC1125)+1)</f>
        <v>4870</v>
      </c>
      <c r="BF1126" s="45" t="s">
        <v>1887</v>
      </c>
      <c r="BG1126" s="45" t="s">
        <v>112</v>
      </c>
      <c r="BH1126" s="45">
        <v>1958</v>
      </c>
      <c r="BI1126" s="110" t="s">
        <v>138</v>
      </c>
      <c r="BJ1126" s="110"/>
      <c r="BO1126" s="110" t="s">
        <v>138</v>
      </c>
      <c r="BP1126" s="110"/>
      <c r="BQ1126" s="110"/>
      <c r="BR1126" s="110"/>
      <c r="BS1126" s="110"/>
      <c r="BT1126" s="110"/>
      <c r="BU1126" s="110"/>
      <c r="BV1126" s="110"/>
      <c r="CA1126" s="110" t="s">
        <v>138</v>
      </c>
      <c r="CB1126" s="45" t="s">
        <v>830</v>
      </c>
      <c r="CC1126" s="45"/>
      <c r="CH1126" s="110" t="s">
        <v>138</v>
      </c>
      <c r="CQ1126" s="52"/>
      <c r="CR1126" s="110" t="s">
        <v>138</v>
      </c>
      <c r="CS1126" s="45">
        <v>2009</v>
      </c>
      <c r="CT1126" s="45" t="s">
        <v>339</v>
      </c>
      <c r="CV1126" s="52"/>
      <c r="CX1126" s="52"/>
      <c r="CY1126" s="52"/>
      <c r="DC1126" s="59"/>
    </row>
    <row r="1127" spans="1:107" s="48" customFormat="1" x14ac:dyDescent="0.25">
      <c r="A1127" s="111">
        <f t="shared" si="17"/>
        <v>4614</v>
      </c>
      <c r="D1127" s="45" t="s">
        <v>1888</v>
      </c>
      <c r="E1127" s="42" t="s">
        <v>122</v>
      </c>
      <c r="F1127" s="45">
        <v>1980</v>
      </c>
      <c r="G1127" s="42" t="s">
        <v>201</v>
      </c>
      <c r="H1127" s="45"/>
      <c r="J1127" s="48" t="s">
        <v>1808</v>
      </c>
      <c r="K1127" s="48" t="s">
        <v>199</v>
      </c>
      <c r="L1127" s="48" t="s">
        <v>200</v>
      </c>
      <c r="M1127" s="48" t="s">
        <v>201</v>
      </c>
      <c r="O1127" s="48" t="s">
        <v>1896</v>
      </c>
      <c r="P1127" s="48" t="s">
        <v>1808</v>
      </c>
      <c r="Q1127" s="48" t="s">
        <v>199</v>
      </c>
      <c r="R1127" s="48" t="s">
        <v>200</v>
      </c>
      <c r="S1127" s="48" t="s">
        <v>201</v>
      </c>
      <c r="X1127" s="48" t="s">
        <v>1015</v>
      </c>
      <c r="Y1127" s="110" t="s">
        <v>138</v>
      </c>
      <c r="Z1127" s="45" t="s">
        <v>327</v>
      </c>
      <c r="AA1127" s="45"/>
      <c r="AF1127" s="130"/>
      <c r="AH1127" s="45" t="s">
        <v>133</v>
      </c>
      <c r="AI1127" s="49"/>
      <c r="AP1127" s="52"/>
      <c r="AQ1127" s="52"/>
      <c r="AW1127" s="75"/>
      <c r="AX1127" s="52"/>
      <c r="BC1127" s="48">
        <f>IF(BG1127="","",MAX(BC$5:BC1126)+1)</f>
        <v>4871</v>
      </c>
      <c r="BF1127" s="45" t="s">
        <v>1889</v>
      </c>
      <c r="BG1127" s="45" t="s">
        <v>112</v>
      </c>
      <c r="BH1127" s="45">
        <v>1955</v>
      </c>
      <c r="BI1127" s="110" t="s">
        <v>138</v>
      </c>
      <c r="BJ1127" s="110"/>
      <c r="BN1127" s="48" t="s">
        <v>1015</v>
      </c>
      <c r="BO1127" s="110" t="s">
        <v>138</v>
      </c>
      <c r="BP1127" s="110"/>
      <c r="BQ1127" s="110"/>
      <c r="BR1127" s="110"/>
      <c r="BS1127" s="110"/>
      <c r="BT1127" s="110"/>
      <c r="BU1127" s="110"/>
      <c r="BV1127" s="110"/>
      <c r="BZ1127" s="48" t="s">
        <v>1015</v>
      </c>
      <c r="CA1127" s="110" t="s">
        <v>138</v>
      </c>
      <c r="CB1127" s="45" t="s">
        <v>1469</v>
      </c>
      <c r="CC1127" s="45"/>
      <c r="CG1127" s="48" t="s">
        <v>1015</v>
      </c>
      <c r="CH1127" s="110" t="s">
        <v>138</v>
      </c>
      <c r="CQ1127" s="52"/>
      <c r="CR1127" s="110" t="s">
        <v>138</v>
      </c>
      <c r="CS1127" s="45">
        <v>2001</v>
      </c>
      <c r="CT1127" s="45" t="s">
        <v>339</v>
      </c>
      <c r="CV1127" s="52"/>
      <c r="CX1127" s="52"/>
      <c r="CY1127" s="52"/>
      <c r="DC1127" s="59"/>
    </row>
    <row r="1128" spans="1:107" s="48" customFormat="1" x14ac:dyDescent="0.25">
      <c r="A1128" s="111">
        <f t="shared" si="17"/>
        <v>4615</v>
      </c>
      <c r="D1128" s="45" t="s">
        <v>1890</v>
      </c>
      <c r="E1128" s="42" t="s">
        <v>122</v>
      </c>
      <c r="F1128" s="45">
        <v>1978</v>
      </c>
      <c r="G1128" s="42" t="s">
        <v>201</v>
      </c>
      <c r="H1128" s="45"/>
      <c r="J1128" s="48" t="s">
        <v>1808</v>
      </c>
      <c r="K1128" s="48" t="s">
        <v>199</v>
      </c>
      <c r="L1128" s="48" t="s">
        <v>200</v>
      </c>
      <c r="M1128" s="48" t="s">
        <v>201</v>
      </c>
      <c r="O1128" s="48" t="s">
        <v>1896</v>
      </c>
      <c r="P1128" s="48" t="s">
        <v>1808</v>
      </c>
      <c r="Q1128" s="48" t="s">
        <v>199</v>
      </c>
      <c r="R1128" s="48" t="s">
        <v>200</v>
      </c>
      <c r="S1128" s="48" t="s">
        <v>201</v>
      </c>
      <c r="X1128" s="48" t="s">
        <v>1335</v>
      </c>
      <c r="Y1128" s="110" t="s">
        <v>138</v>
      </c>
      <c r="Z1128" s="45" t="s">
        <v>327</v>
      </c>
      <c r="AA1128" s="45"/>
      <c r="AF1128" s="130"/>
      <c r="AH1128" s="45" t="s">
        <v>133</v>
      </c>
      <c r="AI1128" s="49"/>
      <c r="AP1128" s="52"/>
      <c r="AQ1128" s="52"/>
      <c r="AW1128" s="75"/>
      <c r="AX1128" s="52"/>
      <c r="BC1128" s="48">
        <f>IF(BG1128="","",MAX(BC$5:BC1127)+1)</f>
        <v>4872</v>
      </c>
      <c r="BF1128" s="45" t="s">
        <v>1891</v>
      </c>
      <c r="BG1128" s="45" t="s">
        <v>112</v>
      </c>
      <c r="BH1128" s="45">
        <v>1961</v>
      </c>
      <c r="BI1128" s="110" t="s">
        <v>138</v>
      </c>
      <c r="BJ1128" s="110"/>
      <c r="BN1128" s="48" t="s">
        <v>1335</v>
      </c>
      <c r="BO1128" s="110" t="s">
        <v>138</v>
      </c>
      <c r="BP1128" s="110"/>
      <c r="BQ1128" s="110"/>
      <c r="BR1128" s="110"/>
      <c r="BS1128" s="110"/>
      <c r="BT1128" s="110"/>
      <c r="BU1128" s="110"/>
      <c r="BV1128" s="110"/>
      <c r="BZ1128" s="48" t="s">
        <v>1335</v>
      </c>
      <c r="CA1128" s="110" t="s">
        <v>138</v>
      </c>
      <c r="CB1128" s="45" t="s">
        <v>1982</v>
      </c>
      <c r="CC1128" s="45"/>
      <c r="CG1128" s="48" t="s">
        <v>1335</v>
      </c>
      <c r="CH1128" s="110" t="s">
        <v>138</v>
      </c>
      <c r="CQ1128" s="52"/>
      <c r="CR1128" s="110" t="s">
        <v>138</v>
      </c>
      <c r="CS1128" s="45">
        <v>2004</v>
      </c>
      <c r="CT1128" s="45" t="s">
        <v>339</v>
      </c>
      <c r="CV1128" s="52"/>
      <c r="CX1128" s="52"/>
      <c r="CY1128" s="52"/>
      <c r="DC1128" s="59"/>
    </row>
    <row r="1129" spans="1:107" s="48" customFormat="1" ht="30" x14ac:dyDescent="0.25">
      <c r="A1129" s="111">
        <f t="shared" si="17"/>
        <v>4616</v>
      </c>
      <c r="D1129" s="45" t="s">
        <v>1892</v>
      </c>
      <c r="E1129" s="42" t="s">
        <v>122</v>
      </c>
      <c r="F1129" s="45">
        <v>1986</v>
      </c>
      <c r="G1129" s="42" t="s">
        <v>201</v>
      </c>
      <c r="H1129" s="45"/>
      <c r="J1129" s="48" t="s">
        <v>1808</v>
      </c>
      <c r="K1129" s="48" t="s">
        <v>199</v>
      </c>
      <c r="L1129" s="48" t="s">
        <v>200</v>
      </c>
      <c r="M1129" s="48" t="s">
        <v>201</v>
      </c>
      <c r="O1129" s="48" t="s">
        <v>1896</v>
      </c>
      <c r="P1129" s="48" t="s">
        <v>1808</v>
      </c>
      <c r="Q1129" s="48" t="s">
        <v>199</v>
      </c>
      <c r="R1129" s="48" t="s">
        <v>200</v>
      </c>
      <c r="S1129" s="48" t="s">
        <v>201</v>
      </c>
      <c r="Y1129" s="110" t="s">
        <v>300</v>
      </c>
      <c r="Z1129" s="45" t="s">
        <v>327</v>
      </c>
      <c r="AA1129" s="45"/>
      <c r="AF1129" s="130"/>
      <c r="AH1129" s="45" t="s">
        <v>133</v>
      </c>
      <c r="AI1129" s="49"/>
      <c r="AP1129" s="52"/>
      <c r="AQ1129" s="52"/>
      <c r="AW1129" s="75"/>
      <c r="AX1129" s="52"/>
      <c r="BC1129" s="48">
        <f>IF(BG1129="","",MAX(BC$5:BC1128)+1)</f>
        <v>4873</v>
      </c>
      <c r="BF1129" s="45" t="s">
        <v>1893</v>
      </c>
      <c r="BG1129" s="45" t="s">
        <v>112</v>
      </c>
      <c r="BH1129" s="45">
        <v>1966</v>
      </c>
      <c r="BI1129" s="110" t="s">
        <v>300</v>
      </c>
      <c r="BJ1129" s="110"/>
      <c r="BO1129" s="110" t="s">
        <v>300</v>
      </c>
      <c r="BP1129" s="110"/>
      <c r="BQ1129" s="110"/>
      <c r="BR1129" s="110"/>
      <c r="BS1129" s="110"/>
      <c r="BT1129" s="110"/>
      <c r="BU1129" s="110"/>
      <c r="BV1129" s="110"/>
      <c r="CA1129" s="110" t="s">
        <v>300</v>
      </c>
      <c r="CB1129" s="45" t="s">
        <v>830</v>
      </c>
      <c r="CC1129" s="45"/>
      <c r="CH1129" s="110" t="s">
        <v>300</v>
      </c>
      <c r="CQ1129" s="52"/>
      <c r="CR1129" s="110" t="s">
        <v>300</v>
      </c>
      <c r="CS1129" s="45">
        <v>2009</v>
      </c>
      <c r="CT1129" s="45" t="s">
        <v>339</v>
      </c>
      <c r="CV1129" s="52"/>
      <c r="CX1129" s="52"/>
      <c r="CY1129" s="52"/>
      <c r="DC1129" s="59"/>
    </row>
    <row r="1130" spans="1:107" s="48" customFormat="1" x14ac:dyDescent="0.25">
      <c r="A1130" s="111">
        <f t="shared" si="17"/>
        <v>4617</v>
      </c>
      <c r="D1130" s="45" t="s">
        <v>1894</v>
      </c>
      <c r="E1130" s="42" t="s">
        <v>122</v>
      </c>
      <c r="F1130" s="45">
        <v>1979</v>
      </c>
      <c r="G1130" s="42" t="s">
        <v>201</v>
      </c>
      <c r="H1130" s="45"/>
      <c r="J1130" s="48" t="s">
        <v>1808</v>
      </c>
      <c r="K1130" s="48" t="s">
        <v>199</v>
      </c>
      <c r="L1130" s="48" t="s">
        <v>200</v>
      </c>
      <c r="M1130" s="48" t="s">
        <v>201</v>
      </c>
      <c r="O1130" s="48" t="s">
        <v>1896</v>
      </c>
      <c r="P1130" s="48" t="s">
        <v>1808</v>
      </c>
      <c r="Q1130" s="48" t="s">
        <v>199</v>
      </c>
      <c r="R1130" s="48" t="s">
        <v>200</v>
      </c>
      <c r="S1130" s="48" t="s">
        <v>201</v>
      </c>
      <c r="X1130" s="48" t="s">
        <v>1812</v>
      </c>
      <c r="Y1130" s="110" t="s">
        <v>138</v>
      </c>
      <c r="Z1130" s="45" t="s">
        <v>327</v>
      </c>
      <c r="AA1130" s="45"/>
      <c r="AF1130" s="130"/>
      <c r="AH1130" s="45" t="s">
        <v>133</v>
      </c>
      <c r="AI1130" s="49"/>
      <c r="AP1130" s="52"/>
      <c r="AQ1130" s="52"/>
      <c r="AW1130" s="75"/>
      <c r="AX1130" s="52"/>
      <c r="BC1130" s="48">
        <f>IF(BG1130="","",MAX(BC$5:BC1129)+1)</f>
        <v>4874</v>
      </c>
      <c r="BF1130" s="45" t="s">
        <v>1895</v>
      </c>
      <c r="BG1130" s="45" t="s">
        <v>112</v>
      </c>
      <c r="BH1130" s="45">
        <v>1981</v>
      </c>
      <c r="BI1130" s="110" t="s">
        <v>138</v>
      </c>
      <c r="BJ1130" s="110"/>
      <c r="BN1130" s="48" t="s">
        <v>1812</v>
      </c>
      <c r="BO1130" s="110" t="s">
        <v>138</v>
      </c>
      <c r="BP1130" s="110"/>
      <c r="BQ1130" s="110"/>
      <c r="BR1130" s="110"/>
      <c r="BS1130" s="110"/>
      <c r="BT1130" s="110"/>
      <c r="BU1130" s="110"/>
      <c r="BV1130" s="110"/>
      <c r="BZ1130" s="48" t="s">
        <v>1812</v>
      </c>
      <c r="CA1130" s="110" t="s">
        <v>138</v>
      </c>
      <c r="CB1130" s="45" t="s">
        <v>603</v>
      </c>
      <c r="CC1130" s="45"/>
      <c r="CG1130" s="48" t="s">
        <v>1812</v>
      </c>
      <c r="CH1130" s="110" t="s">
        <v>138</v>
      </c>
      <c r="CQ1130" s="52"/>
      <c r="CR1130" s="110" t="s">
        <v>138</v>
      </c>
      <c r="CS1130" s="45">
        <v>2002</v>
      </c>
      <c r="CT1130" s="45" t="s">
        <v>339</v>
      </c>
      <c r="CV1130" s="52"/>
      <c r="CX1130" s="52"/>
      <c r="CY1130" s="52"/>
      <c r="DC1130" s="59"/>
    </row>
    <row r="1131" spans="1:107" s="48" customFormat="1" ht="30" x14ac:dyDescent="0.25">
      <c r="A1131" s="111">
        <f t="shared" si="17"/>
        <v>4618</v>
      </c>
      <c r="D1131" s="45" t="s">
        <v>1642</v>
      </c>
      <c r="E1131" s="44" t="s">
        <v>122</v>
      </c>
      <c r="F1131" s="44">
        <v>1986</v>
      </c>
      <c r="G1131" s="42" t="s">
        <v>201</v>
      </c>
      <c r="H1131" s="45"/>
      <c r="J1131" s="48" t="s">
        <v>1808</v>
      </c>
      <c r="K1131" s="48" t="s">
        <v>199</v>
      </c>
      <c r="L1131" s="48" t="s">
        <v>200</v>
      </c>
      <c r="M1131" s="48" t="s">
        <v>201</v>
      </c>
      <c r="O1131" s="48" t="s">
        <v>1932</v>
      </c>
      <c r="P1131" s="48" t="s">
        <v>1808</v>
      </c>
      <c r="Q1131" s="48" t="s">
        <v>199</v>
      </c>
      <c r="R1131" s="48" t="s">
        <v>200</v>
      </c>
      <c r="S1131" s="48" t="s">
        <v>201</v>
      </c>
      <c r="Y1131" s="110" t="s">
        <v>300</v>
      </c>
      <c r="Z1131" s="45" t="s">
        <v>830</v>
      </c>
      <c r="AA1131" s="45"/>
      <c r="AF1131" s="130"/>
      <c r="AH1131" s="45" t="s">
        <v>133</v>
      </c>
      <c r="AI1131" s="49"/>
      <c r="AP1131" s="52"/>
      <c r="AQ1131" s="52"/>
      <c r="AW1131" s="75"/>
      <c r="AX1131" s="52"/>
      <c r="BC1131" s="48">
        <f>IF(BG1131="","",MAX(BC$5:BC1130)+1)</f>
        <v>4875</v>
      </c>
      <c r="BF1131" s="45" t="s">
        <v>1897</v>
      </c>
      <c r="BG1131" s="45" t="s">
        <v>112</v>
      </c>
      <c r="BH1131" s="45">
        <v>1962</v>
      </c>
      <c r="BI1131" s="110" t="s">
        <v>300</v>
      </c>
      <c r="BJ1131" s="110"/>
      <c r="BO1131" s="110" t="s">
        <v>300</v>
      </c>
      <c r="BP1131" s="110"/>
      <c r="BQ1131" s="110"/>
      <c r="BR1131" s="110"/>
      <c r="BS1131" s="110"/>
      <c r="BT1131" s="110"/>
      <c r="BU1131" s="110"/>
      <c r="BV1131" s="110"/>
      <c r="CA1131" s="110" t="s">
        <v>300</v>
      </c>
      <c r="CB1131" s="45" t="s">
        <v>830</v>
      </c>
      <c r="CC1131" s="45"/>
      <c r="CH1131" s="110" t="s">
        <v>300</v>
      </c>
      <c r="CQ1131" s="52"/>
      <c r="CR1131" s="110" t="s">
        <v>300</v>
      </c>
      <c r="CS1131" s="45">
        <v>2004</v>
      </c>
      <c r="CT1131" s="45" t="s">
        <v>339</v>
      </c>
      <c r="CV1131" s="52"/>
      <c r="CX1131" s="52"/>
      <c r="CY1131" s="52"/>
      <c r="DC1131" s="59"/>
    </row>
    <row r="1132" spans="1:107" s="48" customFormat="1" x14ac:dyDescent="0.25">
      <c r="A1132" s="111">
        <f t="shared" si="17"/>
        <v>4619</v>
      </c>
      <c r="D1132" s="45" t="s">
        <v>1898</v>
      </c>
      <c r="E1132" s="44" t="s">
        <v>122</v>
      </c>
      <c r="F1132" s="44">
        <v>1986</v>
      </c>
      <c r="G1132" s="42" t="s">
        <v>201</v>
      </c>
      <c r="H1132" s="45"/>
      <c r="J1132" s="48" t="s">
        <v>1808</v>
      </c>
      <c r="K1132" s="48" t="s">
        <v>199</v>
      </c>
      <c r="L1132" s="48" t="s">
        <v>200</v>
      </c>
      <c r="M1132" s="48" t="s">
        <v>201</v>
      </c>
      <c r="O1132" s="48" t="s">
        <v>1933</v>
      </c>
      <c r="P1132" s="48" t="s">
        <v>1808</v>
      </c>
      <c r="Q1132" s="48" t="s">
        <v>199</v>
      </c>
      <c r="R1132" s="48" t="s">
        <v>200</v>
      </c>
      <c r="S1132" s="48" t="s">
        <v>201</v>
      </c>
      <c r="X1132" s="48" t="s">
        <v>1426</v>
      </c>
      <c r="Y1132" s="110" t="s">
        <v>138</v>
      </c>
      <c r="Z1132" s="45" t="s">
        <v>830</v>
      </c>
      <c r="AA1132" s="45"/>
      <c r="AF1132" s="130"/>
      <c r="AH1132" s="45" t="s">
        <v>133</v>
      </c>
      <c r="AI1132" s="49"/>
      <c r="AP1132" s="52"/>
      <c r="AQ1132" s="52"/>
      <c r="AW1132" s="75"/>
      <c r="AX1132" s="52"/>
      <c r="BC1132" s="48">
        <f>IF(BG1132="","",MAX(BC$5:BC1131)+1)</f>
        <v>4876</v>
      </c>
      <c r="BF1132" s="45" t="s">
        <v>1899</v>
      </c>
      <c r="BG1132" s="45" t="s">
        <v>112</v>
      </c>
      <c r="BH1132" s="45">
        <v>1978</v>
      </c>
      <c r="BI1132" s="110" t="s">
        <v>138</v>
      </c>
      <c r="BJ1132" s="110"/>
      <c r="BN1132" s="48" t="s">
        <v>1426</v>
      </c>
      <c r="BO1132" s="110" t="s">
        <v>138</v>
      </c>
      <c r="BP1132" s="110"/>
      <c r="BQ1132" s="110"/>
      <c r="BR1132" s="110"/>
      <c r="BS1132" s="110"/>
      <c r="BT1132" s="110"/>
      <c r="BU1132" s="110"/>
      <c r="BV1132" s="110"/>
      <c r="BZ1132" s="48" t="s">
        <v>1426</v>
      </c>
      <c r="CA1132" s="110" t="s">
        <v>138</v>
      </c>
      <c r="CB1132" s="45" t="s">
        <v>830</v>
      </c>
      <c r="CC1132" s="45"/>
      <c r="CG1132" s="48" t="s">
        <v>1426</v>
      </c>
      <c r="CH1132" s="110" t="s">
        <v>138</v>
      </c>
      <c r="CQ1132" s="52"/>
      <c r="CR1132" s="110" t="s">
        <v>138</v>
      </c>
      <c r="CS1132" s="45">
        <v>2008</v>
      </c>
      <c r="CT1132" s="45" t="s">
        <v>339</v>
      </c>
      <c r="CV1132" s="52"/>
      <c r="CX1132" s="52"/>
      <c r="CY1132" s="52"/>
      <c r="DC1132" s="59"/>
    </row>
    <row r="1133" spans="1:107" s="48" customFormat="1" ht="30" x14ac:dyDescent="0.25">
      <c r="A1133" s="111">
        <f t="shared" si="17"/>
        <v>4620</v>
      </c>
      <c r="D1133" s="45" t="s">
        <v>1900</v>
      </c>
      <c r="E1133" s="44" t="s">
        <v>122</v>
      </c>
      <c r="F1133" s="44">
        <v>1985</v>
      </c>
      <c r="G1133" s="42" t="s">
        <v>201</v>
      </c>
      <c r="H1133" s="45"/>
      <c r="J1133" s="48" t="s">
        <v>1808</v>
      </c>
      <c r="K1133" s="48" t="s">
        <v>199</v>
      </c>
      <c r="L1133" s="48" t="s">
        <v>200</v>
      </c>
      <c r="M1133" s="48" t="s">
        <v>201</v>
      </c>
      <c r="O1133" s="48" t="s">
        <v>1934</v>
      </c>
      <c r="P1133" s="48" t="s">
        <v>1808</v>
      </c>
      <c r="Q1133" s="48" t="s">
        <v>199</v>
      </c>
      <c r="R1133" s="48" t="s">
        <v>200</v>
      </c>
      <c r="S1133" s="48" t="s">
        <v>201</v>
      </c>
      <c r="Y1133" s="110" t="s">
        <v>300</v>
      </c>
      <c r="Z1133" s="45" t="s">
        <v>327</v>
      </c>
      <c r="AA1133" s="45"/>
      <c r="AF1133" s="130"/>
      <c r="AH1133" s="45" t="s">
        <v>133</v>
      </c>
      <c r="AI1133" s="49"/>
      <c r="AP1133" s="52"/>
      <c r="AQ1133" s="52"/>
      <c r="AW1133" s="75"/>
      <c r="AX1133" s="52"/>
      <c r="BC1133" s="48">
        <f>IF(BG1133="","",MAX(BC$5:BC1132)+1)</f>
        <v>4877</v>
      </c>
      <c r="BF1133" s="45" t="s">
        <v>1901</v>
      </c>
      <c r="BG1133" s="45" t="s">
        <v>112</v>
      </c>
      <c r="BH1133" s="45">
        <v>1961</v>
      </c>
      <c r="BI1133" s="110" t="s">
        <v>300</v>
      </c>
      <c r="BJ1133" s="110"/>
      <c r="BO1133" s="110" t="s">
        <v>300</v>
      </c>
      <c r="BP1133" s="110"/>
      <c r="BQ1133" s="110"/>
      <c r="BR1133" s="110"/>
      <c r="BS1133" s="110"/>
      <c r="BT1133" s="110"/>
      <c r="BU1133" s="110"/>
      <c r="BV1133" s="110"/>
      <c r="CA1133" s="110" t="s">
        <v>300</v>
      </c>
      <c r="CB1133" s="45" t="s">
        <v>1902</v>
      </c>
      <c r="CC1133" s="45"/>
      <c r="CH1133" s="110" t="s">
        <v>300</v>
      </c>
      <c r="CQ1133" s="52"/>
      <c r="CR1133" s="110" t="s">
        <v>300</v>
      </c>
      <c r="CS1133" s="45">
        <v>2005</v>
      </c>
      <c r="CT1133" s="45" t="s">
        <v>339</v>
      </c>
      <c r="CV1133" s="52"/>
      <c r="CX1133" s="52"/>
      <c r="CY1133" s="52"/>
      <c r="DC1133" s="59"/>
    </row>
    <row r="1134" spans="1:107" s="48" customFormat="1" x14ac:dyDescent="0.25">
      <c r="A1134" s="111">
        <f t="shared" si="17"/>
        <v>4621</v>
      </c>
      <c r="D1134" s="45" t="s">
        <v>1903</v>
      </c>
      <c r="E1134" s="44" t="s">
        <v>122</v>
      </c>
      <c r="F1134" s="44">
        <v>1976</v>
      </c>
      <c r="G1134" s="42" t="s">
        <v>201</v>
      </c>
      <c r="H1134" s="45"/>
      <c r="J1134" s="48" t="s">
        <v>1808</v>
      </c>
      <c r="K1134" s="48" t="s">
        <v>199</v>
      </c>
      <c r="L1134" s="48" t="s">
        <v>200</v>
      </c>
      <c r="M1134" s="48" t="s">
        <v>201</v>
      </c>
      <c r="O1134" s="48" t="s">
        <v>1935</v>
      </c>
      <c r="P1134" s="48" t="s">
        <v>1808</v>
      </c>
      <c r="Q1134" s="48" t="s">
        <v>199</v>
      </c>
      <c r="R1134" s="48" t="s">
        <v>200</v>
      </c>
      <c r="S1134" s="48" t="s">
        <v>201</v>
      </c>
      <c r="Y1134" s="110" t="s">
        <v>138</v>
      </c>
      <c r="Z1134" s="45" t="s">
        <v>830</v>
      </c>
      <c r="AA1134" s="45"/>
      <c r="AF1134" s="130"/>
      <c r="AH1134" s="45" t="s">
        <v>133</v>
      </c>
      <c r="AI1134" s="49"/>
      <c r="AP1134" s="52"/>
      <c r="AQ1134" s="52"/>
      <c r="AW1134" s="75"/>
      <c r="AX1134" s="52"/>
      <c r="BC1134" s="48">
        <f>IF(BG1134="","",MAX(BC$5:BC1133)+1)</f>
        <v>4878</v>
      </c>
      <c r="BF1134" s="45" t="s">
        <v>1904</v>
      </c>
      <c r="BG1134" s="45" t="s">
        <v>112</v>
      </c>
      <c r="BH1134" s="45">
        <v>1955</v>
      </c>
      <c r="BI1134" s="110" t="s">
        <v>138</v>
      </c>
      <c r="BJ1134" s="110"/>
      <c r="BO1134" s="110" t="s">
        <v>138</v>
      </c>
      <c r="BP1134" s="110"/>
      <c r="BQ1134" s="110"/>
      <c r="BR1134" s="110"/>
      <c r="BS1134" s="110"/>
      <c r="BT1134" s="110"/>
      <c r="BU1134" s="110"/>
      <c r="BV1134" s="110"/>
      <c r="CA1134" s="110" t="s">
        <v>138</v>
      </c>
      <c r="CB1134" s="45" t="s">
        <v>1982</v>
      </c>
      <c r="CC1134" s="45"/>
      <c r="CH1134" s="110" t="s">
        <v>138</v>
      </c>
      <c r="CQ1134" s="52"/>
      <c r="CR1134" s="110" t="s">
        <v>138</v>
      </c>
      <c r="CS1134" s="45">
        <v>2000</v>
      </c>
      <c r="CT1134" s="45" t="s">
        <v>339</v>
      </c>
      <c r="CV1134" s="52"/>
      <c r="CX1134" s="52"/>
      <c r="CY1134" s="52"/>
      <c r="DC1134" s="59"/>
    </row>
    <row r="1135" spans="1:107" s="48" customFormat="1" x14ac:dyDescent="0.25">
      <c r="A1135" s="111">
        <f t="shared" si="17"/>
        <v>4622</v>
      </c>
      <c r="D1135" s="45" t="s">
        <v>1905</v>
      </c>
      <c r="E1135" s="44" t="s">
        <v>122</v>
      </c>
      <c r="F1135" s="44">
        <v>1981</v>
      </c>
      <c r="G1135" s="42" t="s">
        <v>201</v>
      </c>
      <c r="H1135" s="45"/>
      <c r="J1135" s="48" t="s">
        <v>1808</v>
      </c>
      <c r="K1135" s="48" t="s">
        <v>199</v>
      </c>
      <c r="L1135" s="48" t="s">
        <v>200</v>
      </c>
      <c r="M1135" s="48" t="s">
        <v>201</v>
      </c>
      <c r="O1135" s="48" t="s">
        <v>1936</v>
      </c>
      <c r="P1135" s="48" t="s">
        <v>1808</v>
      </c>
      <c r="Q1135" s="48" t="s">
        <v>199</v>
      </c>
      <c r="R1135" s="48" t="s">
        <v>200</v>
      </c>
      <c r="S1135" s="48" t="s">
        <v>201</v>
      </c>
      <c r="X1135" s="48" t="s">
        <v>1015</v>
      </c>
      <c r="Y1135" s="110" t="s">
        <v>138</v>
      </c>
      <c r="Z1135" s="45" t="s">
        <v>830</v>
      </c>
      <c r="AA1135" s="45"/>
      <c r="AF1135" s="130"/>
      <c r="AH1135" s="45" t="s">
        <v>133</v>
      </c>
      <c r="AI1135" s="49"/>
      <c r="AP1135" s="52"/>
      <c r="AQ1135" s="52"/>
      <c r="AW1135" s="75"/>
      <c r="AX1135" s="52"/>
      <c r="BC1135" s="48">
        <f>IF(BG1135="","",MAX(BC$5:BC1134)+1)</f>
        <v>4879</v>
      </c>
      <c r="BF1135" s="45" t="s">
        <v>1906</v>
      </c>
      <c r="BG1135" s="45" t="s">
        <v>112</v>
      </c>
      <c r="BH1135" s="45">
        <v>1962</v>
      </c>
      <c r="BI1135" s="110" t="s">
        <v>138</v>
      </c>
      <c r="BJ1135" s="110"/>
      <c r="BN1135" s="48" t="s">
        <v>1015</v>
      </c>
      <c r="BO1135" s="110" t="s">
        <v>138</v>
      </c>
      <c r="BP1135" s="110"/>
      <c r="BQ1135" s="110"/>
      <c r="BR1135" s="110"/>
      <c r="BS1135" s="110"/>
      <c r="BT1135" s="110"/>
      <c r="BU1135" s="110"/>
      <c r="BV1135" s="110"/>
      <c r="BZ1135" s="48" t="s">
        <v>1015</v>
      </c>
      <c r="CA1135" s="110" t="s">
        <v>138</v>
      </c>
      <c r="CB1135" s="45" t="s">
        <v>830</v>
      </c>
      <c r="CC1135" s="45"/>
      <c r="CG1135" s="48" t="s">
        <v>1015</v>
      </c>
      <c r="CH1135" s="110" t="s">
        <v>138</v>
      </c>
      <c r="CQ1135" s="52"/>
      <c r="CR1135" s="110" t="s">
        <v>138</v>
      </c>
      <c r="CS1135" s="45">
        <v>2002</v>
      </c>
      <c r="CT1135" s="45" t="s">
        <v>339</v>
      </c>
      <c r="CV1135" s="52"/>
      <c r="CX1135" s="52"/>
      <c r="CY1135" s="52"/>
      <c r="DC1135" s="59"/>
    </row>
    <row r="1136" spans="1:107" s="48" customFormat="1" x14ac:dyDescent="0.25">
      <c r="A1136" s="111">
        <f t="shared" si="17"/>
        <v>4623</v>
      </c>
      <c r="D1136" s="45" t="s">
        <v>1907</v>
      </c>
      <c r="E1136" s="44" t="s">
        <v>122</v>
      </c>
      <c r="F1136" s="44">
        <v>1979</v>
      </c>
      <c r="G1136" s="42" t="s">
        <v>201</v>
      </c>
      <c r="H1136" s="45"/>
      <c r="J1136" s="48" t="s">
        <v>1908</v>
      </c>
      <c r="K1136" s="48" t="s">
        <v>1909</v>
      </c>
      <c r="L1136" s="48" t="s">
        <v>200</v>
      </c>
      <c r="M1136" s="48" t="s">
        <v>201</v>
      </c>
      <c r="O1136" s="48" t="s">
        <v>1937</v>
      </c>
      <c r="P1136" s="48" t="s">
        <v>1808</v>
      </c>
      <c r="Q1136" s="48" t="s">
        <v>199</v>
      </c>
      <c r="R1136" s="48" t="s">
        <v>200</v>
      </c>
      <c r="S1136" s="48" t="s">
        <v>201</v>
      </c>
      <c r="X1136" s="48" t="s">
        <v>1335</v>
      </c>
      <c r="Y1136" s="110" t="s">
        <v>138</v>
      </c>
      <c r="Z1136" s="45" t="s">
        <v>830</v>
      </c>
      <c r="AA1136" s="45"/>
      <c r="AF1136" s="130"/>
      <c r="AH1136" s="45" t="s">
        <v>133</v>
      </c>
      <c r="AI1136" s="49"/>
      <c r="AP1136" s="52"/>
      <c r="AQ1136" s="52"/>
      <c r="AW1136" s="75"/>
      <c r="AX1136" s="52"/>
      <c r="BC1136" s="48">
        <f>IF(BG1136="","",MAX(BC$5:BC1135)+1)</f>
        <v>4880</v>
      </c>
      <c r="BF1136" s="45" t="s">
        <v>1910</v>
      </c>
      <c r="BG1136" s="45" t="s">
        <v>112</v>
      </c>
      <c r="BH1136" s="45">
        <v>1971</v>
      </c>
      <c r="BI1136" s="110" t="s">
        <v>138</v>
      </c>
      <c r="BJ1136" s="110"/>
      <c r="BN1136" s="48" t="s">
        <v>1335</v>
      </c>
      <c r="BO1136" s="110" t="s">
        <v>138</v>
      </c>
      <c r="BP1136" s="110"/>
      <c r="BQ1136" s="110"/>
      <c r="BR1136" s="110"/>
      <c r="BS1136" s="110"/>
      <c r="BT1136" s="110"/>
      <c r="BU1136" s="110"/>
      <c r="BV1136" s="110"/>
      <c r="BZ1136" s="48" t="s">
        <v>1335</v>
      </c>
      <c r="CA1136" s="110" t="s">
        <v>138</v>
      </c>
      <c r="CB1136" s="45" t="s">
        <v>830</v>
      </c>
      <c r="CC1136" s="45"/>
      <c r="CG1136" s="48" t="s">
        <v>1335</v>
      </c>
      <c r="CH1136" s="110" t="s">
        <v>138</v>
      </c>
      <c r="CQ1136" s="52"/>
      <c r="CR1136" s="110" t="s">
        <v>138</v>
      </c>
      <c r="CS1136" s="45">
        <v>2003</v>
      </c>
      <c r="CT1136" s="45" t="s">
        <v>339</v>
      </c>
      <c r="CV1136" s="52"/>
      <c r="CX1136" s="52"/>
      <c r="CY1136" s="52"/>
      <c r="DC1136" s="59"/>
    </row>
    <row r="1137" spans="1:107" s="48" customFormat="1" x14ac:dyDescent="0.25">
      <c r="A1137" s="111">
        <f t="shared" si="17"/>
        <v>4624</v>
      </c>
      <c r="D1137" s="45" t="s">
        <v>1911</v>
      </c>
      <c r="E1137" s="44" t="s">
        <v>122</v>
      </c>
      <c r="F1137" s="44">
        <v>1986</v>
      </c>
      <c r="G1137" s="42" t="s">
        <v>201</v>
      </c>
      <c r="H1137" s="45"/>
      <c r="J1137" s="48" t="s">
        <v>1808</v>
      </c>
      <c r="K1137" s="48" t="s">
        <v>199</v>
      </c>
      <c r="L1137" s="48" t="s">
        <v>200</v>
      </c>
      <c r="M1137" s="48" t="s">
        <v>201</v>
      </c>
      <c r="O1137" s="48" t="s">
        <v>1938</v>
      </c>
      <c r="P1137" s="48" t="s">
        <v>1808</v>
      </c>
      <c r="Q1137" s="48" t="s">
        <v>199</v>
      </c>
      <c r="R1137" s="48" t="s">
        <v>200</v>
      </c>
      <c r="S1137" s="48" t="s">
        <v>201</v>
      </c>
      <c r="Y1137" s="110" t="s">
        <v>138</v>
      </c>
      <c r="Z1137" s="45" t="s">
        <v>327</v>
      </c>
      <c r="AA1137" s="45"/>
      <c r="AF1137" s="130"/>
      <c r="AH1137" s="45" t="s">
        <v>133</v>
      </c>
      <c r="AI1137" s="49"/>
      <c r="AP1137" s="52"/>
      <c r="AQ1137" s="52"/>
      <c r="AW1137" s="75"/>
      <c r="AX1137" s="52"/>
      <c r="BC1137" s="48">
        <f>IF(BG1137="","",MAX(BC$5:BC1136)+1)</f>
        <v>4881</v>
      </c>
      <c r="BF1137" s="45" t="s">
        <v>1912</v>
      </c>
      <c r="BG1137" s="45" t="s">
        <v>112</v>
      </c>
      <c r="BH1137" s="45">
        <v>1962</v>
      </c>
      <c r="BI1137" s="110" t="s">
        <v>138</v>
      </c>
      <c r="BJ1137" s="110"/>
      <c r="BO1137" s="110" t="s">
        <v>138</v>
      </c>
      <c r="BP1137" s="110"/>
      <c r="BQ1137" s="110"/>
      <c r="BR1137" s="110"/>
      <c r="BS1137" s="110"/>
      <c r="BT1137" s="110"/>
      <c r="BU1137" s="110"/>
      <c r="BV1137" s="110"/>
      <c r="CA1137" s="110" t="s">
        <v>138</v>
      </c>
      <c r="CB1137" s="45" t="s">
        <v>1913</v>
      </c>
      <c r="CC1137" s="45"/>
      <c r="CH1137" s="110" t="s">
        <v>138</v>
      </c>
      <c r="CQ1137" s="52"/>
      <c r="CR1137" s="110" t="s">
        <v>138</v>
      </c>
      <c r="CS1137" s="45">
        <v>2006</v>
      </c>
      <c r="CT1137" s="45" t="s">
        <v>339</v>
      </c>
      <c r="CV1137" s="52"/>
      <c r="CX1137" s="52"/>
      <c r="CY1137" s="52"/>
      <c r="DC1137" s="59"/>
    </row>
    <row r="1138" spans="1:107" s="48" customFormat="1" x14ac:dyDescent="0.25">
      <c r="A1138" s="111">
        <f t="shared" si="17"/>
        <v>4625</v>
      </c>
      <c r="D1138" s="45" t="s">
        <v>1914</v>
      </c>
      <c r="E1138" s="44" t="s">
        <v>122</v>
      </c>
      <c r="F1138" s="44">
        <v>1984</v>
      </c>
      <c r="G1138" s="42" t="s">
        <v>201</v>
      </c>
      <c r="H1138" s="45"/>
      <c r="J1138" s="48" t="s">
        <v>1808</v>
      </c>
      <c r="K1138" s="48" t="s">
        <v>199</v>
      </c>
      <c r="L1138" s="48" t="s">
        <v>200</v>
      </c>
      <c r="M1138" s="48" t="s">
        <v>201</v>
      </c>
      <c r="O1138" s="48" t="s">
        <v>1939</v>
      </c>
      <c r="P1138" s="48" t="s">
        <v>1808</v>
      </c>
      <c r="Q1138" s="48" t="s">
        <v>199</v>
      </c>
      <c r="R1138" s="48" t="s">
        <v>200</v>
      </c>
      <c r="S1138" s="48" t="s">
        <v>201</v>
      </c>
      <c r="Y1138" s="110" t="s">
        <v>183</v>
      </c>
      <c r="Z1138" s="45" t="s">
        <v>326</v>
      </c>
      <c r="AA1138" s="45"/>
      <c r="AF1138" s="130"/>
      <c r="AH1138" s="45" t="s">
        <v>133</v>
      </c>
      <c r="AI1138" s="49"/>
      <c r="AP1138" s="52"/>
      <c r="AQ1138" s="52"/>
      <c r="AW1138" s="75"/>
      <c r="AX1138" s="52"/>
      <c r="BC1138" s="48">
        <f>IF(BG1138="","",MAX(BC$5:BC1137)+1)</f>
        <v>4882</v>
      </c>
      <c r="BF1138" s="45" t="s">
        <v>1915</v>
      </c>
      <c r="BG1138" s="45" t="s">
        <v>112</v>
      </c>
      <c r="BH1138" s="45">
        <v>1965</v>
      </c>
      <c r="BI1138" s="110" t="s">
        <v>183</v>
      </c>
      <c r="BJ1138" s="110"/>
      <c r="BO1138" s="110" t="s">
        <v>183</v>
      </c>
      <c r="BP1138" s="110"/>
      <c r="BQ1138" s="110"/>
      <c r="BR1138" s="110"/>
      <c r="BS1138" s="110"/>
      <c r="BT1138" s="110"/>
      <c r="BU1138" s="110"/>
      <c r="BV1138" s="110"/>
      <c r="CA1138" s="110" t="s">
        <v>183</v>
      </c>
      <c r="CB1138" s="45" t="s">
        <v>326</v>
      </c>
      <c r="CC1138" s="45"/>
      <c r="CH1138" s="110" t="s">
        <v>183</v>
      </c>
      <c r="CQ1138" s="52"/>
      <c r="CR1138" s="110" t="s">
        <v>183</v>
      </c>
      <c r="CS1138" s="45">
        <v>2009</v>
      </c>
      <c r="CT1138" s="45" t="s">
        <v>339</v>
      </c>
      <c r="CV1138" s="52"/>
      <c r="CX1138" s="52"/>
      <c r="CY1138" s="52"/>
      <c r="DC1138" s="59"/>
    </row>
    <row r="1139" spans="1:107" s="48" customFormat="1" x14ac:dyDescent="0.25">
      <c r="A1139" s="111">
        <f t="shared" si="17"/>
        <v>4626</v>
      </c>
      <c r="D1139" s="45" t="s">
        <v>1916</v>
      </c>
      <c r="E1139" s="44" t="s">
        <v>122</v>
      </c>
      <c r="F1139" s="44">
        <v>1983</v>
      </c>
      <c r="G1139" s="42" t="s">
        <v>201</v>
      </c>
      <c r="H1139" s="45"/>
      <c r="J1139" s="48" t="s">
        <v>1808</v>
      </c>
      <c r="K1139" s="48" t="s">
        <v>199</v>
      </c>
      <c r="L1139" s="48" t="s">
        <v>200</v>
      </c>
      <c r="M1139" s="48" t="s">
        <v>201</v>
      </c>
      <c r="O1139" s="48" t="s">
        <v>1940</v>
      </c>
      <c r="P1139" s="48" t="s">
        <v>1808</v>
      </c>
      <c r="Q1139" s="48" t="s">
        <v>199</v>
      </c>
      <c r="R1139" s="48" t="s">
        <v>200</v>
      </c>
      <c r="S1139" s="48" t="s">
        <v>201</v>
      </c>
      <c r="X1139" s="48" t="s">
        <v>1426</v>
      </c>
      <c r="Y1139" s="110" t="s">
        <v>138</v>
      </c>
      <c r="Z1139" s="45" t="s">
        <v>326</v>
      </c>
      <c r="AA1139" s="45"/>
      <c r="AF1139" s="130"/>
      <c r="AH1139" s="45" t="s">
        <v>133</v>
      </c>
      <c r="AI1139" s="49"/>
      <c r="AP1139" s="52"/>
      <c r="AQ1139" s="52"/>
      <c r="AW1139" s="75"/>
      <c r="AX1139" s="52"/>
      <c r="BC1139" s="48">
        <f>IF(BG1139="","",MAX(BC$5:BC1138)+1)</f>
        <v>4883</v>
      </c>
      <c r="BF1139" s="45" t="s">
        <v>1915</v>
      </c>
      <c r="BG1139" s="45" t="s">
        <v>112</v>
      </c>
      <c r="BH1139" s="45">
        <v>1965</v>
      </c>
      <c r="BI1139" s="110" t="s">
        <v>138</v>
      </c>
      <c r="BJ1139" s="110"/>
      <c r="BN1139" s="48" t="s">
        <v>1426</v>
      </c>
      <c r="BO1139" s="110" t="s">
        <v>138</v>
      </c>
      <c r="BP1139" s="110"/>
      <c r="BQ1139" s="110"/>
      <c r="BR1139" s="110"/>
      <c r="BS1139" s="110"/>
      <c r="BT1139" s="110"/>
      <c r="BU1139" s="110"/>
      <c r="BV1139" s="110"/>
      <c r="BZ1139" s="48" t="s">
        <v>1426</v>
      </c>
      <c r="CA1139" s="110" t="s">
        <v>138</v>
      </c>
      <c r="CB1139" s="45" t="s">
        <v>326</v>
      </c>
      <c r="CC1139" s="45"/>
      <c r="CG1139" s="48" t="s">
        <v>1426</v>
      </c>
      <c r="CH1139" s="110" t="s">
        <v>138</v>
      </c>
      <c r="CQ1139" s="52"/>
      <c r="CR1139" s="110" t="s">
        <v>138</v>
      </c>
      <c r="CS1139" s="45">
        <v>2004</v>
      </c>
      <c r="CT1139" s="45" t="s">
        <v>339</v>
      </c>
      <c r="CV1139" s="52"/>
      <c r="CX1139" s="52"/>
      <c r="CY1139" s="52"/>
      <c r="DC1139" s="59"/>
    </row>
    <row r="1140" spans="1:107" s="48" customFormat="1" x14ac:dyDescent="0.25">
      <c r="A1140" s="111">
        <f t="shared" si="17"/>
        <v>4627</v>
      </c>
      <c r="D1140" s="45" t="s">
        <v>148</v>
      </c>
      <c r="E1140" s="44" t="s">
        <v>122</v>
      </c>
      <c r="F1140" s="44">
        <v>1979</v>
      </c>
      <c r="G1140" s="42" t="s">
        <v>201</v>
      </c>
      <c r="H1140" s="45"/>
      <c r="J1140" s="48" t="s">
        <v>1808</v>
      </c>
      <c r="K1140" s="48" t="s">
        <v>199</v>
      </c>
      <c r="L1140" s="48" t="s">
        <v>200</v>
      </c>
      <c r="M1140" s="48" t="s">
        <v>201</v>
      </c>
      <c r="O1140" s="48" t="s">
        <v>1941</v>
      </c>
      <c r="P1140" s="48" t="s">
        <v>1808</v>
      </c>
      <c r="Q1140" s="48" t="s">
        <v>199</v>
      </c>
      <c r="R1140" s="48" t="s">
        <v>200</v>
      </c>
      <c r="S1140" s="48" t="s">
        <v>201</v>
      </c>
      <c r="X1140" s="48" t="s">
        <v>1335</v>
      </c>
      <c r="Y1140" s="110" t="s">
        <v>138</v>
      </c>
      <c r="Z1140" s="45" t="s">
        <v>830</v>
      </c>
      <c r="AA1140" s="45"/>
      <c r="AF1140" s="130"/>
      <c r="AH1140" s="45" t="s">
        <v>133</v>
      </c>
      <c r="AI1140" s="49"/>
      <c r="AP1140" s="52"/>
      <c r="AQ1140" s="52"/>
      <c r="AW1140" s="75"/>
      <c r="AX1140" s="52"/>
      <c r="BC1140" s="48">
        <f>IF(BG1140="","",MAX(BC$5:BC1139)+1)</f>
        <v>4884</v>
      </c>
      <c r="BF1140" s="45" t="s">
        <v>1917</v>
      </c>
      <c r="BG1140" s="45" t="s">
        <v>112</v>
      </c>
      <c r="BH1140" s="45">
        <v>1961</v>
      </c>
      <c r="BI1140" s="110" t="s">
        <v>138</v>
      </c>
      <c r="BJ1140" s="110"/>
      <c r="BN1140" s="48" t="s">
        <v>1335</v>
      </c>
      <c r="BO1140" s="110" t="s">
        <v>138</v>
      </c>
      <c r="BP1140" s="110"/>
      <c r="BQ1140" s="110"/>
      <c r="BR1140" s="110"/>
      <c r="BS1140" s="110"/>
      <c r="BT1140" s="110"/>
      <c r="BU1140" s="110"/>
      <c r="BV1140" s="110"/>
      <c r="BZ1140" s="48" t="s">
        <v>1335</v>
      </c>
      <c r="CA1140" s="110" t="s">
        <v>138</v>
      </c>
      <c r="CB1140" s="45" t="s">
        <v>1918</v>
      </c>
      <c r="CC1140" s="45"/>
      <c r="CG1140" s="48" t="s">
        <v>1335</v>
      </c>
      <c r="CH1140" s="110" t="s">
        <v>138</v>
      </c>
      <c r="CQ1140" s="52"/>
      <c r="CR1140" s="110" t="s">
        <v>138</v>
      </c>
      <c r="CS1140" s="45">
        <v>2002</v>
      </c>
      <c r="CT1140" s="45" t="s">
        <v>339</v>
      </c>
      <c r="CV1140" s="52"/>
      <c r="CX1140" s="52"/>
      <c r="CY1140" s="52"/>
      <c r="DC1140" s="59"/>
    </row>
    <row r="1141" spans="1:107" s="48" customFormat="1" ht="30" x14ac:dyDescent="0.25">
      <c r="A1141" s="111">
        <f t="shared" si="17"/>
        <v>4628</v>
      </c>
      <c r="D1141" s="45" t="s">
        <v>1919</v>
      </c>
      <c r="E1141" s="44" t="s">
        <v>122</v>
      </c>
      <c r="F1141" s="44">
        <v>1961</v>
      </c>
      <c r="G1141" s="42" t="s">
        <v>201</v>
      </c>
      <c r="H1141" s="45"/>
      <c r="J1141" s="48" t="s">
        <v>1808</v>
      </c>
      <c r="K1141" s="48" t="s">
        <v>199</v>
      </c>
      <c r="L1141" s="48" t="s">
        <v>200</v>
      </c>
      <c r="M1141" s="48" t="s">
        <v>201</v>
      </c>
      <c r="O1141" s="48" t="s">
        <v>1942</v>
      </c>
      <c r="P1141" s="48" t="s">
        <v>1808</v>
      </c>
      <c r="Q1141" s="48" t="s">
        <v>199</v>
      </c>
      <c r="R1141" s="48" t="s">
        <v>200</v>
      </c>
      <c r="S1141" s="48" t="s">
        <v>201</v>
      </c>
      <c r="Y1141" s="110" t="s">
        <v>300</v>
      </c>
      <c r="Z1141" s="45" t="s">
        <v>326</v>
      </c>
      <c r="AA1141" s="45"/>
      <c r="AF1141" s="130"/>
      <c r="AH1141" s="45" t="s">
        <v>133</v>
      </c>
      <c r="AI1141" s="49"/>
      <c r="AP1141" s="52"/>
      <c r="AQ1141" s="52"/>
      <c r="AW1141" s="75"/>
      <c r="AX1141" s="52"/>
      <c r="BC1141" s="48">
        <f>IF(BG1141="","",MAX(BC$5:BC1140)+1)</f>
        <v>4885</v>
      </c>
      <c r="BF1141" s="45" t="s">
        <v>1920</v>
      </c>
      <c r="BG1141" s="45" t="s">
        <v>112</v>
      </c>
      <c r="BH1141" s="45">
        <v>1958</v>
      </c>
      <c r="BI1141" s="110" t="s">
        <v>300</v>
      </c>
      <c r="BJ1141" s="110"/>
      <c r="BO1141" s="110" t="s">
        <v>300</v>
      </c>
      <c r="BP1141" s="110"/>
      <c r="BQ1141" s="110"/>
      <c r="BR1141" s="110"/>
      <c r="BS1141" s="110"/>
      <c r="BT1141" s="110"/>
      <c r="BU1141" s="110"/>
      <c r="BV1141" s="110"/>
      <c r="CA1141" s="110" t="s">
        <v>300</v>
      </c>
      <c r="CB1141" s="45" t="s">
        <v>830</v>
      </c>
      <c r="CC1141" s="45"/>
      <c r="CH1141" s="110" t="s">
        <v>300</v>
      </c>
      <c r="CQ1141" s="52"/>
      <c r="CR1141" s="110" t="s">
        <v>300</v>
      </c>
      <c r="CS1141" s="45">
        <v>2009</v>
      </c>
      <c r="CT1141" s="45" t="s">
        <v>339</v>
      </c>
      <c r="CV1141" s="52"/>
      <c r="CX1141" s="52"/>
      <c r="CY1141" s="52"/>
      <c r="DC1141" s="59"/>
    </row>
    <row r="1142" spans="1:107" s="48" customFormat="1" x14ac:dyDescent="0.25">
      <c r="A1142" s="111">
        <f t="shared" si="17"/>
        <v>4629</v>
      </c>
      <c r="D1142" s="45" t="s">
        <v>1921</v>
      </c>
      <c r="E1142" s="44" t="s">
        <v>122</v>
      </c>
      <c r="F1142" s="44">
        <v>1979</v>
      </c>
      <c r="G1142" s="42" t="s">
        <v>201</v>
      </c>
      <c r="H1142" s="45"/>
      <c r="J1142" s="48" t="s">
        <v>1808</v>
      </c>
      <c r="K1142" s="48" t="s">
        <v>199</v>
      </c>
      <c r="L1142" s="48" t="s">
        <v>200</v>
      </c>
      <c r="M1142" s="48" t="s">
        <v>201</v>
      </c>
      <c r="O1142" s="48" t="s">
        <v>1943</v>
      </c>
      <c r="P1142" s="48" t="s">
        <v>1808</v>
      </c>
      <c r="Q1142" s="48" t="s">
        <v>199</v>
      </c>
      <c r="R1142" s="48" t="s">
        <v>200</v>
      </c>
      <c r="S1142" s="48" t="s">
        <v>201</v>
      </c>
      <c r="X1142" s="48" t="s">
        <v>1426</v>
      </c>
      <c r="Y1142" s="110" t="s">
        <v>138</v>
      </c>
      <c r="Z1142" s="45" t="s">
        <v>1406</v>
      </c>
      <c r="AA1142" s="45"/>
      <c r="AF1142" s="130"/>
      <c r="AH1142" s="45" t="s">
        <v>133</v>
      </c>
      <c r="AI1142" s="49"/>
      <c r="AP1142" s="52"/>
      <c r="AQ1142" s="52"/>
      <c r="AW1142" s="75"/>
      <c r="AX1142" s="52"/>
      <c r="BC1142" s="48">
        <f>IF(BG1142="","",MAX(BC$5:BC1141)+1)</f>
        <v>4886</v>
      </c>
      <c r="BF1142" s="45" t="s">
        <v>1922</v>
      </c>
      <c r="BG1142" s="45" t="s">
        <v>112</v>
      </c>
      <c r="BH1142" s="45">
        <v>1959</v>
      </c>
      <c r="BI1142" s="110" t="s">
        <v>138</v>
      </c>
      <c r="BJ1142" s="110"/>
      <c r="BN1142" s="48" t="s">
        <v>1426</v>
      </c>
      <c r="BO1142" s="110" t="s">
        <v>138</v>
      </c>
      <c r="BP1142" s="110"/>
      <c r="BQ1142" s="110"/>
      <c r="BR1142" s="110"/>
      <c r="BS1142" s="110"/>
      <c r="BT1142" s="110"/>
      <c r="BU1142" s="110"/>
      <c r="BV1142" s="110"/>
      <c r="BZ1142" s="48" t="s">
        <v>1426</v>
      </c>
      <c r="CA1142" s="110" t="s">
        <v>138</v>
      </c>
      <c r="CB1142" s="45" t="s">
        <v>1982</v>
      </c>
      <c r="CC1142" s="45"/>
      <c r="CG1142" s="48" t="s">
        <v>1426</v>
      </c>
      <c r="CH1142" s="110" t="s">
        <v>138</v>
      </c>
      <c r="CQ1142" s="52"/>
      <c r="CR1142" s="110" t="s">
        <v>138</v>
      </c>
      <c r="CS1142" s="45">
        <v>2000</v>
      </c>
      <c r="CT1142" s="45" t="s">
        <v>339</v>
      </c>
      <c r="CV1142" s="52"/>
      <c r="CX1142" s="52"/>
      <c r="CY1142" s="52"/>
      <c r="DC1142" s="59"/>
    </row>
    <row r="1143" spans="1:107" s="48" customFormat="1" x14ac:dyDescent="0.25">
      <c r="A1143" s="111">
        <f t="shared" si="17"/>
        <v>4630</v>
      </c>
      <c r="D1143" s="45" t="s">
        <v>1923</v>
      </c>
      <c r="E1143" s="44" t="s">
        <v>122</v>
      </c>
      <c r="F1143" s="44">
        <v>1984</v>
      </c>
      <c r="G1143" s="42" t="s">
        <v>201</v>
      </c>
      <c r="H1143" s="45"/>
      <c r="J1143" s="48" t="s">
        <v>1808</v>
      </c>
      <c r="K1143" s="48" t="s">
        <v>199</v>
      </c>
      <c r="L1143" s="48" t="s">
        <v>200</v>
      </c>
      <c r="M1143" s="48" t="s">
        <v>201</v>
      </c>
      <c r="O1143" s="48" t="s">
        <v>1944</v>
      </c>
      <c r="P1143" s="48" t="s">
        <v>1808</v>
      </c>
      <c r="Q1143" s="48" t="s">
        <v>199</v>
      </c>
      <c r="R1143" s="48" t="s">
        <v>200</v>
      </c>
      <c r="S1143" s="48" t="s">
        <v>201</v>
      </c>
      <c r="X1143" s="48" t="s">
        <v>1015</v>
      </c>
      <c r="Y1143" s="110" t="s">
        <v>138</v>
      </c>
      <c r="Z1143" s="45" t="s">
        <v>830</v>
      </c>
      <c r="AA1143" s="45"/>
      <c r="AF1143" s="130"/>
      <c r="AH1143" s="45" t="s">
        <v>133</v>
      </c>
      <c r="AI1143" s="49"/>
      <c r="AP1143" s="52"/>
      <c r="AQ1143" s="52"/>
      <c r="AW1143" s="75"/>
      <c r="AX1143" s="52"/>
      <c r="BC1143" s="48">
        <f>IF(BG1143="","",MAX(BC$5:BC1142)+1)</f>
        <v>4887</v>
      </c>
      <c r="BF1143" s="45" t="s">
        <v>1924</v>
      </c>
      <c r="BG1143" s="45" t="s">
        <v>112</v>
      </c>
      <c r="BH1143" s="45">
        <v>1964</v>
      </c>
      <c r="BI1143" s="110" t="s">
        <v>138</v>
      </c>
      <c r="BJ1143" s="110"/>
      <c r="BN1143" s="48" t="s">
        <v>1015</v>
      </c>
      <c r="BO1143" s="110" t="s">
        <v>138</v>
      </c>
      <c r="BP1143" s="110"/>
      <c r="BQ1143" s="110"/>
      <c r="BR1143" s="110"/>
      <c r="BS1143" s="110"/>
      <c r="BT1143" s="110"/>
      <c r="BU1143" s="110"/>
      <c r="BV1143" s="110"/>
      <c r="BZ1143" s="48" t="s">
        <v>1015</v>
      </c>
      <c r="CA1143" s="110" t="s">
        <v>138</v>
      </c>
      <c r="CB1143" s="45" t="s">
        <v>1982</v>
      </c>
      <c r="CC1143" s="45"/>
      <c r="CG1143" s="48" t="s">
        <v>1015</v>
      </c>
      <c r="CH1143" s="110" t="s">
        <v>138</v>
      </c>
      <c r="CQ1143" s="52"/>
      <c r="CR1143" s="110" t="s">
        <v>138</v>
      </c>
      <c r="CS1143" s="45">
        <v>2003</v>
      </c>
      <c r="CT1143" s="45" t="s">
        <v>339</v>
      </c>
      <c r="CV1143" s="52"/>
      <c r="CX1143" s="52"/>
      <c r="CY1143" s="52"/>
      <c r="DC1143" s="59"/>
    </row>
    <row r="1144" spans="1:107" s="48" customFormat="1" x14ac:dyDescent="0.25">
      <c r="A1144" s="111">
        <f t="shared" si="17"/>
        <v>4631</v>
      </c>
      <c r="D1144" s="45" t="s">
        <v>1925</v>
      </c>
      <c r="E1144" s="44" t="s">
        <v>112</v>
      </c>
      <c r="F1144" s="44">
        <v>1958</v>
      </c>
      <c r="G1144" s="42" t="s">
        <v>486</v>
      </c>
      <c r="H1144" s="45"/>
      <c r="I1144" s="45"/>
      <c r="J1144" s="48" t="s">
        <v>1808</v>
      </c>
      <c r="K1144" s="48" t="s">
        <v>440</v>
      </c>
      <c r="L1144" s="48" t="s">
        <v>200</v>
      </c>
      <c r="M1144" s="48" t="s">
        <v>201</v>
      </c>
      <c r="O1144" s="48" t="s">
        <v>1945</v>
      </c>
      <c r="P1144" s="48" t="s">
        <v>1808</v>
      </c>
      <c r="Q1144" s="48" t="s">
        <v>199</v>
      </c>
      <c r="R1144" s="48" t="s">
        <v>200</v>
      </c>
      <c r="S1144" s="48" t="s">
        <v>201</v>
      </c>
      <c r="Y1144" s="130"/>
      <c r="AF1144" s="130"/>
      <c r="AH1144" s="45" t="s">
        <v>307</v>
      </c>
      <c r="AI1144" s="49"/>
      <c r="AP1144" s="52"/>
      <c r="AQ1144" s="52"/>
      <c r="AW1144" s="75"/>
      <c r="AX1144" s="52"/>
      <c r="BF1144" s="130"/>
      <c r="BG1144" s="52"/>
      <c r="CQ1144" s="52"/>
      <c r="CR1144" s="59" t="s">
        <v>145</v>
      </c>
      <c r="CS1144" s="45">
        <v>1980</v>
      </c>
      <c r="CT1144" s="45" t="s">
        <v>341</v>
      </c>
      <c r="CV1144" s="52"/>
      <c r="CX1144" s="52"/>
      <c r="CY1144" s="52"/>
      <c r="DC1144" s="59"/>
    </row>
    <row r="1145" spans="1:107" s="48" customFormat="1" x14ac:dyDescent="0.25">
      <c r="A1145" s="111">
        <f t="shared" si="17"/>
        <v>4632</v>
      </c>
      <c r="D1145" s="45" t="s">
        <v>1926</v>
      </c>
      <c r="E1145" s="44" t="s">
        <v>122</v>
      </c>
      <c r="F1145" s="44">
        <v>1958</v>
      </c>
      <c r="G1145" s="42" t="s">
        <v>486</v>
      </c>
      <c r="H1145" s="45"/>
      <c r="I1145" s="45"/>
      <c r="J1145" s="48" t="s">
        <v>1927</v>
      </c>
      <c r="K1145" s="48" t="s">
        <v>1603</v>
      </c>
      <c r="L1145" s="48" t="s">
        <v>200</v>
      </c>
      <c r="M1145" s="48" t="s">
        <v>201</v>
      </c>
      <c r="O1145" s="48" t="s">
        <v>1946</v>
      </c>
      <c r="P1145" s="48" t="s">
        <v>1808</v>
      </c>
      <c r="Q1145" s="48" t="s">
        <v>199</v>
      </c>
      <c r="R1145" s="48" t="s">
        <v>200</v>
      </c>
      <c r="S1145" s="48" t="s">
        <v>201</v>
      </c>
      <c r="Y1145" s="130"/>
      <c r="AF1145" s="130"/>
      <c r="AH1145" s="45" t="s">
        <v>307</v>
      </c>
      <c r="AI1145" s="49"/>
      <c r="AP1145" s="52"/>
      <c r="AQ1145" s="52"/>
      <c r="AW1145" s="75"/>
      <c r="AX1145" s="52"/>
      <c r="BF1145" s="130"/>
      <c r="BG1145" s="52"/>
      <c r="CQ1145" s="52"/>
      <c r="CR1145" s="59" t="s">
        <v>145</v>
      </c>
      <c r="CS1145" s="45">
        <v>1980</v>
      </c>
      <c r="CT1145" s="45" t="s">
        <v>341</v>
      </c>
      <c r="CV1145" s="52"/>
      <c r="CX1145" s="52"/>
      <c r="CY1145" s="52"/>
      <c r="DC1145" s="59"/>
    </row>
    <row r="1146" spans="1:107" s="48" customFormat="1" x14ac:dyDescent="0.25">
      <c r="A1146" s="111">
        <f t="shared" si="17"/>
        <v>4633</v>
      </c>
      <c r="D1146" s="45" t="s">
        <v>1928</v>
      </c>
      <c r="E1146" s="44" t="s">
        <v>122</v>
      </c>
      <c r="F1146" s="44">
        <v>1963</v>
      </c>
      <c r="G1146" s="42" t="s">
        <v>486</v>
      </c>
      <c r="H1146" s="45"/>
      <c r="I1146" s="45"/>
      <c r="J1146" s="48" t="s">
        <v>1808</v>
      </c>
      <c r="K1146" s="48" t="s">
        <v>199</v>
      </c>
      <c r="L1146" s="48" t="s">
        <v>200</v>
      </c>
      <c r="M1146" s="48" t="s">
        <v>201</v>
      </c>
      <c r="O1146" s="48" t="s">
        <v>1947</v>
      </c>
      <c r="P1146" s="48" t="s">
        <v>1808</v>
      </c>
      <c r="Q1146" s="48" t="s">
        <v>199</v>
      </c>
      <c r="R1146" s="48" t="s">
        <v>200</v>
      </c>
      <c r="S1146" s="48" t="s">
        <v>201</v>
      </c>
      <c r="Y1146" s="130"/>
      <c r="AF1146" s="130"/>
      <c r="AH1146" s="45" t="s">
        <v>307</v>
      </c>
      <c r="AI1146" s="49"/>
      <c r="AP1146" s="52"/>
      <c r="AQ1146" s="52"/>
      <c r="AW1146" s="75"/>
      <c r="AX1146" s="52"/>
      <c r="BF1146" s="130"/>
      <c r="BG1146" s="52"/>
      <c r="CQ1146" s="52"/>
      <c r="CR1146" s="59" t="s">
        <v>145</v>
      </c>
      <c r="CS1146" s="45">
        <v>1992</v>
      </c>
      <c r="CT1146" s="45" t="s">
        <v>343</v>
      </c>
      <c r="CV1146" s="52"/>
      <c r="CX1146" s="52"/>
      <c r="CY1146" s="52"/>
      <c r="DC1146" s="59"/>
    </row>
    <row r="1147" spans="1:107" s="48" customFormat="1" x14ac:dyDescent="0.25">
      <c r="A1147" s="111">
        <f t="shared" si="17"/>
        <v>4634</v>
      </c>
      <c r="D1147" s="45" t="s">
        <v>1929</v>
      </c>
      <c r="E1147" s="44" t="s">
        <v>112</v>
      </c>
      <c r="F1147" s="44">
        <v>1970</v>
      </c>
      <c r="G1147" s="42" t="s">
        <v>486</v>
      </c>
      <c r="H1147" s="45"/>
      <c r="I1147" s="45"/>
      <c r="K1147" s="48" t="s">
        <v>1930</v>
      </c>
      <c r="L1147" s="48" t="s">
        <v>1931</v>
      </c>
      <c r="M1147" s="48" t="s">
        <v>201</v>
      </c>
      <c r="O1147" s="48" t="s">
        <v>1948</v>
      </c>
      <c r="P1147" s="48" t="s">
        <v>1808</v>
      </c>
      <c r="Q1147" s="48" t="s">
        <v>199</v>
      </c>
      <c r="R1147" s="48" t="s">
        <v>200</v>
      </c>
      <c r="S1147" s="48" t="s">
        <v>201</v>
      </c>
      <c r="Y1147" s="130"/>
      <c r="AF1147" s="130"/>
      <c r="AH1147" s="45" t="s">
        <v>307</v>
      </c>
      <c r="AI1147" s="49"/>
      <c r="AP1147" s="52"/>
      <c r="AQ1147" s="52"/>
      <c r="AW1147" s="75"/>
      <c r="AX1147" s="52"/>
      <c r="BF1147" s="130"/>
      <c r="BG1147" s="52"/>
      <c r="CQ1147" s="52"/>
      <c r="CR1147" s="59" t="s">
        <v>145</v>
      </c>
      <c r="CS1147" s="45">
        <v>0</v>
      </c>
      <c r="CT1147" s="45" t="s">
        <v>163</v>
      </c>
      <c r="CV1147" s="52"/>
      <c r="CX1147" s="52"/>
      <c r="CY1147" s="52"/>
      <c r="DC1147" s="59"/>
    </row>
    <row r="1148" spans="1:107" s="48" customFormat="1" x14ac:dyDescent="0.25">
      <c r="A1148" s="111">
        <f t="shared" si="17"/>
        <v>4635</v>
      </c>
      <c r="D1148" s="45" t="s">
        <v>306</v>
      </c>
      <c r="E1148" s="44" t="s">
        <v>112</v>
      </c>
      <c r="F1148" s="44">
        <v>1980</v>
      </c>
      <c r="G1148" s="42" t="s">
        <v>145</v>
      </c>
      <c r="H1148" s="45"/>
      <c r="I1148" s="45"/>
      <c r="M1148" s="48" t="s">
        <v>145</v>
      </c>
      <c r="O1148" s="48" t="s">
        <v>1949</v>
      </c>
      <c r="P1148" s="48" t="s">
        <v>1808</v>
      </c>
      <c r="Q1148" s="48" t="s">
        <v>199</v>
      </c>
      <c r="R1148" s="48" t="s">
        <v>200</v>
      </c>
      <c r="S1148" s="48" t="s">
        <v>201</v>
      </c>
      <c r="Y1148" s="130" t="s">
        <v>145</v>
      </c>
      <c r="AF1148" s="130"/>
      <c r="AH1148" s="45" t="s">
        <v>307</v>
      </c>
      <c r="AI1148" s="49"/>
      <c r="AP1148" s="52"/>
      <c r="AQ1148" s="52"/>
      <c r="AW1148" s="75"/>
      <c r="AX1148" s="52"/>
      <c r="BF1148" s="130"/>
      <c r="BG1148" s="52"/>
      <c r="CQ1148" s="52"/>
      <c r="CR1148" s="59" t="s">
        <v>145</v>
      </c>
      <c r="CS1148" s="45">
        <v>0</v>
      </c>
      <c r="CT1148" s="45" t="s">
        <v>149</v>
      </c>
      <c r="CV1148" s="52"/>
      <c r="CX1148" s="52"/>
      <c r="CY1148" s="52"/>
      <c r="DC1148" s="59"/>
    </row>
    <row r="1149" spans="1:107" s="48" customFormat="1" x14ac:dyDescent="0.25">
      <c r="A1149" s="111">
        <f t="shared" si="17"/>
        <v>4636</v>
      </c>
      <c r="D1149" s="45" t="s">
        <v>308</v>
      </c>
      <c r="E1149" s="44" t="s">
        <v>112</v>
      </c>
      <c r="F1149" s="44">
        <v>1988</v>
      </c>
      <c r="G1149" s="42" t="s">
        <v>145</v>
      </c>
      <c r="H1149" s="45"/>
      <c r="I1149" s="45"/>
      <c r="M1149" s="48" t="s">
        <v>145</v>
      </c>
      <c r="O1149" s="48" t="s">
        <v>1950</v>
      </c>
      <c r="P1149" s="48" t="s">
        <v>1808</v>
      </c>
      <c r="Q1149" s="48" t="s">
        <v>199</v>
      </c>
      <c r="R1149" s="48" t="s">
        <v>200</v>
      </c>
      <c r="S1149" s="48" t="s">
        <v>201</v>
      </c>
      <c r="Y1149" s="130" t="s">
        <v>145</v>
      </c>
      <c r="AF1149" s="130"/>
      <c r="AH1149" s="45" t="s">
        <v>307</v>
      </c>
      <c r="AI1149" s="49"/>
      <c r="AP1149" s="52"/>
      <c r="AQ1149" s="52"/>
      <c r="AW1149" s="75"/>
      <c r="AX1149" s="52"/>
      <c r="BF1149" s="130"/>
      <c r="BG1149" s="52"/>
      <c r="CQ1149" s="52"/>
      <c r="CR1149" s="59" t="s">
        <v>145</v>
      </c>
      <c r="CS1149" s="45">
        <v>0</v>
      </c>
      <c r="CT1149" s="45" t="s">
        <v>149</v>
      </c>
      <c r="CV1149" s="52"/>
      <c r="CX1149" s="52"/>
      <c r="CY1149" s="52"/>
      <c r="DC1149" s="59"/>
    </row>
    <row r="1150" spans="1:107" s="48" customFormat="1" x14ac:dyDescent="0.25">
      <c r="A1150" s="111">
        <f t="shared" si="17"/>
        <v>4637</v>
      </c>
      <c r="D1150" s="45" t="s">
        <v>309</v>
      </c>
      <c r="E1150" s="44" t="s">
        <v>122</v>
      </c>
      <c r="F1150" s="44">
        <v>1993</v>
      </c>
      <c r="G1150" s="42" t="s">
        <v>145</v>
      </c>
      <c r="H1150" s="45"/>
      <c r="I1150" s="45"/>
      <c r="M1150" s="48" t="s">
        <v>145</v>
      </c>
      <c r="O1150" s="48" t="s">
        <v>1951</v>
      </c>
      <c r="P1150" s="48" t="s">
        <v>1808</v>
      </c>
      <c r="Q1150" s="48" t="s">
        <v>199</v>
      </c>
      <c r="R1150" s="48" t="s">
        <v>200</v>
      </c>
      <c r="S1150" s="48" t="s">
        <v>201</v>
      </c>
      <c r="Y1150" s="130" t="s">
        <v>145</v>
      </c>
      <c r="AF1150" s="130"/>
      <c r="AH1150" s="45" t="s">
        <v>307</v>
      </c>
      <c r="AI1150" s="49"/>
      <c r="AP1150" s="52"/>
      <c r="AQ1150" s="52"/>
      <c r="AW1150" s="75"/>
      <c r="AX1150" s="52"/>
      <c r="BF1150" s="130"/>
      <c r="BG1150" s="52"/>
      <c r="CQ1150" s="52"/>
      <c r="CR1150" s="59" t="s">
        <v>145</v>
      </c>
      <c r="CS1150" s="45">
        <v>0</v>
      </c>
      <c r="CT1150" s="45" t="s">
        <v>149</v>
      </c>
      <c r="CV1150" s="52"/>
      <c r="CX1150" s="52"/>
      <c r="CY1150" s="52"/>
      <c r="DC1150" s="59"/>
    </row>
    <row r="1151" spans="1:107" x14ac:dyDescent="0.25">
      <c r="A1151" s="111">
        <f t="shared" si="17"/>
        <v>4638</v>
      </c>
      <c r="D1151" s="102" t="s">
        <v>310</v>
      </c>
      <c r="E1151" s="101" t="s">
        <v>112</v>
      </c>
      <c r="F1151" s="101">
        <v>2005</v>
      </c>
      <c r="G1151" s="105" t="s">
        <v>145</v>
      </c>
      <c r="H1151" s="102"/>
      <c r="I1151" s="102"/>
      <c r="M1151" s="48" t="s">
        <v>145</v>
      </c>
      <c r="N1151" s="48"/>
      <c r="O1151" s="48" t="s">
        <v>1952</v>
      </c>
      <c r="P1151" s="157" t="s">
        <v>1808</v>
      </c>
      <c r="Q1151" s="157" t="s">
        <v>199</v>
      </c>
      <c r="R1151" s="157" t="s">
        <v>200</v>
      </c>
      <c r="S1151" s="48" t="s">
        <v>201</v>
      </c>
      <c r="T1151" s="48"/>
      <c r="Y1151" s="172" t="s">
        <v>145</v>
      </c>
      <c r="AF1151" s="172"/>
      <c r="AH1151" s="102" t="s">
        <v>307</v>
      </c>
      <c r="AI1151" s="173"/>
      <c r="AW1151" s="83"/>
      <c r="BF1151" s="108"/>
      <c r="CR1151" s="176" t="s">
        <v>145</v>
      </c>
      <c r="CS1151" s="102">
        <v>0</v>
      </c>
      <c r="CT1151" s="102" t="s">
        <v>149</v>
      </c>
    </row>
  </sheetData>
  <mergeCells count="112"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BC2:BC3"/>
    <mergeCell ref="BD2:BD3"/>
    <mergeCell ref="Y2:Y3"/>
    <mergeCell ref="U2:U3"/>
    <mergeCell ref="V2:V3"/>
    <mergeCell ref="AZ2:AZ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V1:BB1"/>
    <mergeCell ref="AV2:AV3"/>
    <mergeCell ref="AW2:AW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H1:M1"/>
    <mergeCell ref="H2:H3"/>
    <mergeCell ref="K2:K3"/>
    <mergeCell ref="L2:L3"/>
    <mergeCell ref="M2:M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N1:S1"/>
    <mergeCell ref="N2:N3"/>
    <mergeCell ref="T1:Y1"/>
    <mergeCell ref="T2:T3"/>
    <mergeCell ref="AA1:AF1"/>
    <mergeCell ref="AA2:AA3"/>
    <mergeCell ref="BJ2:BO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AG1:AG3"/>
    <mergeCell ref="AH1:AH3"/>
    <mergeCell ref="AI1:AI3"/>
    <mergeCell ref="W2:W3"/>
    <mergeCell ref="X2:X3"/>
    <mergeCell ref="CW4:CZ4"/>
    <mergeCell ref="DA4:DF4"/>
    <mergeCell ref="DG4:DI4"/>
    <mergeCell ref="AV4:BB4"/>
    <mergeCell ref="BC4:CQ4"/>
    <mergeCell ref="CR4:CT4"/>
    <mergeCell ref="CU4:CV4"/>
    <mergeCell ref="BV2:CA2"/>
    <mergeCell ref="CC2:CH2"/>
    <mergeCell ref="BP2:BU2"/>
    <mergeCell ref="BG2:BG3"/>
    <mergeCell ref="BH2:BH3"/>
    <mergeCell ref="BI2:BI3"/>
    <mergeCell ref="BA2:BA3"/>
    <mergeCell ref="BB2:BB3"/>
    <mergeCell ref="CP2:CP3"/>
    <mergeCell ref="CQ2:CQ3"/>
    <mergeCell ref="AX2:AX3"/>
    <mergeCell ref="AY2:AY3"/>
  </mergeCells>
  <dataValidations disablePrompts="1" count="1">
    <dataValidation type="list" allowBlank="1" showInputMessage="1" showErrorMessage="1" sqref="DC1:DC16 DC39:DC108 DC110:DC207 DC248:DC254 CW208:CW247 CW255:CW256 DC257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4" customWidth="1"/>
    <col min="2" max="2" width="64" style="14" bestFit="1" customWidth="1"/>
    <col min="3" max="16384" width="9.140625" style="14"/>
  </cols>
  <sheetData>
    <row r="1" spans="1:2" x14ac:dyDescent="0.25">
      <c r="A1" s="225" t="s">
        <v>58</v>
      </c>
      <c r="B1" s="225"/>
    </row>
    <row r="2" spans="1:2" s="16" customFormat="1" ht="24" customHeight="1" x14ac:dyDescent="0.25">
      <c r="A2" s="15" t="s">
        <v>59</v>
      </c>
      <c r="B2" s="15" t="s">
        <v>60</v>
      </c>
    </row>
    <row r="3" spans="1:2" s="16" customFormat="1" ht="24" customHeight="1" x14ac:dyDescent="0.25">
      <c r="A3" s="17" t="s">
        <v>62</v>
      </c>
      <c r="B3" s="17" t="s">
        <v>61</v>
      </c>
    </row>
    <row r="4" spans="1:2" s="16" customFormat="1" ht="24" customHeight="1" x14ac:dyDescent="0.25">
      <c r="A4" s="17" t="s">
        <v>63</v>
      </c>
      <c r="B4" s="17" t="s">
        <v>64</v>
      </c>
    </row>
    <row r="5" spans="1:2" s="16" customFormat="1" ht="24" customHeight="1" x14ac:dyDescent="0.25">
      <c r="A5" s="17" t="s">
        <v>65</v>
      </c>
      <c r="B5" s="17" t="s">
        <v>66</v>
      </c>
    </row>
    <row r="6" spans="1:2" s="16" customFormat="1" ht="24" customHeight="1" x14ac:dyDescent="0.25">
      <c r="A6" s="17" t="s">
        <v>67</v>
      </c>
      <c r="B6" s="17" t="s">
        <v>69</v>
      </c>
    </row>
    <row r="7" spans="1:2" s="16" customFormat="1" ht="24" customHeight="1" x14ac:dyDescent="0.25">
      <c r="A7" s="17" t="s">
        <v>68</v>
      </c>
      <c r="B7" s="17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3" customWidth="1"/>
    <col min="2" max="2" width="27" style="13" customWidth="1"/>
    <col min="3" max="16384" width="9.140625" style="13"/>
  </cols>
  <sheetData>
    <row r="1" spans="1:2" x14ac:dyDescent="0.25">
      <c r="A1" s="226" t="s">
        <v>51</v>
      </c>
      <c r="B1" s="227"/>
    </row>
    <row r="2" spans="1:2" x14ac:dyDescent="0.25">
      <c r="A2" s="19" t="s">
        <v>71</v>
      </c>
      <c r="B2" s="18" t="s">
        <v>90</v>
      </c>
    </row>
    <row r="3" spans="1:2" x14ac:dyDescent="0.25">
      <c r="A3" s="19" t="s">
        <v>72</v>
      </c>
      <c r="B3" s="18" t="s">
        <v>91</v>
      </c>
    </row>
    <row r="4" spans="1:2" x14ac:dyDescent="0.25">
      <c r="A4" s="19" t="s">
        <v>73</v>
      </c>
      <c r="B4" s="18" t="s">
        <v>92</v>
      </c>
    </row>
    <row r="5" spans="1:2" x14ac:dyDescent="0.25">
      <c r="A5" s="19" t="s">
        <v>74</v>
      </c>
      <c r="B5" s="18" t="s">
        <v>93</v>
      </c>
    </row>
    <row r="6" spans="1:2" x14ac:dyDescent="0.25">
      <c r="A6" s="19" t="s">
        <v>75</v>
      </c>
      <c r="B6" s="18" t="s">
        <v>94</v>
      </c>
    </row>
    <row r="7" spans="1:2" x14ac:dyDescent="0.25">
      <c r="A7" s="19" t="s">
        <v>76</v>
      </c>
      <c r="B7" s="18" t="s">
        <v>95</v>
      </c>
    </row>
    <row r="8" spans="1:2" x14ac:dyDescent="0.25">
      <c r="A8" s="19" t="s">
        <v>77</v>
      </c>
      <c r="B8" s="18" t="s">
        <v>96</v>
      </c>
    </row>
    <row r="9" spans="1:2" x14ac:dyDescent="0.25">
      <c r="A9" s="19" t="s">
        <v>78</v>
      </c>
      <c r="B9" s="18" t="s">
        <v>97</v>
      </c>
    </row>
    <row r="10" spans="1:2" x14ac:dyDescent="0.25">
      <c r="A10" s="19" t="s">
        <v>79</v>
      </c>
      <c r="B10" s="18" t="s">
        <v>98</v>
      </c>
    </row>
    <row r="11" spans="1:2" x14ac:dyDescent="0.25">
      <c r="A11" s="19" t="s">
        <v>80</v>
      </c>
      <c r="B11" s="18" t="s">
        <v>99</v>
      </c>
    </row>
    <row r="12" spans="1:2" x14ac:dyDescent="0.25">
      <c r="A12" s="19" t="s">
        <v>81</v>
      </c>
      <c r="B12" s="18" t="s">
        <v>100</v>
      </c>
    </row>
    <row r="13" spans="1:2" x14ac:dyDescent="0.25">
      <c r="A13" s="19" t="s">
        <v>82</v>
      </c>
      <c r="B13" s="18" t="s">
        <v>101</v>
      </c>
    </row>
    <row r="14" spans="1:2" x14ac:dyDescent="0.25">
      <c r="A14" s="19" t="s">
        <v>83</v>
      </c>
      <c r="B14" s="18" t="s">
        <v>102</v>
      </c>
    </row>
    <row r="15" spans="1:2" x14ac:dyDescent="0.25">
      <c r="A15" s="19" t="s">
        <v>84</v>
      </c>
      <c r="B15" s="18" t="s">
        <v>103</v>
      </c>
    </row>
    <row r="16" spans="1:2" x14ac:dyDescent="0.25">
      <c r="A16" s="19" t="s">
        <v>85</v>
      </c>
      <c r="B16" s="18" t="s">
        <v>104</v>
      </c>
    </row>
    <row r="17" spans="1:2" x14ac:dyDescent="0.25">
      <c r="A17" s="19" t="s">
        <v>86</v>
      </c>
      <c r="B17" s="18" t="s">
        <v>105</v>
      </c>
    </row>
    <row r="18" spans="1:2" x14ac:dyDescent="0.25">
      <c r="A18" s="19" t="s">
        <v>87</v>
      </c>
      <c r="B18" s="18" t="s">
        <v>106</v>
      </c>
    </row>
    <row r="19" spans="1:2" x14ac:dyDescent="0.25">
      <c r="A19" s="19" t="s">
        <v>88</v>
      </c>
      <c r="B19" s="18" t="s">
        <v>107</v>
      </c>
    </row>
    <row r="20" spans="1:2" x14ac:dyDescent="0.25">
      <c r="A20" s="19" t="s">
        <v>89</v>
      </c>
      <c r="B20" s="18" t="s">
        <v>108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63"/>
  <sheetViews>
    <sheetView workbookViewId="0">
      <pane ySplit="3" topLeftCell="A4" activePane="bottomLeft" state="frozen"/>
      <selection pane="bottomLeft" activeCell="D4" sqref="D4"/>
    </sheetView>
  </sheetViews>
  <sheetFormatPr defaultRowHeight="15" x14ac:dyDescent="0.25"/>
  <cols>
    <col min="4" max="4" width="20.140625" bestFit="1" customWidth="1"/>
    <col min="5" max="5" width="11.28515625" bestFit="1" customWidth="1"/>
  </cols>
  <sheetData>
    <row r="1" spans="1:113" s="1" customFormat="1" ht="16.5" customHeight="1" thickTop="1" x14ac:dyDescent="0.25">
      <c r="A1" s="228" t="s">
        <v>0</v>
      </c>
      <c r="B1" s="231" t="s">
        <v>2</v>
      </c>
      <c r="C1" s="231" t="s">
        <v>3</v>
      </c>
      <c r="D1" s="231" t="s">
        <v>1</v>
      </c>
      <c r="E1" s="234" t="s">
        <v>4</v>
      </c>
      <c r="F1" s="231" t="s">
        <v>5</v>
      </c>
      <c r="G1" s="231" t="s">
        <v>6</v>
      </c>
      <c r="H1" s="240" t="s">
        <v>7</v>
      </c>
      <c r="I1" s="241"/>
      <c r="J1" s="241"/>
      <c r="K1" s="241"/>
      <c r="L1" s="241"/>
      <c r="M1" s="242"/>
      <c r="N1" s="240" t="s">
        <v>109</v>
      </c>
      <c r="O1" s="241"/>
      <c r="P1" s="241"/>
      <c r="Q1" s="241"/>
      <c r="R1" s="241"/>
      <c r="S1" s="242"/>
      <c r="T1" s="240" t="s">
        <v>9</v>
      </c>
      <c r="U1" s="241"/>
      <c r="V1" s="241"/>
      <c r="W1" s="241"/>
      <c r="X1" s="241"/>
      <c r="Y1" s="242"/>
      <c r="Z1" s="231" t="s">
        <v>10</v>
      </c>
      <c r="AA1" s="243" t="s">
        <v>11</v>
      </c>
      <c r="AB1" s="244"/>
      <c r="AC1" s="244"/>
      <c r="AD1" s="244"/>
      <c r="AE1" s="244"/>
      <c r="AF1" s="245"/>
      <c r="AG1" s="246" t="s">
        <v>12</v>
      </c>
      <c r="AH1" s="231" t="s">
        <v>13</v>
      </c>
      <c r="AI1" s="246" t="s">
        <v>14</v>
      </c>
      <c r="AJ1" s="231" t="s">
        <v>15</v>
      </c>
      <c r="AK1" s="231" t="s">
        <v>16</v>
      </c>
      <c r="AL1" s="231" t="s">
        <v>17</v>
      </c>
      <c r="AM1" s="231" t="s">
        <v>18</v>
      </c>
      <c r="AN1" s="262" t="s">
        <v>19</v>
      </c>
      <c r="AO1" s="265" t="s">
        <v>31</v>
      </c>
      <c r="AP1" s="266"/>
      <c r="AQ1" s="266"/>
      <c r="AR1" s="266"/>
      <c r="AS1" s="266"/>
      <c r="AT1" s="266"/>
      <c r="AU1" s="267"/>
      <c r="AV1" s="277" t="s">
        <v>36</v>
      </c>
      <c r="AW1" s="278"/>
      <c r="AX1" s="278"/>
      <c r="AY1" s="278"/>
      <c r="AZ1" s="278"/>
      <c r="BA1" s="278"/>
      <c r="BB1" s="279"/>
      <c r="BC1" s="280" t="s">
        <v>37</v>
      </c>
      <c r="BD1" s="281"/>
      <c r="BE1" s="281"/>
      <c r="BF1" s="281"/>
      <c r="BG1" s="281"/>
      <c r="BH1" s="281"/>
      <c r="BI1" s="281"/>
      <c r="BJ1" s="281"/>
      <c r="BK1" s="281"/>
      <c r="BL1" s="281"/>
      <c r="BM1" s="281"/>
      <c r="BN1" s="281"/>
      <c r="BO1" s="281"/>
      <c r="BP1" s="281"/>
      <c r="BQ1" s="281"/>
      <c r="BR1" s="281"/>
      <c r="BS1" s="281"/>
      <c r="BT1" s="281"/>
      <c r="BU1" s="281"/>
      <c r="BV1" s="281"/>
      <c r="BW1" s="281"/>
      <c r="BX1" s="281"/>
      <c r="BY1" s="281"/>
      <c r="BZ1" s="281"/>
      <c r="CA1" s="281"/>
      <c r="CB1" s="281"/>
      <c r="CC1" s="281"/>
      <c r="CD1" s="281"/>
      <c r="CE1" s="281"/>
      <c r="CF1" s="281"/>
      <c r="CG1" s="281"/>
      <c r="CH1" s="281"/>
      <c r="CI1" s="281"/>
      <c r="CJ1" s="281"/>
      <c r="CK1" s="281"/>
      <c r="CL1" s="281"/>
      <c r="CM1" s="281"/>
      <c r="CN1" s="281"/>
      <c r="CO1" s="281"/>
      <c r="CP1" s="281"/>
      <c r="CQ1" s="282"/>
      <c r="CR1" s="283" t="s">
        <v>42</v>
      </c>
      <c r="CS1" s="284"/>
      <c r="CT1" s="285"/>
      <c r="CU1" s="286" t="s">
        <v>44</v>
      </c>
      <c r="CV1" s="287"/>
      <c r="CW1" s="288" t="s">
        <v>47</v>
      </c>
      <c r="CX1" s="289"/>
      <c r="CY1" s="289"/>
      <c r="CZ1" s="290"/>
      <c r="DA1" s="291" t="s">
        <v>48</v>
      </c>
      <c r="DB1" s="292"/>
      <c r="DC1" s="292"/>
      <c r="DD1" s="292"/>
      <c r="DE1" s="292"/>
      <c r="DF1" s="293"/>
      <c r="DG1" s="272" t="s">
        <v>55</v>
      </c>
      <c r="DH1" s="273"/>
      <c r="DI1" s="274"/>
    </row>
    <row r="2" spans="1:113" s="2" customFormat="1" ht="15.75" customHeight="1" x14ac:dyDescent="0.25">
      <c r="A2" s="229"/>
      <c r="B2" s="232"/>
      <c r="C2" s="232"/>
      <c r="D2" s="232"/>
      <c r="E2" s="235"/>
      <c r="F2" s="232"/>
      <c r="G2" s="232"/>
      <c r="H2" s="237" t="s">
        <v>110</v>
      </c>
      <c r="I2" s="238" t="s">
        <v>28</v>
      </c>
      <c r="J2" s="238" t="s">
        <v>29</v>
      </c>
      <c r="K2" s="238" t="s">
        <v>30</v>
      </c>
      <c r="L2" s="237" t="s">
        <v>27</v>
      </c>
      <c r="M2" s="237" t="s">
        <v>8</v>
      </c>
      <c r="N2" s="237" t="s">
        <v>110</v>
      </c>
      <c r="O2" s="238" t="s">
        <v>28</v>
      </c>
      <c r="P2" s="238" t="s">
        <v>29</v>
      </c>
      <c r="Q2" s="238" t="s">
        <v>30</v>
      </c>
      <c r="R2" s="237" t="s">
        <v>27</v>
      </c>
      <c r="S2" s="237" t="s">
        <v>8</v>
      </c>
      <c r="T2" s="237" t="s">
        <v>110</v>
      </c>
      <c r="U2" s="238" t="s">
        <v>28</v>
      </c>
      <c r="V2" s="238" t="s">
        <v>29</v>
      </c>
      <c r="W2" s="238" t="s">
        <v>30</v>
      </c>
      <c r="X2" s="237" t="s">
        <v>27</v>
      </c>
      <c r="Y2" s="237" t="s">
        <v>8</v>
      </c>
      <c r="Z2" s="232"/>
      <c r="AA2" s="237" t="s">
        <v>110</v>
      </c>
      <c r="AB2" s="238" t="s">
        <v>28</v>
      </c>
      <c r="AC2" s="238" t="s">
        <v>29</v>
      </c>
      <c r="AD2" s="238" t="s">
        <v>30</v>
      </c>
      <c r="AE2" s="237" t="s">
        <v>27</v>
      </c>
      <c r="AF2" s="237" t="s">
        <v>8</v>
      </c>
      <c r="AG2" s="247"/>
      <c r="AH2" s="232"/>
      <c r="AI2" s="247"/>
      <c r="AJ2" s="232"/>
      <c r="AK2" s="232"/>
      <c r="AL2" s="232"/>
      <c r="AM2" s="232"/>
      <c r="AN2" s="263"/>
      <c r="AO2" s="258" t="s">
        <v>20</v>
      </c>
      <c r="AP2" s="260" t="s">
        <v>21</v>
      </c>
      <c r="AQ2" s="260" t="s">
        <v>22</v>
      </c>
      <c r="AR2" s="248" t="s">
        <v>26</v>
      </c>
      <c r="AS2" s="248" t="s">
        <v>23</v>
      </c>
      <c r="AT2" s="248" t="s">
        <v>24</v>
      </c>
      <c r="AU2" s="250" t="s">
        <v>25</v>
      </c>
      <c r="AV2" s="256" t="s">
        <v>32</v>
      </c>
      <c r="AW2" s="252" t="s">
        <v>21</v>
      </c>
      <c r="AX2" s="252" t="s">
        <v>22</v>
      </c>
      <c r="AY2" s="254" t="s">
        <v>10</v>
      </c>
      <c r="AZ2" s="254" t="s">
        <v>33</v>
      </c>
      <c r="BA2" s="254" t="s">
        <v>34</v>
      </c>
      <c r="BB2" s="275" t="s">
        <v>35</v>
      </c>
      <c r="BC2" s="268" t="s">
        <v>0</v>
      </c>
      <c r="BD2" s="270" t="s">
        <v>2</v>
      </c>
      <c r="BE2" s="270" t="s">
        <v>3</v>
      </c>
      <c r="BF2" s="270" t="s">
        <v>1</v>
      </c>
      <c r="BG2" s="306" t="s">
        <v>4</v>
      </c>
      <c r="BH2" s="270" t="s">
        <v>5</v>
      </c>
      <c r="BI2" s="270" t="s">
        <v>6</v>
      </c>
      <c r="BJ2" s="308" t="s">
        <v>7</v>
      </c>
      <c r="BK2" s="309"/>
      <c r="BL2" s="309"/>
      <c r="BM2" s="309"/>
      <c r="BN2" s="309"/>
      <c r="BO2" s="310"/>
      <c r="BP2" s="308" t="s">
        <v>109</v>
      </c>
      <c r="BQ2" s="309"/>
      <c r="BR2" s="309"/>
      <c r="BS2" s="309"/>
      <c r="BT2" s="309"/>
      <c r="BU2" s="310"/>
      <c r="BV2" s="308" t="s">
        <v>9</v>
      </c>
      <c r="BW2" s="309"/>
      <c r="BX2" s="309"/>
      <c r="BY2" s="309"/>
      <c r="BZ2" s="309"/>
      <c r="CA2" s="310"/>
      <c r="CB2" s="270" t="s">
        <v>10</v>
      </c>
      <c r="CC2" s="308" t="s">
        <v>11</v>
      </c>
      <c r="CD2" s="309"/>
      <c r="CE2" s="309"/>
      <c r="CF2" s="309"/>
      <c r="CG2" s="309"/>
      <c r="CH2" s="310"/>
      <c r="CI2" s="311" t="s">
        <v>12</v>
      </c>
      <c r="CJ2" s="270" t="s">
        <v>13</v>
      </c>
      <c r="CK2" s="311" t="s">
        <v>14</v>
      </c>
      <c r="CL2" s="270" t="s">
        <v>15</v>
      </c>
      <c r="CM2" s="270" t="s">
        <v>16</v>
      </c>
      <c r="CN2" s="270" t="s">
        <v>17</v>
      </c>
      <c r="CO2" s="270" t="s">
        <v>18</v>
      </c>
      <c r="CP2" s="311" t="s">
        <v>19</v>
      </c>
      <c r="CQ2" s="313" t="s">
        <v>38</v>
      </c>
      <c r="CR2" s="315" t="s">
        <v>39</v>
      </c>
      <c r="CS2" s="294" t="s">
        <v>40</v>
      </c>
      <c r="CT2" s="296" t="s">
        <v>41</v>
      </c>
      <c r="CU2" s="298" t="s">
        <v>39</v>
      </c>
      <c r="CV2" s="300" t="s">
        <v>43</v>
      </c>
      <c r="CW2" s="302" t="s">
        <v>45</v>
      </c>
      <c r="CX2" s="304" t="s">
        <v>21</v>
      </c>
      <c r="CY2" s="304" t="s">
        <v>22</v>
      </c>
      <c r="CZ2" s="327" t="s">
        <v>46</v>
      </c>
      <c r="DA2" s="329" t="s">
        <v>49</v>
      </c>
      <c r="DB2" s="317" t="s">
        <v>50</v>
      </c>
      <c r="DC2" s="317" t="s">
        <v>51</v>
      </c>
      <c r="DD2" s="317" t="s">
        <v>52</v>
      </c>
      <c r="DE2" s="317" t="s">
        <v>53</v>
      </c>
      <c r="DF2" s="319" t="s">
        <v>54</v>
      </c>
      <c r="DG2" s="321" t="s">
        <v>0</v>
      </c>
      <c r="DH2" s="323" t="s">
        <v>56</v>
      </c>
      <c r="DI2" s="325" t="s">
        <v>57</v>
      </c>
    </row>
    <row r="3" spans="1:113" s="3" customFormat="1" ht="30.75" customHeight="1" thickBot="1" x14ac:dyDescent="0.3">
      <c r="A3" s="230"/>
      <c r="B3" s="233"/>
      <c r="C3" s="233"/>
      <c r="D3" s="233"/>
      <c r="E3" s="236"/>
      <c r="F3" s="233"/>
      <c r="G3" s="233"/>
      <c r="H3" s="233"/>
      <c r="I3" s="239"/>
      <c r="J3" s="239"/>
      <c r="K3" s="239"/>
      <c r="L3" s="233"/>
      <c r="M3" s="233"/>
      <c r="N3" s="233"/>
      <c r="O3" s="239"/>
      <c r="P3" s="239"/>
      <c r="Q3" s="239"/>
      <c r="R3" s="233"/>
      <c r="S3" s="233"/>
      <c r="T3" s="233"/>
      <c r="U3" s="239"/>
      <c r="V3" s="239"/>
      <c r="W3" s="239"/>
      <c r="X3" s="233"/>
      <c r="Y3" s="233"/>
      <c r="Z3" s="233"/>
      <c r="AA3" s="233"/>
      <c r="AB3" s="239"/>
      <c r="AC3" s="239"/>
      <c r="AD3" s="239"/>
      <c r="AE3" s="233"/>
      <c r="AF3" s="233"/>
      <c r="AG3" s="239"/>
      <c r="AH3" s="233"/>
      <c r="AI3" s="239"/>
      <c r="AJ3" s="233"/>
      <c r="AK3" s="233"/>
      <c r="AL3" s="233"/>
      <c r="AM3" s="233"/>
      <c r="AN3" s="264"/>
      <c r="AO3" s="259"/>
      <c r="AP3" s="261"/>
      <c r="AQ3" s="261"/>
      <c r="AR3" s="249"/>
      <c r="AS3" s="249"/>
      <c r="AT3" s="249"/>
      <c r="AU3" s="251"/>
      <c r="AV3" s="257"/>
      <c r="AW3" s="253"/>
      <c r="AX3" s="253"/>
      <c r="AY3" s="255"/>
      <c r="AZ3" s="255"/>
      <c r="BA3" s="255"/>
      <c r="BB3" s="276"/>
      <c r="BC3" s="269"/>
      <c r="BD3" s="271"/>
      <c r="BE3" s="271"/>
      <c r="BF3" s="271"/>
      <c r="BG3" s="307"/>
      <c r="BH3" s="271"/>
      <c r="BI3" s="271"/>
      <c r="BJ3" s="39" t="s">
        <v>110</v>
      </c>
      <c r="BK3" s="40" t="s">
        <v>28</v>
      </c>
      <c r="BL3" s="40" t="s">
        <v>29</v>
      </c>
      <c r="BM3" s="40" t="s">
        <v>30</v>
      </c>
      <c r="BN3" s="40" t="s">
        <v>27</v>
      </c>
      <c r="BO3" s="40" t="s">
        <v>8</v>
      </c>
      <c r="BP3" s="40" t="s">
        <v>110</v>
      </c>
      <c r="BQ3" s="38" t="s">
        <v>28</v>
      </c>
      <c r="BR3" s="38" t="s">
        <v>29</v>
      </c>
      <c r="BS3" s="38" t="s">
        <v>30</v>
      </c>
      <c r="BT3" s="38" t="s">
        <v>27</v>
      </c>
      <c r="BU3" s="38" t="s">
        <v>8</v>
      </c>
      <c r="BV3" s="38" t="s">
        <v>110</v>
      </c>
      <c r="BW3" s="38" t="s">
        <v>28</v>
      </c>
      <c r="BX3" s="38" t="s">
        <v>29</v>
      </c>
      <c r="BY3" s="38" t="s">
        <v>30</v>
      </c>
      <c r="BZ3" s="38" t="s">
        <v>27</v>
      </c>
      <c r="CA3" s="38" t="s">
        <v>8</v>
      </c>
      <c r="CB3" s="271"/>
      <c r="CC3" s="39" t="s">
        <v>110</v>
      </c>
      <c r="CD3" s="40" t="s">
        <v>28</v>
      </c>
      <c r="CE3" s="40" t="s">
        <v>29</v>
      </c>
      <c r="CF3" s="40" t="s">
        <v>30</v>
      </c>
      <c r="CG3" s="40" t="s">
        <v>27</v>
      </c>
      <c r="CH3" s="40" t="s">
        <v>8</v>
      </c>
      <c r="CI3" s="312"/>
      <c r="CJ3" s="271"/>
      <c r="CK3" s="312"/>
      <c r="CL3" s="271"/>
      <c r="CM3" s="271"/>
      <c r="CN3" s="271"/>
      <c r="CO3" s="271"/>
      <c r="CP3" s="312"/>
      <c r="CQ3" s="314"/>
      <c r="CR3" s="316"/>
      <c r="CS3" s="295"/>
      <c r="CT3" s="297"/>
      <c r="CU3" s="299"/>
      <c r="CV3" s="301"/>
      <c r="CW3" s="303"/>
      <c r="CX3" s="305"/>
      <c r="CY3" s="305"/>
      <c r="CZ3" s="328"/>
      <c r="DA3" s="330"/>
      <c r="DB3" s="318"/>
      <c r="DC3" s="318"/>
      <c r="DD3" s="318"/>
      <c r="DE3" s="318"/>
      <c r="DF3" s="320"/>
      <c r="DG3" s="322"/>
      <c r="DH3" s="324"/>
      <c r="DI3" s="326"/>
    </row>
    <row r="4" spans="1:113" s="41" customFormat="1" ht="16.5" thickTop="1" x14ac:dyDescent="0.25">
      <c r="D4" s="42" t="s">
        <v>111</v>
      </c>
      <c r="E4" s="43">
        <v>16803</v>
      </c>
      <c r="F4" s="44" t="s">
        <v>112</v>
      </c>
      <c r="G4" s="45" t="s">
        <v>113</v>
      </c>
      <c r="H4" s="46"/>
      <c r="I4" s="46"/>
      <c r="J4" s="45"/>
      <c r="K4" s="47"/>
      <c r="L4" s="46" t="s">
        <v>114</v>
      </c>
      <c r="M4" s="46"/>
      <c r="N4" s="48"/>
      <c r="O4" s="48"/>
      <c r="P4" s="48"/>
      <c r="Q4" s="48" t="s">
        <v>115</v>
      </c>
      <c r="R4" s="44" t="s">
        <v>113</v>
      </c>
      <c r="S4" s="48"/>
      <c r="T4" s="48"/>
      <c r="U4" s="48"/>
      <c r="V4" s="48"/>
      <c r="W4" s="48"/>
      <c r="X4" s="48"/>
      <c r="Y4" s="48"/>
      <c r="Z4" s="45" t="s">
        <v>116</v>
      </c>
      <c r="AA4" s="49"/>
      <c r="AB4" s="48"/>
      <c r="AC4" s="48"/>
      <c r="AD4" s="48"/>
      <c r="AE4" s="48"/>
      <c r="AF4" s="50"/>
      <c r="AG4" s="51"/>
      <c r="AH4" s="52"/>
      <c r="AI4" s="52"/>
      <c r="AJ4" s="48"/>
      <c r="AK4" s="48"/>
      <c r="AL4" s="48"/>
      <c r="AM4" s="53"/>
      <c r="AN4" s="54"/>
      <c r="AO4" s="52"/>
      <c r="AP4" s="52"/>
      <c r="AQ4" s="48"/>
      <c r="AR4" s="48"/>
      <c r="AS4" s="48"/>
      <c r="AT4" s="53"/>
      <c r="AU4" s="54"/>
      <c r="AV4" s="48"/>
      <c r="AW4" s="48"/>
      <c r="AX4" s="48"/>
      <c r="AY4" s="52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55"/>
      <c r="CA4" s="54" t="s">
        <v>113</v>
      </c>
      <c r="CB4" s="54">
        <v>35065</v>
      </c>
      <c r="CC4" s="54" t="s">
        <v>117</v>
      </c>
      <c r="CD4" s="54"/>
    </row>
    <row r="5" spans="1:113" s="41" customFormat="1" ht="15.75" x14ac:dyDescent="0.25">
      <c r="D5" s="56" t="s">
        <v>118</v>
      </c>
      <c r="E5" s="57"/>
      <c r="F5" s="58" t="s">
        <v>112</v>
      </c>
      <c r="G5" s="45" t="s">
        <v>113</v>
      </c>
      <c r="K5" s="59"/>
      <c r="L5" s="48"/>
      <c r="M5" s="60"/>
      <c r="R5" s="58"/>
      <c r="Z5" s="56" t="s">
        <v>119</v>
      </c>
      <c r="CA5" s="54" t="s">
        <v>113</v>
      </c>
      <c r="CB5" s="54"/>
      <c r="CC5" s="54" t="s">
        <v>120</v>
      </c>
    </row>
    <row r="6" spans="1:113" s="41" customFormat="1" ht="15.75" x14ac:dyDescent="0.25">
      <c r="D6" s="56" t="s">
        <v>121</v>
      </c>
      <c r="E6" s="61">
        <v>1982</v>
      </c>
      <c r="F6" s="44" t="s">
        <v>122</v>
      </c>
      <c r="G6" s="45" t="s">
        <v>123</v>
      </c>
      <c r="K6" s="59"/>
      <c r="L6" s="48" t="s">
        <v>123</v>
      </c>
      <c r="M6" s="60"/>
      <c r="R6" s="58" t="s">
        <v>123</v>
      </c>
      <c r="S6" s="46" t="s">
        <v>124</v>
      </c>
      <c r="Z6" s="62"/>
      <c r="AX6" s="41" t="s">
        <v>125</v>
      </c>
      <c r="AY6" s="41">
        <v>1970</v>
      </c>
      <c r="AZ6" s="41" t="s">
        <v>112</v>
      </c>
      <c r="BA6" s="41" t="s">
        <v>123</v>
      </c>
      <c r="BF6" s="41" t="s">
        <v>123</v>
      </c>
      <c r="BK6" s="41" t="s">
        <v>126</v>
      </c>
      <c r="BL6" s="41" t="s">
        <v>127</v>
      </c>
      <c r="BQ6" s="41" t="s">
        <v>123</v>
      </c>
      <c r="CA6" s="54" t="s">
        <v>123</v>
      </c>
      <c r="CB6" s="54"/>
      <c r="CC6" s="54"/>
    </row>
    <row r="7" spans="1:113" s="41" customFormat="1" ht="15.75" x14ac:dyDescent="0.25">
      <c r="D7" s="56" t="s">
        <v>128</v>
      </c>
      <c r="E7" s="61">
        <v>2006</v>
      </c>
      <c r="F7" s="61" t="s">
        <v>112</v>
      </c>
      <c r="G7" s="56" t="s">
        <v>113</v>
      </c>
      <c r="H7" s="56"/>
      <c r="I7" s="56"/>
      <c r="J7" s="56"/>
      <c r="K7" s="56" t="s">
        <v>129</v>
      </c>
      <c r="L7" s="63" t="s">
        <v>113</v>
      </c>
      <c r="M7" s="64"/>
      <c r="Q7" s="65"/>
      <c r="R7" s="58" t="s">
        <v>113</v>
      </c>
      <c r="Z7" s="62" t="s">
        <v>130</v>
      </c>
      <c r="CA7" s="54" t="s">
        <v>113</v>
      </c>
      <c r="CB7" s="54"/>
      <c r="CC7" s="54" t="s">
        <v>120</v>
      </c>
    </row>
    <row r="8" spans="1:113" s="41" customFormat="1" ht="15.75" x14ac:dyDescent="0.25">
      <c r="D8" s="56" t="s">
        <v>131</v>
      </c>
      <c r="E8" s="61">
        <v>1967</v>
      </c>
      <c r="F8" s="61" t="s">
        <v>122</v>
      </c>
      <c r="G8" s="56" t="s">
        <v>114</v>
      </c>
      <c r="H8" s="56"/>
      <c r="I8" s="56"/>
      <c r="J8" s="56"/>
      <c r="K8" s="56" t="s">
        <v>132</v>
      </c>
      <c r="L8" s="56" t="s">
        <v>114</v>
      </c>
      <c r="M8" s="56"/>
      <c r="N8" s="63"/>
      <c r="Q8" s="56" t="s">
        <v>132</v>
      </c>
      <c r="R8" s="58" t="s">
        <v>114</v>
      </c>
      <c r="Z8" s="56" t="s">
        <v>133</v>
      </c>
      <c r="CA8" s="54" t="s">
        <v>114</v>
      </c>
      <c r="CB8" s="54"/>
      <c r="CC8" s="54" t="s">
        <v>120</v>
      </c>
    </row>
    <row r="9" spans="1:113" s="41" customFormat="1" ht="15.75" x14ac:dyDescent="0.25">
      <c r="D9" s="56" t="s">
        <v>134</v>
      </c>
      <c r="E9" s="61">
        <v>2004</v>
      </c>
      <c r="F9" s="61" t="s">
        <v>112</v>
      </c>
      <c r="G9" s="56" t="s">
        <v>114</v>
      </c>
      <c r="H9" s="56"/>
      <c r="I9" s="56"/>
      <c r="J9" s="56"/>
      <c r="K9" s="56" t="s">
        <v>132</v>
      </c>
      <c r="L9" s="56" t="s">
        <v>114</v>
      </c>
      <c r="M9" s="56"/>
      <c r="N9" s="63"/>
      <c r="Q9" s="56" t="s">
        <v>132</v>
      </c>
      <c r="R9" s="58" t="s">
        <v>114</v>
      </c>
      <c r="Z9" s="56" t="s">
        <v>133</v>
      </c>
      <c r="CA9" s="54" t="s">
        <v>114</v>
      </c>
      <c r="CB9" s="54"/>
      <c r="CC9" s="54" t="s">
        <v>120</v>
      </c>
    </row>
    <row r="10" spans="1:113" s="41" customFormat="1" ht="15.75" x14ac:dyDescent="0.25">
      <c r="D10" s="56" t="s">
        <v>135</v>
      </c>
      <c r="E10" s="61">
        <v>2006</v>
      </c>
      <c r="F10" s="61" t="s">
        <v>122</v>
      </c>
      <c r="G10" s="56" t="s">
        <v>114</v>
      </c>
      <c r="K10" s="56" t="s">
        <v>132</v>
      </c>
      <c r="L10" s="56" t="s">
        <v>114</v>
      </c>
      <c r="M10" s="66"/>
      <c r="Q10" s="56" t="s">
        <v>132</v>
      </c>
      <c r="R10" s="58" t="s">
        <v>114</v>
      </c>
      <c r="Z10" s="56" t="s">
        <v>133</v>
      </c>
      <c r="CA10" s="54" t="s">
        <v>114</v>
      </c>
      <c r="CB10" s="54"/>
      <c r="CC10" s="54" t="s">
        <v>120</v>
      </c>
    </row>
    <row r="11" spans="1:113" s="41" customFormat="1" ht="15.75" x14ac:dyDescent="0.25">
      <c r="D11" s="56" t="s">
        <v>136</v>
      </c>
      <c r="E11" s="61">
        <v>1968</v>
      </c>
      <c r="F11" s="67" t="s">
        <v>112</v>
      </c>
      <c r="G11" s="68" t="s">
        <v>113</v>
      </c>
      <c r="K11" s="56" t="s">
        <v>129</v>
      </c>
      <c r="L11" s="63" t="s">
        <v>113</v>
      </c>
      <c r="M11" s="64"/>
      <c r="Q11" s="56" t="s">
        <v>129</v>
      </c>
      <c r="R11" s="63" t="s">
        <v>113</v>
      </c>
      <c r="Z11" s="56" t="s">
        <v>133</v>
      </c>
      <c r="CA11" s="54" t="s">
        <v>113</v>
      </c>
      <c r="CB11" s="54"/>
      <c r="CC11" s="54" t="s">
        <v>120</v>
      </c>
    </row>
    <row r="12" spans="1:113" s="41" customFormat="1" ht="15.75" x14ac:dyDescent="0.25">
      <c r="D12" s="56" t="s">
        <v>137</v>
      </c>
      <c r="E12" s="61">
        <v>1995</v>
      </c>
      <c r="F12" s="61" t="s">
        <v>112</v>
      </c>
      <c r="G12" s="68" t="s">
        <v>138</v>
      </c>
      <c r="L12" s="68" t="s">
        <v>138</v>
      </c>
      <c r="M12" s="66"/>
      <c r="R12" s="68" t="s">
        <v>138</v>
      </c>
      <c r="Z12" s="68" t="s">
        <v>130</v>
      </c>
      <c r="CA12" s="54" t="s">
        <v>138</v>
      </c>
      <c r="CB12" s="54"/>
      <c r="CC12" s="54" t="s">
        <v>120</v>
      </c>
    </row>
    <row r="13" spans="1:113" s="41" customFormat="1" ht="15.75" x14ac:dyDescent="0.25">
      <c r="D13" s="56" t="s">
        <v>139</v>
      </c>
      <c r="E13" s="61">
        <v>2000</v>
      </c>
      <c r="F13" s="61" t="s">
        <v>112</v>
      </c>
      <c r="G13" s="68" t="s">
        <v>138</v>
      </c>
      <c r="H13" s="56"/>
      <c r="I13" s="56"/>
      <c r="J13" s="56"/>
      <c r="K13" s="56" t="s">
        <v>140</v>
      </c>
      <c r="L13" s="68" t="s">
        <v>138</v>
      </c>
      <c r="M13" s="66"/>
      <c r="Q13" s="56" t="s">
        <v>140</v>
      </c>
      <c r="R13" s="68" t="s">
        <v>138</v>
      </c>
      <c r="Z13" s="68" t="s">
        <v>116</v>
      </c>
      <c r="CA13" s="54" t="s">
        <v>138</v>
      </c>
      <c r="CB13" s="54"/>
      <c r="CC13" s="54" t="s">
        <v>120</v>
      </c>
    </row>
    <row r="14" spans="1:113" s="47" customFormat="1" ht="15.75" x14ac:dyDescent="0.25">
      <c r="A14" s="69"/>
      <c r="D14" s="56" t="s">
        <v>141</v>
      </c>
      <c r="E14" s="61">
        <v>2001</v>
      </c>
      <c r="F14" s="61" t="s">
        <v>112</v>
      </c>
      <c r="G14" s="68" t="s">
        <v>138</v>
      </c>
      <c r="H14" s="56"/>
      <c r="I14" s="56"/>
      <c r="J14" s="56"/>
      <c r="K14" s="56" t="s">
        <v>140</v>
      </c>
      <c r="L14" s="68" t="s">
        <v>138</v>
      </c>
      <c r="M14" s="66"/>
      <c r="Q14" s="56" t="s">
        <v>140</v>
      </c>
      <c r="R14" s="68" t="s">
        <v>138</v>
      </c>
      <c r="X14" s="70"/>
      <c r="Z14" s="68" t="s">
        <v>116</v>
      </c>
      <c r="AA14" s="71"/>
      <c r="AG14" s="72"/>
      <c r="AH14" s="73"/>
      <c r="AI14" s="73"/>
      <c r="AM14" s="74"/>
      <c r="AN14" s="54"/>
      <c r="AO14" s="75"/>
      <c r="AP14" s="52"/>
      <c r="AQ14" s="48"/>
      <c r="AR14" s="48"/>
      <c r="AS14" s="48"/>
      <c r="AT14" s="53"/>
      <c r="AU14" s="54"/>
      <c r="AV14" s="48"/>
      <c r="AW14" s="48"/>
      <c r="AX14" s="48"/>
      <c r="AY14" s="45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55"/>
      <c r="CA14" s="54" t="s">
        <v>138</v>
      </c>
      <c r="CB14" s="54"/>
      <c r="CC14" s="54" t="s">
        <v>120</v>
      </c>
      <c r="CD14" s="54"/>
      <c r="CE14" s="76"/>
      <c r="CF14" s="51"/>
      <c r="CG14" s="52"/>
      <c r="CH14" s="52"/>
      <c r="CI14" s="53"/>
      <c r="CJ14" s="54"/>
      <c r="CK14" s="48"/>
      <c r="CL14" s="59"/>
      <c r="CM14" s="48"/>
      <c r="CN14" s="48"/>
      <c r="CO14" s="50"/>
      <c r="CP14" s="51"/>
      <c r="CQ14" s="48"/>
      <c r="CR14" s="53"/>
    </row>
    <row r="15" spans="1:113" s="1" customFormat="1" ht="15.75" x14ac:dyDescent="0.25">
      <c r="A15" s="21"/>
      <c r="D15" s="77" t="s">
        <v>142</v>
      </c>
      <c r="E15" s="78">
        <v>1985</v>
      </c>
      <c r="F15" s="78" t="s">
        <v>112</v>
      </c>
      <c r="G15" s="77" t="s">
        <v>113</v>
      </c>
      <c r="H15" s="77"/>
      <c r="I15" s="77"/>
      <c r="J15" s="77"/>
      <c r="K15" s="77" t="s">
        <v>129</v>
      </c>
      <c r="L15" s="79" t="s">
        <v>113</v>
      </c>
      <c r="M15" s="80"/>
      <c r="Q15" s="77" t="s">
        <v>129</v>
      </c>
      <c r="R15" s="79" t="s">
        <v>113</v>
      </c>
      <c r="X15" s="3"/>
      <c r="Z15" s="81" t="s">
        <v>130</v>
      </c>
      <c r="AA15" s="82"/>
      <c r="AG15" s="23"/>
      <c r="AH15" s="6"/>
      <c r="AI15" s="6"/>
      <c r="AJ15" s="4"/>
      <c r="AK15" s="4"/>
      <c r="AL15" s="4"/>
      <c r="AM15" s="25"/>
      <c r="AN15" s="24"/>
      <c r="AO15" s="83"/>
      <c r="AP15" s="7"/>
      <c r="AQ15" s="5"/>
      <c r="AR15" s="5"/>
      <c r="AS15" s="5"/>
      <c r="AT15" s="27"/>
      <c r="AU15" s="26"/>
      <c r="AV15" s="8"/>
      <c r="AW15" s="8"/>
      <c r="AX15" s="8"/>
      <c r="AY15" s="84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29"/>
      <c r="CA15" s="28" t="s">
        <v>113</v>
      </c>
      <c r="CB15" s="28"/>
      <c r="CC15" s="28" t="s">
        <v>120</v>
      </c>
      <c r="CD15" s="30"/>
      <c r="CE15" s="31"/>
      <c r="CF15" s="32"/>
      <c r="CG15" s="22"/>
      <c r="CH15" s="22"/>
      <c r="CI15" s="34"/>
      <c r="CJ15" s="33"/>
      <c r="CK15" s="11"/>
      <c r="CL15" s="20"/>
      <c r="CM15" s="11"/>
      <c r="CN15" s="11"/>
      <c r="CO15" s="35"/>
      <c r="CP15" s="36"/>
      <c r="CQ15" s="12"/>
      <c r="CR15" s="37"/>
    </row>
    <row r="16" spans="1:113" s="1" customFormat="1" ht="15.75" x14ac:dyDescent="0.25">
      <c r="A16" s="21"/>
      <c r="D16" s="77" t="s">
        <v>143</v>
      </c>
      <c r="E16" s="78">
        <v>1989</v>
      </c>
      <c r="F16" s="78" t="s">
        <v>122</v>
      </c>
      <c r="G16" s="77" t="s">
        <v>113</v>
      </c>
      <c r="H16" s="77"/>
      <c r="I16" s="77"/>
      <c r="J16" s="77"/>
      <c r="K16" s="77" t="s">
        <v>129</v>
      </c>
      <c r="L16" s="79" t="s">
        <v>113</v>
      </c>
      <c r="M16" s="80"/>
      <c r="Q16" s="77" t="s">
        <v>129</v>
      </c>
      <c r="R16" s="79" t="s">
        <v>113</v>
      </c>
      <c r="X16" s="3"/>
      <c r="Z16" s="81" t="s">
        <v>130</v>
      </c>
      <c r="AA16" s="82"/>
      <c r="AG16" s="23"/>
      <c r="AH16" s="6"/>
      <c r="AI16" s="6"/>
      <c r="AJ16" s="4"/>
      <c r="AK16" s="4"/>
      <c r="AL16" s="4"/>
      <c r="AM16" s="25"/>
      <c r="AN16" s="24"/>
      <c r="AO16" s="83"/>
      <c r="AP16" s="7"/>
      <c r="AQ16" s="5"/>
      <c r="AR16" s="5"/>
      <c r="AS16" s="5"/>
      <c r="AT16" s="27"/>
      <c r="AU16" s="26"/>
      <c r="AV16" s="8"/>
      <c r="AW16" s="8"/>
      <c r="AX16" s="8"/>
      <c r="AY16" s="84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29"/>
      <c r="CA16" s="28" t="s">
        <v>113</v>
      </c>
      <c r="CB16" s="28"/>
      <c r="CC16" s="28" t="s">
        <v>120</v>
      </c>
      <c r="CD16" s="30"/>
      <c r="CE16" s="31"/>
      <c r="CF16" s="32"/>
      <c r="CG16" s="22"/>
      <c r="CH16" s="22"/>
      <c r="CI16" s="34"/>
      <c r="CJ16" s="33"/>
      <c r="CK16" s="11"/>
      <c r="CL16" s="20"/>
      <c r="CM16" s="11"/>
      <c r="CN16" s="11"/>
      <c r="CO16" s="35"/>
      <c r="CP16" s="36"/>
      <c r="CQ16" s="12"/>
      <c r="CR16" s="37"/>
    </row>
    <row r="17" spans="1:96" s="1" customFormat="1" ht="15.75" x14ac:dyDescent="0.25">
      <c r="A17" s="21"/>
      <c r="D17" s="77" t="s">
        <v>144</v>
      </c>
      <c r="E17" s="78">
        <v>2009</v>
      </c>
      <c r="F17" s="78" t="s">
        <v>122</v>
      </c>
      <c r="G17" s="77" t="s">
        <v>145</v>
      </c>
      <c r="H17" s="77"/>
      <c r="I17" s="77"/>
      <c r="J17" s="77"/>
      <c r="K17" s="77"/>
      <c r="L17" s="79" t="s">
        <v>145</v>
      </c>
      <c r="M17" s="80"/>
      <c r="R17" s="79" t="s">
        <v>145</v>
      </c>
      <c r="X17" s="3"/>
      <c r="Z17" s="1" t="s">
        <v>146</v>
      </c>
      <c r="AA17" s="82"/>
      <c r="AG17" s="23"/>
      <c r="AH17" s="6"/>
      <c r="AI17" s="6"/>
      <c r="AJ17" s="4"/>
      <c r="AK17" s="4"/>
      <c r="AL17" s="4"/>
      <c r="AM17" s="25"/>
      <c r="AN17" s="24"/>
      <c r="AO17" s="83"/>
      <c r="AP17" s="7"/>
      <c r="AQ17" s="5"/>
      <c r="AR17" s="5"/>
      <c r="AS17" s="5"/>
      <c r="AT17" s="27"/>
      <c r="AU17" s="26"/>
      <c r="AV17" s="8"/>
      <c r="AW17" s="8"/>
      <c r="AX17" s="8"/>
      <c r="AY17" s="9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29"/>
      <c r="CA17" s="28" t="s">
        <v>145</v>
      </c>
      <c r="CB17" s="28"/>
      <c r="CC17" s="28" t="s">
        <v>120</v>
      </c>
      <c r="CD17" s="30"/>
      <c r="CE17" s="31"/>
      <c r="CF17" s="32"/>
      <c r="CG17" s="22"/>
      <c r="CH17" s="22"/>
      <c r="CI17" s="34"/>
      <c r="CJ17" s="33"/>
      <c r="CK17" s="11"/>
      <c r="CL17" s="20"/>
      <c r="CM17" s="11"/>
      <c r="CN17" s="11"/>
      <c r="CO17" s="35"/>
      <c r="CP17" s="36"/>
      <c r="CQ17" s="12"/>
      <c r="CR17" s="37"/>
    </row>
    <row r="18" spans="1:96" s="1" customFormat="1" ht="15.75" x14ac:dyDescent="0.25">
      <c r="A18" s="21"/>
      <c r="D18" s="77" t="s">
        <v>147</v>
      </c>
      <c r="E18" s="78">
        <v>2012</v>
      </c>
      <c r="F18" s="78" t="s">
        <v>122</v>
      </c>
      <c r="G18" s="77" t="s">
        <v>145</v>
      </c>
      <c r="H18" s="77"/>
      <c r="I18" s="77"/>
      <c r="J18" s="77"/>
      <c r="K18" s="77"/>
      <c r="L18" s="79" t="s">
        <v>145</v>
      </c>
      <c r="M18" s="80"/>
      <c r="R18" s="79" t="s">
        <v>145</v>
      </c>
      <c r="X18" s="3"/>
      <c r="Z18" s="1" t="s">
        <v>146</v>
      </c>
      <c r="AA18" s="82"/>
      <c r="AG18" s="23"/>
      <c r="AH18" s="6"/>
      <c r="AI18" s="6"/>
      <c r="AJ18" s="4"/>
      <c r="AK18" s="4"/>
      <c r="AL18" s="4"/>
      <c r="AM18" s="25"/>
      <c r="AN18" s="24"/>
      <c r="AO18" s="83"/>
      <c r="AP18" s="7"/>
      <c r="AQ18" s="5"/>
      <c r="AR18" s="5"/>
      <c r="AS18" s="5"/>
      <c r="AT18" s="27"/>
      <c r="AU18" s="26"/>
      <c r="AV18" s="8"/>
      <c r="AW18" s="8"/>
      <c r="AX18" s="8"/>
      <c r="AY18" s="9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29"/>
      <c r="CA18" s="28" t="s">
        <v>145</v>
      </c>
      <c r="CB18" s="28"/>
      <c r="CC18" s="28" t="s">
        <v>120</v>
      </c>
      <c r="CD18" s="30"/>
      <c r="CE18" s="31"/>
      <c r="CF18" s="32"/>
      <c r="CG18" s="22"/>
      <c r="CH18" s="22"/>
      <c r="CI18" s="34"/>
      <c r="CJ18" s="33"/>
      <c r="CK18" s="11"/>
      <c r="CL18" s="20"/>
      <c r="CM18" s="11"/>
      <c r="CN18" s="11"/>
      <c r="CO18" s="35"/>
      <c r="CP18" s="36"/>
      <c r="CQ18" s="12"/>
      <c r="CR18" s="37"/>
    </row>
    <row r="19" spans="1:96" s="1" customFormat="1" ht="15.75" x14ac:dyDescent="0.25">
      <c r="A19" s="21"/>
      <c r="D19" s="77" t="s">
        <v>148</v>
      </c>
      <c r="E19" s="78">
        <v>1981</v>
      </c>
      <c r="F19" s="78" t="s">
        <v>122</v>
      </c>
      <c r="G19" s="77" t="s">
        <v>113</v>
      </c>
      <c r="H19" s="77"/>
      <c r="I19" s="77"/>
      <c r="J19" s="77"/>
      <c r="K19" s="77"/>
      <c r="L19" s="77" t="s">
        <v>113</v>
      </c>
      <c r="M19" s="85"/>
      <c r="R19" s="77" t="s">
        <v>113</v>
      </c>
      <c r="X19" s="3"/>
      <c r="Z19" s="77" t="s">
        <v>119</v>
      </c>
      <c r="AG19" s="23"/>
      <c r="AH19" s="6"/>
      <c r="AI19" s="6"/>
      <c r="AJ19" s="4"/>
      <c r="AK19" s="4"/>
      <c r="AL19" s="4"/>
      <c r="AM19" s="25"/>
      <c r="AN19" s="24"/>
      <c r="AO19" s="83"/>
      <c r="AP19" s="7"/>
      <c r="AQ19" s="5"/>
      <c r="AR19" s="5"/>
      <c r="AS19" s="5"/>
      <c r="AT19" s="27"/>
      <c r="AU19" s="26"/>
      <c r="AV19" s="8"/>
      <c r="AW19" s="8"/>
      <c r="AX19" s="8"/>
      <c r="AY19" s="9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29"/>
      <c r="CA19" s="28" t="s">
        <v>113</v>
      </c>
      <c r="CB19" s="28">
        <v>0</v>
      </c>
      <c r="CC19" s="28" t="s">
        <v>149</v>
      </c>
      <c r="CD19" s="30"/>
      <c r="CE19" s="31"/>
      <c r="CF19" s="32"/>
      <c r="CG19" s="22"/>
      <c r="CH19" s="22"/>
      <c r="CI19" s="34"/>
      <c r="CJ19" s="33"/>
      <c r="CK19" s="11"/>
      <c r="CL19" s="20"/>
      <c r="CM19" s="11"/>
      <c r="CN19" s="11"/>
      <c r="CO19" s="35"/>
      <c r="CP19" s="36"/>
      <c r="CQ19" s="12"/>
      <c r="CR19" s="37"/>
    </row>
    <row r="20" spans="1:96" s="1" customFormat="1" ht="15.75" x14ac:dyDescent="0.25">
      <c r="A20" s="21"/>
      <c r="D20" s="77" t="s">
        <v>150</v>
      </c>
      <c r="E20" s="78">
        <v>1983</v>
      </c>
      <c r="F20" s="78" t="s">
        <v>112</v>
      </c>
      <c r="G20" s="77" t="s">
        <v>113</v>
      </c>
      <c r="H20" s="77"/>
      <c r="I20" s="77"/>
      <c r="J20" s="77"/>
      <c r="K20" s="77"/>
      <c r="L20" s="77" t="s">
        <v>113</v>
      </c>
      <c r="M20" s="85"/>
      <c r="R20" s="77" t="s">
        <v>113</v>
      </c>
      <c r="X20" s="3"/>
      <c r="Z20" s="77" t="s">
        <v>119</v>
      </c>
      <c r="AG20" s="23"/>
      <c r="AH20" s="6"/>
      <c r="AI20" s="6"/>
      <c r="AJ20" s="4"/>
      <c r="AK20" s="4"/>
      <c r="AL20" s="4"/>
      <c r="AM20" s="25"/>
      <c r="AN20" s="24"/>
      <c r="AO20" s="83"/>
      <c r="AP20" s="7"/>
      <c r="AQ20" s="5"/>
      <c r="AR20" s="5"/>
      <c r="AS20" s="5"/>
      <c r="AT20" s="27"/>
      <c r="AU20" s="26"/>
      <c r="AV20" s="8"/>
      <c r="AW20" s="8"/>
      <c r="AX20" s="8"/>
      <c r="AY20" s="9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29"/>
      <c r="CA20" s="28" t="s">
        <v>113</v>
      </c>
      <c r="CB20" s="28">
        <v>0</v>
      </c>
      <c r="CC20" s="28" t="s">
        <v>149</v>
      </c>
      <c r="CD20" s="30"/>
      <c r="CE20" s="31"/>
      <c r="CF20" s="32"/>
      <c r="CG20" s="22"/>
      <c r="CH20" s="22"/>
      <c r="CI20" s="34"/>
      <c r="CJ20" s="33"/>
      <c r="CK20" s="11"/>
      <c r="CL20" s="20"/>
      <c r="CM20" s="11"/>
      <c r="CN20" s="11"/>
      <c r="CO20" s="35"/>
      <c r="CP20" s="36"/>
      <c r="CQ20" s="12"/>
      <c r="CR20" s="37"/>
    </row>
    <row r="21" spans="1:96" s="1" customFormat="1" ht="15.75" x14ac:dyDescent="0.25">
      <c r="A21" s="21"/>
      <c r="D21" s="77" t="s">
        <v>151</v>
      </c>
      <c r="E21" s="78">
        <v>1985</v>
      </c>
      <c r="F21" s="78" t="s">
        <v>122</v>
      </c>
      <c r="G21" s="77" t="s">
        <v>113</v>
      </c>
      <c r="H21" s="77"/>
      <c r="I21" s="77"/>
      <c r="J21" s="77"/>
      <c r="K21" s="77"/>
      <c r="L21" s="77" t="s">
        <v>113</v>
      </c>
      <c r="M21" s="85"/>
      <c r="R21" s="77" t="s">
        <v>113</v>
      </c>
      <c r="X21" s="3"/>
      <c r="Z21" s="77" t="s">
        <v>119</v>
      </c>
      <c r="AG21" s="23"/>
      <c r="AH21" s="6"/>
      <c r="AI21" s="6"/>
      <c r="AJ21" s="4"/>
      <c r="AK21" s="4"/>
      <c r="AL21" s="4"/>
      <c r="AM21" s="25"/>
      <c r="AN21" s="24"/>
      <c r="AO21" s="83"/>
      <c r="AP21" s="7"/>
      <c r="AQ21" s="5"/>
      <c r="AR21" s="5"/>
      <c r="AS21" s="5"/>
      <c r="AT21" s="27"/>
      <c r="AU21" s="26"/>
      <c r="AV21" s="8"/>
      <c r="AW21" s="8"/>
      <c r="AX21" s="8"/>
      <c r="AY21" s="9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29"/>
      <c r="CA21" s="28" t="s">
        <v>113</v>
      </c>
      <c r="CB21" s="28">
        <v>0</v>
      </c>
      <c r="CC21" s="28" t="s">
        <v>149</v>
      </c>
      <c r="CD21" s="30"/>
      <c r="CE21" s="31"/>
      <c r="CF21" s="32"/>
      <c r="CG21" s="22"/>
      <c r="CH21" s="22"/>
      <c r="CI21" s="34"/>
      <c r="CJ21" s="33"/>
      <c r="CK21" s="11"/>
      <c r="CL21" s="20"/>
      <c r="CM21" s="11"/>
      <c r="CN21" s="11"/>
      <c r="CO21" s="35"/>
      <c r="CP21" s="36"/>
      <c r="CQ21" s="12"/>
      <c r="CR21" s="37"/>
    </row>
    <row r="22" spans="1:96" s="1" customFormat="1" ht="15.75" x14ac:dyDescent="0.25">
      <c r="A22" s="21"/>
      <c r="D22" s="77" t="s">
        <v>152</v>
      </c>
      <c r="E22" s="78">
        <v>1987</v>
      </c>
      <c r="F22" s="78" t="s">
        <v>122</v>
      </c>
      <c r="G22" s="77" t="s">
        <v>113</v>
      </c>
      <c r="H22" s="77"/>
      <c r="I22" s="77"/>
      <c r="J22" s="77"/>
      <c r="K22" s="77"/>
      <c r="L22" s="77" t="s">
        <v>113</v>
      </c>
      <c r="M22" s="85"/>
      <c r="R22" s="77" t="s">
        <v>113</v>
      </c>
      <c r="X22" s="3"/>
      <c r="Z22" s="77" t="s">
        <v>119</v>
      </c>
      <c r="AG22" s="23"/>
      <c r="AH22" s="6"/>
      <c r="AI22" s="6"/>
      <c r="AJ22" s="4"/>
      <c r="AK22" s="4"/>
      <c r="AL22" s="4"/>
      <c r="AM22" s="25"/>
      <c r="AN22" s="24"/>
      <c r="AO22" s="83"/>
      <c r="AP22" s="7"/>
      <c r="AQ22" s="5"/>
      <c r="AR22" s="5"/>
      <c r="AS22" s="5"/>
      <c r="AT22" s="27"/>
      <c r="AU22" s="26"/>
      <c r="AV22" s="8"/>
      <c r="AW22" s="8"/>
      <c r="AX22" s="8"/>
      <c r="AY22" s="9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29"/>
      <c r="CA22" s="28" t="s">
        <v>113</v>
      </c>
      <c r="CB22" s="28">
        <v>0</v>
      </c>
      <c r="CC22" s="28" t="s">
        <v>149</v>
      </c>
      <c r="CD22" s="30"/>
      <c r="CE22" s="31"/>
      <c r="CF22" s="32"/>
      <c r="CG22" s="22"/>
      <c r="CK22" s="11"/>
      <c r="CL22" s="20"/>
      <c r="CM22" s="11"/>
      <c r="CN22" s="11"/>
      <c r="CO22" s="35"/>
      <c r="CP22" s="36"/>
      <c r="CQ22" s="12"/>
      <c r="CR22" s="37"/>
    </row>
    <row r="23" spans="1:96" s="1" customFormat="1" ht="15.75" x14ac:dyDescent="0.25">
      <c r="A23" s="21"/>
      <c r="D23" s="45" t="s">
        <v>153</v>
      </c>
      <c r="E23" s="78"/>
      <c r="F23" s="44" t="s">
        <v>122</v>
      </c>
      <c r="G23" s="45" t="s">
        <v>154</v>
      </c>
      <c r="H23" s="77"/>
      <c r="I23" s="77"/>
      <c r="J23" s="77"/>
      <c r="K23" s="77"/>
      <c r="L23" s="77" t="s">
        <v>113</v>
      </c>
      <c r="M23" s="85"/>
      <c r="R23" s="77" t="s">
        <v>113</v>
      </c>
      <c r="X23" s="3"/>
      <c r="Z23" s="45" t="s">
        <v>119</v>
      </c>
      <c r="AA23" s="82"/>
      <c r="AG23" s="86"/>
      <c r="AH23" s="6"/>
      <c r="AI23" s="6"/>
      <c r="AJ23" s="4"/>
      <c r="AK23" s="4"/>
      <c r="AL23" s="4"/>
      <c r="AM23" s="86"/>
      <c r="AN23" s="87"/>
      <c r="AO23" s="88"/>
      <c r="AP23" s="89"/>
      <c r="AQ23" s="87"/>
      <c r="AR23" s="87"/>
      <c r="AS23" s="87"/>
      <c r="AT23" s="87"/>
      <c r="AU23" s="90"/>
      <c r="AV23" s="90"/>
      <c r="AW23" s="90"/>
      <c r="AX23" s="90"/>
      <c r="AY23" s="91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1"/>
      <c r="CA23" s="28" t="s">
        <v>113</v>
      </c>
      <c r="CB23" s="28">
        <v>0</v>
      </c>
      <c r="CC23" s="28" t="s">
        <v>149</v>
      </c>
      <c r="CD23" s="92"/>
      <c r="CE23" s="93"/>
      <c r="CF23" s="94"/>
      <c r="CG23" s="95"/>
      <c r="CK23" s="96"/>
      <c r="CL23" s="97"/>
      <c r="CM23" s="96"/>
      <c r="CN23" s="96"/>
      <c r="CO23" s="96"/>
      <c r="CP23" s="98"/>
      <c r="CQ23" s="98"/>
      <c r="CR23" s="98"/>
    </row>
    <row r="24" spans="1:96" ht="15.75" x14ac:dyDescent="0.25">
      <c r="D24" s="45" t="s">
        <v>155</v>
      </c>
      <c r="E24" s="78"/>
      <c r="F24" s="44" t="s">
        <v>112</v>
      </c>
      <c r="G24" s="45" t="s">
        <v>113</v>
      </c>
      <c r="H24" s="77"/>
      <c r="I24" s="77"/>
      <c r="J24" s="77"/>
      <c r="K24" s="77"/>
      <c r="L24" s="77" t="s">
        <v>113</v>
      </c>
      <c r="M24" s="85"/>
      <c r="R24" s="77" t="s">
        <v>113</v>
      </c>
      <c r="Z24" s="45" t="s">
        <v>119</v>
      </c>
      <c r="CA24" s="28" t="s">
        <v>113</v>
      </c>
      <c r="CB24" s="28">
        <v>0</v>
      </c>
      <c r="CC24" s="28" t="s">
        <v>149</v>
      </c>
    </row>
    <row r="25" spans="1:96" ht="15.75" x14ac:dyDescent="0.25">
      <c r="D25" s="45" t="s">
        <v>156</v>
      </c>
      <c r="E25" s="78"/>
      <c r="F25" s="44" t="s">
        <v>112</v>
      </c>
      <c r="G25" s="45" t="s">
        <v>113</v>
      </c>
      <c r="H25" s="77"/>
      <c r="I25" s="77"/>
      <c r="J25" s="77"/>
      <c r="K25" s="77"/>
      <c r="L25" s="77" t="s">
        <v>113</v>
      </c>
      <c r="M25" s="85"/>
      <c r="R25" s="77" t="s">
        <v>113</v>
      </c>
      <c r="Z25" s="45" t="s">
        <v>119</v>
      </c>
      <c r="CA25" s="28" t="s">
        <v>113</v>
      </c>
      <c r="CB25" s="28">
        <v>0</v>
      </c>
      <c r="CC25" s="28" t="s">
        <v>149</v>
      </c>
    </row>
    <row r="26" spans="1:96" ht="15.75" x14ac:dyDescent="0.25">
      <c r="D26" s="45" t="s">
        <v>157</v>
      </c>
      <c r="E26" s="78"/>
      <c r="F26" s="44" t="s">
        <v>122</v>
      </c>
      <c r="G26" s="45" t="s">
        <v>113</v>
      </c>
      <c r="H26" s="77"/>
      <c r="I26" s="77"/>
      <c r="J26" s="77"/>
      <c r="K26" s="77"/>
      <c r="L26" s="77" t="s">
        <v>113</v>
      </c>
      <c r="M26" s="85"/>
      <c r="R26" s="77" t="s">
        <v>113</v>
      </c>
      <c r="Z26" s="45" t="s">
        <v>119</v>
      </c>
      <c r="CA26" s="28" t="s">
        <v>113</v>
      </c>
      <c r="CB26" s="28">
        <v>0</v>
      </c>
      <c r="CC26" s="28" t="s">
        <v>149</v>
      </c>
    </row>
    <row r="27" spans="1:96" ht="15.75" x14ac:dyDescent="0.25">
      <c r="D27" s="45" t="s">
        <v>158</v>
      </c>
      <c r="E27" s="78"/>
      <c r="F27" s="44" t="s">
        <v>112</v>
      </c>
      <c r="G27" s="45" t="s">
        <v>113</v>
      </c>
      <c r="H27" s="77"/>
      <c r="I27" s="77"/>
      <c r="J27" s="77"/>
      <c r="K27" s="77"/>
      <c r="L27" s="77" t="s">
        <v>113</v>
      </c>
      <c r="M27" s="85"/>
      <c r="R27" s="77" t="s">
        <v>113</v>
      </c>
      <c r="Z27" s="45" t="s">
        <v>119</v>
      </c>
      <c r="CA27" s="28" t="s">
        <v>113</v>
      </c>
      <c r="CB27" s="28">
        <v>1992</v>
      </c>
      <c r="CC27" s="28" t="s">
        <v>149</v>
      </c>
    </row>
    <row r="28" spans="1:96" ht="15.75" x14ac:dyDescent="0.25">
      <c r="D28" s="45" t="s">
        <v>159</v>
      </c>
      <c r="E28" s="78"/>
      <c r="F28" s="44" t="s">
        <v>112</v>
      </c>
      <c r="G28" s="45" t="s">
        <v>160</v>
      </c>
      <c r="H28" s="77"/>
      <c r="I28" s="77"/>
      <c r="J28" s="77"/>
      <c r="K28" s="77"/>
      <c r="L28" s="77" t="s">
        <v>160</v>
      </c>
      <c r="M28" s="85"/>
      <c r="R28" s="77" t="s">
        <v>160</v>
      </c>
      <c r="Z28" s="45" t="s">
        <v>119</v>
      </c>
      <c r="CA28" s="28" t="s">
        <v>160</v>
      </c>
      <c r="CB28" s="28">
        <v>0</v>
      </c>
      <c r="CC28" s="28" t="s">
        <v>149</v>
      </c>
    </row>
    <row r="29" spans="1:96" ht="15.75" x14ac:dyDescent="0.25">
      <c r="D29" s="45" t="s">
        <v>161</v>
      </c>
      <c r="E29" s="78"/>
      <c r="F29" s="44" t="s">
        <v>112</v>
      </c>
      <c r="G29" s="45" t="s">
        <v>160</v>
      </c>
      <c r="H29" s="77"/>
      <c r="I29" s="77"/>
      <c r="J29" s="77"/>
      <c r="K29" s="77"/>
      <c r="L29" s="77" t="s">
        <v>160</v>
      </c>
      <c r="M29" s="85"/>
      <c r="R29" s="77" t="s">
        <v>160</v>
      </c>
      <c r="Z29" s="45" t="s">
        <v>119</v>
      </c>
      <c r="CA29" s="28" t="s">
        <v>160</v>
      </c>
      <c r="CB29" s="28">
        <v>0</v>
      </c>
      <c r="CC29" s="28" t="s">
        <v>149</v>
      </c>
    </row>
    <row r="30" spans="1:96" s="41" customFormat="1" ht="15.75" x14ac:dyDescent="0.25">
      <c r="D30" s="56" t="s">
        <v>162</v>
      </c>
      <c r="E30" s="61">
        <v>1955</v>
      </c>
      <c r="F30" s="61" t="s">
        <v>112</v>
      </c>
      <c r="G30" s="56" t="s">
        <v>113</v>
      </c>
      <c r="L30" s="56" t="s">
        <v>113</v>
      </c>
      <c r="M30" s="66"/>
      <c r="R30" s="56" t="s">
        <v>113</v>
      </c>
      <c r="Z30" s="56" t="s">
        <v>163</v>
      </c>
      <c r="CA30" s="28" t="s">
        <v>113</v>
      </c>
      <c r="CB30" s="28">
        <v>0</v>
      </c>
      <c r="CC30" s="28" t="s">
        <v>149</v>
      </c>
    </row>
    <row r="31" spans="1:96" s="47" customFormat="1" ht="15.75" x14ac:dyDescent="0.25">
      <c r="A31" s="69"/>
      <c r="D31" s="77" t="s">
        <v>164</v>
      </c>
      <c r="E31" s="78">
        <v>2000</v>
      </c>
      <c r="F31" s="78" t="s">
        <v>112</v>
      </c>
      <c r="G31" s="77" t="s">
        <v>113</v>
      </c>
      <c r="H31" s="45"/>
      <c r="I31" s="45"/>
      <c r="L31" s="77" t="s">
        <v>113</v>
      </c>
      <c r="M31" s="85"/>
      <c r="R31" s="77" t="s">
        <v>113</v>
      </c>
      <c r="X31" s="70"/>
      <c r="Z31" s="77" t="s">
        <v>163</v>
      </c>
      <c r="AA31" s="71"/>
      <c r="AG31" s="72"/>
      <c r="AH31" s="73"/>
      <c r="AI31" s="73"/>
      <c r="AM31" s="74"/>
      <c r="AN31" s="54"/>
      <c r="AO31" s="75"/>
      <c r="AP31" s="52"/>
      <c r="AQ31" s="48"/>
      <c r="AR31" s="48"/>
      <c r="AS31" s="48"/>
      <c r="AT31" s="53"/>
      <c r="AU31" s="54"/>
      <c r="AV31" s="48"/>
      <c r="AW31" s="48"/>
      <c r="AX31" s="48"/>
      <c r="AY31" s="52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55"/>
      <c r="CA31" s="28" t="s">
        <v>113</v>
      </c>
      <c r="CB31" s="28">
        <v>0</v>
      </c>
      <c r="CC31" s="28" t="s">
        <v>149</v>
      </c>
      <c r="CD31" s="54"/>
      <c r="CE31" s="76"/>
      <c r="CI31" s="53"/>
      <c r="CJ31" s="54"/>
      <c r="CK31" s="48"/>
      <c r="CL31" s="59"/>
      <c r="CM31" s="48"/>
      <c r="CN31" s="48"/>
      <c r="CO31" s="50"/>
      <c r="CP31" s="51"/>
      <c r="CQ31" s="48"/>
      <c r="CR31" s="53"/>
    </row>
    <row r="32" spans="1:96" s="47" customFormat="1" ht="15.75" x14ac:dyDescent="0.25">
      <c r="A32" s="69"/>
      <c r="D32" s="77" t="s">
        <v>165</v>
      </c>
      <c r="E32" s="78">
        <v>1996</v>
      </c>
      <c r="F32" s="78" t="s">
        <v>122</v>
      </c>
      <c r="G32" s="77" t="s">
        <v>145</v>
      </c>
      <c r="H32" s="45"/>
      <c r="I32" s="45"/>
      <c r="L32" s="77" t="s">
        <v>145</v>
      </c>
      <c r="M32" s="85"/>
      <c r="R32" s="77" t="s">
        <v>145</v>
      </c>
      <c r="X32" s="70"/>
      <c r="Z32" s="77" t="s">
        <v>163</v>
      </c>
      <c r="AA32" s="71"/>
      <c r="AG32" s="72"/>
      <c r="AH32" s="73"/>
      <c r="AI32" s="73"/>
      <c r="AM32" s="74"/>
      <c r="AN32" s="54"/>
      <c r="AO32" s="75"/>
      <c r="AP32" s="52"/>
      <c r="AQ32" s="48"/>
      <c r="AR32" s="48"/>
      <c r="AS32" s="48"/>
      <c r="AT32" s="53"/>
      <c r="AU32" s="54"/>
      <c r="AV32" s="48"/>
      <c r="AW32" s="48"/>
      <c r="AX32" s="48"/>
      <c r="AY32" s="52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55"/>
      <c r="CA32" s="28" t="s">
        <v>145</v>
      </c>
      <c r="CB32" s="28">
        <v>0</v>
      </c>
      <c r="CC32" s="28" t="s">
        <v>149</v>
      </c>
      <c r="CD32" s="54"/>
      <c r="CE32" s="76"/>
      <c r="CI32" s="53"/>
      <c r="CJ32" s="54"/>
      <c r="CK32" s="48"/>
      <c r="CL32" s="59"/>
      <c r="CM32" s="48"/>
      <c r="CN32" s="48"/>
      <c r="CO32" s="50"/>
      <c r="CP32" s="51"/>
      <c r="CQ32" s="48"/>
      <c r="CR32" s="53"/>
    </row>
    <row r="33" spans="1:96" s="47" customFormat="1" ht="15.75" x14ac:dyDescent="0.25">
      <c r="A33" s="69"/>
      <c r="D33" s="77" t="s">
        <v>166</v>
      </c>
      <c r="E33" s="78">
        <v>1998</v>
      </c>
      <c r="F33" s="78" t="s">
        <v>112</v>
      </c>
      <c r="G33" s="77" t="s">
        <v>145</v>
      </c>
      <c r="H33" s="45"/>
      <c r="I33" s="45"/>
      <c r="L33" s="77" t="s">
        <v>145</v>
      </c>
      <c r="M33" s="85"/>
      <c r="R33" s="77" t="s">
        <v>145</v>
      </c>
      <c r="X33" s="70"/>
      <c r="Z33" s="77" t="s">
        <v>163</v>
      </c>
      <c r="AA33" s="71"/>
      <c r="AG33" s="72"/>
      <c r="AH33" s="73"/>
      <c r="AI33" s="73"/>
      <c r="AM33" s="74"/>
      <c r="AN33" s="54"/>
      <c r="AO33" s="75"/>
      <c r="AP33" s="52"/>
      <c r="AQ33" s="48"/>
      <c r="AR33" s="48"/>
      <c r="AS33" s="48"/>
      <c r="AT33" s="53"/>
      <c r="AU33" s="54"/>
      <c r="AV33" s="48"/>
      <c r="AW33" s="48"/>
      <c r="AX33" s="48"/>
      <c r="AY33" s="52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55"/>
      <c r="CA33" s="28" t="s">
        <v>145</v>
      </c>
      <c r="CB33" s="28">
        <v>0</v>
      </c>
      <c r="CC33" s="28" t="s">
        <v>149</v>
      </c>
      <c r="CD33" s="54"/>
      <c r="CE33" s="76"/>
      <c r="CI33" s="53"/>
      <c r="CJ33" s="54"/>
      <c r="CK33" s="48"/>
      <c r="CL33" s="59"/>
      <c r="CM33" s="48"/>
      <c r="CN33" s="48"/>
      <c r="CO33" s="50"/>
      <c r="CP33" s="51"/>
      <c r="CQ33" s="48"/>
      <c r="CR33" s="53"/>
    </row>
    <row r="34" spans="1:96" s="47" customFormat="1" ht="15.75" x14ac:dyDescent="0.25">
      <c r="A34" s="69"/>
      <c r="D34" s="77" t="s">
        <v>167</v>
      </c>
      <c r="E34" s="78">
        <v>2006</v>
      </c>
      <c r="F34" s="78" t="s">
        <v>112</v>
      </c>
      <c r="G34" s="77" t="s">
        <v>145</v>
      </c>
      <c r="H34" s="45"/>
      <c r="I34" s="45"/>
      <c r="L34" s="77" t="s">
        <v>145</v>
      </c>
      <c r="M34" s="85"/>
      <c r="R34" s="77" t="s">
        <v>145</v>
      </c>
      <c r="X34" s="70"/>
      <c r="Z34" s="77" t="s">
        <v>163</v>
      </c>
      <c r="AA34" s="71"/>
      <c r="AG34" s="72"/>
      <c r="AH34" s="73"/>
      <c r="AI34" s="73"/>
      <c r="AM34" s="74"/>
      <c r="AN34" s="54"/>
      <c r="AO34" s="75"/>
      <c r="AP34" s="52"/>
      <c r="AQ34" s="48"/>
      <c r="AR34" s="48"/>
      <c r="AS34" s="48"/>
      <c r="AT34" s="53"/>
      <c r="AU34" s="54"/>
      <c r="AV34" s="48"/>
      <c r="AW34" s="48"/>
      <c r="AX34" s="48"/>
      <c r="AY34" s="52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55"/>
      <c r="CA34" s="28" t="s">
        <v>145</v>
      </c>
      <c r="CB34" s="28">
        <v>0</v>
      </c>
      <c r="CC34" s="28" t="s">
        <v>149</v>
      </c>
      <c r="CD34" s="54"/>
      <c r="CE34" s="76"/>
      <c r="CI34" s="53"/>
      <c r="CJ34" s="54"/>
      <c r="CK34" s="48"/>
      <c r="CL34" s="59"/>
      <c r="CM34" s="48"/>
      <c r="CN34" s="48"/>
      <c r="CO34" s="50"/>
      <c r="CP34" s="51"/>
      <c r="CQ34" s="48"/>
      <c r="CR34" s="53"/>
    </row>
    <row r="35" spans="1:96" s="47" customFormat="1" ht="15.75" x14ac:dyDescent="0.25">
      <c r="A35" s="69"/>
      <c r="D35" s="77" t="s">
        <v>168</v>
      </c>
      <c r="E35" s="78">
        <v>1974</v>
      </c>
      <c r="F35" s="78" t="s">
        <v>122</v>
      </c>
      <c r="G35" s="77" t="s">
        <v>113</v>
      </c>
      <c r="H35" s="45"/>
      <c r="I35" s="45"/>
      <c r="K35" s="47" t="s">
        <v>129</v>
      </c>
      <c r="L35" s="77" t="s">
        <v>113</v>
      </c>
      <c r="M35" s="85"/>
      <c r="R35" s="77" t="s">
        <v>113</v>
      </c>
      <c r="X35" s="70"/>
      <c r="Z35" s="77" t="s">
        <v>163</v>
      </c>
      <c r="AA35" s="71"/>
      <c r="AG35" s="72"/>
      <c r="AH35" s="73"/>
      <c r="AI35" s="73"/>
      <c r="AM35" s="74"/>
      <c r="AN35" s="54"/>
      <c r="AO35" s="75"/>
      <c r="AP35" s="52"/>
      <c r="AQ35" s="48"/>
      <c r="AR35" s="48"/>
      <c r="AS35" s="48"/>
      <c r="AT35" s="53"/>
      <c r="AU35" s="54"/>
      <c r="AV35" s="48"/>
      <c r="AW35" s="48"/>
      <c r="AX35" s="48"/>
      <c r="AY35" s="52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55"/>
      <c r="CA35" s="28" t="s">
        <v>113</v>
      </c>
      <c r="CB35" s="28">
        <v>0</v>
      </c>
      <c r="CC35" s="28" t="s">
        <v>149</v>
      </c>
      <c r="CD35" s="54"/>
      <c r="CE35" s="76"/>
      <c r="CI35" s="53"/>
      <c r="CJ35" s="54"/>
      <c r="CK35" s="48"/>
      <c r="CL35" s="59"/>
      <c r="CM35" s="48"/>
      <c r="CN35" s="48"/>
      <c r="CO35" s="50"/>
      <c r="CP35" s="51"/>
      <c r="CQ35" s="48"/>
      <c r="CR35" s="53"/>
    </row>
    <row r="36" spans="1:96" s="47" customFormat="1" ht="15.75" x14ac:dyDescent="0.25">
      <c r="A36" s="69"/>
      <c r="D36" s="77" t="s">
        <v>169</v>
      </c>
      <c r="E36" s="78">
        <v>1976</v>
      </c>
      <c r="F36" s="78" t="s">
        <v>122</v>
      </c>
      <c r="G36" s="77" t="s">
        <v>113</v>
      </c>
      <c r="H36" s="45"/>
      <c r="I36" s="45"/>
      <c r="K36" s="47" t="s">
        <v>129</v>
      </c>
      <c r="L36" s="77" t="s">
        <v>113</v>
      </c>
      <c r="M36" s="85"/>
      <c r="R36" s="77" t="s">
        <v>113</v>
      </c>
      <c r="X36" s="70"/>
      <c r="Z36" s="77" t="s">
        <v>163</v>
      </c>
      <c r="AA36" s="71"/>
      <c r="AG36" s="72"/>
      <c r="AH36" s="73"/>
      <c r="AI36" s="73"/>
      <c r="AM36" s="74"/>
      <c r="AN36" s="54"/>
      <c r="AO36" s="75"/>
      <c r="AP36" s="52"/>
      <c r="AQ36" s="48"/>
      <c r="AR36" s="48"/>
      <c r="AS36" s="48"/>
      <c r="AT36" s="53"/>
      <c r="AU36" s="54"/>
      <c r="AV36" s="48"/>
      <c r="AW36" s="48"/>
      <c r="AX36" s="48"/>
      <c r="AY36" s="52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55"/>
      <c r="CA36" s="28" t="s">
        <v>113</v>
      </c>
      <c r="CB36" s="28">
        <v>0</v>
      </c>
      <c r="CC36" s="28" t="s">
        <v>149</v>
      </c>
      <c r="CD36" s="54"/>
      <c r="CE36" s="76"/>
      <c r="CI36" s="53"/>
      <c r="CJ36" s="54"/>
      <c r="CK36" s="48"/>
      <c r="CL36" s="59"/>
      <c r="CM36" s="48"/>
      <c r="CN36" s="48"/>
      <c r="CO36" s="50"/>
      <c r="CP36" s="51"/>
      <c r="CQ36" s="48"/>
      <c r="CR36" s="53"/>
    </row>
    <row r="37" spans="1:96" s="47" customFormat="1" ht="15.75" x14ac:dyDescent="0.25">
      <c r="A37" s="69"/>
      <c r="D37" s="77" t="s">
        <v>170</v>
      </c>
      <c r="E37" s="78">
        <v>1978</v>
      </c>
      <c r="F37" s="78" t="s">
        <v>122</v>
      </c>
      <c r="G37" s="77" t="s">
        <v>113</v>
      </c>
      <c r="K37" s="47" t="s">
        <v>129</v>
      </c>
      <c r="L37" s="77" t="s">
        <v>113</v>
      </c>
      <c r="M37" s="85"/>
      <c r="R37" s="77" t="s">
        <v>113</v>
      </c>
      <c r="X37" s="70"/>
      <c r="Z37" s="77" t="s">
        <v>163</v>
      </c>
      <c r="AA37" s="71"/>
      <c r="AG37" s="72"/>
      <c r="AH37" s="73"/>
      <c r="AI37" s="73"/>
      <c r="AM37" s="74"/>
      <c r="AN37" s="54"/>
      <c r="AO37" s="75"/>
      <c r="AP37" s="52"/>
      <c r="AQ37" s="48"/>
      <c r="AR37" s="48"/>
      <c r="AS37" s="48"/>
      <c r="AT37" s="53"/>
      <c r="AU37" s="54"/>
      <c r="AV37" s="48"/>
      <c r="AW37" s="48"/>
      <c r="AX37" s="48"/>
      <c r="AY37" s="52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55"/>
      <c r="CA37" s="28" t="s">
        <v>113</v>
      </c>
      <c r="CB37" s="28">
        <v>0</v>
      </c>
      <c r="CC37" s="28" t="s">
        <v>149</v>
      </c>
      <c r="CD37" s="54"/>
      <c r="CE37" s="76"/>
      <c r="CI37" s="53"/>
      <c r="CJ37" s="54"/>
      <c r="CK37" s="48"/>
      <c r="CL37" s="59"/>
      <c r="CM37" s="48"/>
      <c r="CN37" s="48"/>
      <c r="CO37" s="50"/>
      <c r="CP37" s="51"/>
      <c r="CQ37" s="48"/>
      <c r="CR37" s="53"/>
    </row>
    <row r="38" spans="1:96" ht="15.75" x14ac:dyDescent="0.25">
      <c r="D38" s="77" t="s">
        <v>171</v>
      </c>
      <c r="E38" s="78">
        <v>1984</v>
      </c>
      <c r="F38" s="78" t="s">
        <v>122</v>
      </c>
      <c r="G38" s="77" t="s">
        <v>113</v>
      </c>
      <c r="K38" s="47" t="s">
        <v>129</v>
      </c>
      <c r="L38" s="77" t="s">
        <v>113</v>
      </c>
      <c r="M38" s="85"/>
      <c r="R38" s="77" t="s">
        <v>113</v>
      </c>
      <c r="Z38" s="77" t="s">
        <v>163</v>
      </c>
      <c r="CA38" s="28" t="s">
        <v>113</v>
      </c>
      <c r="CB38" s="28">
        <v>0</v>
      </c>
      <c r="CC38" s="28" t="s">
        <v>149</v>
      </c>
    </row>
    <row r="39" spans="1:96" ht="15.75" x14ac:dyDescent="0.25">
      <c r="D39" s="77" t="s">
        <v>172</v>
      </c>
      <c r="E39" s="78">
        <v>1987</v>
      </c>
      <c r="F39" s="78" t="s">
        <v>112</v>
      </c>
      <c r="G39" s="77" t="s">
        <v>113</v>
      </c>
      <c r="K39" s="47" t="s">
        <v>129</v>
      </c>
      <c r="L39" s="77" t="s">
        <v>113</v>
      </c>
      <c r="M39" s="85"/>
      <c r="R39" s="77" t="s">
        <v>113</v>
      </c>
      <c r="Z39" s="77" t="s">
        <v>163</v>
      </c>
      <c r="CA39" s="28" t="s">
        <v>113</v>
      </c>
      <c r="CB39" s="28">
        <v>0</v>
      </c>
      <c r="CC39" s="28" t="s">
        <v>149</v>
      </c>
    </row>
    <row r="40" spans="1:96" ht="15.75" x14ac:dyDescent="0.25">
      <c r="D40" s="77" t="s">
        <v>173</v>
      </c>
      <c r="E40" s="78">
        <v>1990</v>
      </c>
      <c r="F40" s="78" t="s">
        <v>122</v>
      </c>
      <c r="G40" s="77" t="s">
        <v>113</v>
      </c>
      <c r="K40" s="47" t="s">
        <v>129</v>
      </c>
      <c r="L40" s="77" t="s">
        <v>113</v>
      </c>
      <c r="M40" s="85"/>
      <c r="R40" s="77" t="s">
        <v>113</v>
      </c>
      <c r="Z40" s="77" t="s">
        <v>163</v>
      </c>
      <c r="CA40" s="28" t="s">
        <v>113</v>
      </c>
      <c r="CB40" s="28">
        <v>0</v>
      </c>
      <c r="CC40" s="28" t="s">
        <v>149</v>
      </c>
    </row>
    <row r="41" spans="1:96" ht="15.75" x14ac:dyDescent="0.25">
      <c r="D41" s="77" t="s">
        <v>174</v>
      </c>
      <c r="E41" s="78">
        <v>2014</v>
      </c>
      <c r="F41" s="78" t="s">
        <v>122</v>
      </c>
      <c r="G41" s="77" t="s">
        <v>113</v>
      </c>
      <c r="K41" s="47" t="s">
        <v>129</v>
      </c>
      <c r="L41" s="77" t="s">
        <v>113</v>
      </c>
      <c r="M41" s="85"/>
      <c r="R41" s="77" t="s">
        <v>113</v>
      </c>
      <c r="Z41" s="77" t="s">
        <v>163</v>
      </c>
      <c r="CA41" s="28" t="s">
        <v>113</v>
      </c>
      <c r="CB41" s="28">
        <v>0</v>
      </c>
      <c r="CC41" s="28" t="s">
        <v>149</v>
      </c>
    </row>
    <row r="42" spans="1:96" ht="15.75" x14ac:dyDescent="0.25">
      <c r="D42" s="77" t="s">
        <v>175</v>
      </c>
      <c r="E42" s="78">
        <v>1999</v>
      </c>
      <c r="F42" s="78" t="s">
        <v>112</v>
      </c>
      <c r="G42" s="77" t="s">
        <v>113</v>
      </c>
      <c r="L42" s="77" t="s">
        <v>113</v>
      </c>
      <c r="M42" s="85"/>
      <c r="R42" s="77" t="s">
        <v>113</v>
      </c>
      <c r="Z42" s="77" t="s">
        <v>163</v>
      </c>
      <c r="CA42" s="28" t="s">
        <v>113</v>
      </c>
      <c r="CB42" s="28">
        <v>0</v>
      </c>
      <c r="CC42" s="28" t="s">
        <v>149</v>
      </c>
    </row>
    <row r="43" spans="1:96" ht="15.75" x14ac:dyDescent="0.25">
      <c r="D43" s="77" t="s">
        <v>176</v>
      </c>
      <c r="E43" s="78">
        <v>2006</v>
      </c>
      <c r="F43" s="78" t="s">
        <v>122</v>
      </c>
      <c r="G43" s="77" t="s">
        <v>113</v>
      </c>
      <c r="L43" s="77" t="s">
        <v>113</v>
      </c>
      <c r="M43" s="85"/>
      <c r="R43" s="77" t="s">
        <v>113</v>
      </c>
      <c r="Z43" s="77" t="s">
        <v>163</v>
      </c>
      <c r="CA43" s="28" t="s">
        <v>113</v>
      </c>
      <c r="CB43" s="28">
        <v>0</v>
      </c>
      <c r="CC43" s="28" t="s">
        <v>149</v>
      </c>
    </row>
    <row r="44" spans="1:96" ht="15.75" x14ac:dyDescent="0.25">
      <c r="D44" s="77" t="s">
        <v>177</v>
      </c>
      <c r="E44" s="78">
        <v>2005</v>
      </c>
      <c r="F44" s="78" t="s">
        <v>122</v>
      </c>
      <c r="G44" s="77" t="s">
        <v>113</v>
      </c>
      <c r="L44" s="77" t="s">
        <v>113</v>
      </c>
      <c r="M44" s="85"/>
      <c r="R44" s="77" t="s">
        <v>113</v>
      </c>
      <c r="Z44" s="77" t="s">
        <v>163</v>
      </c>
      <c r="CA44" s="28" t="s">
        <v>113</v>
      </c>
      <c r="CB44" s="28">
        <v>0</v>
      </c>
      <c r="CC44" s="28" t="s">
        <v>149</v>
      </c>
    </row>
    <row r="45" spans="1:96" ht="15.75" x14ac:dyDescent="0.25">
      <c r="D45" s="77" t="s">
        <v>178</v>
      </c>
      <c r="E45" s="78">
        <v>2008</v>
      </c>
      <c r="F45" s="78" t="s">
        <v>112</v>
      </c>
      <c r="G45" s="77" t="s">
        <v>113</v>
      </c>
      <c r="L45" s="77" t="s">
        <v>113</v>
      </c>
      <c r="M45" s="85"/>
      <c r="R45" s="77" t="s">
        <v>113</v>
      </c>
      <c r="Z45" s="77" t="s">
        <v>163</v>
      </c>
      <c r="CA45" s="28" t="s">
        <v>113</v>
      </c>
      <c r="CB45" s="28">
        <v>0</v>
      </c>
      <c r="CC45" s="28" t="s">
        <v>149</v>
      </c>
    </row>
    <row r="46" spans="1:96" ht="15.75" x14ac:dyDescent="0.25">
      <c r="D46" s="77" t="s">
        <v>163</v>
      </c>
      <c r="E46" s="78">
        <v>2006</v>
      </c>
      <c r="F46" s="78" t="s">
        <v>112</v>
      </c>
      <c r="G46" s="77" t="s">
        <v>113</v>
      </c>
      <c r="L46" s="77" t="s">
        <v>113</v>
      </c>
      <c r="M46" s="85"/>
      <c r="R46" s="77" t="s">
        <v>113</v>
      </c>
      <c r="Z46" s="77" t="s">
        <v>163</v>
      </c>
      <c r="CA46" s="28" t="s">
        <v>113</v>
      </c>
      <c r="CB46" s="28">
        <v>0</v>
      </c>
      <c r="CC46" s="28" t="s">
        <v>149</v>
      </c>
    </row>
    <row r="47" spans="1:96" ht="15.75" x14ac:dyDescent="0.25">
      <c r="D47" s="77" t="s">
        <v>163</v>
      </c>
      <c r="E47" s="78">
        <v>2008</v>
      </c>
      <c r="F47" s="78" t="s">
        <v>122</v>
      </c>
      <c r="G47" s="77" t="s">
        <v>113</v>
      </c>
      <c r="L47" s="77" t="s">
        <v>113</v>
      </c>
      <c r="M47" s="85"/>
      <c r="R47" s="77" t="s">
        <v>113</v>
      </c>
      <c r="Z47" s="77" t="s">
        <v>163</v>
      </c>
      <c r="CA47" s="28" t="s">
        <v>113</v>
      </c>
      <c r="CB47" s="28">
        <v>0</v>
      </c>
      <c r="CC47" s="28" t="s">
        <v>149</v>
      </c>
    </row>
    <row r="48" spans="1:96" ht="15.75" x14ac:dyDescent="0.25">
      <c r="D48" s="77" t="s">
        <v>163</v>
      </c>
      <c r="E48" s="78">
        <v>1968</v>
      </c>
      <c r="F48" s="78" t="s">
        <v>112</v>
      </c>
      <c r="G48" s="77" t="s">
        <v>113</v>
      </c>
      <c r="L48" s="77" t="s">
        <v>113</v>
      </c>
      <c r="M48" s="85"/>
      <c r="R48" s="77" t="s">
        <v>113</v>
      </c>
      <c r="Z48" s="77" t="s">
        <v>163</v>
      </c>
      <c r="CA48" s="28" t="s">
        <v>113</v>
      </c>
      <c r="CB48" s="28">
        <v>0</v>
      </c>
      <c r="CC48" s="28" t="s">
        <v>149</v>
      </c>
    </row>
    <row r="49" spans="4:81" ht="15.75" x14ac:dyDescent="0.25">
      <c r="D49" s="77" t="s">
        <v>163</v>
      </c>
      <c r="E49" s="78">
        <v>2007</v>
      </c>
      <c r="F49" s="78" t="s">
        <v>112</v>
      </c>
      <c r="G49" s="77" t="s">
        <v>113</v>
      </c>
      <c r="L49" s="77" t="s">
        <v>113</v>
      </c>
      <c r="M49" s="85"/>
      <c r="R49" s="77" t="s">
        <v>113</v>
      </c>
      <c r="Z49" s="77" t="s">
        <v>163</v>
      </c>
      <c r="CA49" s="28" t="s">
        <v>113</v>
      </c>
      <c r="CB49" s="28">
        <v>0</v>
      </c>
      <c r="CC49" s="28" t="s">
        <v>149</v>
      </c>
    </row>
    <row r="50" spans="4:81" ht="15.75" x14ac:dyDescent="0.25">
      <c r="D50" s="77" t="s">
        <v>163</v>
      </c>
      <c r="E50" s="78">
        <v>2005</v>
      </c>
      <c r="F50" s="78" t="s">
        <v>112</v>
      </c>
      <c r="G50" s="77" t="s">
        <v>113</v>
      </c>
      <c r="L50" s="77" t="s">
        <v>113</v>
      </c>
      <c r="M50" s="85"/>
      <c r="R50" s="77" t="s">
        <v>113</v>
      </c>
      <c r="Z50" s="77" t="s">
        <v>163</v>
      </c>
      <c r="CA50" s="28" t="s">
        <v>113</v>
      </c>
      <c r="CB50" s="28">
        <v>0</v>
      </c>
      <c r="CC50" s="28" t="s">
        <v>149</v>
      </c>
    </row>
    <row r="51" spans="4:81" ht="15.75" x14ac:dyDescent="0.25">
      <c r="D51" s="77" t="s">
        <v>179</v>
      </c>
      <c r="E51" s="78">
        <v>1997</v>
      </c>
      <c r="F51" s="78" t="s">
        <v>112</v>
      </c>
      <c r="G51" s="77" t="s">
        <v>113</v>
      </c>
      <c r="L51" s="77" t="s">
        <v>113</v>
      </c>
      <c r="M51" s="85"/>
      <c r="R51" s="77" t="s">
        <v>113</v>
      </c>
      <c r="Z51" s="77" t="s">
        <v>163</v>
      </c>
      <c r="CA51" s="28" t="s">
        <v>113</v>
      </c>
      <c r="CB51" s="28">
        <v>0</v>
      </c>
      <c r="CC51" s="28" t="s">
        <v>149</v>
      </c>
    </row>
    <row r="52" spans="4:81" ht="15.75" x14ac:dyDescent="0.25">
      <c r="D52" s="77" t="s">
        <v>180</v>
      </c>
      <c r="E52" s="78">
        <v>1999</v>
      </c>
      <c r="F52" s="78" t="s">
        <v>122</v>
      </c>
      <c r="G52" s="77" t="s">
        <v>113</v>
      </c>
      <c r="L52" s="77" t="s">
        <v>113</v>
      </c>
      <c r="M52" s="85"/>
      <c r="R52" s="77" t="s">
        <v>113</v>
      </c>
      <c r="Z52" s="77" t="s">
        <v>163</v>
      </c>
      <c r="CA52" s="28" t="s">
        <v>113</v>
      </c>
      <c r="CB52" s="28">
        <v>0</v>
      </c>
      <c r="CC52" s="28" t="s">
        <v>149</v>
      </c>
    </row>
    <row r="53" spans="4:81" ht="15.75" x14ac:dyDescent="0.25">
      <c r="D53" s="77" t="s">
        <v>181</v>
      </c>
      <c r="E53" s="78">
        <v>2001</v>
      </c>
      <c r="F53" s="78" t="s">
        <v>112</v>
      </c>
      <c r="G53" s="77" t="s">
        <v>113</v>
      </c>
      <c r="L53" s="77" t="s">
        <v>113</v>
      </c>
      <c r="M53" s="85"/>
      <c r="R53" s="77" t="s">
        <v>113</v>
      </c>
      <c r="Z53" s="77" t="s">
        <v>163</v>
      </c>
      <c r="CA53" s="28" t="s">
        <v>113</v>
      </c>
      <c r="CB53" s="28">
        <v>0</v>
      </c>
      <c r="CC53" s="28" t="s">
        <v>149</v>
      </c>
    </row>
    <row r="54" spans="4:81" ht="15.75" x14ac:dyDescent="0.25">
      <c r="D54" s="77" t="s">
        <v>182</v>
      </c>
      <c r="E54" s="78">
        <v>2005</v>
      </c>
      <c r="F54" s="78" t="s">
        <v>112</v>
      </c>
      <c r="G54" s="77" t="s">
        <v>183</v>
      </c>
      <c r="L54" s="77" t="s">
        <v>183</v>
      </c>
      <c r="M54" s="85"/>
      <c r="R54" s="77" t="s">
        <v>183</v>
      </c>
      <c r="Z54" s="77" t="s">
        <v>163</v>
      </c>
      <c r="CA54" s="28" t="s">
        <v>183</v>
      </c>
      <c r="CB54" s="28">
        <v>0</v>
      </c>
      <c r="CC54" s="28" t="s">
        <v>149</v>
      </c>
    </row>
    <row r="55" spans="4:81" ht="15.75" x14ac:dyDescent="0.25">
      <c r="D55" s="77" t="s">
        <v>184</v>
      </c>
      <c r="E55" s="78">
        <v>2007</v>
      </c>
      <c r="F55" s="78" t="s">
        <v>122</v>
      </c>
      <c r="G55" s="77" t="s">
        <v>183</v>
      </c>
      <c r="L55" s="77" t="s">
        <v>183</v>
      </c>
      <c r="M55" s="85"/>
      <c r="R55" s="77" t="s">
        <v>183</v>
      </c>
      <c r="Z55" s="77" t="s">
        <v>163</v>
      </c>
      <c r="CA55" s="28" t="s">
        <v>183</v>
      </c>
      <c r="CB55" s="28">
        <v>0</v>
      </c>
      <c r="CC55" s="28" t="s">
        <v>149</v>
      </c>
    </row>
    <row r="56" spans="4:81" ht="15.75" x14ac:dyDescent="0.25">
      <c r="D56" s="77" t="s">
        <v>185</v>
      </c>
      <c r="E56" s="78">
        <v>2009</v>
      </c>
      <c r="F56" s="78" t="s">
        <v>112</v>
      </c>
      <c r="G56" s="77" t="s">
        <v>183</v>
      </c>
      <c r="L56" s="77" t="s">
        <v>183</v>
      </c>
      <c r="M56" s="85"/>
      <c r="R56" s="77" t="s">
        <v>183</v>
      </c>
      <c r="Z56" s="77" t="s">
        <v>163</v>
      </c>
      <c r="CA56" s="28" t="s">
        <v>183</v>
      </c>
      <c r="CB56" s="28">
        <v>0</v>
      </c>
      <c r="CC56" s="28" t="s">
        <v>149</v>
      </c>
    </row>
    <row r="57" spans="4:81" ht="15.75" x14ac:dyDescent="0.25">
      <c r="D57" s="77" t="s">
        <v>186</v>
      </c>
      <c r="E57" s="78">
        <v>2011</v>
      </c>
      <c r="F57" s="78" t="s">
        <v>122</v>
      </c>
      <c r="G57" s="77" t="s">
        <v>183</v>
      </c>
      <c r="L57" s="77" t="s">
        <v>183</v>
      </c>
      <c r="M57" s="85"/>
      <c r="R57" s="77" t="s">
        <v>183</v>
      </c>
      <c r="Z57" s="77" t="s">
        <v>163</v>
      </c>
      <c r="CA57" s="28" t="s">
        <v>183</v>
      </c>
      <c r="CB57" s="28">
        <v>0</v>
      </c>
      <c r="CC57" s="28" t="s">
        <v>149</v>
      </c>
    </row>
    <row r="58" spans="4:81" ht="15.75" x14ac:dyDescent="0.25">
      <c r="D58" s="77" t="s">
        <v>187</v>
      </c>
      <c r="E58" s="78">
        <v>2009</v>
      </c>
      <c r="F58" s="78" t="s">
        <v>112</v>
      </c>
      <c r="G58" s="77" t="s">
        <v>145</v>
      </c>
      <c r="L58" s="77" t="s">
        <v>145</v>
      </c>
      <c r="M58" s="85"/>
      <c r="R58" s="77" t="s">
        <v>145</v>
      </c>
      <c r="Z58" s="77" t="s">
        <v>133</v>
      </c>
      <c r="CA58" s="28" t="s">
        <v>145</v>
      </c>
      <c r="CB58" s="28">
        <v>0</v>
      </c>
      <c r="CC58" s="28" t="s">
        <v>149</v>
      </c>
    </row>
    <row r="59" spans="4:81" ht="15.75" x14ac:dyDescent="0.25">
      <c r="D59" s="77" t="s">
        <v>188</v>
      </c>
      <c r="E59" s="78">
        <v>2011</v>
      </c>
      <c r="F59" s="78" t="s">
        <v>122</v>
      </c>
      <c r="G59" s="77" t="s">
        <v>145</v>
      </c>
      <c r="L59" s="77" t="s">
        <v>145</v>
      </c>
      <c r="M59" s="85"/>
      <c r="R59" s="77" t="s">
        <v>145</v>
      </c>
      <c r="Z59" s="77" t="s">
        <v>133</v>
      </c>
      <c r="CA59" s="28" t="s">
        <v>145</v>
      </c>
      <c r="CB59" s="28">
        <v>0</v>
      </c>
      <c r="CC59" s="28" t="s">
        <v>149</v>
      </c>
    </row>
    <row r="60" spans="4:81" ht="15.75" x14ac:dyDescent="0.25">
      <c r="D60" s="77" t="s">
        <v>189</v>
      </c>
      <c r="E60" s="78">
        <v>1988</v>
      </c>
      <c r="F60" s="78" t="s">
        <v>122</v>
      </c>
      <c r="G60" s="77" t="s">
        <v>113</v>
      </c>
      <c r="L60" s="77" t="s">
        <v>113</v>
      </c>
      <c r="M60" s="85"/>
      <c r="R60" s="77" t="s">
        <v>113</v>
      </c>
      <c r="Z60" s="77" t="s">
        <v>163</v>
      </c>
      <c r="CA60" s="28" t="s">
        <v>113</v>
      </c>
      <c r="CB60" s="28">
        <v>0</v>
      </c>
      <c r="CC60" s="28" t="s">
        <v>149</v>
      </c>
    </row>
    <row r="61" spans="4:81" ht="15.75" x14ac:dyDescent="0.25">
      <c r="D61" s="77" t="s">
        <v>190</v>
      </c>
      <c r="E61" s="78">
        <v>2004</v>
      </c>
      <c r="F61" s="78" t="s">
        <v>112</v>
      </c>
      <c r="G61" s="77" t="s">
        <v>113</v>
      </c>
      <c r="L61" s="77" t="s">
        <v>113</v>
      </c>
      <c r="M61" s="85"/>
      <c r="R61" s="77" t="s">
        <v>113</v>
      </c>
      <c r="Z61" s="77" t="s">
        <v>163</v>
      </c>
      <c r="CA61" s="28" t="s">
        <v>113</v>
      </c>
      <c r="CB61" s="28">
        <v>0</v>
      </c>
      <c r="CC61" s="28" t="s">
        <v>149</v>
      </c>
    </row>
    <row r="62" spans="4:81" ht="15.75" x14ac:dyDescent="0.25">
      <c r="D62" s="77" t="s">
        <v>191</v>
      </c>
      <c r="E62" s="78">
        <v>1981</v>
      </c>
      <c r="F62" s="78" t="s">
        <v>112</v>
      </c>
      <c r="G62" s="77" t="s">
        <v>113</v>
      </c>
      <c r="L62" s="77" t="s">
        <v>113</v>
      </c>
      <c r="M62" s="85"/>
      <c r="R62" s="77" t="s">
        <v>113</v>
      </c>
      <c r="Z62" s="77" t="s">
        <v>163</v>
      </c>
      <c r="CA62" s="28" t="s">
        <v>113</v>
      </c>
      <c r="CB62" s="28">
        <v>0</v>
      </c>
      <c r="CC62" s="28" t="s">
        <v>149</v>
      </c>
    </row>
    <row r="63" spans="4:81" ht="15.75" x14ac:dyDescent="0.25">
      <c r="D63" s="77" t="s">
        <v>192</v>
      </c>
      <c r="E63" s="78">
        <v>1983</v>
      </c>
      <c r="F63" s="78" t="s">
        <v>112</v>
      </c>
      <c r="G63" s="77" t="s">
        <v>113</v>
      </c>
      <c r="L63" s="77" t="s">
        <v>113</v>
      </c>
      <c r="M63" s="85"/>
      <c r="R63" s="77" t="s">
        <v>113</v>
      </c>
      <c r="Z63" s="77" t="s">
        <v>163</v>
      </c>
      <c r="CA63" s="28" t="s">
        <v>113</v>
      </c>
      <c r="CB63" s="28">
        <v>0</v>
      </c>
      <c r="CC63" s="28" t="s">
        <v>149</v>
      </c>
    </row>
    <row r="64" spans="4:81" ht="15.75" x14ac:dyDescent="0.25">
      <c r="D64" s="77" t="s">
        <v>193</v>
      </c>
      <c r="E64" s="78">
        <v>1996</v>
      </c>
      <c r="F64" s="78" t="s">
        <v>122</v>
      </c>
      <c r="G64" s="77" t="s">
        <v>113</v>
      </c>
      <c r="L64" s="77" t="s">
        <v>113</v>
      </c>
      <c r="M64" s="85"/>
      <c r="R64" s="77" t="s">
        <v>113</v>
      </c>
      <c r="Z64" s="77" t="s">
        <v>163</v>
      </c>
      <c r="CA64" s="28" t="s">
        <v>113</v>
      </c>
      <c r="CB64" s="28">
        <v>0</v>
      </c>
      <c r="CC64" s="28" t="s">
        <v>149</v>
      </c>
    </row>
    <row r="65" spans="4:81" ht="15.75" x14ac:dyDescent="0.25">
      <c r="D65" s="77" t="s">
        <v>194</v>
      </c>
      <c r="E65" s="78">
        <v>1996</v>
      </c>
      <c r="F65" s="78" t="s">
        <v>122</v>
      </c>
      <c r="G65" s="77" t="s">
        <v>113</v>
      </c>
      <c r="L65" s="77" t="s">
        <v>113</v>
      </c>
      <c r="M65" s="85"/>
      <c r="R65" s="77" t="s">
        <v>113</v>
      </c>
      <c r="Z65" s="77" t="s">
        <v>163</v>
      </c>
      <c r="CA65" s="28" t="s">
        <v>113</v>
      </c>
      <c r="CB65" s="28">
        <v>0</v>
      </c>
      <c r="CC65" s="28" t="s">
        <v>149</v>
      </c>
    </row>
    <row r="66" spans="4:81" ht="15.75" x14ac:dyDescent="0.25">
      <c r="D66" s="77" t="s">
        <v>195</v>
      </c>
      <c r="E66" s="78">
        <v>2004</v>
      </c>
      <c r="F66" s="78" t="s">
        <v>112</v>
      </c>
      <c r="G66" s="77" t="s">
        <v>113</v>
      </c>
      <c r="L66" s="77" t="s">
        <v>113</v>
      </c>
      <c r="M66" s="85"/>
      <c r="R66" s="77" t="s">
        <v>113</v>
      </c>
      <c r="Z66" s="77" t="s">
        <v>163</v>
      </c>
      <c r="CA66" s="28" t="s">
        <v>113</v>
      </c>
      <c r="CB66" s="28">
        <v>0</v>
      </c>
      <c r="CC66" s="28" t="s">
        <v>149</v>
      </c>
    </row>
    <row r="67" spans="4:81" ht="15.75" x14ac:dyDescent="0.25">
      <c r="D67" s="77" t="s">
        <v>196</v>
      </c>
      <c r="E67" s="78">
        <v>2005</v>
      </c>
      <c r="F67" s="78" t="s">
        <v>112</v>
      </c>
      <c r="G67" s="77" t="s">
        <v>113</v>
      </c>
      <c r="L67" s="77" t="s">
        <v>113</v>
      </c>
      <c r="M67" s="85"/>
      <c r="R67" s="77" t="s">
        <v>113</v>
      </c>
      <c r="Z67" s="77" t="s">
        <v>163</v>
      </c>
      <c r="CA67" s="28" t="s">
        <v>113</v>
      </c>
      <c r="CB67" s="28">
        <v>0</v>
      </c>
      <c r="CC67" s="28" t="s">
        <v>149</v>
      </c>
    </row>
    <row r="68" spans="4:81" ht="15.75" x14ac:dyDescent="0.25">
      <c r="D68" s="77" t="s">
        <v>197</v>
      </c>
      <c r="E68" s="78">
        <v>2002</v>
      </c>
      <c r="F68" s="78" t="s">
        <v>122</v>
      </c>
      <c r="G68" s="77" t="s">
        <v>113</v>
      </c>
      <c r="I68" s="99" t="s">
        <v>198</v>
      </c>
      <c r="J68" s="99" t="s">
        <v>199</v>
      </c>
      <c r="K68" s="99" t="s">
        <v>200</v>
      </c>
      <c r="L68" s="77" t="s">
        <v>201</v>
      </c>
      <c r="M68" s="85"/>
      <c r="R68" s="77" t="s">
        <v>201</v>
      </c>
      <c r="Z68" s="77" t="s">
        <v>163</v>
      </c>
      <c r="CA68" s="28" t="s">
        <v>113</v>
      </c>
      <c r="CB68" s="28">
        <v>0</v>
      </c>
      <c r="CC68" s="28" t="s">
        <v>149</v>
      </c>
    </row>
    <row r="69" spans="4:81" ht="15.75" x14ac:dyDescent="0.25">
      <c r="D69" s="77" t="s">
        <v>163</v>
      </c>
      <c r="E69" s="78">
        <v>1942</v>
      </c>
      <c r="F69" s="78" t="s">
        <v>112</v>
      </c>
      <c r="G69" s="77" t="s">
        <v>113</v>
      </c>
      <c r="L69" s="77" t="s">
        <v>113</v>
      </c>
      <c r="M69" s="85"/>
      <c r="R69" s="77" t="s">
        <v>113</v>
      </c>
      <c r="Z69" s="77" t="s">
        <v>163</v>
      </c>
      <c r="CA69" s="28" t="s">
        <v>113</v>
      </c>
      <c r="CB69" s="28">
        <v>0</v>
      </c>
      <c r="CC69" s="28" t="s">
        <v>149</v>
      </c>
    </row>
    <row r="70" spans="4:81" ht="15.75" x14ac:dyDescent="0.25">
      <c r="D70" s="77" t="s">
        <v>202</v>
      </c>
      <c r="E70" s="78">
        <v>2003</v>
      </c>
      <c r="F70" s="78" t="s">
        <v>112</v>
      </c>
      <c r="G70" s="77" t="s">
        <v>203</v>
      </c>
      <c r="L70" s="77" t="s">
        <v>203</v>
      </c>
      <c r="M70" s="85"/>
      <c r="R70" s="77" t="s">
        <v>203</v>
      </c>
      <c r="Z70" s="77" t="s">
        <v>133</v>
      </c>
      <c r="CA70" s="28" t="s">
        <v>203</v>
      </c>
      <c r="CB70" s="28">
        <v>0</v>
      </c>
      <c r="CC70" s="28" t="s">
        <v>149</v>
      </c>
    </row>
    <row r="71" spans="4:81" ht="15.75" x14ac:dyDescent="0.25">
      <c r="D71" s="77" t="s">
        <v>204</v>
      </c>
      <c r="E71" s="78">
        <v>1993</v>
      </c>
      <c r="F71" s="78" t="s">
        <v>122</v>
      </c>
      <c r="G71" s="77" t="s">
        <v>203</v>
      </c>
      <c r="L71" s="77" t="s">
        <v>203</v>
      </c>
      <c r="M71" s="85"/>
      <c r="R71" s="77" t="s">
        <v>203</v>
      </c>
      <c r="Z71" s="77" t="s">
        <v>133</v>
      </c>
      <c r="CA71" s="28" t="s">
        <v>203</v>
      </c>
      <c r="CB71" s="28">
        <v>0</v>
      </c>
      <c r="CC71" s="28" t="s">
        <v>149</v>
      </c>
    </row>
    <row r="72" spans="4:81" ht="15.75" x14ac:dyDescent="0.25">
      <c r="D72" s="77" t="s">
        <v>205</v>
      </c>
      <c r="E72" s="78">
        <v>1990</v>
      </c>
      <c r="F72" s="78" t="s">
        <v>122</v>
      </c>
      <c r="G72" s="77" t="s">
        <v>113</v>
      </c>
      <c r="L72" s="77" t="s">
        <v>113</v>
      </c>
      <c r="M72" s="85"/>
      <c r="R72" s="77" t="s">
        <v>113</v>
      </c>
      <c r="Z72" s="77" t="s">
        <v>163</v>
      </c>
      <c r="CA72" s="28" t="s">
        <v>113</v>
      </c>
      <c r="CB72" s="28">
        <v>0</v>
      </c>
      <c r="CC72" s="28" t="s">
        <v>149</v>
      </c>
    </row>
    <row r="73" spans="4:81" ht="15.75" x14ac:dyDescent="0.25">
      <c r="D73" s="77" t="s">
        <v>206</v>
      </c>
      <c r="E73" s="78">
        <v>1992</v>
      </c>
      <c r="F73" s="78" t="s">
        <v>122</v>
      </c>
      <c r="G73" s="77" t="s">
        <v>113</v>
      </c>
      <c r="L73" s="77" t="s">
        <v>113</v>
      </c>
      <c r="M73" s="85"/>
      <c r="R73" s="77" t="s">
        <v>113</v>
      </c>
      <c r="Z73" s="77" t="s">
        <v>163</v>
      </c>
      <c r="CA73" s="28" t="s">
        <v>113</v>
      </c>
      <c r="CB73" s="28">
        <v>0</v>
      </c>
      <c r="CC73" s="28" t="s">
        <v>149</v>
      </c>
    </row>
    <row r="74" spans="4:81" ht="15.75" x14ac:dyDescent="0.25">
      <c r="D74" s="77" t="s">
        <v>207</v>
      </c>
      <c r="E74" s="78">
        <v>2002</v>
      </c>
      <c r="F74" s="78" t="s">
        <v>122</v>
      </c>
      <c r="G74" s="77" t="s">
        <v>113</v>
      </c>
      <c r="L74" s="77" t="s">
        <v>113</v>
      </c>
      <c r="M74" s="85"/>
      <c r="R74" s="77" t="s">
        <v>113</v>
      </c>
      <c r="Z74" s="77" t="s">
        <v>163</v>
      </c>
      <c r="CA74" s="28" t="s">
        <v>113</v>
      </c>
      <c r="CB74" s="28">
        <v>0</v>
      </c>
      <c r="CC74" s="28" t="s">
        <v>149</v>
      </c>
    </row>
    <row r="75" spans="4:81" ht="15.75" x14ac:dyDescent="0.25">
      <c r="D75" s="77" t="s">
        <v>208</v>
      </c>
      <c r="E75" s="78">
        <v>2007</v>
      </c>
      <c r="F75" s="78" t="s">
        <v>122</v>
      </c>
      <c r="G75" s="77" t="s">
        <v>113</v>
      </c>
      <c r="L75" s="77" t="s">
        <v>113</v>
      </c>
      <c r="M75" s="85"/>
      <c r="R75" s="77" t="s">
        <v>113</v>
      </c>
      <c r="Z75" s="77" t="s">
        <v>163</v>
      </c>
      <c r="CA75" s="28" t="s">
        <v>113</v>
      </c>
      <c r="CB75" s="28">
        <v>0</v>
      </c>
      <c r="CC75" s="28" t="s">
        <v>149</v>
      </c>
    </row>
    <row r="76" spans="4:81" ht="15.75" x14ac:dyDescent="0.25">
      <c r="D76" s="77" t="s">
        <v>209</v>
      </c>
      <c r="E76" s="78">
        <v>2010</v>
      </c>
      <c r="F76" s="78" t="s">
        <v>112</v>
      </c>
      <c r="G76" s="77" t="s">
        <v>113</v>
      </c>
      <c r="L76" s="77" t="s">
        <v>113</v>
      </c>
      <c r="M76" s="85"/>
      <c r="R76" s="77" t="s">
        <v>113</v>
      </c>
      <c r="Z76" s="77" t="s">
        <v>163</v>
      </c>
      <c r="CA76" s="28" t="s">
        <v>113</v>
      </c>
      <c r="CB76" s="28">
        <v>0</v>
      </c>
      <c r="CC76" s="28" t="s">
        <v>149</v>
      </c>
    </row>
    <row r="77" spans="4:81" ht="15.75" x14ac:dyDescent="0.25">
      <c r="D77" s="77" t="s">
        <v>210</v>
      </c>
      <c r="E77" s="78">
        <v>2004</v>
      </c>
      <c r="F77" s="78" t="s">
        <v>112</v>
      </c>
      <c r="G77" s="77" t="s">
        <v>113</v>
      </c>
      <c r="L77" s="77" t="s">
        <v>113</v>
      </c>
      <c r="M77" s="85"/>
      <c r="R77" s="77" t="s">
        <v>113</v>
      </c>
      <c r="Z77" s="77" t="s">
        <v>163</v>
      </c>
      <c r="CA77" s="28" t="s">
        <v>113</v>
      </c>
      <c r="CB77" s="28">
        <v>0</v>
      </c>
      <c r="CC77" s="28" t="s">
        <v>149</v>
      </c>
    </row>
    <row r="78" spans="4:81" ht="15.75" x14ac:dyDescent="0.25">
      <c r="D78" s="77" t="s">
        <v>211</v>
      </c>
      <c r="E78" s="78">
        <v>2007</v>
      </c>
      <c r="F78" s="78" t="s">
        <v>122</v>
      </c>
      <c r="G78" s="77" t="s">
        <v>113</v>
      </c>
      <c r="L78" s="77" t="s">
        <v>113</v>
      </c>
      <c r="M78" s="85"/>
      <c r="R78" s="77" t="s">
        <v>113</v>
      </c>
      <c r="Z78" s="77" t="s">
        <v>163</v>
      </c>
      <c r="CA78" s="28" t="s">
        <v>113</v>
      </c>
      <c r="CB78" s="28">
        <v>0</v>
      </c>
      <c r="CC78" s="28" t="s">
        <v>149</v>
      </c>
    </row>
    <row r="79" spans="4:81" ht="15.75" x14ac:dyDescent="0.25">
      <c r="D79" s="77" t="s">
        <v>212</v>
      </c>
      <c r="E79" s="78">
        <v>2002</v>
      </c>
      <c r="F79" s="78" t="s">
        <v>122</v>
      </c>
      <c r="G79" s="77" t="s">
        <v>113</v>
      </c>
      <c r="L79" s="77" t="s">
        <v>113</v>
      </c>
      <c r="M79" s="85"/>
      <c r="R79" s="77" t="s">
        <v>113</v>
      </c>
      <c r="Z79" s="77" t="s">
        <v>163</v>
      </c>
      <c r="CA79" s="28" t="s">
        <v>113</v>
      </c>
      <c r="CB79" s="28">
        <v>0</v>
      </c>
      <c r="CC79" s="28" t="s">
        <v>149</v>
      </c>
    </row>
    <row r="80" spans="4:81" ht="15.75" x14ac:dyDescent="0.25">
      <c r="D80" s="77" t="s">
        <v>213</v>
      </c>
      <c r="E80" s="78">
        <v>2006</v>
      </c>
      <c r="F80" s="78" t="s">
        <v>112</v>
      </c>
      <c r="G80" s="77" t="s">
        <v>113</v>
      </c>
      <c r="L80" s="77" t="s">
        <v>113</v>
      </c>
      <c r="M80" s="85"/>
      <c r="R80" s="77" t="s">
        <v>113</v>
      </c>
      <c r="Z80" s="77" t="s">
        <v>163</v>
      </c>
      <c r="CA80" s="28" t="s">
        <v>113</v>
      </c>
      <c r="CB80" s="28">
        <v>0</v>
      </c>
      <c r="CC80" s="28" t="s">
        <v>149</v>
      </c>
    </row>
    <row r="81" spans="4:86" ht="15.75" x14ac:dyDescent="0.25">
      <c r="D81" s="77" t="s">
        <v>214</v>
      </c>
      <c r="E81" s="78">
        <v>2010</v>
      </c>
      <c r="F81" s="78" t="s">
        <v>122</v>
      </c>
      <c r="G81" s="77" t="s">
        <v>113</v>
      </c>
      <c r="L81" s="77" t="s">
        <v>113</v>
      </c>
      <c r="M81" s="85"/>
      <c r="R81" s="77" t="s">
        <v>113</v>
      </c>
      <c r="Z81" s="77" t="s">
        <v>163</v>
      </c>
      <c r="CA81" s="28" t="s">
        <v>113</v>
      </c>
      <c r="CB81" s="28">
        <v>0</v>
      </c>
      <c r="CC81" s="28" t="s">
        <v>149</v>
      </c>
    </row>
    <row r="82" spans="4:86" ht="15.75" x14ac:dyDescent="0.25">
      <c r="D82" s="77" t="s">
        <v>215</v>
      </c>
      <c r="E82" s="78">
        <v>1997</v>
      </c>
      <c r="F82" s="78" t="s">
        <v>112</v>
      </c>
      <c r="G82" s="77" t="s">
        <v>113</v>
      </c>
      <c r="L82" s="77" t="s">
        <v>113</v>
      </c>
      <c r="M82" s="85"/>
      <c r="R82" s="77" t="s">
        <v>113</v>
      </c>
      <c r="Z82" s="77" t="s">
        <v>163</v>
      </c>
      <c r="CA82" s="28" t="s">
        <v>113</v>
      </c>
      <c r="CB82" s="28">
        <v>0</v>
      </c>
      <c r="CC82" s="28" t="s">
        <v>149</v>
      </c>
    </row>
    <row r="83" spans="4:86" ht="15.75" x14ac:dyDescent="0.25">
      <c r="D83" s="77" t="s">
        <v>216</v>
      </c>
      <c r="E83" s="78">
        <v>1973</v>
      </c>
      <c r="F83" s="78" t="s">
        <v>122</v>
      </c>
      <c r="G83" s="77" t="s">
        <v>113</v>
      </c>
      <c r="L83" s="77" t="s">
        <v>113</v>
      </c>
      <c r="M83" s="85"/>
      <c r="R83" s="77" t="s">
        <v>113</v>
      </c>
      <c r="Z83" s="77" t="s">
        <v>163</v>
      </c>
      <c r="CA83" s="28" t="s">
        <v>113</v>
      </c>
      <c r="CB83" s="28">
        <v>0</v>
      </c>
      <c r="CC83" s="28" t="s">
        <v>149</v>
      </c>
    </row>
    <row r="84" spans="4:86" ht="15.75" x14ac:dyDescent="0.25">
      <c r="D84" s="77" t="s">
        <v>217</v>
      </c>
      <c r="E84" s="78">
        <v>2005</v>
      </c>
      <c r="F84" s="78" t="s">
        <v>112</v>
      </c>
      <c r="G84" s="77" t="s">
        <v>113</v>
      </c>
      <c r="L84" s="77" t="s">
        <v>113</v>
      </c>
      <c r="M84" s="85"/>
      <c r="R84" s="77" t="s">
        <v>113</v>
      </c>
      <c r="Z84" s="77" t="s">
        <v>163</v>
      </c>
      <c r="CA84" s="28" t="s">
        <v>113</v>
      </c>
      <c r="CB84" s="28">
        <v>0</v>
      </c>
      <c r="CC84" s="28" t="s">
        <v>149</v>
      </c>
    </row>
    <row r="85" spans="4:86" ht="15.75" x14ac:dyDescent="0.25">
      <c r="D85" s="77" t="s">
        <v>218</v>
      </c>
      <c r="E85" s="78">
        <v>2010</v>
      </c>
      <c r="F85" s="78" t="s">
        <v>122</v>
      </c>
      <c r="G85" s="77" t="s">
        <v>113</v>
      </c>
      <c r="L85" s="77" t="s">
        <v>113</v>
      </c>
      <c r="M85" s="85"/>
      <c r="R85" s="77" t="s">
        <v>113</v>
      </c>
      <c r="Z85" s="77" t="s">
        <v>163</v>
      </c>
      <c r="CA85" s="28" t="s">
        <v>113</v>
      </c>
      <c r="CB85" s="28">
        <v>0</v>
      </c>
      <c r="CC85" s="28" t="s">
        <v>149</v>
      </c>
    </row>
    <row r="86" spans="4:86" ht="15.75" x14ac:dyDescent="0.25">
      <c r="D86" s="77" t="s">
        <v>219</v>
      </c>
      <c r="E86" s="78">
        <v>1994</v>
      </c>
      <c r="F86" s="78" t="s">
        <v>122</v>
      </c>
      <c r="G86" s="77" t="s">
        <v>145</v>
      </c>
      <c r="L86" s="77" t="s">
        <v>145</v>
      </c>
      <c r="M86" s="85"/>
      <c r="R86" s="77" t="s">
        <v>145</v>
      </c>
      <c r="Z86" s="77" t="s">
        <v>163</v>
      </c>
      <c r="CA86" s="28" t="s">
        <v>145</v>
      </c>
      <c r="CB86" s="28">
        <v>0</v>
      </c>
      <c r="CC86" s="28" t="s">
        <v>149</v>
      </c>
    </row>
    <row r="87" spans="4:86" ht="15.75" x14ac:dyDescent="0.25">
      <c r="D87" s="77" t="s">
        <v>220</v>
      </c>
      <c r="E87" s="78">
        <v>1996</v>
      </c>
      <c r="F87" s="78" t="s">
        <v>112</v>
      </c>
      <c r="G87" s="77" t="s">
        <v>145</v>
      </c>
      <c r="L87" s="77" t="s">
        <v>145</v>
      </c>
      <c r="M87" s="85"/>
      <c r="R87" s="77" t="s">
        <v>145</v>
      </c>
      <c r="Z87" s="77" t="s">
        <v>163</v>
      </c>
      <c r="CA87" s="28" t="s">
        <v>145</v>
      </c>
      <c r="CB87" s="28">
        <v>0</v>
      </c>
      <c r="CC87" s="28" t="s">
        <v>149</v>
      </c>
    </row>
    <row r="88" spans="4:86" ht="15.75" x14ac:dyDescent="0.25">
      <c r="D88" s="77" t="s">
        <v>221</v>
      </c>
      <c r="E88" s="78">
        <v>1998</v>
      </c>
      <c r="F88" s="78" t="s">
        <v>112</v>
      </c>
      <c r="G88" s="77" t="s">
        <v>145</v>
      </c>
      <c r="L88" s="77" t="s">
        <v>145</v>
      </c>
      <c r="M88" s="85"/>
      <c r="R88" s="77" t="s">
        <v>145</v>
      </c>
      <c r="Z88" s="77" t="s">
        <v>163</v>
      </c>
      <c r="CA88" s="28" t="s">
        <v>145</v>
      </c>
      <c r="CB88" s="28">
        <v>0</v>
      </c>
      <c r="CC88" s="28" t="s">
        <v>149</v>
      </c>
    </row>
    <row r="89" spans="4:86" ht="15.75" x14ac:dyDescent="0.25">
      <c r="D89" s="77" t="s">
        <v>222</v>
      </c>
      <c r="E89" s="78">
        <v>2003</v>
      </c>
      <c r="F89" s="78" t="s">
        <v>122</v>
      </c>
      <c r="G89" s="77" t="s">
        <v>145</v>
      </c>
      <c r="L89" s="77" t="s">
        <v>145</v>
      </c>
      <c r="M89" s="85"/>
      <c r="R89" s="77" t="s">
        <v>145</v>
      </c>
      <c r="Z89" s="77" t="s">
        <v>163</v>
      </c>
      <c r="CA89" s="28" t="s">
        <v>145</v>
      </c>
      <c r="CB89" s="28">
        <v>0</v>
      </c>
      <c r="CC89" s="28" t="s">
        <v>149</v>
      </c>
    </row>
    <row r="90" spans="4:86" ht="15.75" x14ac:dyDescent="0.25">
      <c r="D90" s="77" t="s">
        <v>223</v>
      </c>
      <c r="E90" s="78">
        <v>1999</v>
      </c>
      <c r="F90" s="78" t="s">
        <v>112</v>
      </c>
      <c r="G90" s="77" t="s">
        <v>113</v>
      </c>
      <c r="L90" s="77" t="s">
        <v>113</v>
      </c>
      <c r="M90" s="85"/>
      <c r="R90" s="77" t="s">
        <v>113</v>
      </c>
      <c r="Z90" s="77" t="s">
        <v>163</v>
      </c>
      <c r="CA90" s="28" t="s">
        <v>113</v>
      </c>
      <c r="CB90" s="28">
        <v>0</v>
      </c>
      <c r="CC90" s="28" t="s">
        <v>149</v>
      </c>
    </row>
    <row r="91" spans="4:86" ht="15.75" x14ac:dyDescent="0.25">
      <c r="D91" s="77" t="s">
        <v>224</v>
      </c>
      <c r="E91" s="78">
        <v>1996</v>
      </c>
      <c r="F91" s="78" t="s">
        <v>122</v>
      </c>
      <c r="G91" s="77" t="s">
        <v>203</v>
      </c>
      <c r="L91" s="77" t="s">
        <v>203</v>
      </c>
      <c r="M91" s="85"/>
      <c r="R91" s="77" t="s">
        <v>203</v>
      </c>
      <c r="Z91" s="77" t="s">
        <v>163</v>
      </c>
      <c r="CA91" s="28" t="s">
        <v>203</v>
      </c>
      <c r="CB91" s="28">
        <v>0</v>
      </c>
      <c r="CC91" s="28" t="s">
        <v>149</v>
      </c>
    </row>
    <row r="92" spans="4:86" ht="15.75" x14ac:dyDescent="0.25">
      <c r="D92" s="77" t="s">
        <v>225</v>
      </c>
      <c r="E92" s="78">
        <v>2014</v>
      </c>
      <c r="F92" s="78" t="s">
        <v>122</v>
      </c>
      <c r="G92" s="77" t="s">
        <v>113</v>
      </c>
      <c r="L92" s="77" t="s">
        <v>113</v>
      </c>
      <c r="M92" s="85"/>
      <c r="R92" s="77" t="s">
        <v>113</v>
      </c>
      <c r="Z92" s="77" t="s">
        <v>163</v>
      </c>
      <c r="CA92" s="28" t="s">
        <v>113</v>
      </c>
      <c r="CB92" s="28">
        <v>0</v>
      </c>
      <c r="CC92" s="28" t="s">
        <v>149</v>
      </c>
    </row>
    <row r="93" spans="4:86" ht="15.75" x14ac:dyDescent="0.25">
      <c r="D93" s="77" t="s">
        <v>226</v>
      </c>
      <c r="E93" s="78">
        <v>1996</v>
      </c>
      <c r="F93" s="78" t="s">
        <v>122</v>
      </c>
      <c r="G93" s="77" t="s">
        <v>113</v>
      </c>
      <c r="L93" s="77" t="s">
        <v>113</v>
      </c>
      <c r="M93" s="85"/>
      <c r="R93" s="77" t="s">
        <v>113</v>
      </c>
      <c r="Z93" s="77" t="s">
        <v>163</v>
      </c>
      <c r="CA93" s="28" t="s">
        <v>113</v>
      </c>
      <c r="CB93" s="28">
        <v>0</v>
      </c>
      <c r="CC93" s="28" t="s">
        <v>149</v>
      </c>
    </row>
    <row r="94" spans="4:86" ht="15.75" x14ac:dyDescent="0.25">
      <c r="D94" s="77" t="s">
        <v>227</v>
      </c>
      <c r="E94" s="78">
        <v>1985</v>
      </c>
      <c r="F94" s="78" t="s">
        <v>122</v>
      </c>
      <c r="G94" s="77" t="s">
        <v>113</v>
      </c>
      <c r="H94" s="77"/>
      <c r="K94" s="47" t="s">
        <v>129</v>
      </c>
      <c r="L94" s="81" t="s">
        <v>113</v>
      </c>
      <c r="M94" s="100"/>
      <c r="R94" s="81" t="s">
        <v>113</v>
      </c>
      <c r="Z94" s="77" t="s">
        <v>163</v>
      </c>
      <c r="CA94" s="28" t="s">
        <v>113</v>
      </c>
      <c r="CB94" s="28">
        <v>0</v>
      </c>
      <c r="CC94" s="28" t="s">
        <v>120</v>
      </c>
      <c r="CD94" s="77"/>
    </row>
    <row r="95" spans="4:86" ht="15.75" x14ac:dyDescent="0.25">
      <c r="D95" s="77" t="s">
        <v>228</v>
      </c>
      <c r="E95" s="78">
        <v>2004</v>
      </c>
      <c r="F95" s="78" t="s">
        <v>122</v>
      </c>
      <c r="G95" s="77" t="s">
        <v>138</v>
      </c>
      <c r="K95" s="47" t="s">
        <v>229</v>
      </c>
      <c r="L95" s="77" t="s">
        <v>138</v>
      </c>
      <c r="M95" s="85"/>
      <c r="R95" s="77" t="s">
        <v>138</v>
      </c>
      <c r="Z95" s="77" t="s">
        <v>230</v>
      </c>
      <c r="CA95" s="28" t="s">
        <v>138</v>
      </c>
      <c r="CB95" s="28">
        <v>0</v>
      </c>
      <c r="CC95" s="28" t="s">
        <v>149</v>
      </c>
      <c r="CH95" s="77"/>
    </row>
    <row r="96" spans="4:86" ht="15.75" x14ac:dyDescent="0.25">
      <c r="D96" s="77" t="s">
        <v>231</v>
      </c>
      <c r="E96" s="78">
        <v>2005</v>
      </c>
      <c r="F96" s="78" t="s">
        <v>112</v>
      </c>
      <c r="G96" s="77" t="s">
        <v>138</v>
      </c>
      <c r="K96" s="47" t="s">
        <v>229</v>
      </c>
      <c r="L96" s="77" t="s">
        <v>138</v>
      </c>
      <c r="M96" s="85"/>
      <c r="R96" s="77" t="s">
        <v>138</v>
      </c>
      <c r="Z96" s="77" t="s">
        <v>230</v>
      </c>
      <c r="CA96" s="28" t="s">
        <v>138</v>
      </c>
      <c r="CB96" s="28">
        <v>0</v>
      </c>
      <c r="CC96" s="28" t="s">
        <v>149</v>
      </c>
      <c r="CH96" s="77"/>
    </row>
    <row r="97" spans="4:86" ht="15.75" x14ac:dyDescent="0.25">
      <c r="D97" s="77" t="s">
        <v>232</v>
      </c>
      <c r="E97" s="78">
        <v>2013</v>
      </c>
      <c r="F97" s="78" t="s">
        <v>122</v>
      </c>
      <c r="G97" s="77" t="s">
        <v>138</v>
      </c>
      <c r="K97" s="47" t="s">
        <v>229</v>
      </c>
      <c r="L97" s="77" t="s">
        <v>138</v>
      </c>
      <c r="M97" s="85"/>
      <c r="R97" s="77" t="s">
        <v>138</v>
      </c>
      <c r="Z97" s="77" t="s">
        <v>133</v>
      </c>
      <c r="CA97" s="28" t="s">
        <v>138</v>
      </c>
      <c r="CB97" s="28">
        <v>0</v>
      </c>
      <c r="CC97" s="28" t="s">
        <v>149</v>
      </c>
      <c r="CH97" s="77"/>
    </row>
    <row r="98" spans="4:86" ht="15.75" x14ac:dyDescent="0.25">
      <c r="D98" s="77" t="s">
        <v>233</v>
      </c>
      <c r="E98" s="78">
        <v>2008</v>
      </c>
      <c r="F98" s="78" t="s">
        <v>112</v>
      </c>
      <c r="G98" s="77" t="s">
        <v>113</v>
      </c>
      <c r="K98" s="47"/>
      <c r="L98" s="77" t="s">
        <v>113</v>
      </c>
      <c r="M98" s="77"/>
      <c r="N98" s="77"/>
      <c r="R98" s="77" t="s">
        <v>113</v>
      </c>
      <c r="Z98" s="77" t="s">
        <v>230</v>
      </c>
      <c r="CA98" s="28" t="s">
        <v>113</v>
      </c>
      <c r="CB98" s="28">
        <v>0</v>
      </c>
      <c r="CC98" s="28" t="s">
        <v>149</v>
      </c>
      <c r="CH98" s="79"/>
    </row>
    <row r="99" spans="4:86" ht="15.75" x14ac:dyDescent="0.25">
      <c r="D99" s="77" t="s">
        <v>234</v>
      </c>
      <c r="E99" s="78">
        <v>2013</v>
      </c>
      <c r="F99" s="78" t="s">
        <v>122</v>
      </c>
      <c r="G99" s="77" t="s">
        <v>235</v>
      </c>
      <c r="K99" s="47" t="s">
        <v>236</v>
      </c>
      <c r="L99" s="77" t="s">
        <v>235</v>
      </c>
      <c r="M99" s="85"/>
      <c r="R99" s="77" t="s">
        <v>235</v>
      </c>
      <c r="Z99" s="77" t="s">
        <v>133</v>
      </c>
      <c r="CA99" s="28" t="s">
        <v>235</v>
      </c>
      <c r="CB99" s="28">
        <v>0</v>
      </c>
      <c r="CC99" s="28" t="s">
        <v>149</v>
      </c>
      <c r="CH99" s="79"/>
    </row>
    <row r="100" spans="4:86" ht="15.75" x14ac:dyDescent="0.25">
      <c r="D100" s="77" t="s">
        <v>237</v>
      </c>
      <c r="E100" s="78">
        <v>1991</v>
      </c>
      <c r="F100" s="78" t="s">
        <v>112</v>
      </c>
      <c r="G100" s="77" t="s">
        <v>145</v>
      </c>
      <c r="K100" s="47" t="s">
        <v>238</v>
      </c>
      <c r="L100" s="77" t="s">
        <v>145</v>
      </c>
      <c r="M100" s="85"/>
      <c r="R100" s="77" t="s">
        <v>145</v>
      </c>
      <c r="Z100" s="77" t="s">
        <v>230</v>
      </c>
      <c r="CA100" s="28" t="s">
        <v>145</v>
      </c>
      <c r="CB100" s="28">
        <v>0</v>
      </c>
      <c r="CC100" s="28" t="s">
        <v>149</v>
      </c>
      <c r="CH100" s="79"/>
    </row>
    <row r="101" spans="4:86" ht="15.75" x14ac:dyDescent="0.25">
      <c r="D101" s="77" t="s">
        <v>239</v>
      </c>
      <c r="E101" s="78">
        <v>1993</v>
      </c>
      <c r="F101" s="78" t="s">
        <v>122</v>
      </c>
      <c r="G101" s="77" t="s">
        <v>145</v>
      </c>
      <c r="K101" s="47" t="s">
        <v>238</v>
      </c>
      <c r="L101" s="77" t="s">
        <v>145</v>
      </c>
      <c r="M101" s="85"/>
      <c r="R101" s="77" t="s">
        <v>145</v>
      </c>
      <c r="Z101" s="77" t="s">
        <v>230</v>
      </c>
      <c r="CA101" s="28" t="s">
        <v>145</v>
      </c>
      <c r="CB101" s="28">
        <v>0</v>
      </c>
      <c r="CC101" s="28" t="s">
        <v>149</v>
      </c>
      <c r="CH101" s="79"/>
    </row>
    <row r="102" spans="4:86" ht="15.75" x14ac:dyDescent="0.25">
      <c r="D102" s="77" t="s">
        <v>240</v>
      </c>
      <c r="E102" s="78">
        <v>2007</v>
      </c>
      <c r="F102" s="78" t="s">
        <v>112</v>
      </c>
      <c r="G102" s="77" t="s">
        <v>113</v>
      </c>
      <c r="K102" s="47"/>
      <c r="L102" s="77" t="s">
        <v>113</v>
      </c>
      <c r="M102" s="85"/>
      <c r="R102" s="77" t="s">
        <v>113</v>
      </c>
      <c r="Z102" s="77" t="s">
        <v>230</v>
      </c>
      <c r="CA102" s="28" t="s">
        <v>113</v>
      </c>
      <c r="CB102" s="28">
        <v>0</v>
      </c>
      <c r="CC102" s="28" t="s">
        <v>149</v>
      </c>
      <c r="CH102" s="79"/>
    </row>
    <row r="103" spans="4:86" ht="15.75" x14ac:dyDescent="0.25">
      <c r="D103" s="77" t="s">
        <v>163</v>
      </c>
      <c r="E103" s="78">
        <v>1994</v>
      </c>
      <c r="F103" s="78" t="s">
        <v>112</v>
      </c>
      <c r="G103" s="77" t="s">
        <v>145</v>
      </c>
      <c r="K103" s="47" t="s">
        <v>238</v>
      </c>
      <c r="L103" s="77" t="s">
        <v>145</v>
      </c>
      <c r="M103" s="85"/>
      <c r="R103" s="77" t="s">
        <v>145</v>
      </c>
      <c r="Z103" s="77" t="s">
        <v>230</v>
      </c>
      <c r="CA103" s="28" t="s">
        <v>145</v>
      </c>
      <c r="CB103" s="28">
        <v>0</v>
      </c>
      <c r="CC103" s="28" t="s">
        <v>149</v>
      </c>
      <c r="CH103" s="79"/>
    </row>
    <row r="104" spans="4:86" ht="15.75" x14ac:dyDescent="0.25">
      <c r="D104" s="77" t="s">
        <v>163</v>
      </c>
      <c r="E104" s="78">
        <v>1996</v>
      </c>
      <c r="F104" s="78" t="s">
        <v>122</v>
      </c>
      <c r="G104" s="77" t="s">
        <v>145</v>
      </c>
      <c r="K104" s="47" t="s">
        <v>238</v>
      </c>
      <c r="L104" s="77" t="s">
        <v>145</v>
      </c>
      <c r="M104" s="85"/>
      <c r="R104" s="77" t="s">
        <v>145</v>
      </c>
      <c r="Z104" s="77" t="s">
        <v>230</v>
      </c>
      <c r="CA104" s="28" t="s">
        <v>145</v>
      </c>
      <c r="CB104" s="28">
        <v>0</v>
      </c>
      <c r="CC104" s="28" t="s">
        <v>149</v>
      </c>
      <c r="CH104" s="79"/>
    </row>
    <row r="105" spans="4:86" ht="15.75" x14ac:dyDescent="0.25">
      <c r="D105" s="77" t="s">
        <v>241</v>
      </c>
      <c r="E105" s="78">
        <v>1986</v>
      </c>
      <c r="F105" s="78" t="s">
        <v>122</v>
      </c>
      <c r="G105" s="77" t="s">
        <v>203</v>
      </c>
      <c r="K105" s="47"/>
      <c r="L105" s="77" t="s">
        <v>203</v>
      </c>
      <c r="M105" s="85"/>
      <c r="R105" s="77" t="s">
        <v>203</v>
      </c>
      <c r="Z105" s="77" t="s">
        <v>230</v>
      </c>
      <c r="CA105" s="28" t="s">
        <v>203</v>
      </c>
      <c r="CB105" s="28">
        <v>0</v>
      </c>
      <c r="CC105" s="28" t="s">
        <v>149</v>
      </c>
      <c r="CH105" s="79"/>
    </row>
    <row r="106" spans="4:86" ht="15.75" x14ac:dyDescent="0.25">
      <c r="D106" s="77" t="s">
        <v>242</v>
      </c>
      <c r="E106" s="78">
        <v>1981</v>
      </c>
      <c r="F106" s="78" t="s">
        <v>112</v>
      </c>
      <c r="G106" s="77" t="s">
        <v>203</v>
      </c>
      <c r="K106" s="47"/>
      <c r="L106" s="77" t="s">
        <v>203</v>
      </c>
      <c r="M106" s="85"/>
      <c r="R106" s="77" t="s">
        <v>203</v>
      </c>
      <c r="Z106" s="77" t="s">
        <v>230</v>
      </c>
      <c r="CA106" s="28" t="s">
        <v>203</v>
      </c>
      <c r="CB106" s="28">
        <v>0</v>
      </c>
      <c r="CC106" s="28" t="s">
        <v>149</v>
      </c>
      <c r="CH106" s="79"/>
    </row>
    <row r="107" spans="4:86" ht="15.75" x14ac:dyDescent="0.25">
      <c r="D107" s="77" t="s">
        <v>243</v>
      </c>
      <c r="E107" s="78">
        <v>1999</v>
      </c>
      <c r="F107" s="78" t="s">
        <v>122</v>
      </c>
      <c r="G107" s="77" t="s">
        <v>123</v>
      </c>
      <c r="L107" s="77" t="s">
        <v>123</v>
      </c>
      <c r="M107" s="85"/>
      <c r="R107" s="77" t="s">
        <v>123</v>
      </c>
      <c r="Z107" s="77" t="s">
        <v>133</v>
      </c>
      <c r="CA107" s="28" t="s">
        <v>123</v>
      </c>
      <c r="CB107" s="28">
        <v>0</v>
      </c>
      <c r="CC107" s="28" t="s">
        <v>149</v>
      </c>
      <c r="CF107" s="79"/>
    </row>
    <row r="108" spans="4:86" ht="15.75" x14ac:dyDescent="0.25">
      <c r="D108" s="77" t="s">
        <v>244</v>
      </c>
      <c r="E108" s="78">
        <v>2007</v>
      </c>
      <c r="F108" s="78" t="s">
        <v>112</v>
      </c>
      <c r="G108" s="77" t="s">
        <v>138</v>
      </c>
      <c r="K108" t="s">
        <v>229</v>
      </c>
      <c r="L108" s="77" t="s">
        <v>138</v>
      </c>
      <c r="M108" s="85"/>
      <c r="R108" s="77" t="s">
        <v>138</v>
      </c>
      <c r="Z108" s="77" t="s">
        <v>133</v>
      </c>
      <c r="CA108" s="28" t="s">
        <v>138</v>
      </c>
      <c r="CB108" s="28">
        <v>0</v>
      </c>
      <c r="CC108" s="28" t="s">
        <v>149</v>
      </c>
      <c r="CF108" s="79"/>
    </row>
    <row r="109" spans="4:86" ht="15.75" x14ac:dyDescent="0.25">
      <c r="D109" s="77" t="s">
        <v>245</v>
      </c>
      <c r="E109" s="78">
        <v>2005</v>
      </c>
      <c r="F109" s="78" t="s">
        <v>122</v>
      </c>
      <c r="G109" s="77" t="s">
        <v>138</v>
      </c>
      <c r="H109" s="77"/>
      <c r="I109" s="77"/>
      <c r="J109" s="77"/>
      <c r="K109" s="77" t="s">
        <v>246</v>
      </c>
      <c r="L109" s="77" t="s">
        <v>138</v>
      </c>
      <c r="M109" s="85"/>
      <c r="R109" s="77" t="s">
        <v>138</v>
      </c>
      <c r="Z109" s="77" t="s">
        <v>133</v>
      </c>
      <c r="CA109" s="28" t="s">
        <v>138</v>
      </c>
      <c r="CB109" s="28">
        <v>0</v>
      </c>
      <c r="CC109" s="28" t="s">
        <v>149</v>
      </c>
      <c r="CF109" s="79"/>
    </row>
    <row r="110" spans="4:86" ht="15.75" x14ac:dyDescent="0.25">
      <c r="D110" s="77" t="s">
        <v>247</v>
      </c>
      <c r="E110" s="78">
        <v>2014</v>
      </c>
      <c r="F110" s="78" t="s">
        <v>112</v>
      </c>
      <c r="G110" s="77" t="s">
        <v>138</v>
      </c>
      <c r="H110" s="77"/>
      <c r="I110" s="77"/>
      <c r="J110" s="77"/>
      <c r="K110" s="77" t="s">
        <v>246</v>
      </c>
      <c r="L110" s="77" t="s">
        <v>138</v>
      </c>
      <c r="M110" s="85"/>
      <c r="R110" s="77" t="s">
        <v>138</v>
      </c>
      <c r="Z110" s="77" t="s">
        <v>133</v>
      </c>
      <c r="CA110" s="28" t="s">
        <v>138</v>
      </c>
      <c r="CB110" s="28">
        <v>0</v>
      </c>
      <c r="CC110" s="28" t="s">
        <v>149</v>
      </c>
      <c r="CF110" s="79"/>
    </row>
    <row r="111" spans="4:86" ht="15.75" x14ac:dyDescent="0.25">
      <c r="D111" s="77" t="s">
        <v>248</v>
      </c>
      <c r="E111" s="78">
        <v>1996</v>
      </c>
      <c r="F111" s="78" t="s">
        <v>112</v>
      </c>
      <c r="G111" s="77" t="s">
        <v>113</v>
      </c>
      <c r="H111" s="77"/>
      <c r="I111" s="77"/>
      <c r="J111" s="77" t="s">
        <v>249</v>
      </c>
      <c r="K111" s="77" t="s">
        <v>250</v>
      </c>
      <c r="L111" s="77" t="s">
        <v>113</v>
      </c>
      <c r="M111" s="85"/>
      <c r="R111" s="77" t="s">
        <v>113</v>
      </c>
      <c r="Z111" s="77" t="s">
        <v>133</v>
      </c>
      <c r="CA111" s="28" t="s">
        <v>113</v>
      </c>
      <c r="CB111" s="28">
        <v>0</v>
      </c>
      <c r="CC111" s="28" t="s">
        <v>149</v>
      </c>
      <c r="CF111" s="79"/>
    </row>
    <row r="112" spans="4:86" ht="15.75" x14ac:dyDescent="0.25">
      <c r="D112" s="77" t="s">
        <v>251</v>
      </c>
      <c r="E112" s="78">
        <v>1996</v>
      </c>
      <c r="F112" s="78" t="s">
        <v>122</v>
      </c>
      <c r="G112" s="77" t="s">
        <v>113</v>
      </c>
      <c r="H112" s="77"/>
      <c r="I112" s="77"/>
      <c r="J112" s="77"/>
      <c r="K112" s="77"/>
      <c r="L112" s="77" t="s">
        <v>113</v>
      </c>
      <c r="M112" s="85"/>
      <c r="R112" s="77" t="s">
        <v>113</v>
      </c>
      <c r="Z112" s="77" t="s">
        <v>163</v>
      </c>
      <c r="CA112" s="28" t="s">
        <v>113</v>
      </c>
      <c r="CB112" s="28">
        <v>0</v>
      </c>
      <c r="CC112" s="28" t="s">
        <v>149</v>
      </c>
      <c r="CF112" s="79"/>
    </row>
    <row r="113" spans="4:84" ht="15.75" x14ac:dyDescent="0.25">
      <c r="D113" s="77" t="s">
        <v>252</v>
      </c>
      <c r="E113" s="78">
        <v>1995</v>
      </c>
      <c r="F113" s="78" t="s">
        <v>112</v>
      </c>
      <c r="G113" s="77" t="s">
        <v>113</v>
      </c>
      <c r="H113" s="77"/>
      <c r="I113" s="77"/>
      <c r="J113" s="77"/>
      <c r="K113" s="77"/>
      <c r="L113" s="77" t="s">
        <v>113</v>
      </c>
      <c r="M113" s="85"/>
      <c r="R113" s="77" t="s">
        <v>113</v>
      </c>
      <c r="Z113" s="77" t="s">
        <v>163</v>
      </c>
      <c r="CA113" s="28" t="s">
        <v>113</v>
      </c>
      <c r="CB113" s="28">
        <v>0</v>
      </c>
      <c r="CC113" s="28" t="s">
        <v>149</v>
      </c>
      <c r="CF113" s="79"/>
    </row>
    <row r="114" spans="4:84" ht="15.75" x14ac:dyDescent="0.25">
      <c r="D114" s="77" t="s">
        <v>253</v>
      </c>
      <c r="E114" s="78">
        <v>1981</v>
      </c>
      <c r="F114" s="78" t="s">
        <v>112</v>
      </c>
      <c r="G114" s="77" t="s">
        <v>203</v>
      </c>
      <c r="H114" s="77"/>
      <c r="I114" s="77"/>
      <c r="J114" s="77"/>
      <c r="K114" s="77"/>
      <c r="L114" s="77" t="s">
        <v>203</v>
      </c>
      <c r="M114" s="85"/>
      <c r="R114" s="77" t="s">
        <v>203</v>
      </c>
      <c r="Z114" s="77" t="s">
        <v>133</v>
      </c>
      <c r="CA114" s="28" t="s">
        <v>203</v>
      </c>
      <c r="CB114" s="28">
        <v>0</v>
      </c>
      <c r="CC114" s="28" t="s">
        <v>149</v>
      </c>
      <c r="CF114" s="79"/>
    </row>
    <row r="115" spans="4:84" ht="15.75" x14ac:dyDescent="0.25">
      <c r="D115" s="77" t="s">
        <v>254</v>
      </c>
      <c r="E115" s="78">
        <v>1983</v>
      </c>
      <c r="F115" s="78" t="s">
        <v>122</v>
      </c>
      <c r="G115" s="77" t="s">
        <v>203</v>
      </c>
      <c r="H115" s="77"/>
      <c r="I115" s="77"/>
      <c r="J115" s="77"/>
      <c r="K115" s="77"/>
      <c r="L115" s="77" t="s">
        <v>203</v>
      </c>
      <c r="M115" s="85"/>
      <c r="R115" s="77" t="s">
        <v>203</v>
      </c>
      <c r="Z115" s="77" t="s">
        <v>133</v>
      </c>
      <c r="CA115" s="28" t="s">
        <v>203</v>
      </c>
      <c r="CB115" s="28">
        <v>0</v>
      </c>
      <c r="CC115" s="28" t="s">
        <v>149</v>
      </c>
      <c r="CF115" s="79"/>
    </row>
    <row r="116" spans="4:84" ht="15.75" x14ac:dyDescent="0.25">
      <c r="D116" s="77" t="s">
        <v>255</v>
      </c>
      <c r="E116" s="78">
        <v>1985</v>
      </c>
      <c r="F116" s="78" t="s">
        <v>112</v>
      </c>
      <c r="G116" s="77" t="s">
        <v>203</v>
      </c>
      <c r="H116" s="77"/>
      <c r="I116" s="77"/>
      <c r="J116" s="77"/>
      <c r="K116" s="77"/>
      <c r="L116" s="77" t="s">
        <v>203</v>
      </c>
      <c r="M116" s="85"/>
      <c r="R116" s="77" t="s">
        <v>203</v>
      </c>
      <c r="Z116" s="77" t="s">
        <v>133</v>
      </c>
      <c r="CA116" s="28" t="s">
        <v>203</v>
      </c>
      <c r="CB116" s="28">
        <v>0</v>
      </c>
      <c r="CC116" s="28" t="s">
        <v>149</v>
      </c>
      <c r="CF116" s="79"/>
    </row>
    <row r="117" spans="4:84" ht="15.75" x14ac:dyDescent="0.25">
      <c r="D117" s="77" t="s">
        <v>256</v>
      </c>
      <c r="E117" s="78">
        <v>1987</v>
      </c>
      <c r="F117" s="78" t="s">
        <v>122</v>
      </c>
      <c r="G117" s="77" t="s">
        <v>203</v>
      </c>
      <c r="H117" s="77"/>
      <c r="I117" s="77"/>
      <c r="J117" s="77"/>
      <c r="K117" s="77"/>
      <c r="L117" s="77" t="s">
        <v>203</v>
      </c>
      <c r="M117" s="85"/>
      <c r="R117" s="77" t="s">
        <v>203</v>
      </c>
      <c r="Z117" s="77" t="s">
        <v>133</v>
      </c>
      <c r="CA117" s="28" t="s">
        <v>203</v>
      </c>
      <c r="CB117" s="28">
        <v>0</v>
      </c>
      <c r="CC117" s="28" t="s">
        <v>149</v>
      </c>
      <c r="CF117" s="79"/>
    </row>
    <row r="118" spans="4:84" ht="15.75" x14ac:dyDescent="0.25">
      <c r="D118" s="77" t="s">
        <v>257</v>
      </c>
      <c r="E118" s="78">
        <v>1993</v>
      </c>
      <c r="F118" s="78" t="s">
        <v>122</v>
      </c>
      <c r="G118" s="77" t="s">
        <v>258</v>
      </c>
      <c r="H118" s="77"/>
      <c r="I118" s="77"/>
      <c r="J118" s="77"/>
      <c r="K118" s="77"/>
      <c r="L118" s="77" t="s">
        <v>258</v>
      </c>
      <c r="M118" s="85"/>
      <c r="R118" s="77" t="s">
        <v>258</v>
      </c>
      <c r="Z118" s="77" t="s">
        <v>133</v>
      </c>
      <c r="CA118" s="28" t="s">
        <v>258</v>
      </c>
      <c r="CB118" s="28">
        <v>0</v>
      </c>
      <c r="CC118" s="28" t="s">
        <v>149</v>
      </c>
      <c r="CF118" s="79"/>
    </row>
    <row r="119" spans="4:84" ht="15.75" x14ac:dyDescent="0.25">
      <c r="D119" s="77" t="s">
        <v>259</v>
      </c>
      <c r="E119" s="78">
        <v>1995</v>
      </c>
      <c r="F119" s="78" t="s">
        <v>112</v>
      </c>
      <c r="G119" s="77" t="s">
        <v>258</v>
      </c>
      <c r="H119" s="77"/>
      <c r="I119" s="77"/>
      <c r="J119" s="77"/>
      <c r="K119" s="77"/>
      <c r="L119" s="77" t="s">
        <v>258</v>
      </c>
      <c r="M119" s="85"/>
      <c r="R119" s="77" t="s">
        <v>258</v>
      </c>
      <c r="Z119" s="77" t="s">
        <v>133</v>
      </c>
      <c r="CA119" s="28" t="s">
        <v>258</v>
      </c>
      <c r="CB119" s="28">
        <v>0</v>
      </c>
      <c r="CC119" s="28" t="s">
        <v>149</v>
      </c>
      <c r="CF119" s="79"/>
    </row>
    <row r="120" spans="4:84" ht="15.75" x14ac:dyDescent="0.25">
      <c r="D120" s="77" t="s">
        <v>260</v>
      </c>
      <c r="E120" s="78">
        <v>1980</v>
      </c>
      <c r="F120" s="78" t="s">
        <v>112</v>
      </c>
      <c r="G120" s="77" t="s">
        <v>113</v>
      </c>
      <c r="H120" s="77"/>
      <c r="I120" s="77"/>
      <c r="J120" s="77"/>
      <c r="K120" s="77" t="s">
        <v>261</v>
      </c>
      <c r="L120" s="77" t="s">
        <v>113</v>
      </c>
      <c r="M120" s="85"/>
      <c r="R120" s="77" t="s">
        <v>113</v>
      </c>
      <c r="Z120" s="77" t="s">
        <v>133</v>
      </c>
      <c r="CA120" s="28" t="s">
        <v>113</v>
      </c>
      <c r="CB120" s="28">
        <v>0</v>
      </c>
      <c r="CC120" s="28" t="s">
        <v>149</v>
      </c>
    </row>
    <row r="121" spans="4:84" ht="15.75" x14ac:dyDescent="0.25">
      <c r="D121" s="77" t="s">
        <v>262</v>
      </c>
      <c r="E121" s="78">
        <v>1982</v>
      </c>
      <c r="F121" s="78" t="s">
        <v>122</v>
      </c>
      <c r="G121" s="77" t="s">
        <v>113</v>
      </c>
      <c r="K121" s="77" t="s">
        <v>261</v>
      </c>
      <c r="L121" s="77" t="s">
        <v>113</v>
      </c>
      <c r="M121" s="85"/>
      <c r="R121" s="77" t="s">
        <v>113</v>
      </c>
      <c r="Z121" s="77" t="s">
        <v>133</v>
      </c>
      <c r="CA121" s="28" t="s">
        <v>113</v>
      </c>
      <c r="CB121" s="28">
        <v>0</v>
      </c>
      <c r="CC121" s="28" t="s">
        <v>149</v>
      </c>
    </row>
    <row r="122" spans="4:84" ht="15.75" x14ac:dyDescent="0.25">
      <c r="D122" s="77" t="s">
        <v>263</v>
      </c>
      <c r="E122" s="78">
        <v>2009</v>
      </c>
      <c r="F122" s="78" t="s">
        <v>112</v>
      </c>
      <c r="G122" s="77" t="s">
        <v>203</v>
      </c>
      <c r="K122" s="77" t="s">
        <v>203</v>
      </c>
      <c r="L122" s="77" t="s">
        <v>203</v>
      </c>
      <c r="M122" s="85"/>
      <c r="R122" s="77" t="s">
        <v>203</v>
      </c>
      <c r="Z122" s="77" t="s">
        <v>133</v>
      </c>
      <c r="CA122" s="28" t="s">
        <v>203</v>
      </c>
      <c r="CB122" s="28">
        <v>0</v>
      </c>
      <c r="CC122" s="28" t="s">
        <v>149</v>
      </c>
    </row>
    <row r="123" spans="4:84" ht="15.75" x14ac:dyDescent="0.25">
      <c r="D123" s="77" t="s">
        <v>264</v>
      </c>
      <c r="E123" s="78">
        <v>1983</v>
      </c>
      <c r="F123" s="78" t="s">
        <v>112</v>
      </c>
      <c r="G123" s="77" t="s">
        <v>113</v>
      </c>
      <c r="K123" s="77" t="s">
        <v>261</v>
      </c>
      <c r="L123" s="77" t="s">
        <v>113</v>
      </c>
      <c r="M123" s="85"/>
      <c r="R123" s="77" t="s">
        <v>113</v>
      </c>
      <c r="Z123" s="77" t="s">
        <v>133</v>
      </c>
      <c r="CA123" s="28" t="s">
        <v>113</v>
      </c>
      <c r="CB123" s="28">
        <v>0</v>
      </c>
      <c r="CC123" s="28" t="s">
        <v>149</v>
      </c>
    </row>
    <row r="124" spans="4:84" ht="15.75" x14ac:dyDescent="0.25">
      <c r="D124" s="77" t="s">
        <v>265</v>
      </c>
      <c r="E124" s="78">
        <v>1990</v>
      </c>
      <c r="F124" s="78" t="s">
        <v>122</v>
      </c>
      <c r="G124" s="77" t="s">
        <v>113</v>
      </c>
      <c r="K124" s="77" t="s">
        <v>261</v>
      </c>
      <c r="L124" s="77" t="s">
        <v>113</v>
      </c>
      <c r="M124" s="85"/>
      <c r="R124" s="77" t="s">
        <v>113</v>
      </c>
      <c r="Z124" s="77" t="s">
        <v>133</v>
      </c>
      <c r="CA124" s="28" t="s">
        <v>113</v>
      </c>
      <c r="CB124" s="28">
        <v>0</v>
      </c>
      <c r="CC124" s="28" t="s">
        <v>149</v>
      </c>
    </row>
    <row r="125" spans="4:84" ht="15.75" x14ac:dyDescent="0.25">
      <c r="D125" s="77" t="s">
        <v>266</v>
      </c>
      <c r="E125" s="78">
        <v>1995</v>
      </c>
      <c r="F125" s="78" t="s">
        <v>112</v>
      </c>
      <c r="G125" s="77" t="s">
        <v>113</v>
      </c>
      <c r="K125" s="77" t="s">
        <v>261</v>
      </c>
      <c r="L125" s="77" t="s">
        <v>113</v>
      </c>
      <c r="M125" s="85"/>
      <c r="R125" s="77" t="s">
        <v>113</v>
      </c>
      <c r="Z125" s="77" t="s">
        <v>133</v>
      </c>
      <c r="CA125" s="28" t="s">
        <v>113</v>
      </c>
      <c r="CB125" s="28">
        <v>0</v>
      </c>
      <c r="CC125" s="28" t="s">
        <v>149</v>
      </c>
    </row>
    <row r="126" spans="4:84" ht="15.75" x14ac:dyDescent="0.25">
      <c r="D126" s="77" t="s">
        <v>267</v>
      </c>
      <c r="E126" s="78">
        <v>2006</v>
      </c>
      <c r="F126" s="78" t="s">
        <v>122</v>
      </c>
      <c r="G126" s="77" t="s">
        <v>113</v>
      </c>
      <c r="K126" s="77" t="s">
        <v>261</v>
      </c>
      <c r="L126" s="77" t="s">
        <v>113</v>
      </c>
      <c r="M126" s="85"/>
      <c r="R126" s="77" t="s">
        <v>113</v>
      </c>
      <c r="Z126" s="77" t="s">
        <v>133</v>
      </c>
      <c r="CA126" s="28" t="s">
        <v>113</v>
      </c>
      <c r="CB126" s="28">
        <v>0</v>
      </c>
      <c r="CC126" s="28" t="s">
        <v>149</v>
      </c>
    </row>
    <row r="127" spans="4:84" ht="15.75" x14ac:dyDescent="0.25">
      <c r="D127" s="77" t="s">
        <v>268</v>
      </c>
      <c r="E127" s="78">
        <v>2008</v>
      </c>
      <c r="F127" s="78" t="s">
        <v>122</v>
      </c>
      <c r="G127" s="77" t="s">
        <v>113</v>
      </c>
      <c r="K127" s="77" t="s">
        <v>261</v>
      </c>
      <c r="L127" s="77" t="s">
        <v>113</v>
      </c>
      <c r="M127" s="85"/>
      <c r="R127" s="77" t="s">
        <v>113</v>
      </c>
      <c r="Z127" s="77" t="s">
        <v>133</v>
      </c>
      <c r="CA127" s="28" t="s">
        <v>113</v>
      </c>
      <c r="CB127" s="28">
        <v>0</v>
      </c>
      <c r="CC127" s="28" t="s">
        <v>149</v>
      </c>
    </row>
    <row r="128" spans="4:84" ht="15.75" x14ac:dyDescent="0.25">
      <c r="D128" s="77" t="s">
        <v>269</v>
      </c>
      <c r="E128" s="78">
        <v>2004</v>
      </c>
      <c r="F128" s="78" t="s">
        <v>122</v>
      </c>
      <c r="G128" s="77" t="s">
        <v>113</v>
      </c>
      <c r="K128" s="77" t="s">
        <v>270</v>
      </c>
      <c r="L128" s="77" t="s">
        <v>113</v>
      </c>
      <c r="M128" s="85"/>
      <c r="R128" s="77" t="s">
        <v>113</v>
      </c>
      <c r="Z128" s="77" t="s">
        <v>133</v>
      </c>
      <c r="CA128" s="28" t="s">
        <v>113</v>
      </c>
      <c r="CB128" s="28">
        <v>0</v>
      </c>
      <c r="CC128" s="28" t="s">
        <v>149</v>
      </c>
    </row>
    <row r="129" spans="4:81" ht="15.75" x14ac:dyDescent="0.25">
      <c r="D129" s="77" t="s">
        <v>271</v>
      </c>
      <c r="E129" s="78">
        <v>1969</v>
      </c>
      <c r="F129" s="78" t="s">
        <v>112</v>
      </c>
      <c r="G129" s="77" t="s">
        <v>113</v>
      </c>
      <c r="K129" s="77"/>
      <c r="L129" s="77" t="s">
        <v>113</v>
      </c>
      <c r="M129" s="85"/>
      <c r="R129" s="77" t="s">
        <v>113</v>
      </c>
      <c r="Z129" s="77" t="s">
        <v>230</v>
      </c>
      <c r="CA129" s="28" t="s">
        <v>113</v>
      </c>
      <c r="CB129" s="28">
        <v>0</v>
      </c>
      <c r="CC129" s="28" t="s">
        <v>149</v>
      </c>
    </row>
    <row r="130" spans="4:81" ht="15.75" x14ac:dyDescent="0.25">
      <c r="D130" s="77" t="s">
        <v>272</v>
      </c>
      <c r="E130" s="78">
        <v>1972</v>
      </c>
      <c r="F130" s="78" t="s">
        <v>122</v>
      </c>
      <c r="G130" s="77" t="s">
        <v>113</v>
      </c>
      <c r="K130" s="77"/>
      <c r="L130" s="77" t="s">
        <v>113</v>
      </c>
      <c r="M130" s="85"/>
      <c r="R130" s="77" t="s">
        <v>113</v>
      </c>
      <c r="Z130" s="77" t="s">
        <v>230</v>
      </c>
      <c r="CA130" s="28" t="s">
        <v>113</v>
      </c>
      <c r="CB130" s="28">
        <v>0</v>
      </c>
      <c r="CC130" s="28" t="s">
        <v>149</v>
      </c>
    </row>
    <row r="131" spans="4:81" ht="15.75" x14ac:dyDescent="0.25">
      <c r="D131" s="77" t="s">
        <v>273</v>
      </c>
      <c r="E131" s="78">
        <v>1974</v>
      </c>
      <c r="F131" s="78" t="s">
        <v>122</v>
      </c>
      <c r="G131" s="77" t="s">
        <v>113</v>
      </c>
      <c r="K131" s="77"/>
      <c r="L131" s="77" t="s">
        <v>113</v>
      </c>
      <c r="M131" s="85"/>
      <c r="R131" s="77" t="s">
        <v>113</v>
      </c>
      <c r="Z131" s="77" t="s">
        <v>230</v>
      </c>
      <c r="CA131" s="28" t="s">
        <v>113</v>
      </c>
      <c r="CB131" s="28">
        <v>0</v>
      </c>
      <c r="CC131" s="28" t="s">
        <v>149</v>
      </c>
    </row>
    <row r="132" spans="4:81" ht="15.75" x14ac:dyDescent="0.25">
      <c r="D132" s="77" t="s">
        <v>274</v>
      </c>
      <c r="E132" s="78">
        <v>1985</v>
      </c>
      <c r="F132" s="101" t="s">
        <v>122</v>
      </c>
      <c r="G132" s="77" t="s">
        <v>113</v>
      </c>
      <c r="L132" s="77" t="s">
        <v>113</v>
      </c>
      <c r="M132" s="85"/>
      <c r="R132" s="77" t="s">
        <v>113</v>
      </c>
      <c r="Z132" s="77" t="s">
        <v>230</v>
      </c>
      <c r="CA132" s="28" t="s">
        <v>113</v>
      </c>
      <c r="CB132" s="28">
        <v>0</v>
      </c>
      <c r="CC132" s="28" t="s">
        <v>149</v>
      </c>
    </row>
    <row r="133" spans="4:81" ht="15.75" x14ac:dyDescent="0.25">
      <c r="D133" s="102" t="s">
        <v>275</v>
      </c>
      <c r="E133" s="78">
        <v>2007</v>
      </c>
      <c r="F133" s="101" t="s">
        <v>122</v>
      </c>
      <c r="G133" s="102" t="s">
        <v>113</v>
      </c>
      <c r="L133" s="102" t="s">
        <v>113</v>
      </c>
      <c r="M133" s="103"/>
      <c r="R133" s="102" t="s">
        <v>113</v>
      </c>
      <c r="Z133" s="102" t="s">
        <v>119</v>
      </c>
      <c r="CA133" s="28" t="s">
        <v>113</v>
      </c>
      <c r="CB133" s="28">
        <v>0</v>
      </c>
      <c r="CC133" s="28" t="s">
        <v>149</v>
      </c>
    </row>
    <row r="134" spans="4:81" ht="15.75" x14ac:dyDescent="0.25">
      <c r="D134" s="102" t="s">
        <v>276</v>
      </c>
      <c r="E134" s="78">
        <v>2013</v>
      </c>
      <c r="F134" s="101" t="s">
        <v>112</v>
      </c>
      <c r="G134" s="102" t="s">
        <v>113</v>
      </c>
      <c r="L134" s="102" t="s">
        <v>113</v>
      </c>
      <c r="M134" s="103"/>
      <c r="R134" s="102" t="s">
        <v>113</v>
      </c>
      <c r="Z134" s="102" t="s">
        <v>119</v>
      </c>
      <c r="CA134" s="28" t="s">
        <v>113</v>
      </c>
      <c r="CB134" s="28">
        <v>0</v>
      </c>
      <c r="CC134" s="28" t="s">
        <v>149</v>
      </c>
    </row>
    <row r="135" spans="4:81" ht="15.75" x14ac:dyDescent="0.25">
      <c r="D135" s="77" t="s">
        <v>277</v>
      </c>
      <c r="E135" s="77"/>
      <c r="F135" s="77" t="s">
        <v>122</v>
      </c>
      <c r="G135" s="77" t="s">
        <v>113</v>
      </c>
      <c r="K135" t="s">
        <v>278</v>
      </c>
      <c r="L135" s="79" t="s">
        <v>113</v>
      </c>
      <c r="M135" s="80"/>
      <c r="R135" s="79" t="s">
        <v>113</v>
      </c>
      <c r="X135" s="79"/>
      <c r="AO135" t="s">
        <v>279</v>
      </c>
      <c r="CA135" s="28" t="s">
        <v>113</v>
      </c>
      <c r="CB135" s="28">
        <v>0</v>
      </c>
      <c r="CC135" s="28" t="s">
        <v>149</v>
      </c>
    </row>
    <row r="136" spans="4:81" ht="15.75" x14ac:dyDescent="0.25">
      <c r="D136" s="77" t="s">
        <v>280</v>
      </c>
      <c r="E136" s="77"/>
      <c r="F136" s="77" t="s">
        <v>122</v>
      </c>
      <c r="G136" s="77" t="s">
        <v>113</v>
      </c>
      <c r="K136" t="s">
        <v>278</v>
      </c>
      <c r="L136" s="79" t="s">
        <v>113</v>
      </c>
      <c r="M136" s="80"/>
      <c r="R136" s="79" t="s">
        <v>113</v>
      </c>
      <c r="X136" s="79"/>
      <c r="CA136" s="28" t="s">
        <v>113</v>
      </c>
      <c r="CB136" s="28">
        <v>0</v>
      </c>
      <c r="CC136" s="28" t="s">
        <v>149</v>
      </c>
    </row>
    <row r="137" spans="4:81" ht="15.75" x14ac:dyDescent="0.25">
      <c r="D137" s="77" t="s">
        <v>281</v>
      </c>
      <c r="E137" s="77"/>
      <c r="F137" s="77" t="s">
        <v>122</v>
      </c>
      <c r="G137" s="77" t="s">
        <v>113</v>
      </c>
      <c r="K137" t="s">
        <v>278</v>
      </c>
      <c r="L137" s="79" t="s">
        <v>113</v>
      </c>
      <c r="M137" s="80"/>
      <c r="R137" s="79" t="s">
        <v>113</v>
      </c>
      <c r="X137" s="79"/>
      <c r="CA137" s="28" t="s">
        <v>113</v>
      </c>
      <c r="CB137" s="28">
        <v>0</v>
      </c>
      <c r="CC137" s="28" t="s">
        <v>149</v>
      </c>
    </row>
    <row r="138" spans="4:81" ht="15.75" x14ac:dyDescent="0.25">
      <c r="D138" s="77" t="s">
        <v>282</v>
      </c>
      <c r="E138" s="77">
        <v>2007</v>
      </c>
      <c r="F138" s="77" t="s">
        <v>112</v>
      </c>
      <c r="G138" s="77" t="s">
        <v>113</v>
      </c>
      <c r="H138" s="77"/>
      <c r="I138" s="77"/>
      <c r="J138" s="77"/>
      <c r="K138" t="s">
        <v>278</v>
      </c>
      <c r="L138" s="79" t="s">
        <v>113</v>
      </c>
      <c r="M138" s="80"/>
      <c r="R138" s="79" t="s">
        <v>113</v>
      </c>
      <c r="X138" s="79"/>
      <c r="CA138" s="28" t="s">
        <v>113</v>
      </c>
      <c r="CB138" s="28">
        <v>0</v>
      </c>
      <c r="CC138" s="28" t="s">
        <v>149</v>
      </c>
    </row>
    <row r="139" spans="4:81" ht="15.75" x14ac:dyDescent="0.25">
      <c r="D139" s="77" t="s">
        <v>283</v>
      </c>
      <c r="E139" s="77">
        <v>2004</v>
      </c>
      <c r="F139" s="77" t="s">
        <v>112</v>
      </c>
      <c r="G139" s="77" t="s">
        <v>113</v>
      </c>
      <c r="H139" s="77"/>
      <c r="I139" s="77"/>
      <c r="J139" s="77"/>
      <c r="K139" t="s">
        <v>278</v>
      </c>
      <c r="L139" s="79" t="s">
        <v>113</v>
      </c>
      <c r="M139" s="80"/>
      <c r="R139" s="79" t="s">
        <v>113</v>
      </c>
      <c r="X139" s="79"/>
      <c r="CA139" s="28" t="s">
        <v>113</v>
      </c>
      <c r="CB139" s="28">
        <v>0</v>
      </c>
      <c r="CC139" s="28" t="s">
        <v>149</v>
      </c>
    </row>
    <row r="140" spans="4:81" ht="15.75" x14ac:dyDescent="0.25">
      <c r="D140" s="77" t="s">
        <v>284</v>
      </c>
      <c r="E140" s="77">
        <v>2014</v>
      </c>
      <c r="F140" s="77" t="s">
        <v>112</v>
      </c>
      <c r="G140" s="77" t="s">
        <v>113</v>
      </c>
      <c r="H140" s="77"/>
      <c r="I140" s="77"/>
      <c r="J140" s="77"/>
      <c r="K140" t="s">
        <v>278</v>
      </c>
      <c r="L140" s="79" t="s">
        <v>113</v>
      </c>
      <c r="M140" s="80"/>
      <c r="R140" s="79" t="s">
        <v>113</v>
      </c>
      <c r="X140" s="79"/>
      <c r="CA140" s="28" t="s">
        <v>113</v>
      </c>
      <c r="CB140" s="28">
        <v>0</v>
      </c>
      <c r="CC140" s="28" t="s">
        <v>149</v>
      </c>
    </row>
    <row r="141" spans="4:81" ht="15.75" x14ac:dyDescent="0.25">
      <c r="D141" s="77" t="s">
        <v>285</v>
      </c>
      <c r="E141" s="77"/>
      <c r="F141" s="77" t="s">
        <v>112</v>
      </c>
      <c r="G141" s="77" t="s">
        <v>183</v>
      </c>
      <c r="H141" s="102"/>
      <c r="I141" s="102"/>
      <c r="J141" s="102"/>
      <c r="K141" s="102"/>
      <c r="L141" s="79" t="s">
        <v>183</v>
      </c>
      <c r="M141" s="80"/>
      <c r="R141" s="79" t="s">
        <v>183</v>
      </c>
      <c r="X141" s="79"/>
      <c r="CA141" s="28" t="s">
        <v>183</v>
      </c>
      <c r="CB141" s="28">
        <v>0</v>
      </c>
      <c r="CC141" s="28" t="s">
        <v>149</v>
      </c>
    </row>
    <row r="142" spans="4:81" ht="15.75" x14ac:dyDescent="0.25">
      <c r="D142" s="77" t="s">
        <v>286</v>
      </c>
      <c r="E142" s="77"/>
      <c r="F142" s="77" t="s">
        <v>112</v>
      </c>
      <c r="G142" s="77" t="s">
        <v>183</v>
      </c>
      <c r="H142" s="102"/>
      <c r="I142" s="102"/>
      <c r="J142" s="102"/>
      <c r="K142" s="102"/>
      <c r="L142" s="79" t="s">
        <v>183</v>
      </c>
      <c r="M142" s="80"/>
      <c r="R142" s="79" t="s">
        <v>183</v>
      </c>
      <c r="X142" s="79"/>
      <c r="CA142" s="28" t="s">
        <v>183</v>
      </c>
      <c r="CB142" s="28">
        <v>0</v>
      </c>
      <c r="CC142" s="28" t="s">
        <v>149</v>
      </c>
    </row>
    <row r="143" spans="4:81" ht="15.75" x14ac:dyDescent="0.25">
      <c r="D143" s="77" t="s">
        <v>287</v>
      </c>
      <c r="E143" s="77">
        <v>2005</v>
      </c>
      <c r="F143" s="77" t="s">
        <v>122</v>
      </c>
      <c r="G143" s="77" t="s">
        <v>113</v>
      </c>
      <c r="H143" s="77"/>
      <c r="I143" s="77"/>
      <c r="J143" s="77"/>
      <c r="K143" s="77"/>
      <c r="L143" s="79" t="s">
        <v>113</v>
      </c>
      <c r="M143" s="80"/>
      <c r="R143" s="79" t="s">
        <v>113</v>
      </c>
      <c r="X143" s="79"/>
      <c r="CA143" s="28" t="s">
        <v>113</v>
      </c>
      <c r="CB143" s="28">
        <v>0</v>
      </c>
      <c r="CC143" s="28" t="s">
        <v>149</v>
      </c>
    </row>
    <row r="144" spans="4:81" ht="15.75" x14ac:dyDescent="0.25">
      <c r="D144" s="77" t="s">
        <v>288</v>
      </c>
      <c r="E144" s="77">
        <v>2006</v>
      </c>
      <c r="F144" s="77" t="s">
        <v>122</v>
      </c>
      <c r="G144" s="77" t="s">
        <v>113</v>
      </c>
      <c r="H144" s="77"/>
      <c r="I144" s="77"/>
      <c r="J144" s="77"/>
      <c r="K144" s="77"/>
      <c r="L144" s="79" t="s">
        <v>113</v>
      </c>
      <c r="M144" s="80"/>
      <c r="R144" s="79" t="s">
        <v>113</v>
      </c>
      <c r="X144" s="79"/>
      <c r="CA144" s="28" t="s">
        <v>113</v>
      </c>
      <c r="CB144" s="28">
        <v>0</v>
      </c>
      <c r="CC144" s="28" t="s">
        <v>149</v>
      </c>
    </row>
    <row r="145" spans="4:81" ht="15.75" x14ac:dyDescent="0.25">
      <c r="D145" s="77" t="s">
        <v>289</v>
      </c>
      <c r="E145" s="77">
        <v>2013</v>
      </c>
      <c r="F145" s="77" t="s">
        <v>112</v>
      </c>
      <c r="G145" s="77" t="s">
        <v>113</v>
      </c>
      <c r="H145" s="77"/>
      <c r="I145" s="77"/>
      <c r="J145" s="77"/>
      <c r="K145" s="77"/>
      <c r="L145" s="79" t="s">
        <v>113</v>
      </c>
      <c r="M145" s="80"/>
      <c r="R145" s="79" t="s">
        <v>113</v>
      </c>
      <c r="X145" s="79"/>
      <c r="CA145" s="28" t="s">
        <v>113</v>
      </c>
      <c r="CB145" s="28">
        <v>0</v>
      </c>
      <c r="CC145" s="28" t="s">
        <v>149</v>
      </c>
    </row>
    <row r="146" spans="4:81" ht="15.75" x14ac:dyDescent="0.25">
      <c r="D146" s="77" t="s">
        <v>290</v>
      </c>
      <c r="E146" s="77">
        <v>2011</v>
      </c>
      <c r="F146" s="77" t="s">
        <v>122</v>
      </c>
      <c r="G146" s="77" t="s">
        <v>183</v>
      </c>
      <c r="H146" s="77"/>
      <c r="I146" s="77"/>
      <c r="J146" s="77"/>
      <c r="K146" s="77"/>
      <c r="L146" s="79" t="s">
        <v>183</v>
      </c>
      <c r="M146" s="80"/>
      <c r="R146" s="79" t="s">
        <v>183</v>
      </c>
      <c r="X146" s="79"/>
      <c r="CA146" s="28" t="s">
        <v>183</v>
      </c>
      <c r="CB146" s="28">
        <v>0</v>
      </c>
      <c r="CC146" s="28" t="s">
        <v>149</v>
      </c>
    </row>
    <row r="147" spans="4:81" ht="15.75" x14ac:dyDescent="0.25">
      <c r="D147" s="102" t="s">
        <v>291</v>
      </c>
      <c r="E147" s="102">
        <v>2011</v>
      </c>
      <c r="F147" s="102" t="s">
        <v>112</v>
      </c>
      <c r="G147" s="102" t="s">
        <v>145</v>
      </c>
      <c r="H147" s="77"/>
      <c r="I147" s="77"/>
      <c r="J147" s="77"/>
      <c r="K147" s="77"/>
      <c r="L147" s="102" t="s">
        <v>145</v>
      </c>
      <c r="M147" s="103"/>
      <c r="R147" s="102" t="s">
        <v>145</v>
      </c>
      <c r="CA147" s="28" t="s">
        <v>145</v>
      </c>
      <c r="CB147" s="28">
        <v>0</v>
      </c>
      <c r="CC147" s="28" t="s">
        <v>149</v>
      </c>
    </row>
    <row r="148" spans="4:81" ht="15.75" x14ac:dyDescent="0.25">
      <c r="D148" s="102" t="s">
        <v>292</v>
      </c>
      <c r="E148" s="102">
        <v>2001</v>
      </c>
      <c r="F148" s="102" t="s">
        <v>122</v>
      </c>
      <c r="G148" s="102" t="s">
        <v>145</v>
      </c>
      <c r="H148" s="77"/>
      <c r="I148" s="77"/>
      <c r="J148" s="77"/>
      <c r="K148" s="77"/>
      <c r="L148" s="102" t="s">
        <v>145</v>
      </c>
      <c r="M148" s="103"/>
      <c r="R148" s="102" t="s">
        <v>145</v>
      </c>
      <c r="CA148" s="28" t="s">
        <v>145</v>
      </c>
      <c r="CB148" s="28">
        <v>0</v>
      </c>
      <c r="CC148" s="28" t="s">
        <v>149</v>
      </c>
    </row>
    <row r="149" spans="4:81" ht="15.75" x14ac:dyDescent="0.25">
      <c r="D149" s="77" t="s">
        <v>293</v>
      </c>
      <c r="E149" s="77">
        <v>2006</v>
      </c>
      <c r="F149" s="77" t="s">
        <v>122</v>
      </c>
      <c r="G149" s="77" t="s">
        <v>138</v>
      </c>
      <c r="H149" s="77"/>
      <c r="I149" s="77"/>
      <c r="J149" s="77"/>
      <c r="K149" s="77"/>
      <c r="L149" s="77" t="s">
        <v>138</v>
      </c>
      <c r="M149" s="85"/>
      <c r="R149" s="77" t="s">
        <v>138</v>
      </c>
      <c r="CA149" s="28" t="s">
        <v>138</v>
      </c>
      <c r="CB149" s="28">
        <v>0</v>
      </c>
      <c r="CC149" s="28" t="s">
        <v>149</v>
      </c>
    </row>
    <row r="150" spans="4:81" ht="15.75" x14ac:dyDescent="0.25">
      <c r="D150" s="77" t="s">
        <v>294</v>
      </c>
      <c r="E150" s="77">
        <v>2008</v>
      </c>
      <c r="F150" s="77" t="s">
        <v>112</v>
      </c>
      <c r="G150" s="77" t="s">
        <v>138</v>
      </c>
      <c r="H150" s="77"/>
      <c r="I150" s="77"/>
      <c r="J150" s="77"/>
      <c r="K150" s="77"/>
      <c r="L150" s="77" t="s">
        <v>138</v>
      </c>
      <c r="M150" s="85"/>
      <c r="R150" s="77" t="s">
        <v>138</v>
      </c>
      <c r="CA150" s="28" t="s">
        <v>138</v>
      </c>
      <c r="CB150" s="28">
        <v>0</v>
      </c>
      <c r="CC150" s="28" t="s">
        <v>149</v>
      </c>
    </row>
    <row r="151" spans="4:81" ht="15.75" x14ac:dyDescent="0.25">
      <c r="D151" s="77" t="s">
        <v>295</v>
      </c>
      <c r="E151" s="77">
        <v>2009</v>
      </c>
      <c r="F151" s="77" t="s">
        <v>112</v>
      </c>
      <c r="G151" s="77" t="s">
        <v>296</v>
      </c>
      <c r="H151" s="77"/>
      <c r="I151" s="77"/>
      <c r="J151" s="77"/>
      <c r="K151" s="77"/>
      <c r="L151" s="77" t="s">
        <v>296</v>
      </c>
      <c r="M151" s="85"/>
      <c r="R151" s="77" t="s">
        <v>296</v>
      </c>
      <c r="CA151" s="28" t="s">
        <v>296</v>
      </c>
      <c r="CB151" s="28">
        <v>0</v>
      </c>
      <c r="CC151" s="28" t="s">
        <v>149</v>
      </c>
    </row>
    <row r="152" spans="4:81" ht="15.75" x14ac:dyDescent="0.25">
      <c r="D152" s="77" t="s">
        <v>297</v>
      </c>
      <c r="E152" s="77">
        <v>2006</v>
      </c>
      <c r="F152" s="77" t="s">
        <v>112</v>
      </c>
      <c r="G152" s="77" t="s">
        <v>138</v>
      </c>
      <c r="H152" s="77"/>
      <c r="I152" s="77"/>
      <c r="J152" s="77"/>
      <c r="K152" s="77"/>
      <c r="L152" s="77" t="s">
        <v>138</v>
      </c>
      <c r="M152" s="85"/>
      <c r="R152" s="77" t="s">
        <v>138</v>
      </c>
      <c r="CA152" s="28" t="s">
        <v>138</v>
      </c>
      <c r="CB152" s="28">
        <v>0</v>
      </c>
      <c r="CC152" s="28" t="s">
        <v>149</v>
      </c>
    </row>
    <row r="153" spans="4:81" ht="15.75" x14ac:dyDescent="0.25">
      <c r="D153" s="77" t="s">
        <v>298</v>
      </c>
      <c r="E153" s="77">
        <v>2002</v>
      </c>
      <c r="F153" s="77" t="s">
        <v>112</v>
      </c>
      <c r="G153" s="77" t="s">
        <v>138</v>
      </c>
      <c r="H153" s="77"/>
      <c r="I153" s="77"/>
      <c r="J153" s="77"/>
      <c r="K153" s="77"/>
      <c r="L153" s="77" t="s">
        <v>138</v>
      </c>
      <c r="M153" s="85"/>
      <c r="R153" s="77" t="s">
        <v>138</v>
      </c>
      <c r="CA153" s="28" t="s">
        <v>138</v>
      </c>
      <c r="CB153" s="28">
        <v>0</v>
      </c>
      <c r="CC153" s="28" t="s">
        <v>149</v>
      </c>
    </row>
    <row r="154" spans="4:81" ht="15.75" x14ac:dyDescent="0.25">
      <c r="D154" s="56" t="s">
        <v>299</v>
      </c>
      <c r="E154" s="56">
        <v>2007</v>
      </c>
      <c r="F154" s="56" t="s">
        <v>112</v>
      </c>
      <c r="G154" s="56" t="s">
        <v>300</v>
      </c>
      <c r="H154" s="77"/>
      <c r="I154" s="77"/>
      <c r="J154" s="77"/>
      <c r="K154" s="77"/>
      <c r="L154" s="56" t="s">
        <v>300</v>
      </c>
      <c r="M154" s="66"/>
      <c r="R154" s="56" t="s">
        <v>300</v>
      </c>
      <c r="CA154" s="28" t="s">
        <v>300</v>
      </c>
      <c r="CB154" s="28">
        <v>0</v>
      </c>
      <c r="CC154" s="28" t="s">
        <v>149</v>
      </c>
    </row>
    <row r="155" spans="4:81" ht="15.75" x14ac:dyDescent="0.25">
      <c r="D155" s="56" t="s">
        <v>301</v>
      </c>
      <c r="E155" s="56">
        <v>2009</v>
      </c>
      <c r="F155" s="56" t="s">
        <v>112</v>
      </c>
      <c r="G155" s="56" t="s">
        <v>300</v>
      </c>
      <c r="H155" s="77"/>
      <c r="I155" s="77"/>
      <c r="J155" s="77"/>
      <c r="K155" s="77"/>
      <c r="L155" s="56" t="s">
        <v>300</v>
      </c>
      <c r="M155" s="66"/>
      <c r="R155" s="56" t="s">
        <v>300</v>
      </c>
      <c r="CA155" s="28" t="s">
        <v>300</v>
      </c>
      <c r="CB155" s="28">
        <v>0</v>
      </c>
      <c r="CC155" s="28" t="s">
        <v>149</v>
      </c>
    </row>
    <row r="156" spans="4:81" x14ac:dyDescent="0.25">
      <c r="D156" s="77" t="s">
        <v>302</v>
      </c>
      <c r="E156" s="77" t="s">
        <v>112</v>
      </c>
      <c r="F156" s="77">
        <v>2008</v>
      </c>
      <c r="G156" s="77" t="s">
        <v>183</v>
      </c>
      <c r="H156" s="77"/>
      <c r="I156" s="77"/>
      <c r="J156" s="77"/>
      <c r="K156" s="77"/>
      <c r="L156" s="77" t="s">
        <v>183</v>
      </c>
      <c r="M156" s="85"/>
      <c r="R156" s="77" t="s">
        <v>183</v>
      </c>
      <c r="Z156" s="77"/>
      <c r="CA156" s="77" t="s">
        <v>183</v>
      </c>
      <c r="CB156" s="77">
        <v>0</v>
      </c>
      <c r="CC156" s="77" t="s">
        <v>149</v>
      </c>
    </row>
    <row r="157" spans="4:81" x14ac:dyDescent="0.25">
      <c r="D157" s="77" t="s">
        <v>303</v>
      </c>
      <c r="E157" s="77" t="s">
        <v>112</v>
      </c>
      <c r="F157" s="77">
        <v>2012</v>
      </c>
      <c r="G157" s="77" t="s">
        <v>138</v>
      </c>
      <c r="H157" s="77"/>
      <c r="I157" s="77"/>
      <c r="J157" s="77"/>
      <c r="K157" s="77"/>
      <c r="L157" s="77" t="s">
        <v>138</v>
      </c>
      <c r="M157" s="85"/>
      <c r="R157" s="77" t="s">
        <v>138</v>
      </c>
      <c r="Z157" s="77"/>
      <c r="CA157" s="77" t="s">
        <v>138</v>
      </c>
      <c r="CB157" s="77">
        <v>0</v>
      </c>
      <c r="CC157" s="77" t="s">
        <v>149</v>
      </c>
    </row>
    <row r="158" spans="4:81" x14ac:dyDescent="0.25">
      <c r="D158" s="77" t="s">
        <v>304</v>
      </c>
      <c r="E158" s="77" t="s">
        <v>112</v>
      </c>
      <c r="F158" s="77">
        <v>2004</v>
      </c>
      <c r="G158" s="77" t="s">
        <v>138</v>
      </c>
      <c r="H158" s="102"/>
      <c r="I158" s="102"/>
      <c r="J158" s="102"/>
      <c r="K158" s="102"/>
      <c r="L158" s="77" t="s">
        <v>138</v>
      </c>
      <c r="M158" s="85"/>
      <c r="R158" s="77" t="s">
        <v>138</v>
      </c>
      <c r="Z158" s="77"/>
      <c r="CA158" s="77" t="s">
        <v>138</v>
      </c>
      <c r="CB158" s="77">
        <v>0</v>
      </c>
      <c r="CC158" s="77" t="s">
        <v>149</v>
      </c>
    </row>
    <row r="159" spans="4:81" x14ac:dyDescent="0.25">
      <c r="D159" s="77" t="s">
        <v>305</v>
      </c>
      <c r="E159" s="77" t="s">
        <v>112</v>
      </c>
      <c r="F159" s="77">
        <v>2004</v>
      </c>
      <c r="G159" s="77" t="s">
        <v>300</v>
      </c>
      <c r="I159" s="77"/>
      <c r="J159" s="77"/>
      <c r="K159" s="77"/>
      <c r="L159" s="77" t="s">
        <v>300</v>
      </c>
      <c r="M159" s="85"/>
      <c r="R159" s="77" t="s">
        <v>300</v>
      </c>
      <c r="Z159" s="77"/>
      <c r="CA159" s="77" t="s">
        <v>300</v>
      </c>
      <c r="CB159" s="77">
        <v>0</v>
      </c>
      <c r="CC159" s="77" t="s">
        <v>149</v>
      </c>
    </row>
    <row r="160" spans="4:81" x14ac:dyDescent="0.25">
      <c r="D160" s="102" t="s">
        <v>306</v>
      </c>
      <c r="E160" s="101" t="s">
        <v>112</v>
      </c>
      <c r="F160" s="101">
        <v>1980</v>
      </c>
      <c r="G160" s="102" t="s">
        <v>145</v>
      </c>
      <c r="I160" s="77"/>
      <c r="J160" s="77"/>
      <c r="K160" s="77"/>
      <c r="L160" s="102" t="s">
        <v>145</v>
      </c>
      <c r="M160" s="103"/>
      <c r="R160" s="102" t="s">
        <v>145</v>
      </c>
      <c r="Z160" s="102" t="s">
        <v>307</v>
      </c>
      <c r="CA160" s="104" t="s">
        <v>145</v>
      </c>
      <c r="CB160" s="102">
        <v>0</v>
      </c>
      <c r="CC160" s="102" t="s">
        <v>149</v>
      </c>
    </row>
    <row r="161" spans="4:81" x14ac:dyDescent="0.25">
      <c r="D161" s="102" t="s">
        <v>308</v>
      </c>
      <c r="E161" s="101" t="s">
        <v>112</v>
      </c>
      <c r="F161" s="101">
        <v>1988</v>
      </c>
      <c r="G161" s="102" t="s">
        <v>145</v>
      </c>
      <c r="I161" s="77"/>
      <c r="J161" s="77"/>
      <c r="K161" s="77"/>
      <c r="L161" s="102" t="s">
        <v>145</v>
      </c>
      <c r="M161" s="103"/>
      <c r="R161" s="102" t="s">
        <v>145</v>
      </c>
      <c r="Z161" s="102" t="s">
        <v>307</v>
      </c>
      <c r="CA161" s="104" t="s">
        <v>145</v>
      </c>
      <c r="CB161" s="102">
        <v>0</v>
      </c>
      <c r="CC161" s="102" t="s">
        <v>149</v>
      </c>
    </row>
    <row r="162" spans="4:81" x14ac:dyDescent="0.25">
      <c r="D162" s="102" t="s">
        <v>309</v>
      </c>
      <c r="E162" s="101" t="s">
        <v>122</v>
      </c>
      <c r="F162" s="101">
        <v>1993</v>
      </c>
      <c r="G162" s="102" t="s">
        <v>145</v>
      </c>
      <c r="I162" s="77"/>
      <c r="J162" s="77"/>
      <c r="K162" s="77"/>
      <c r="L162" s="102" t="s">
        <v>145</v>
      </c>
      <c r="M162" s="103"/>
      <c r="R162" s="102" t="s">
        <v>145</v>
      </c>
      <c r="Z162" s="102" t="s">
        <v>307</v>
      </c>
      <c r="CA162" s="104" t="s">
        <v>145</v>
      </c>
      <c r="CB162" s="102">
        <v>0</v>
      </c>
      <c r="CC162" s="102" t="s">
        <v>149</v>
      </c>
    </row>
    <row r="163" spans="4:81" x14ac:dyDescent="0.25">
      <c r="D163" s="102" t="s">
        <v>310</v>
      </c>
      <c r="E163" s="101" t="s">
        <v>112</v>
      </c>
      <c r="F163" s="101">
        <v>2005</v>
      </c>
      <c r="G163" s="102" t="s">
        <v>145</v>
      </c>
      <c r="I163" s="77"/>
      <c r="J163" s="77"/>
      <c r="K163" s="77"/>
      <c r="L163" s="102" t="s">
        <v>145</v>
      </c>
      <c r="M163" s="103"/>
      <c r="R163" s="102" t="s">
        <v>145</v>
      </c>
      <c r="Z163" s="102" t="s">
        <v>307</v>
      </c>
      <c r="CA163" s="104" t="s">
        <v>145</v>
      </c>
      <c r="CB163" s="102">
        <v>0</v>
      </c>
      <c r="CC163" s="102" t="s">
        <v>149</v>
      </c>
    </row>
  </sheetData>
  <mergeCells count="105">
    <mergeCell ref="DE2:DE3"/>
    <mergeCell ref="DF2:DF3"/>
    <mergeCell ref="DG2:DG3"/>
    <mergeCell ref="DH2:DH3"/>
    <mergeCell ref="DI2:DI3"/>
    <mergeCell ref="CY2:CY3"/>
    <mergeCell ref="CZ2:CZ3"/>
    <mergeCell ref="DA2:DA3"/>
    <mergeCell ref="DB2:DB3"/>
    <mergeCell ref="DC2:DC3"/>
    <mergeCell ref="DD2:DD3"/>
    <mergeCell ref="CN2:CN3"/>
    <mergeCell ref="CO2:CO3"/>
    <mergeCell ref="CS2:CS3"/>
    <mergeCell ref="CT2:CT3"/>
    <mergeCell ref="CU2:CU3"/>
    <mergeCell ref="CV2:CV3"/>
    <mergeCell ref="CW2:CW3"/>
    <mergeCell ref="CX2:CX3"/>
    <mergeCell ref="BG2:BG3"/>
    <mergeCell ref="BH2:BH3"/>
    <mergeCell ref="BI2:BI3"/>
    <mergeCell ref="BJ2:BO2"/>
    <mergeCell ref="BP2:BU2"/>
    <mergeCell ref="BV2:CA2"/>
    <mergeCell ref="CP2:CP3"/>
    <mergeCell ref="CQ2:CQ3"/>
    <mergeCell ref="CR2:CR3"/>
    <mergeCell ref="CM2:CM3"/>
    <mergeCell ref="CI2:CI3"/>
    <mergeCell ref="CJ2:CJ3"/>
    <mergeCell ref="CK2:CK3"/>
    <mergeCell ref="CL2:CL3"/>
    <mergeCell ref="CC2:CH2"/>
    <mergeCell ref="CB2:CB3"/>
    <mergeCell ref="BA2:BA3"/>
    <mergeCell ref="BC2:BC3"/>
    <mergeCell ref="BD2:BD3"/>
    <mergeCell ref="BE2:BE3"/>
    <mergeCell ref="BF2:BF3"/>
    <mergeCell ref="AW2:AW3"/>
    <mergeCell ref="DG1:DI1"/>
    <mergeCell ref="S2:S3"/>
    <mergeCell ref="Y2:Y3"/>
    <mergeCell ref="AA2:AA3"/>
    <mergeCell ref="AB2:AB3"/>
    <mergeCell ref="AC2:AC3"/>
    <mergeCell ref="AD2:AD3"/>
    <mergeCell ref="AE2:AE3"/>
    <mergeCell ref="AF2:AF3"/>
    <mergeCell ref="BB2:BB3"/>
    <mergeCell ref="AV1:BB1"/>
    <mergeCell ref="BC1:CQ1"/>
    <mergeCell ref="CR1:CT1"/>
    <mergeCell ref="CU1:CV1"/>
    <mergeCell ref="CW1:CZ1"/>
    <mergeCell ref="DA1:DF1"/>
    <mergeCell ref="AH1:AH3"/>
    <mergeCell ref="AI1:AI3"/>
    <mergeCell ref="AA1:AF1"/>
    <mergeCell ref="AG1:AG3"/>
    <mergeCell ref="AR2:AR3"/>
    <mergeCell ref="AS2:AS3"/>
    <mergeCell ref="AT2:AT3"/>
    <mergeCell ref="AU2:AU3"/>
    <mergeCell ref="AX2:AX3"/>
    <mergeCell ref="AY2:AY3"/>
    <mergeCell ref="AZ2:AZ3"/>
    <mergeCell ref="AJ1:AJ3"/>
    <mergeCell ref="AK1:AK3"/>
    <mergeCell ref="AL1:AL3"/>
    <mergeCell ref="AM1:AM3"/>
    <mergeCell ref="AV2:AV3"/>
    <mergeCell ref="AO2:AO3"/>
    <mergeCell ref="AP2:AP3"/>
    <mergeCell ref="AQ2:AQ3"/>
    <mergeCell ref="AN1:AN3"/>
    <mergeCell ref="AO1:AU1"/>
    <mergeCell ref="K2:K3"/>
    <mergeCell ref="L2:L3"/>
    <mergeCell ref="M2:M3"/>
    <mergeCell ref="N2:N3"/>
    <mergeCell ref="Z1:Z3"/>
    <mergeCell ref="G1:G3"/>
    <mergeCell ref="O2:O3"/>
    <mergeCell ref="P2:P3"/>
    <mergeCell ref="Q2:Q3"/>
    <mergeCell ref="R2:R3"/>
    <mergeCell ref="H1:M1"/>
    <mergeCell ref="N1:S1"/>
    <mergeCell ref="T2:T3"/>
    <mergeCell ref="U2:U3"/>
    <mergeCell ref="V2:V3"/>
    <mergeCell ref="W2:W3"/>
    <mergeCell ref="X2:X3"/>
    <mergeCell ref="T1:Y1"/>
    <mergeCell ref="A1:A3"/>
    <mergeCell ref="B1:B3"/>
    <mergeCell ref="C1:C3"/>
    <mergeCell ref="D1:D3"/>
    <mergeCell ref="E1:E3"/>
    <mergeCell ref="F1:F3"/>
    <mergeCell ref="H2:H3"/>
    <mergeCell ref="I2:I3"/>
    <mergeCell ref="J2:J3"/>
  </mergeCells>
  <dataValidations count="1">
    <dataValidation type="list" allowBlank="1" showInputMessage="1" showErrorMessage="1" sqref="DC1:DC3 CL14:CL23 CL31:CL37">
      <formula1>DON_VI_TIEN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HD</vt:lpstr>
      <vt:lpstr>CON</vt:lpstr>
      <vt:lpstr>BAN XU</vt:lpstr>
      <vt:lpstr>DON_VI_TIEN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2015-11-27T07:44:28Z</dcterms:modified>
</cp:coreProperties>
</file>