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6" i="1" l="1"/>
  <c r="BC7" i="1" s="1"/>
  <c r="BC8" i="1" s="1"/>
  <c r="BC9" i="1" s="1"/>
  <c r="BC10" i="1" s="1"/>
  <c r="BC5" i="1"/>
  <c r="BC4" i="1"/>
  <c r="A6" i="1"/>
  <c r="A7" i="1"/>
  <c r="A8" i="1" s="1"/>
  <c r="A9" i="1" s="1"/>
  <c r="A10" i="1" s="1"/>
  <c r="A5" i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<sst xmlns="http://schemas.openxmlformats.org/spreadsheetml/2006/main" count="325" uniqueCount="147">
  <si>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</si>
  <si>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</si>
  <si>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</si>
  <si>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</si>
  <si>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</si>
  <si>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</si>
  <si>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</si>
  <si>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</si>
  <si>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</si>
  <si>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</si>
  <si>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</si>
  <si>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</si>
  <si>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</si>
  <si>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</si>
  <si>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</si>
  <si>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</si>
  <si>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</si>
  <si>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</si>
  <si>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</si>
  <si>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</si>
  <si>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</si>
  <si>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</si>
  <si>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</si>
  <si>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</si>
  <si>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</si>
  <si>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</si>
  <si>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</si>
  <si>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</si>
  <si>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</si>
  <si>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</si>
  <si>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</si>
  <si>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</si>
  <si>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</si>
  <si>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</si>
  <si>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</si>
  <si>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</si>
  <si>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</si>
  <si>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</si>
  <si>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</si>
  <si>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</si>
  <si>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</si>
  <si>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</si>
  <si>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</si>
  <si>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</si>
  <si>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</si>
  <si>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</si>
  <si>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</si>
  <si>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</si>
  <si>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</si>
  <si>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</si>
  <si>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</si>
  <si>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</si>
  <si>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</si>
  <si>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</si>
  <si>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</si>
  <si>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</si>
  <si>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</si>
  <si>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</si>
  <si>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</si>
  <si>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</si>
  <si>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</si>
  <si>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</si>
  <si>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</si>
  <si>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</si>
  <si>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</si>
  <si>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</si>
  <si>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</si>
  <si>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</si>
  <si>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</si>
  <si>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</si>
  <si>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</si>
  <si>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</si>
  <si>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</si>
  <si>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</si>
  <si>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</si>
  <si>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</si>
  <si>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</si>
  <si>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</si>
  <si>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</si>
  <si>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</si>
  <si>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</si>
  <si>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</si>
  <si>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</si>
  <si>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</si>
  <si>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</si>
  <si>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</si>
  <si>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</si>
  <si>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</si>
  <si>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</si>
  <si>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</si>
  <si>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</si>
  <si>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</si>
  <si>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</si>
  <si>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</si>
  <si>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</si>
  <si>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</si>
  <si>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</si>
  <si>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</si>
  <si>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</si>
  <si>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</si>
  <si>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</si>
  <si>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</si>
  <si>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</si>
  <si>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</si>
  <si>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</si>
  <si>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</si>
  <si>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</si>
  <si>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</si>
  <si>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</si>
  <si>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</si>
  <si>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</si>
  <si>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</si>
  <si>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</si>
  <si>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Nam</t>
  </si>
  <si>
    <t>Thành Phố Long Xuyên</t>
  </si>
  <si>
    <t>Điện tH.Oại</t>
  </si>
  <si>
    <t>Phường Mỹ Bình</t>
  </si>
  <si>
    <t>Úc</t>
  </si>
  <si>
    <t>Khóm Nguyễn Du</t>
  </si>
  <si>
    <t>Canada</t>
  </si>
  <si>
    <t>Trương Thị Cẩm Loan</t>
  </si>
  <si>
    <t>Nội Trợ</t>
  </si>
  <si>
    <t>Đài Loan</t>
  </si>
  <si>
    <t>Huỳnh Thị Xuân Mai</t>
  </si>
  <si>
    <t>Huỳnh Cẩm Bích</t>
  </si>
  <si>
    <t>Hàn Quốc</t>
  </si>
  <si>
    <t>Nguyễn Thị Kim Hà</t>
  </si>
  <si>
    <t>Đức</t>
  </si>
  <si>
    <t>Ngô Thị Lệ Thu</t>
  </si>
  <si>
    <t>Công Nhân</t>
  </si>
  <si>
    <t>Đài Nam - Đài Loan</t>
  </si>
  <si>
    <t>Trần Bích Vân</t>
  </si>
  <si>
    <t>Trần Thị Sum</t>
  </si>
  <si>
    <t>Làm Thuê</t>
  </si>
  <si>
    <t>Phường Mỹ Hòa</t>
  </si>
  <si>
    <t>Phường Mỹ Phước</t>
  </si>
  <si>
    <t>A Đoạn</t>
  </si>
  <si>
    <t>Lê Trường Kỳ</t>
  </si>
  <si>
    <t>He Hai Bong</t>
  </si>
  <si>
    <t>Trang Trí Nội Thất</t>
  </si>
  <si>
    <t>Trần Tùng</t>
  </si>
  <si>
    <t>Bác Sĩ</t>
  </si>
  <si>
    <t>A Konl</t>
  </si>
  <si>
    <t>Lưu Chí Cường</t>
  </si>
  <si>
    <t>Bùi Văn Minh</t>
  </si>
  <si>
    <t>Thành Phố Đài Nam</t>
  </si>
  <si>
    <t>Thành Phố Hồ Chí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</si>
</sst>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;@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49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2" borderId="16" xfId="0" applyFont="1" applyFill="1" applyBorder="1"/>
    <xf numFmtId="0" fontId="1" fillId="7" borderId="4" xfId="0" applyFont="1" applyFill="1" applyBorder="1"/>
    <xf numFmtId="0" fontId="1" fillId="2" borderId="20" xfId="0" applyFont="1" applyFill="1" applyBorder="1"/>
    <xf numFmtId="0" fontId="1" fillId="8" borderId="4" xfId="0" applyFont="1" applyFill="1" applyBorder="1"/>
    <xf numFmtId="0" fontId="1" fillId="7" borderId="19" xfId="0" applyFont="1" applyFill="1" applyBorder="1"/>
    <xf numFmtId="0" fontId="1" fillId="7" borderId="9" xfId="0" applyFont="1" applyFill="1" applyBorder="1"/>
    <xf numFmtId="0" fontId="1" fillId="12" borderId="4" xfId="0" applyFont="1" applyFill="1" applyBorder="1"/>
    <xf numFmtId="14" fontId="1" fillId="8" borderId="9" xfId="0" applyNumberFormat="1" applyFont="1" applyFill="1" applyBorder="1"/>
    <xf numFmtId="0" fontId="1" fillId="9" borderId="4" xfId="0" applyFont="1" applyFill="1" applyBorder="1"/>
    <xf numFmtId="0" fontId="1" fillId="12" borderId="19" xfId="0" applyFont="1" applyFill="1" applyBorder="1"/>
    <xf numFmtId="0" fontId="1" fillId="12" borderId="9" xfId="0" applyFont="1" applyFill="1" applyBorder="1"/>
    <xf numFmtId="14" fontId="1" fillId="9" borderId="3" xfId="0" applyNumberFormat="1" applyFont="1" applyFill="1" applyBorder="1"/>
    <xf numFmtId="0" fontId="1" fillId="6" borderId="8" xfId="0" applyFont="1" applyFill="1" applyBorder="1"/>
    <xf numFmtId="0" fontId="1" fillId="5" borderId="4" xfId="0" applyFont="1" applyFill="1" applyBorder="1"/>
    <xf numFmtId="0" fontId="1" fillId="6" borderId="9" xfId="0" applyFont="1" applyFill="1" applyBorder="1"/>
    <xf numFmtId="0" fontId="1" fillId="5" borderId="3" xfId="0" applyFont="1" applyFill="1" applyBorder="1"/>
    <xf numFmtId="0" fontId="1" fillId="13" borderId="8" xfId="0" applyFont="1" applyFill="1" applyBorder="1"/>
    <xf numFmtId="0" fontId="1" fillId="13" borderId="9" xfId="0" applyFont="1" applyFill="1" applyBorder="1"/>
    <xf numFmtId="0" fontId="9" fillId="4" borderId="11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14" fontId="1" fillId="8" borderId="2" xfId="0" applyNumberFormat="1" applyFont="1" applyFill="1" applyBorder="1"/>
    <xf numFmtId="0" fontId="2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1" fillId="12" borderId="8" xfId="0" applyFont="1" applyFill="1" applyBorder="1"/>
    <xf numFmtId="0" fontId="3" fillId="0" borderId="1" xfId="0" applyFont="1" applyBorder="1" applyAlignment="1">
      <alignment horizontal="center" vertical="center"/>
    </xf>
    <xf numFmtId="0" fontId="11" fillId="12" borderId="8" xfId="0" applyFont="1" applyFill="1" applyBorder="1"/>
    <xf numFmtId="0" fontId="11" fillId="12" borderId="9" xfId="0" applyFont="1" applyFill="1" applyBorder="1"/>
    <xf numFmtId="0" fontId="3" fillId="0" borderId="1" xfId="0" applyFont="1" applyBorder="1"/>
    <xf numFmtId="0" fontId="3" fillId="7" borderId="1" xfId="0" applyFont="1" applyFill="1" applyBorder="1" applyAlignment="1">
      <alignment horizontal="center" vertical="center"/>
    </xf>
    <xf numFmtId="0" fontId="3" fillId="12" borderId="8" xfId="0" applyFont="1" applyFill="1" applyBorder="1"/>
    <xf numFmtId="0" fontId="3" fillId="7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8" borderId="1" xfId="0" applyFont="1" applyFill="1" applyBorder="1" applyAlignment="1"/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2" borderId="1" xfId="0" applyFont="1" applyFill="1" applyBorder="1"/>
    <xf numFmtId="0" fontId="3" fillId="12" borderId="9" xfId="0" applyFont="1" applyFill="1" applyBorder="1"/>
    <xf numFmtId="0" fontId="3" fillId="8" borderId="1" xfId="0" applyFont="1" applyFill="1" applyBorder="1"/>
    <xf numFmtId="0" fontId="12" fillId="0" borderId="1" xfId="0" applyFont="1" applyBorder="1"/>
    <xf numFmtId="0" fontId="12" fillId="0" borderId="0" xfId="0" applyFont="1"/>
    <xf numFmtId="17" fontId="11" fillId="0" borderId="1" xfId="0" applyNumberFormat="1" applyFont="1" applyBorder="1" applyAlignment="1">
      <alignment horizontal="center" vertical="center"/>
    </xf>
    <xf numFmtId="0" fontId="12" fillId="7" borderId="4" xfId="0" applyFont="1" applyFill="1" applyBorder="1"/>
    <xf numFmtId="0" fontId="12" fillId="7" borderId="1" xfId="0" applyFont="1" applyFill="1" applyBorder="1"/>
    <xf numFmtId="0" fontId="12" fillId="7" borderId="9" xfId="0" applyFont="1" applyFill="1" applyBorder="1"/>
    <xf numFmtId="0" fontId="12" fillId="8" borderId="4" xfId="0" applyFont="1" applyFill="1" applyBorder="1"/>
    <xf numFmtId="0" fontId="12" fillId="8" borderId="1" xfId="0" applyFont="1" applyFill="1" applyBorder="1"/>
    <xf numFmtId="14" fontId="12" fillId="8" borderId="1" xfId="0" applyNumberFormat="1" applyFont="1" applyFill="1" applyBorder="1"/>
    <xf numFmtId="14" fontId="12" fillId="8" borderId="9" xfId="0" applyNumberFormat="1" applyFont="1" applyFill="1" applyBorder="1"/>
    <xf numFmtId="0" fontId="11" fillId="12" borderId="1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0" xfId="0" applyFont="1" applyAlignment="1"/>
    <xf numFmtId="0" fontId="3" fillId="0" borderId="8" xfId="0" applyFont="1" applyBorder="1" applyAlignment="1">
      <alignment vertical="center"/>
    </xf>
    <xf numFmtId="0" fontId="3" fillId="0" borderId="8" xfId="0" applyFont="1" applyBorder="1"/>
    <xf numFmtId="0" fontId="3" fillId="0" borderId="9" xfId="0" applyFont="1" applyBorder="1"/>
    <xf numFmtId="0" fontId="3" fillId="0" borderId="4" xfId="0" applyFont="1" applyBorder="1" applyAlignment="1">
      <alignment vertical="center"/>
    </xf>
    <xf numFmtId="0" fontId="11" fillId="0" borderId="9" xfId="0" applyFont="1" applyBorder="1"/>
    <xf numFmtId="17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12" fillId="2" borderId="16" xfId="0" applyFont="1" applyFill="1" applyBorder="1"/>
    <xf numFmtId="0" fontId="12" fillId="2" borderId="20" xfId="0" applyFont="1" applyFill="1" applyBorder="1"/>
    <xf numFmtId="0" fontId="11" fillId="0" borderId="1" xfId="0" applyFont="1" applyBorder="1" applyAlignment="1">
      <alignment wrapText="1"/>
    </xf>
    <xf numFmtId="0" fontId="1" fillId="17" borderId="0" xfId="0" applyFont="1" applyFill="1"/>
    <xf numFmtId="0" fontId="3" fillId="17" borderId="1" xfId="0" applyFont="1" applyFill="1" applyBorder="1"/>
    <xf numFmtId="0" fontId="3" fillId="17" borderId="1" xfId="0" applyFont="1" applyFill="1" applyBorder="1" applyAlignment="1">
      <alignment vertical="center"/>
    </xf>
    <xf numFmtId="17" fontId="3" fillId="17" borderId="1" xfId="0" applyNumberFormat="1" applyFont="1" applyFill="1" applyBorder="1" applyAlignment="1">
      <alignment horizontal="center" vertical="center"/>
    </xf>
    <xf numFmtId="0" fontId="1" fillId="17" borderId="16" xfId="0" applyFont="1" applyFill="1" applyBorder="1"/>
    <xf numFmtId="14" fontId="1" fillId="17" borderId="0" xfId="0" applyNumberFormat="1" applyFont="1" applyFill="1"/>
    <xf numFmtId="0" fontId="1" fillId="17" borderId="20" xfId="0" applyFont="1" applyFill="1" applyBorder="1"/>
    <xf numFmtId="0" fontId="1" fillId="17" borderId="4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9" xfId="0" applyFont="1" applyFill="1" applyBorder="1"/>
    <xf numFmtId="14" fontId="1" fillId="17" borderId="9" xfId="0" applyNumberFormat="1" applyFont="1" applyFill="1" applyBorder="1"/>
    <xf numFmtId="0" fontId="11" fillId="17" borderId="1" xfId="0" applyFont="1" applyFill="1" applyBorder="1"/>
    <xf numFmtId="14" fontId="1" fillId="17" borderId="3" xfId="0" applyNumberFormat="1" applyFont="1" applyFill="1" applyBorder="1"/>
    <xf numFmtId="0" fontId="1" fillId="17" borderId="8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3" xfId="0" applyFont="1" applyFill="1" applyBorder="1"/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6" fontId="0" fillId="0" borderId="1" xfId="0" applyNumberFormat="1" applyBorder="1"/>
    <xf numFmtId="0" fontId="3" fillId="0" borderId="1" xfId="0" applyFont="1" applyBorder="1" applyAlignment="1"/>
    <xf numFmtId="0" fontId="3" fillId="1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29" xfId="0" applyFont="1" applyFill="1" applyBorder="1"/>
    <xf numFmtId="0" fontId="1" fillId="12" borderId="30" xfId="0" applyFont="1" applyFill="1" applyBorder="1"/>
    <xf numFmtId="0" fontId="3" fillId="17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3" fillId="17" borderId="1" xfId="0" applyFont="1" applyFill="1" applyBorder="1" applyAlignment="1"/>
    <xf numFmtId="0" fontId="1" fillId="17" borderId="30" xfId="0" applyFont="1" applyFill="1" applyBorder="1"/>
    <xf numFmtId="0" fontId="0" fillId="0" borderId="0" xfId="0" applyBorder="1"/>
    <xf numFmtId="0" fontId="0" fillId="0" borderId="1" xfId="0" applyFill="1" applyBorder="1"/>
    <xf numFmtId="0" fontId="3" fillId="0" borderId="1" xfId="0" applyFont="1" applyBorder="1" applyAlignment="1">
      <alignment horizontal="left" vertical="center"/>
    </xf>
    <xf numFmtId="0" fontId="13" fillId="0" borderId="1" xfId="0" applyFont="1" applyBorder="1"/>
    <xf numFmtId="0" fontId="6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top"/>
    </xf>
    <xf numFmtId="0" fontId="1" fillId="12" borderId="15" xfId="0" applyFont="1" applyFill="1" applyBorder="1"/>
    <xf numFmtId="0" fontId="14" fillId="0" borderId="1" xfId="0" applyFont="1" applyBorder="1" applyAlignment="1">
      <alignment vertical="center"/>
    </xf>
    <xf numFmtId="0" fontId="14" fillId="0" borderId="1" xfId="0" applyFont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/>
    <xf numFmtId="17" fontId="14" fillId="0" borderId="1" xfId="0" applyNumberFormat="1" applyFont="1" applyBorder="1" applyAlignment="1">
      <alignment horizontal="center" vertical="center"/>
    </xf>
    <xf numFmtId="0" fontId="15" fillId="0" borderId="0" xfId="0" applyFont="1"/>
    <xf numFmtId="16" fontId="14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7" borderId="4" xfId="0" applyFont="1" applyFill="1" applyBorder="1"/>
    <xf numFmtId="0" fontId="15" fillId="7" borderId="9" xfId="0" applyFont="1" applyFill="1" applyBorder="1"/>
    <xf numFmtId="0" fontId="15" fillId="8" borderId="1" xfId="0" applyFont="1" applyFill="1" applyBorder="1"/>
    <xf numFmtId="14" fontId="15" fillId="8" borderId="1" xfId="0" applyNumberFormat="1" applyFont="1" applyFill="1" applyBorder="1"/>
    <xf numFmtId="0" fontId="14" fillId="8" borderId="1" xfId="0" applyFont="1" applyFill="1" applyBorder="1" applyAlignment="1">
      <alignment vertical="center"/>
    </xf>
    <xf numFmtId="0" fontId="15" fillId="12" borderId="8" xfId="0" applyFont="1" applyFill="1" applyBorder="1"/>
    <xf numFmtId="0" fontId="15" fillId="12" borderId="4" xfId="0" applyFont="1" applyFill="1" applyBorder="1"/>
    <xf numFmtId="0" fontId="15" fillId="12" borderId="30" xfId="0" applyFont="1" applyFill="1" applyBorder="1"/>
    <xf numFmtId="0" fontId="0" fillId="0" borderId="22" xfId="0" applyBorder="1"/>
    <xf numFmtId="0" fontId="1" fillId="0" borderId="22" xfId="0" applyFont="1" applyBorder="1"/>
    <xf numFmtId="0" fontId="3" fillId="18" borderId="1" xfId="0" applyFont="1" applyFill="1" applyBorder="1" applyAlignment="1">
      <alignment vertical="center"/>
    </xf>
    <xf numFmtId="0" fontId="1" fillId="7" borderId="3" xfId="0" applyFont="1" applyFill="1" applyBorder="1"/>
    <xf numFmtId="0" fontId="1" fillId="7" borderId="31" xfId="0" applyFont="1" applyFill="1" applyBorder="1"/>
    <xf numFmtId="14" fontId="1" fillId="7" borderId="22" xfId="0" applyNumberFormat="1" applyFont="1" applyFill="1" applyBorder="1"/>
    <xf numFmtId="0" fontId="1" fillId="7" borderId="22" xfId="0" applyFont="1" applyFill="1" applyBorder="1"/>
    <xf numFmtId="0" fontId="1" fillId="7" borderId="32" xfId="0" applyFont="1" applyFill="1" applyBorder="1"/>
    <xf numFmtId="0" fontId="0" fillId="8" borderId="1" xfId="0" applyFill="1" applyBorder="1"/>
    <xf numFmtId="0" fontId="1" fillId="18" borderId="1" xfId="0" applyFont="1" applyFill="1" applyBorder="1"/>
    <xf numFmtId="0" fontId="12" fillId="18" borderId="1" xfId="0" applyFont="1" applyFill="1" applyBorder="1"/>
    <xf numFmtId="0" fontId="15" fillId="18" borderId="1" xfId="0" applyFont="1" applyFill="1" applyBorder="1"/>
    <xf numFmtId="0" fontId="14" fillId="18" borderId="1" xfId="0" applyFont="1" applyFill="1" applyBorder="1" applyAlignment="1">
      <alignment vertical="center"/>
    </xf>
    <xf numFmtId="0" fontId="3" fillId="18" borderId="1" xfId="0" applyFont="1" applyFill="1" applyBorder="1" applyAlignment="1"/>
    <xf numFmtId="0" fontId="3" fillId="0" borderId="9" xfId="0" applyFont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" fontId="3" fillId="7" borderId="1" xfId="0" applyNumberFormat="1" applyFont="1" applyFill="1" applyBorder="1" applyAlignment="1">
      <alignment vertical="center"/>
    </xf>
    <xf numFmtId="14" fontId="3" fillId="7" borderId="1" xfId="0" applyNumberFormat="1" applyFont="1" applyFill="1" applyBorder="1" applyAlignment="1">
      <alignment vertical="center"/>
    </xf>
    <xf numFmtId="0" fontId="3" fillId="12" borderId="8" xfId="0" applyFont="1" applyFill="1" applyBorder="1" applyAlignment="1">
      <alignment vertical="center"/>
    </xf>
    <xf numFmtId="0" fontId="3" fillId="12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wrapText="1"/>
    </xf>
    <xf numFmtId="0" fontId="11" fillId="12" borderId="8" xfId="0" applyFont="1" applyFill="1" applyBorder="1" applyAlignment="1">
      <alignment wrapText="1"/>
    </xf>
    <xf numFmtId="0" fontId="3" fillId="12" borderId="8" xfId="0" applyFont="1" applyFill="1" applyBorder="1" applyAlignment="1">
      <alignment wrapText="1"/>
    </xf>
    <xf numFmtId="0" fontId="14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2" xfId="0" applyBorder="1"/>
    <xf numFmtId="0" fontId="11" fillId="0" borderId="0" xfId="0" applyFont="1" applyBorder="1"/>
    <xf numFmtId="0" fontId="1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1" fillId="0" borderId="0" xfId="0" applyNumberFormat="1" applyFont="1" applyBorder="1"/>
    <xf numFmtId="0" fontId="1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2" fillId="0" borderId="0" xfId="0" applyFont="1" applyBorder="1"/>
    <xf numFmtId="0" fontId="3" fillId="0" borderId="0" xfId="0" applyFont="1" applyBorder="1" applyAlignment="1"/>
    <xf numFmtId="0" fontId="15" fillId="0" borderId="0" xfId="0" applyFont="1" applyBorder="1"/>
    <xf numFmtId="0" fontId="14" fillId="0" borderId="0" xfId="0" applyFont="1" applyBorder="1" applyAlignment="1">
      <alignment vertical="center"/>
    </xf>
    <xf numFmtId="0" fontId="3" fillId="18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6" fontId="0" fillId="0" borderId="0" xfId="0" applyNumberFormat="1" applyBorder="1"/>
    <xf numFmtId="0" fontId="1" fillId="18" borderId="0" xfId="0" applyFont="1" applyFill="1" applyBorder="1"/>
    <xf numFmtId="16" fontId="3" fillId="0" borderId="0" xfId="0" applyNumberFormat="1" applyFont="1" applyBorder="1" applyAlignment="1">
      <alignment vertical="center"/>
    </xf>
    <xf numFmtId="0" fontId="14" fillId="0" borderId="0" xfId="0" applyFont="1" applyBorder="1" applyAlignment="1"/>
    <xf numFmtId="0" fontId="3" fillId="0" borderId="22" xfId="0" applyFont="1" applyBorder="1" applyAlignment="1">
      <alignment vertical="center"/>
    </xf>
    <xf numFmtId="0" fontId="3" fillId="17" borderId="0" xfId="0" applyFont="1" applyFill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/>
    <xf numFmtId="0" fontId="1" fillId="0" borderId="4" xfId="0" applyFont="1" applyBorder="1"/>
    <xf numFmtId="17" fontId="3" fillId="0" borderId="0" xfId="0" applyNumberFormat="1" applyFont="1" applyBorder="1" applyAlignment="1">
      <alignment horizontal="center" vertical="center"/>
    </xf>
    <xf numFmtId="17" fontId="3" fillId="0" borderId="22" xfId="0" applyNumberFormat="1" applyFont="1" applyBorder="1" applyAlignment="1">
      <alignment horizontal="center" vertical="center"/>
    </xf>
    <xf numFmtId="0" fontId="3" fillId="0" borderId="22" xfId="0" applyFont="1" applyBorder="1"/>
    <xf numFmtId="17" fontId="11" fillId="0" borderId="0" xfId="0" applyNumberFormat="1" applyFont="1" applyBorder="1" applyAlignment="1">
      <alignment horizontal="center" vertical="center"/>
    </xf>
    <xf numFmtId="16" fontId="0" fillId="17" borderId="0" xfId="0" applyNumberFormat="1" applyFill="1" applyBorder="1"/>
    <xf numFmtId="0" fontId="3" fillId="0" borderId="2" xfId="0" applyFont="1" applyBorder="1"/>
    <xf numFmtId="0" fontId="3" fillId="0" borderId="4" xfId="0" applyFont="1" applyBorder="1"/>
    <xf numFmtId="0" fontId="3" fillId="18" borderId="0" xfId="0" applyFont="1" applyFill="1" applyBorder="1" applyAlignment="1"/>
    <xf numFmtId="0" fontId="11" fillId="18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6" fillId="0" borderId="0" xfId="0" applyFont="1" applyBorder="1" applyAlignment="1">
      <alignment vertical="center"/>
    </xf>
    <xf numFmtId="0" fontId="3" fillId="18" borderId="0" xfId="0" applyFont="1" applyFill="1" applyBorder="1" applyAlignment="1">
      <alignment vertical="center"/>
    </xf>
    <xf numFmtId="0" fontId="10" fillId="0" borderId="0" xfId="1" applyBorder="1"/>
    <xf numFmtId="0" fontId="0" fillId="0" borderId="16" xfId="0" applyBorder="1"/>
    <xf numFmtId="14" fontId="1" fillId="2" borderId="0" xfId="0" applyNumberFormat="1" applyFont="1" applyFill="1" applyBorder="1"/>
    <xf numFmtId="14" fontId="12" fillId="2" borderId="0" xfId="0" applyNumberFormat="1" applyFont="1" applyFill="1" applyBorder="1"/>
    <xf numFmtId="17" fontId="3" fillId="0" borderId="0" xfId="0" applyNumberFormat="1" applyFont="1" applyBorder="1" applyAlignment="1">
      <alignment vertical="center"/>
    </xf>
    <xf numFmtId="17" fontId="0" fillId="0" borderId="0" xfId="0" applyNumberFormat="1" applyBorder="1"/>
    <xf numFmtId="0" fontId="1" fillId="2" borderId="0" xfId="0" applyFont="1" applyFill="1" applyBorder="1"/>
    <xf numFmtId="0" fontId="12" fillId="2" borderId="0" xfId="0" applyFont="1" applyFill="1" applyBorder="1"/>
    <xf numFmtId="0" fontId="3" fillId="7" borderId="4" xfId="0" applyFont="1" applyFill="1" applyBorder="1" applyAlignment="1">
      <alignment vertical="center"/>
    </xf>
    <xf numFmtId="0" fontId="0" fillId="0" borderId="4" xfId="0" applyBorder="1"/>
    <xf numFmtId="0" fontId="1" fillId="7" borderId="0" xfId="0" applyFont="1" applyFill="1" applyBorder="1"/>
    <xf numFmtId="0" fontId="15" fillId="7" borderId="1" xfId="0" applyFont="1" applyFill="1" applyBorder="1"/>
    <xf numFmtId="0" fontId="11" fillId="7" borderId="4" xfId="0" applyFont="1" applyFill="1" applyBorder="1" applyAlignment="1">
      <alignment vertical="center"/>
    </xf>
    <xf numFmtId="14" fontId="1" fillId="7" borderId="4" xfId="0" applyNumberFormat="1" applyFont="1" applyFill="1" applyBorder="1"/>
    <xf numFmtId="0" fontId="3" fillId="0" borderId="4" xfId="0" applyFont="1" applyBorder="1" applyAlignment="1">
      <alignment horizontal="center" vertical="center"/>
    </xf>
    <xf numFmtId="14" fontId="12" fillId="7" borderId="4" xfId="0" applyNumberFormat="1" applyFont="1" applyFill="1" applyBorder="1"/>
    <xf numFmtId="0" fontId="15" fillId="7" borderId="3" xfId="0" applyFont="1" applyFill="1" applyBorder="1"/>
    <xf numFmtId="0" fontId="12" fillId="7" borderId="3" xfId="0" applyFont="1" applyFill="1" applyBorder="1"/>
    <xf numFmtId="0" fontId="2" fillId="8" borderId="1" xfId="0" applyFont="1" applyFill="1" applyBorder="1"/>
    <xf numFmtId="0" fontId="0" fillId="8" borderId="0" xfId="0" applyFill="1" applyBorder="1"/>
    <xf numFmtId="0" fontId="3" fillId="8" borderId="2" xfId="0" applyFont="1" applyFill="1" applyBorder="1" applyAlignment="1">
      <alignment vertical="center"/>
    </xf>
    <xf numFmtId="0" fontId="1" fillId="8" borderId="0" xfId="0" applyFont="1" applyFill="1" applyBorder="1"/>
    <xf numFmtId="0" fontId="15" fillId="8" borderId="2" xfId="0" applyFont="1" applyFill="1" applyBorder="1"/>
    <xf numFmtId="0" fontId="3" fillId="8" borderId="2" xfId="0" applyFont="1" applyFill="1" applyBorder="1" applyAlignment="1"/>
    <xf numFmtId="0" fontId="3" fillId="8" borderId="2" xfId="0" applyFont="1" applyFill="1" applyBorder="1" applyAlignment="1">
      <alignment horizontal="center" vertical="center"/>
    </xf>
    <xf numFmtId="14" fontId="1" fillId="8" borderId="0" xfId="0" applyNumberFormat="1" applyFont="1" applyFill="1" applyBorder="1"/>
    <xf numFmtId="0" fontId="2" fillId="8" borderId="1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horizontal="center" vertical="center"/>
    </xf>
    <xf numFmtId="0" fontId="15" fillId="8" borderId="0" xfId="0" applyFont="1" applyFill="1" applyBorder="1"/>
    <xf numFmtId="0" fontId="2" fillId="8" borderId="1" xfId="0" applyFont="1" applyFill="1" applyBorder="1" applyAlignment="1">
      <alignment vertical="center"/>
    </xf>
    <xf numFmtId="0" fontId="10" fillId="8" borderId="1" xfId="1" applyFill="1" applyBorder="1"/>
    <xf numFmtId="0" fontId="0" fillId="0" borderId="8" xfId="0" applyBorder="1"/>
    <xf numFmtId="0" fontId="1" fillId="12" borderId="1" xfId="0" applyFont="1" applyFill="1" applyBorder="1"/>
    <xf numFmtId="0" fontId="11" fillId="0" borderId="8" xfId="0" applyFont="1" applyBorder="1"/>
    <xf numFmtId="0" fontId="15" fillId="12" borderId="1" xfId="0" applyFont="1" applyFill="1" applyBorder="1"/>
    <xf numFmtId="0" fontId="0" fillId="0" borderId="15" xfId="0" applyBorder="1"/>
    <xf numFmtId="0" fontId="11" fillId="12" borderId="4" xfId="0" applyFont="1" applyFill="1" applyBorder="1" applyAlignment="1">
      <alignment wrapText="1"/>
    </xf>
    <xf numFmtId="0" fontId="1" fillId="0" borderId="8" xfId="0" applyFont="1" applyBorder="1"/>
    <xf numFmtId="0" fontId="11" fillId="17" borderId="0" xfId="0" applyFont="1" applyFill="1" applyBorder="1"/>
    <xf numFmtId="0" fontId="11" fillId="0" borderId="4" xfId="0" applyFont="1" applyBorder="1"/>
    <xf numFmtId="0" fontId="1" fillId="12" borderId="0" xfId="0" applyFont="1" applyFill="1" applyBorder="1"/>
    <xf numFmtId="17" fontId="3" fillId="0" borderId="4" xfId="0" applyNumberFormat="1" applyFont="1" applyBorder="1" applyAlignment="1">
      <alignment horizontal="center" vertical="center"/>
    </xf>
    <xf numFmtId="0" fontId="13" fillId="0" borderId="8" xfId="0" applyFont="1" applyBorder="1"/>
    <xf numFmtId="17" fontId="3" fillId="0" borderId="8" xfId="0" applyNumberFormat="1" applyFont="1" applyBorder="1" applyAlignment="1">
      <alignment horizontal="center" vertical="center"/>
    </xf>
    <xf numFmtId="0" fontId="15" fillId="12" borderId="18" xfId="0" applyFont="1" applyFill="1" applyBorder="1"/>
    <xf numFmtId="0" fontId="3" fillId="12" borderId="1" xfId="0" applyFont="1" applyFill="1" applyBorder="1" applyAlignment="1">
      <alignment wrapText="1"/>
    </xf>
    <xf numFmtId="0" fontId="3" fillId="12" borderId="4" xfId="0" applyFont="1" applyFill="1" applyBorder="1"/>
    <xf numFmtId="0" fontId="11" fillId="0" borderId="5" xfId="0" applyFont="1" applyBorder="1"/>
    <xf numFmtId="0" fontId="11" fillId="12" borderId="4" xfId="0" applyFont="1" applyFill="1" applyBorder="1"/>
    <xf numFmtId="0" fontId="1" fillId="12" borderId="2" xfId="0" applyFont="1" applyFill="1" applyBorder="1"/>
    <xf numFmtId="14" fontId="1" fillId="12" borderId="4" xfId="0" applyNumberFormat="1" applyFont="1" applyFill="1" applyBorder="1"/>
    <xf numFmtId="14" fontId="1" fillId="12" borderId="0" xfId="0" applyNumberFormat="1" applyFont="1" applyFill="1" applyBorder="1"/>
    <xf numFmtId="0" fontId="15" fillId="12" borderId="2" xfId="0" applyFont="1" applyFill="1" applyBorder="1"/>
    <xf numFmtId="0" fontId="13" fillId="0" borderId="4" xfId="0" applyFont="1" applyBorder="1"/>
    <xf numFmtId="14" fontId="1" fillId="12" borderId="6" xfId="0" applyNumberFormat="1" applyFont="1" applyFill="1" applyBorder="1"/>
    <xf numFmtId="0" fontId="0" fillId="0" borderId="30" xfId="0" applyBorder="1"/>
    <xf numFmtId="0" fontId="15" fillId="12" borderId="9" xfId="0" applyFont="1" applyFill="1" applyBorder="1"/>
    <xf numFmtId="0" fontId="3" fillId="0" borderId="30" xfId="0" applyFont="1" applyBorder="1" applyAlignment="1">
      <alignment vertical="center"/>
    </xf>
    <xf numFmtId="0" fontId="3" fillId="0" borderId="30" xfId="0" applyFont="1" applyBorder="1"/>
    <xf numFmtId="0" fontId="3" fillId="12" borderId="30" xfId="0" applyFont="1" applyFill="1" applyBorder="1"/>
    <xf numFmtId="0" fontId="0" fillId="0" borderId="9" xfId="0" applyBorder="1"/>
    <xf numFmtId="0" fontId="0" fillId="0" borderId="19" xfId="0" applyBorder="1"/>
    <xf numFmtId="0" fontId="1" fillId="17" borderId="0" xfId="0" applyFont="1" applyFill="1" applyBorder="1"/>
    <xf numFmtId="0" fontId="13" fillId="0" borderId="30" xfId="0" applyFont="1" applyBorder="1"/>
    <xf numFmtId="0" fontId="15" fillId="12" borderId="19" xfId="0" applyFont="1" applyFill="1" applyBorder="1"/>
    <xf numFmtId="0" fontId="11" fillId="12" borderId="30" xfId="0" applyFont="1" applyFill="1" applyBorder="1"/>
    <xf numFmtId="0" fontId="11" fillId="0" borderId="7" xfId="0" applyFont="1" applyBorder="1"/>
    <xf numFmtId="0" fontId="3" fillId="18" borderId="1" xfId="0" applyFont="1" applyFill="1" applyBorder="1"/>
    <xf numFmtId="17" fontId="3" fillId="18" borderId="1" xfId="0" applyNumberFormat="1" applyFont="1" applyFill="1" applyBorder="1" applyAlignment="1">
      <alignment horizontal="center" vertical="center"/>
    </xf>
    <xf numFmtId="0" fontId="1" fillId="18" borderId="3" xfId="0" applyFont="1" applyFill="1" applyBorder="1"/>
    <xf numFmtId="0" fontId="1" fillId="18" borderId="8" xfId="0" applyFont="1" applyFill="1" applyBorder="1"/>
    <xf numFmtId="14" fontId="1" fillId="18" borderId="1" xfId="0" applyNumberFormat="1" applyFont="1" applyFill="1" applyBorder="1"/>
    <xf numFmtId="0" fontId="1" fillId="18" borderId="9" xfId="0" applyFont="1" applyFill="1" applyBorder="1"/>
    <xf numFmtId="0" fontId="1" fillId="18" borderId="4" xfId="0" applyFont="1" applyFill="1" applyBorder="1"/>
    <xf numFmtId="14" fontId="1" fillId="18" borderId="9" xfId="0" applyNumberFormat="1" applyFont="1" applyFill="1" applyBorder="1"/>
    <xf numFmtId="14" fontId="1" fillId="18" borderId="3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0" xfId="0" applyFont="1" applyFill="1"/>
    <xf numFmtId="0" fontId="1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17" fontId="3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8" xfId="0" applyFont="1" applyFill="1" applyBorder="1"/>
    <xf numFmtId="14" fontId="1" fillId="0" borderId="1" xfId="0" applyNumberFormat="1" applyFont="1" applyFill="1" applyBorder="1"/>
    <xf numFmtId="0" fontId="1" fillId="0" borderId="9" xfId="0" applyFont="1" applyFill="1" applyBorder="1"/>
    <xf numFmtId="0" fontId="1" fillId="0" borderId="4" xfId="0" applyFont="1" applyFill="1" applyBorder="1"/>
    <xf numFmtId="0" fontId="3" fillId="0" borderId="1" xfId="0" applyFont="1" applyFill="1" applyBorder="1" applyAlignment="1">
      <alignment wrapText="1"/>
    </xf>
    <xf numFmtId="14" fontId="1" fillId="0" borderId="9" xfId="0" applyNumberFormat="1" applyFont="1" applyFill="1" applyBorder="1"/>
    <xf numFmtId="14" fontId="1" fillId="0" borderId="3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16" fontId="0" fillId="17" borderId="0" xfId="0" quotePrefix="1" applyNumberFormat="1" applyFill="1" applyAlignment="1">
      <alignment horizontal="center" vertical="center" wrapText="1"/>
    </xf>
    <xf numFmtId="0" fontId="3" fillId="17" borderId="4" xfId="0" applyFont="1" applyFill="1" applyBorder="1" applyAlignment="1">
      <alignment vertical="center"/>
    </xf>
    <xf numFmtId="2" fontId="1" fillId="17" borderId="1" xfId="0" quotePrefix="1" applyNumberFormat="1" applyFont="1" applyFill="1" applyBorder="1"/>
    <xf numFmtId="0" fontId="0" fillId="17" borderId="4" xfId="0" applyFill="1" applyBorder="1"/>
    <xf numFmtId="17" fontId="0" fillId="17" borderId="1" xfId="0" applyNumberFormat="1" applyFill="1" applyBorder="1"/>
    <xf numFmtId="0" fontId="2" fillId="17" borderId="1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vertical="center"/>
    </xf>
    <xf numFmtId="14" fontId="1" fillId="17" borderId="4" xfId="0" applyNumberFormat="1" applyFont="1" applyFill="1" applyBorder="1"/>
    <xf numFmtId="0" fontId="3" fillId="17" borderId="8" xfId="0" applyFont="1" applyFill="1" applyBorder="1"/>
    <xf numFmtId="0" fontId="3" fillId="17" borderId="4" xfId="0" applyFont="1" applyFill="1" applyBorder="1"/>
    <xf numFmtId="0" fontId="3" fillId="17" borderId="30" xfId="0" applyFont="1" applyFill="1" applyBorder="1"/>
    <xf numFmtId="0" fontId="3" fillId="17" borderId="0" xfId="0" applyFont="1" applyFill="1" applyBorder="1" applyAlignment="1"/>
    <xf numFmtId="0" fontId="3" fillId="17" borderId="8" xfId="0" applyFont="1" applyFill="1" applyBorder="1" applyAlignment="1">
      <alignment vertical="center"/>
    </xf>
    <xf numFmtId="0" fontId="3" fillId="17" borderId="30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1" fillId="0" borderId="16" xfId="0" applyFont="1" applyFill="1" applyBorder="1"/>
    <xf numFmtId="14" fontId="1" fillId="0" borderId="0" xfId="0" applyNumberFormat="1" applyFont="1" applyFill="1"/>
    <xf numFmtId="0" fontId="1" fillId="0" borderId="20" xfId="0" applyFont="1" applyFill="1" applyBorder="1"/>
    <xf numFmtId="0" fontId="11" fillId="0" borderId="0" xfId="0" applyFont="1" applyFill="1" applyBorder="1"/>
    <xf numFmtId="0" fontId="1" fillId="0" borderId="0" xfId="0" applyFont="1" applyFill="1" applyBorder="1"/>
    <xf numFmtId="0" fontId="11" fillId="17" borderId="1" xfId="0" applyFont="1" applyFill="1" applyBorder="1" applyAlignment="1">
      <alignment horizontal="center" vertical="center"/>
    </xf>
    <xf numFmtId="0" fontId="12" fillId="17" borderId="1" xfId="0" applyFont="1" applyFill="1" applyBorder="1"/>
    <xf numFmtId="0" fontId="11" fillId="17" borderId="1" xfId="0" applyFont="1" applyFill="1" applyBorder="1" applyAlignment="1">
      <alignment vertical="center"/>
    </xf>
    <xf numFmtId="17" fontId="11" fillId="17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wrapText="1"/>
    </xf>
    <xf numFmtId="0" fontId="11" fillId="17" borderId="2" xfId="0" applyFont="1" applyFill="1" applyBorder="1"/>
    <xf numFmtId="49" fontId="12" fillId="17" borderId="0" xfId="0" applyNumberFormat="1" applyFont="1" applyFill="1" applyBorder="1"/>
    <xf numFmtId="0" fontId="1" fillId="17" borderId="2" xfId="0" applyFont="1" applyFill="1" applyBorder="1"/>
    <xf numFmtId="16" fontId="3" fillId="17" borderId="1" xfId="0" applyNumberFormat="1" applyFont="1" applyFill="1" applyBorder="1" applyAlignment="1">
      <alignment vertical="center"/>
    </xf>
    <xf numFmtId="0" fontId="11" fillId="17" borderId="8" xfId="0" applyFont="1" applyFill="1" applyBorder="1"/>
    <xf numFmtId="0" fontId="11" fillId="17" borderId="9" xfId="0" applyFont="1" applyFill="1" applyBorder="1"/>
    <xf numFmtId="0" fontId="12" fillId="17" borderId="0" xfId="0" applyFont="1" applyFill="1" applyBorder="1"/>
    <xf numFmtId="0" fontId="11" fillId="17" borderId="0" xfId="0" applyFont="1" applyFill="1" applyBorder="1" applyAlignment="1">
      <alignment vertical="center"/>
    </xf>
    <xf numFmtId="0" fontId="0" fillId="18" borderId="1" xfId="0" applyFill="1" applyBorder="1"/>
    <xf numFmtId="16" fontId="0" fillId="18" borderId="0" xfId="0" applyNumberFormat="1" applyFill="1" applyBorder="1"/>
    <xf numFmtId="0" fontId="1" fillId="18" borderId="16" xfId="0" applyFont="1" applyFill="1" applyBorder="1"/>
    <xf numFmtId="14" fontId="1" fillId="18" borderId="0" xfId="0" applyNumberFormat="1" applyFont="1" applyFill="1"/>
    <xf numFmtId="0" fontId="1" fillId="18" borderId="20" xfId="0" applyFont="1" applyFill="1" applyBorder="1"/>
    <xf numFmtId="165" fontId="0" fillId="0" borderId="0" xfId="2" applyNumberFormat="1" applyFont="1"/>
    <xf numFmtId="165" fontId="0" fillId="0" borderId="0" xfId="0" applyNumberFormat="1"/>
    <xf numFmtId="0" fontId="2" fillId="17" borderId="1" xfId="0" applyFont="1" applyFill="1" applyBorder="1"/>
    <xf numFmtId="0" fontId="3" fillId="17" borderId="16" xfId="0" applyFont="1" applyFill="1" applyBorder="1" applyAlignment="1">
      <alignment vertical="center"/>
    </xf>
    <xf numFmtId="0" fontId="3" fillId="17" borderId="0" xfId="0" applyFont="1" applyFill="1" applyBorder="1" applyAlignment="1">
      <alignment vertical="center" wrapText="1"/>
    </xf>
    <xf numFmtId="0" fontId="12" fillId="17" borderId="4" xfId="0" applyFont="1" applyFill="1" applyBorder="1"/>
    <xf numFmtId="16" fontId="3" fillId="17" borderId="1" xfId="0" quotePrefix="1" applyNumberFormat="1" applyFont="1" applyFill="1" applyBorder="1" applyAlignment="1">
      <alignment vertical="center"/>
    </xf>
    <xf numFmtId="49" fontId="1" fillId="17" borderId="1" xfId="0" applyNumberFormat="1" applyFont="1" applyFill="1" applyBorder="1"/>
    <xf numFmtId="2" fontId="1" fillId="17" borderId="1" xfId="0" applyNumberFormat="1" applyFont="1" applyFill="1" applyBorder="1"/>
    <xf numFmtId="0" fontId="1" fillId="17" borderId="1" xfId="0" quotePrefix="1" applyFont="1" applyFill="1" applyBorder="1"/>
    <xf numFmtId="49" fontId="12" fillId="17" borderId="1" xfId="0" applyNumberFormat="1" applyFont="1" applyFill="1" applyBorder="1"/>
    <xf numFmtId="164" fontId="3" fillId="17" borderId="0" xfId="0" quotePrefix="1" applyNumberFormat="1" applyFont="1" applyFill="1" applyBorder="1" applyAlignment="1">
      <alignment vertical="center"/>
    </xf>
    <xf numFmtId="16" fontId="3" fillId="17" borderId="0" xfId="0" quotePrefix="1" applyNumberFormat="1" applyFont="1" applyFill="1" applyBorder="1" applyAlignment="1">
      <alignment vertical="center"/>
    </xf>
    <xf numFmtId="0" fontId="0" fillId="17" borderId="0" xfId="0" applyFill="1" applyAlignment="1">
      <alignment horizontal="center" vertical="center" wrapText="1"/>
    </xf>
    <xf numFmtId="0" fontId="1" fillId="17" borderId="0" xfId="0" quotePrefix="1" applyFont="1" applyFill="1" applyBorder="1"/>
    <xf numFmtId="49" fontId="1" fillId="17" borderId="0" xfId="0" applyNumberFormat="1" applyFont="1" applyFill="1" applyBorder="1"/>
    <xf numFmtId="2" fontId="1" fillId="17" borderId="0" xfId="0" applyNumberFormat="1" applyFont="1" applyFill="1" applyBorder="1"/>
    <xf numFmtId="0" fontId="3" fillId="17" borderId="1" xfId="0" quotePrefix="1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3" fillId="17" borderId="0" xfId="0" applyFont="1" applyFill="1" applyAlignment="1">
      <alignment horizontal="center" vertical="center"/>
    </xf>
    <xf numFmtId="16" fontId="1" fillId="17" borderId="0" xfId="0" quotePrefix="1" applyNumberFormat="1" applyFont="1" applyFill="1" applyBorder="1"/>
    <xf numFmtId="2" fontId="1" fillId="17" borderId="22" xfId="0" applyNumberFormat="1" applyFont="1" applyFill="1" applyBorder="1"/>
    <xf numFmtId="2" fontId="3" fillId="17" borderId="1" xfId="0" quotePrefix="1" applyNumberFormat="1" applyFont="1" applyFill="1" applyBorder="1" applyAlignment="1">
      <alignment horizontal="center" vertical="center"/>
    </xf>
    <xf numFmtId="0" fontId="1" fillId="17" borderId="28" xfId="0" applyFont="1" applyFill="1" applyBorder="1"/>
    <xf numFmtId="16" fontId="0" fillId="17" borderId="1" xfId="0" applyNumberFormat="1" applyFill="1" applyBorder="1"/>
    <xf numFmtId="0" fontId="3" fillId="17" borderId="0" xfId="0" applyFont="1" applyFill="1" applyBorder="1" applyAlignment="1">
      <alignment horizontal="center" vertical="center"/>
    </xf>
    <xf numFmtId="0" fontId="3" fillId="17" borderId="0" xfId="0" quotePrefix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1" xfId="0" applyNumberFormat="1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17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1" xfId="0" applyNumberFormat="1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wrapText="1"/>
    </xf>
    <xf numFmtId="0" fontId="2" fillId="10" borderId="1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 vertical="center" wrapText="1"/>
    </xf>
    <xf numFmtId="0" fontId="2" fillId="10" borderId="17" xfId="0" applyFont="1" applyFill="1" applyBorder="1" applyAlignment="1">
      <alignment horizontal="center" vertical="center"/>
    </xf>
    <xf numFmtId="14" fontId="2" fillId="10" borderId="3" xfId="0" applyNumberFormat="1" applyFont="1" applyFill="1" applyBorder="1" applyAlignment="1">
      <alignment horizontal="center" vertical="center" wrapText="1"/>
    </xf>
    <xf numFmtId="14" fontId="2" fillId="10" borderId="12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17" borderId="6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2" fillId="17" borderId="1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14" fontId="2" fillId="4" borderId="2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14" fontId="2" fillId="4" borderId="9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25"/>
  <sheetViews>
    <sheetView tabSelected="1" zoomScale="130" zoomScaleNormal="130" workbookViewId="0">
      <pane xSplit="4" ySplit="3" topLeftCell="BA4" activePane="bottomRight" state="frozen"/>
      <selection pane="topRight" activeCell="E1" sqref="E1"/>
      <selection pane="bottomLeft" activeCell="A4" sqref="A4"/>
      <selection pane="bottomRight" activeCell="K16" sqref="K16"/>
    </sheetView>
  </sheetViews>
  <sheetFormatPr defaultRowHeight="15.75" x14ac:dyDescent="0.25"/>
  <cols>
    <col min="1" max="1" width="9.140625" style="28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9" bestFit="1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21.140625" style="1" bestFit="1" customWidth="1"/>
    <col min="12" max="12" width="14.5703125" style="1" bestFit="1" customWidth="1"/>
    <col min="13" max="14" width="10.140625" style="1" customWidth="1"/>
    <col min="15" max="15" width="17.28515625" style="1" bestFit="1" customWidth="1"/>
    <col min="16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1"/>
    <col min="35" max="35" width="9.140625" style="98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30" customWidth="1"/>
    <col min="42" max="42" width="11" style="12" customWidth="1"/>
    <col min="43" max="43" width="12.7109375" style="12" customWidth="1"/>
    <col min="44" max="44" width="11.7109375" style="5" customWidth="1"/>
    <col min="45" max="45" width="9.140625" style="5"/>
    <col min="46" max="46" width="9.42578125" style="5" customWidth="1"/>
    <col min="47" max="47" width="9.85546875" style="32" customWidth="1"/>
    <col min="48" max="48" width="10.85546875" style="31" customWidth="1"/>
    <col min="49" max="49" width="11.28515625" style="13" customWidth="1"/>
    <col min="50" max="50" width="11.5703125" style="13" customWidth="1"/>
    <col min="51" max="51" width="9.140625" style="10"/>
    <col min="52" max="52" width="11.85546875" style="10" customWidth="1"/>
    <col min="53" max="53" width="9.140625" style="10"/>
    <col min="54" max="54" width="9.140625" style="35"/>
    <col min="55" max="55" width="9.140625" style="33"/>
    <col min="56" max="57" width="11.28515625" style="14" bestFit="1" customWidth="1"/>
    <col min="58" max="58" width="16" style="14" bestFit="1" customWidth="1"/>
    <col min="59" max="59" width="11.140625" style="15" customWidth="1"/>
    <col min="60" max="60" width="10.140625" style="14" customWidth="1"/>
    <col min="61" max="62" width="9.85546875" style="14" customWidth="1"/>
    <col min="63" max="63" width="10" style="14" bestFit="1" customWidth="1"/>
    <col min="64" max="64" width="10.28515625" style="14" customWidth="1"/>
    <col min="65" max="65" width="22.7109375" style="14" bestFit="1" customWidth="1"/>
    <col min="66" max="66" width="8.5703125" style="14" bestFit="1" customWidth="1"/>
    <col min="67" max="67" width="9.42578125" style="14" bestFit="1" customWidth="1"/>
    <col min="68" max="69" width="9.42578125" style="14" customWidth="1"/>
    <col min="70" max="70" width="11.85546875" style="14" customWidth="1"/>
    <col min="71" max="74" width="9.42578125" style="14" customWidth="1"/>
    <col min="75" max="75" width="10" style="14" bestFit="1" customWidth="1"/>
    <col min="76" max="76" width="11.140625" style="14" customWidth="1"/>
    <col min="77" max="78" width="9.140625" style="14"/>
    <col min="79" max="79" width="10.5703125" style="14" customWidth="1"/>
    <col min="80" max="81" width="13.85546875" style="14" customWidth="1"/>
    <col min="82" max="83" width="12.28515625" style="14" customWidth="1"/>
    <col min="84" max="89" width="9.140625" style="14"/>
    <col min="90" max="90" width="10.85546875" style="14" customWidth="1"/>
    <col min="91" max="92" width="11.28515625" style="14" bestFit="1" customWidth="1"/>
    <col min="93" max="93" width="20.5703125" style="14" bestFit="1" customWidth="1"/>
    <col min="94" max="94" width="9.7109375" style="14" customWidth="1"/>
    <col min="95" max="95" width="12.28515625" style="37" customWidth="1"/>
    <col min="96" max="96" width="11.28515625" style="36" customWidth="1"/>
    <col min="97" max="97" width="12.42578125" style="16" customWidth="1"/>
    <col min="98" max="98" width="13.140625" style="40" customWidth="1"/>
    <col min="99" max="99" width="13.7109375" style="38" customWidth="1"/>
    <col min="100" max="100" width="12.7109375" style="41" customWidth="1"/>
    <col min="101" max="101" width="10.5703125" style="42" customWidth="1"/>
    <col min="102" max="103" width="11.28515625" style="29" bestFit="1" customWidth="1"/>
    <col min="104" max="104" width="12" style="44" customWidth="1"/>
    <col min="105" max="105" width="14.42578125" style="43" customWidth="1"/>
    <col min="106" max="106" width="9.140625" style="17"/>
    <col min="107" max="107" width="12.28515625" style="26" customWidth="1"/>
    <col min="108" max="108" width="9.7109375" style="17" customWidth="1"/>
    <col min="109" max="109" width="9.140625" style="17"/>
    <col min="110" max="110" width="11.28515625" style="45" bestFit="1" customWidth="1"/>
    <col min="111" max="111" width="9.140625" style="46"/>
    <col min="112" max="112" width="14.7109375" style="18" customWidth="1"/>
    <col min="113" max="113" width="13.85546875" style="47" customWidth="1"/>
    <col min="114" max="16384" width="9.140625" style="1"/>
  </cols>
  <sheetData>
    <row r="1" spans="1:113" ht="16.5" customHeight="1" thickTop="1" x14ac:dyDescent="0.25">
      <c r="A1" s="443" t="s">
        <v>0</v>
      </c>
      <c r="B1" s="396" t="s">
        <v>2</v>
      </c>
      <c r="C1" s="396" t="s">
        <v>3</v>
      </c>
      <c r="D1" s="396" t="s">
        <v>1</v>
      </c>
      <c r="E1" s="446" t="s">
        <v>4</v>
      </c>
      <c r="F1" s="396" t="s">
        <v>5</v>
      </c>
      <c r="G1" s="396" t="s">
        <v>6</v>
      </c>
      <c r="H1" s="384" t="s">
        <v>7</v>
      </c>
      <c r="I1" s="385"/>
      <c r="J1" s="385"/>
      <c r="K1" s="385"/>
      <c r="L1" s="385"/>
      <c r="M1" s="386"/>
      <c r="N1" s="384" t="s">
        <v>108</v>
      </c>
      <c r="O1" s="385"/>
      <c r="P1" s="385"/>
      <c r="Q1" s="385"/>
      <c r="R1" s="385"/>
      <c r="S1" s="386"/>
      <c r="T1" s="384" t="s">
        <v>9</v>
      </c>
      <c r="U1" s="385"/>
      <c r="V1" s="385"/>
      <c r="W1" s="385"/>
      <c r="X1" s="385"/>
      <c r="Y1" s="386"/>
      <c r="Z1" s="396" t="s">
        <v>10</v>
      </c>
      <c r="AA1" s="389" t="s">
        <v>11</v>
      </c>
      <c r="AB1" s="390"/>
      <c r="AC1" s="390"/>
      <c r="AD1" s="390"/>
      <c r="AE1" s="390"/>
      <c r="AF1" s="391"/>
      <c r="AG1" s="439" t="s">
        <v>12</v>
      </c>
      <c r="AH1" s="396" t="s">
        <v>13</v>
      </c>
      <c r="AI1" s="440" t="s">
        <v>14</v>
      </c>
      <c r="AJ1" s="396" t="s">
        <v>115</v>
      </c>
      <c r="AK1" s="396" t="s">
        <v>15</v>
      </c>
      <c r="AL1" s="396" t="s">
        <v>16</v>
      </c>
      <c r="AM1" s="396" t="s">
        <v>17</v>
      </c>
      <c r="AN1" s="453" t="s">
        <v>18</v>
      </c>
      <c r="AO1" s="456" t="s">
        <v>30</v>
      </c>
      <c r="AP1" s="457"/>
      <c r="AQ1" s="457"/>
      <c r="AR1" s="457"/>
      <c r="AS1" s="457"/>
      <c r="AT1" s="457"/>
      <c r="AU1" s="458"/>
      <c r="AV1" s="479" t="s">
        <v>35</v>
      </c>
      <c r="AW1" s="480"/>
      <c r="AX1" s="480"/>
      <c r="AY1" s="480"/>
      <c r="AZ1" s="480"/>
      <c r="BA1" s="480"/>
      <c r="BB1" s="481"/>
      <c r="BC1" s="476" t="s">
        <v>36</v>
      </c>
      <c r="BD1" s="477"/>
      <c r="BE1" s="477"/>
      <c r="BF1" s="477"/>
      <c r="BG1" s="477"/>
      <c r="BH1" s="477"/>
      <c r="BI1" s="477"/>
      <c r="BJ1" s="477"/>
      <c r="BK1" s="477"/>
      <c r="BL1" s="477"/>
      <c r="BM1" s="477"/>
      <c r="BN1" s="477"/>
      <c r="BO1" s="477"/>
      <c r="BP1" s="477"/>
      <c r="BQ1" s="477"/>
      <c r="BR1" s="477"/>
      <c r="BS1" s="477"/>
      <c r="BT1" s="477"/>
      <c r="BU1" s="477"/>
      <c r="BV1" s="477"/>
      <c r="BW1" s="477"/>
      <c r="BX1" s="477"/>
      <c r="BY1" s="477"/>
      <c r="BZ1" s="477"/>
      <c r="CA1" s="477"/>
      <c r="CB1" s="477"/>
      <c r="CC1" s="477"/>
      <c r="CD1" s="477"/>
      <c r="CE1" s="477"/>
      <c r="CF1" s="477"/>
      <c r="CG1" s="477"/>
      <c r="CH1" s="477"/>
      <c r="CI1" s="477"/>
      <c r="CJ1" s="477"/>
      <c r="CK1" s="477"/>
      <c r="CL1" s="477"/>
      <c r="CM1" s="477"/>
      <c r="CN1" s="477"/>
      <c r="CO1" s="477"/>
      <c r="CP1" s="477"/>
      <c r="CQ1" s="478"/>
      <c r="CR1" s="424" t="s">
        <v>41</v>
      </c>
      <c r="CS1" s="425"/>
      <c r="CT1" s="426"/>
      <c r="CU1" s="433" t="s">
        <v>43</v>
      </c>
      <c r="CV1" s="434"/>
      <c r="CW1" s="415" t="s">
        <v>46</v>
      </c>
      <c r="CX1" s="416"/>
      <c r="CY1" s="416"/>
      <c r="CZ1" s="417"/>
      <c r="DA1" s="406" t="s">
        <v>47</v>
      </c>
      <c r="DB1" s="407"/>
      <c r="DC1" s="407"/>
      <c r="DD1" s="407"/>
      <c r="DE1" s="407"/>
      <c r="DF1" s="408"/>
      <c r="DG1" s="397" t="s">
        <v>54</v>
      </c>
      <c r="DH1" s="398"/>
      <c r="DI1" s="399"/>
    </row>
    <row r="2" spans="1:113" s="2" customFormat="1" ht="15.75" customHeight="1" x14ac:dyDescent="0.25">
      <c r="A2" s="444"/>
      <c r="B2" s="394"/>
      <c r="C2" s="394"/>
      <c r="D2" s="394"/>
      <c r="E2" s="447"/>
      <c r="F2" s="394"/>
      <c r="G2" s="394"/>
      <c r="H2" s="387" t="s">
        <v>109</v>
      </c>
      <c r="I2" s="392" t="s">
        <v>27</v>
      </c>
      <c r="J2" s="392" t="s">
        <v>28</v>
      </c>
      <c r="K2" s="392" t="s">
        <v>29</v>
      </c>
      <c r="L2" s="394" t="s">
        <v>26</v>
      </c>
      <c r="M2" s="394" t="s">
        <v>8</v>
      </c>
      <c r="N2" s="387" t="s">
        <v>109</v>
      </c>
      <c r="O2" s="392" t="s">
        <v>27</v>
      </c>
      <c r="P2" s="392" t="s">
        <v>28</v>
      </c>
      <c r="Q2" s="392" t="s">
        <v>29</v>
      </c>
      <c r="R2" s="394" t="s">
        <v>26</v>
      </c>
      <c r="S2" s="394" t="s">
        <v>8</v>
      </c>
      <c r="T2" s="387" t="s">
        <v>109</v>
      </c>
      <c r="U2" s="392" t="s">
        <v>27</v>
      </c>
      <c r="V2" s="392" t="s">
        <v>28</v>
      </c>
      <c r="W2" s="392" t="s">
        <v>29</v>
      </c>
      <c r="X2" s="394" t="s">
        <v>26</v>
      </c>
      <c r="Y2" s="394" t="s">
        <v>8</v>
      </c>
      <c r="Z2" s="394"/>
      <c r="AA2" s="387" t="s">
        <v>109</v>
      </c>
      <c r="AB2" s="392" t="s">
        <v>27</v>
      </c>
      <c r="AC2" s="392" t="s">
        <v>28</v>
      </c>
      <c r="AD2" s="392" t="s">
        <v>29</v>
      </c>
      <c r="AE2" s="394" t="s">
        <v>26</v>
      </c>
      <c r="AF2" s="394" t="s">
        <v>8</v>
      </c>
      <c r="AG2" s="392"/>
      <c r="AH2" s="394"/>
      <c r="AI2" s="441"/>
      <c r="AJ2" s="394"/>
      <c r="AK2" s="394"/>
      <c r="AL2" s="394"/>
      <c r="AM2" s="394"/>
      <c r="AN2" s="454"/>
      <c r="AO2" s="465" t="s">
        <v>19</v>
      </c>
      <c r="AP2" s="459" t="s">
        <v>20</v>
      </c>
      <c r="AQ2" s="459" t="s">
        <v>21</v>
      </c>
      <c r="AR2" s="461" t="s">
        <v>25</v>
      </c>
      <c r="AS2" s="461" t="s">
        <v>22</v>
      </c>
      <c r="AT2" s="461" t="s">
        <v>23</v>
      </c>
      <c r="AU2" s="463" t="s">
        <v>24</v>
      </c>
      <c r="AV2" s="484" t="s">
        <v>31</v>
      </c>
      <c r="AW2" s="486" t="s">
        <v>20</v>
      </c>
      <c r="AX2" s="486" t="s">
        <v>21</v>
      </c>
      <c r="AY2" s="449" t="s">
        <v>10</v>
      </c>
      <c r="AZ2" s="449" t="s">
        <v>32</v>
      </c>
      <c r="BA2" s="449" t="s">
        <v>33</v>
      </c>
      <c r="BB2" s="470" t="s">
        <v>34</v>
      </c>
      <c r="BC2" s="482" t="s">
        <v>0</v>
      </c>
      <c r="BD2" s="468" t="s">
        <v>2</v>
      </c>
      <c r="BE2" s="468" t="s">
        <v>3</v>
      </c>
      <c r="BF2" s="468" t="s">
        <v>1</v>
      </c>
      <c r="BG2" s="451" t="s">
        <v>4</v>
      </c>
      <c r="BH2" s="468" t="s">
        <v>5</v>
      </c>
      <c r="BI2" s="468" t="s">
        <v>6</v>
      </c>
      <c r="BJ2" s="383" t="s">
        <v>7</v>
      </c>
      <c r="BK2" s="383"/>
      <c r="BL2" s="383"/>
      <c r="BM2" s="383"/>
      <c r="BN2" s="383"/>
      <c r="BO2" s="383"/>
      <c r="BP2" s="380" t="s">
        <v>108</v>
      </c>
      <c r="BQ2" s="381"/>
      <c r="BR2" s="381"/>
      <c r="BS2" s="381"/>
      <c r="BT2" s="381"/>
      <c r="BU2" s="382"/>
      <c r="BV2" s="380" t="s">
        <v>9</v>
      </c>
      <c r="BW2" s="381"/>
      <c r="BX2" s="381"/>
      <c r="BY2" s="381"/>
      <c r="BZ2" s="381"/>
      <c r="CA2" s="382"/>
      <c r="CB2" s="468" t="s">
        <v>10</v>
      </c>
      <c r="CC2" s="383" t="s">
        <v>11</v>
      </c>
      <c r="CD2" s="383"/>
      <c r="CE2" s="383"/>
      <c r="CF2" s="383"/>
      <c r="CG2" s="383"/>
      <c r="CH2" s="383"/>
      <c r="CI2" s="472" t="s">
        <v>12</v>
      </c>
      <c r="CJ2" s="468" t="s">
        <v>13</v>
      </c>
      <c r="CK2" s="472" t="s">
        <v>14</v>
      </c>
      <c r="CL2" s="468" t="s">
        <v>115</v>
      </c>
      <c r="CM2" s="468" t="s">
        <v>15</v>
      </c>
      <c r="CN2" s="468" t="s">
        <v>16</v>
      </c>
      <c r="CO2" s="468" t="s">
        <v>17</v>
      </c>
      <c r="CP2" s="472" t="s">
        <v>18</v>
      </c>
      <c r="CQ2" s="474" t="s">
        <v>37</v>
      </c>
      <c r="CR2" s="427" t="s">
        <v>38</v>
      </c>
      <c r="CS2" s="429" t="s">
        <v>39</v>
      </c>
      <c r="CT2" s="431" t="s">
        <v>40</v>
      </c>
      <c r="CU2" s="435" t="s">
        <v>38</v>
      </c>
      <c r="CV2" s="437" t="s">
        <v>42</v>
      </c>
      <c r="CW2" s="418" t="s">
        <v>44</v>
      </c>
      <c r="CX2" s="420" t="s">
        <v>20</v>
      </c>
      <c r="CY2" s="420" t="s">
        <v>21</v>
      </c>
      <c r="CZ2" s="422" t="s">
        <v>45</v>
      </c>
      <c r="DA2" s="409" t="s">
        <v>48</v>
      </c>
      <c r="DB2" s="411" t="s">
        <v>49</v>
      </c>
      <c r="DC2" s="411" t="s">
        <v>50</v>
      </c>
      <c r="DD2" s="411" t="s">
        <v>51</v>
      </c>
      <c r="DE2" s="411" t="s">
        <v>52</v>
      </c>
      <c r="DF2" s="413" t="s">
        <v>53</v>
      </c>
      <c r="DG2" s="400" t="s">
        <v>0</v>
      </c>
      <c r="DH2" s="402" t="s">
        <v>55</v>
      </c>
      <c r="DI2" s="404" t="s">
        <v>56</v>
      </c>
    </row>
    <row r="3" spans="1:113" s="3" customFormat="1" ht="30.75" customHeight="1" thickBot="1" x14ac:dyDescent="0.3">
      <c r="A3" s="445"/>
      <c r="B3" s="395"/>
      <c r="C3" s="395"/>
      <c r="D3" s="395"/>
      <c r="E3" s="448"/>
      <c r="F3" s="395"/>
      <c r="G3" s="395"/>
      <c r="H3" s="388"/>
      <c r="I3" s="393"/>
      <c r="J3" s="393"/>
      <c r="K3" s="393"/>
      <c r="L3" s="395"/>
      <c r="M3" s="395"/>
      <c r="N3" s="388"/>
      <c r="O3" s="393"/>
      <c r="P3" s="393"/>
      <c r="Q3" s="393"/>
      <c r="R3" s="395"/>
      <c r="S3" s="395"/>
      <c r="T3" s="388"/>
      <c r="U3" s="393"/>
      <c r="V3" s="393"/>
      <c r="W3" s="393"/>
      <c r="X3" s="395"/>
      <c r="Y3" s="395"/>
      <c r="Z3" s="395"/>
      <c r="AA3" s="388"/>
      <c r="AB3" s="393"/>
      <c r="AC3" s="393"/>
      <c r="AD3" s="393"/>
      <c r="AE3" s="395"/>
      <c r="AF3" s="395"/>
      <c r="AG3" s="393"/>
      <c r="AH3" s="395"/>
      <c r="AI3" s="442"/>
      <c r="AJ3" s="395"/>
      <c r="AK3" s="395"/>
      <c r="AL3" s="395"/>
      <c r="AM3" s="395"/>
      <c r="AN3" s="455"/>
      <c r="AO3" s="466"/>
      <c r="AP3" s="467"/>
      <c r="AQ3" s="460"/>
      <c r="AR3" s="462"/>
      <c r="AS3" s="462"/>
      <c r="AT3" s="462"/>
      <c r="AU3" s="464"/>
      <c r="AV3" s="485"/>
      <c r="AW3" s="487"/>
      <c r="AX3" s="488"/>
      <c r="AY3" s="450"/>
      <c r="AZ3" s="450"/>
      <c r="BA3" s="450"/>
      <c r="BB3" s="471"/>
      <c r="BC3" s="483"/>
      <c r="BD3" s="469"/>
      <c r="BE3" s="469"/>
      <c r="BF3" s="469"/>
      <c r="BG3" s="452"/>
      <c r="BH3" s="469"/>
      <c r="BI3" s="469"/>
      <c r="BJ3" s="51" t="s">
        <v>109</v>
      </c>
      <c r="BK3" s="52" t="s">
        <v>27</v>
      </c>
      <c r="BL3" s="52" t="s">
        <v>28</v>
      </c>
      <c r="BM3" s="52" t="s">
        <v>29</v>
      </c>
      <c r="BN3" s="52" t="s">
        <v>26</v>
      </c>
      <c r="BO3" s="52" t="s">
        <v>8</v>
      </c>
      <c r="BP3" s="52" t="s">
        <v>109</v>
      </c>
      <c r="BQ3" s="48" t="s">
        <v>27</v>
      </c>
      <c r="BR3" s="48" t="s">
        <v>28</v>
      </c>
      <c r="BS3" s="48" t="s">
        <v>29</v>
      </c>
      <c r="BT3" s="48" t="s">
        <v>26</v>
      </c>
      <c r="BU3" s="48" t="s">
        <v>8</v>
      </c>
      <c r="BV3" s="48" t="s">
        <v>109</v>
      </c>
      <c r="BW3" s="48" t="s">
        <v>27</v>
      </c>
      <c r="BX3" s="48" t="s">
        <v>28</v>
      </c>
      <c r="BY3" s="48" t="s">
        <v>29</v>
      </c>
      <c r="BZ3" s="48" t="s">
        <v>26</v>
      </c>
      <c r="CA3" s="48" t="s">
        <v>8</v>
      </c>
      <c r="CB3" s="469"/>
      <c r="CC3" s="51" t="s">
        <v>109</v>
      </c>
      <c r="CD3" s="52" t="s">
        <v>27</v>
      </c>
      <c r="CE3" s="52" t="s">
        <v>28</v>
      </c>
      <c r="CF3" s="52" t="s">
        <v>29</v>
      </c>
      <c r="CG3" s="52" t="s">
        <v>26</v>
      </c>
      <c r="CH3" s="52" t="s">
        <v>8</v>
      </c>
      <c r="CI3" s="473"/>
      <c r="CJ3" s="469"/>
      <c r="CK3" s="473"/>
      <c r="CL3" s="469"/>
      <c r="CM3" s="469"/>
      <c r="CN3" s="469"/>
      <c r="CO3" s="469"/>
      <c r="CP3" s="473"/>
      <c r="CQ3" s="475"/>
      <c r="CR3" s="428"/>
      <c r="CS3" s="430"/>
      <c r="CT3" s="432"/>
      <c r="CU3" s="436"/>
      <c r="CV3" s="438"/>
      <c r="CW3" s="419"/>
      <c r="CX3" s="421"/>
      <c r="CY3" s="421"/>
      <c r="CZ3" s="423"/>
      <c r="DA3" s="410"/>
      <c r="DB3" s="412"/>
      <c r="DC3" s="412"/>
      <c r="DD3" s="412"/>
      <c r="DE3" s="412"/>
      <c r="DF3" s="414"/>
      <c r="DG3" s="401"/>
      <c r="DH3" s="403"/>
      <c r="DI3" s="405"/>
    </row>
    <row r="4" spans="1:113" ht="16.5" thickTop="1" x14ac:dyDescent="0.25">
      <c r="A4" s="27">
        <v>15697</v>
      </c>
      <c r="D4" s="115" t="s">
        <v>120</v>
      </c>
      <c r="E4" s="115"/>
      <c r="F4" s="115">
        <v>1982</v>
      </c>
      <c r="G4" s="115" t="s">
        <v>110</v>
      </c>
      <c r="H4" s="115" t="s">
        <v>111</v>
      </c>
      <c r="J4" s="115" t="s">
        <v>116</v>
      </c>
      <c r="K4" s="115" t="s">
        <v>114</v>
      </c>
      <c r="L4" s="1" t="s">
        <v>112</v>
      </c>
      <c r="M4" s="1" t="s">
        <v>111</v>
      </c>
      <c r="O4" s="182" t="s">
        <v>118</v>
      </c>
      <c r="P4" s="115" t="s">
        <v>116</v>
      </c>
      <c r="Q4" s="115" t="s">
        <v>114</v>
      </c>
      <c r="R4" s="1" t="s">
        <v>112</v>
      </c>
      <c r="S4" s="1" t="s">
        <v>111</v>
      </c>
      <c r="U4" s="191"/>
      <c r="V4" s="191"/>
      <c r="W4" s="191"/>
      <c r="X4" s="191"/>
      <c r="Y4" s="115" t="s">
        <v>122</v>
      </c>
      <c r="Z4" s="115" t="s">
        <v>121</v>
      </c>
      <c r="AH4" s="181"/>
      <c r="AI4" s="283"/>
      <c r="BC4" s="81">
        <f>A10+1</f>
        <v>15704</v>
      </c>
      <c r="BF4" s="115" t="s">
        <v>136</v>
      </c>
      <c r="BG4" s="115">
        <v>1973</v>
      </c>
      <c r="BH4" s="115" t="s">
        <v>113</v>
      </c>
      <c r="BI4" s="115" t="s">
        <v>122</v>
      </c>
      <c r="BJ4" s="115"/>
      <c r="BK4" s="115"/>
      <c r="BL4" s="115"/>
      <c r="BM4" s="1"/>
      <c r="BN4" s="1" t="s">
        <v>145</v>
      </c>
      <c r="BO4" s="1" t="s">
        <v>122</v>
      </c>
      <c r="CA4" s="115" t="s">
        <v>122</v>
      </c>
      <c r="CB4" s="115" t="s">
        <v>133</v>
      </c>
      <c r="CR4" s="64"/>
      <c r="CS4" s="64"/>
      <c r="CT4" s="90"/>
    </row>
    <row r="5" spans="1:113" x14ac:dyDescent="0.25">
      <c r="A5" s="27">
        <f>A4+1</f>
        <v>15698</v>
      </c>
      <c r="D5" s="115" t="s">
        <v>123</v>
      </c>
      <c r="E5" s="115"/>
      <c r="F5" s="115">
        <v>1983</v>
      </c>
      <c r="G5" s="115" t="s">
        <v>110</v>
      </c>
      <c r="H5" s="115" t="s">
        <v>111</v>
      </c>
      <c r="J5" s="115"/>
      <c r="K5" s="115" t="s">
        <v>114</v>
      </c>
      <c r="L5" s="1" t="s">
        <v>112</v>
      </c>
      <c r="M5" s="1" t="s">
        <v>111</v>
      </c>
      <c r="O5" s="182" t="s">
        <v>118</v>
      </c>
      <c r="P5" s="115" t="s">
        <v>116</v>
      </c>
      <c r="Q5" s="115" t="s">
        <v>114</v>
      </c>
      <c r="R5" s="1" t="s">
        <v>112</v>
      </c>
      <c r="S5" s="1" t="s">
        <v>111</v>
      </c>
      <c r="U5" s="191"/>
      <c r="V5" s="191"/>
      <c r="W5" s="191"/>
      <c r="X5" s="191"/>
      <c r="Y5" s="115" t="s">
        <v>119</v>
      </c>
      <c r="Z5" s="115" t="s">
        <v>121</v>
      </c>
      <c r="AH5" s="181"/>
      <c r="AI5" s="283"/>
      <c r="BC5" s="81">
        <f>BC4+1</f>
        <v>15705</v>
      </c>
      <c r="BF5" s="115" t="s">
        <v>137</v>
      </c>
      <c r="BG5" s="115">
        <v>1978</v>
      </c>
      <c r="BH5" s="115" t="s">
        <v>113</v>
      </c>
      <c r="BI5" s="115" t="s">
        <v>119</v>
      </c>
      <c r="BJ5" s="115"/>
      <c r="BK5" s="115"/>
      <c r="BL5" s="115"/>
      <c r="BM5" s="1" t="s">
        <v>114</v>
      </c>
      <c r="BN5" s="1" t="s">
        <v>112</v>
      </c>
      <c r="BO5" s="1" t="s">
        <v>111</v>
      </c>
      <c r="CA5" s="115" t="s">
        <v>119</v>
      </c>
      <c r="CB5" s="115"/>
      <c r="CR5" s="64"/>
      <c r="CS5" s="64"/>
      <c r="CT5" s="90"/>
    </row>
    <row r="6" spans="1:113" s="98" customFormat="1" x14ac:dyDescent="0.25">
      <c r="A6" s="27">
        <f t="shared" ref="A6:A10" si="0">A5+1</f>
        <v>15699</v>
      </c>
      <c r="D6" s="115" t="s">
        <v>124</v>
      </c>
      <c r="E6" s="115"/>
      <c r="F6" s="115">
        <v>1985</v>
      </c>
      <c r="G6" s="115" t="s">
        <v>110</v>
      </c>
      <c r="H6" s="115" t="s">
        <v>125</v>
      </c>
      <c r="J6" s="115" t="s">
        <v>116</v>
      </c>
      <c r="K6" s="115" t="s">
        <v>114</v>
      </c>
      <c r="L6" s="1" t="s">
        <v>112</v>
      </c>
      <c r="M6" s="1" t="s">
        <v>111</v>
      </c>
      <c r="O6" s="182" t="s">
        <v>118</v>
      </c>
      <c r="P6" s="115" t="s">
        <v>116</v>
      </c>
      <c r="Q6" s="115" t="s">
        <v>114</v>
      </c>
      <c r="R6" s="1" t="s">
        <v>112</v>
      </c>
      <c r="S6" s="1" t="s">
        <v>111</v>
      </c>
      <c r="T6" s="1"/>
      <c r="U6" s="191"/>
      <c r="V6" s="191"/>
      <c r="W6" s="191"/>
      <c r="X6" s="191"/>
      <c r="Y6" s="115" t="s">
        <v>125</v>
      </c>
      <c r="Z6" s="115" t="s">
        <v>121</v>
      </c>
      <c r="AA6" s="1"/>
      <c r="AB6" s="1"/>
      <c r="AC6" s="1"/>
      <c r="AD6" s="1"/>
      <c r="AE6" s="1"/>
      <c r="AF6" s="1"/>
      <c r="AG6" s="1"/>
      <c r="AH6" s="181"/>
      <c r="AI6" s="283"/>
      <c r="AJ6" s="1"/>
      <c r="AK6" s="1"/>
      <c r="AL6" s="1"/>
      <c r="AM6" s="1"/>
      <c r="AN6" s="1"/>
      <c r="AO6" s="30"/>
      <c r="AP6" s="12"/>
      <c r="AQ6" s="12"/>
      <c r="AR6" s="5"/>
      <c r="AS6" s="5"/>
      <c r="AT6" s="5"/>
      <c r="AU6" s="32"/>
      <c r="AV6" s="31"/>
      <c r="AW6" s="13"/>
      <c r="AX6" s="13"/>
      <c r="AY6" s="10"/>
      <c r="AZ6" s="10"/>
      <c r="BA6" s="10"/>
      <c r="BB6" s="35"/>
      <c r="BC6" s="81">
        <f t="shared" ref="BC6:BC10" si="1">BC5+1</f>
        <v>15706</v>
      </c>
      <c r="BD6" s="14"/>
      <c r="BE6" s="14"/>
      <c r="BF6" s="115" t="s">
        <v>138</v>
      </c>
      <c r="BG6" s="115">
        <v>1960</v>
      </c>
      <c r="BH6" s="115" t="s">
        <v>113</v>
      </c>
      <c r="BI6" s="115" t="s">
        <v>125</v>
      </c>
      <c r="BJ6" s="115"/>
      <c r="BK6" s="115"/>
      <c r="BL6" s="115"/>
      <c r="BO6" s="1" t="s">
        <v>125</v>
      </c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15" t="s">
        <v>125</v>
      </c>
      <c r="CB6" s="115" t="s">
        <v>139</v>
      </c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37"/>
      <c r="CR6" s="64"/>
      <c r="CS6" s="64"/>
      <c r="CT6" s="90"/>
      <c r="CU6" s="105"/>
      <c r="CV6" s="111"/>
      <c r="CW6" s="112"/>
      <c r="CX6" s="106"/>
      <c r="CY6" s="106"/>
      <c r="CZ6" s="108"/>
      <c r="DA6" s="105"/>
      <c r="DB6" s="107"/>
      <c r="DC6" s="113"/>
      <c r="DD6" s="107"/>
      <c r="DE6" s="107"/>
      <c r="DF6" s="114"/>
      <c r="DG6" s="112"/>
      <c r="DH6" s="107"/>
      <c r="DI6" s="108"/>
    </row>
    <row r="7" spans="1:113" x14ac:dyDescent="0.25">
      <c r="A7" s="27">
        <f t="shared" si="0"/>
        <v>15700</v>
      </c>
      <c r="D7" s="115" t="s">
        <v>126</v>
      </c>
      <c r="E7" s="115"/>
      <c r="F7" s="115">
        <v>1970</v>
      </c>
      <c r="G7" s="115" t="s">
        <v>110</v>
      </c>
      <c r="H7" s="115" t="s">
        <v>111</v>
      </c>
      <c r="J7" s="115"/>
      <c r="K7" s="115"/>
      <c r="L7" s="1" t="s">
        <v>112</v>
      </c>
      <c r="M7" s="1" t="s">
        <v>111</v>
      </c>
      <c r="O7" s="182" t="s">
        <v>118</v>
      </c>
      <c r="P7" s="115" t="s">
        <v>116</v>
      </c>
      <c r="Q7" s="115" t="s">
        <v>114</v>
      </c>
      <c r="R7" s="1" t="s">
        <v>112</v>
      </c>
      <c r="S7" s="1" t="s">
        <v>111</v>
      </c>
      <c r="T7" s="191"/>
      <c r="U7" s="200"/>
      <c r="V7" s="182"/>
      <c r="W7" s="182"/>
      <c r="X7" s="207"/>
      <c r="Y7" s="115" t="s">
        <v>127</v>
      </c>
      <c r="Z7" s="115" t="s">
        <v>121</v>
      </c>
      <c r="AA7" s="191"/>
      <c r="AB7" s="191"/>
      <c r="AC7" s="191"/>
      <c r="AD7" s="191"/>
      <c r="AE7" s="191"/>
      <c r="AF7" s="191"/>
      <c r="AG7" s="191"/>
      <c r="AH7" s="191"/>
      <c r="AI7" s="365"/>
      <c r="AJ7" s="191"/>
      <c r="AK7" s="191"/>
      <c r="AL7" s="191"/>
      <c r="AM7" s="191"/>
      <c r="AN7" s="191"/>
      <c r="AP7" s="221"/>
      <c r="AQ7" s="221"/>
      <c r="AR7" s="225"/>
      <c r="AS7" s="225"/>
      <c r="AT7" s="225"/>
      <c r="AV7" s="91"/>
      <c r="AW7" s="93"/>
      <c r="AX7" s="93"/>
      <c r="AY7" s="56"/>
      <c r="AZ7" s="56"/>
      <c r="BC7" s="81">
        <f t="shared" si="1"/>
        <v>15707</v>
      </c>
      <c r="BF7" s="115" t="s">
        <v>140</v>
      </c>
      <c r="BG7" s="115">
        <v>1960</v>
      </c>
      <c r="BH7" s="115" t="s">
        <v>113</v>
      </c>
      <c r="BI7" s="115" t="s">
        <v>127</v>
      </c>
      <c r="BJ7" s="115"/>
      <c r="BK7" s="115"/>
      <c r="BL7" s="115"/>
      <c r="BM7" s="1" t="s">
        <v>114</v>
      </c>
      <c r="BN7" s="1" t="s">
        <v>112</v>
      </c>
      <c r="BO7" s="1" t="s">
        <v>111</v>
      </c>
      <c r="CA7" s="115" t="s">
        <v>127</v>
      </c>
      <c r="CB7" s="115" t="s">
        <v>141</v>
      </c>
      <c r="CR7" s="253"/>
    </row>
    <row r="8" spans="1:113" s="98" customFormat="1" x14ac:dyDescent="0.25">
      <c r="A8" s="27">
        <f t="shared" si="0"/>
        <v>15701</v>
      </c>
      <c r="D8" s="115" t="s">
        <v>128</v>
      </c>
      <c r="E8" s="115"/>
      <c r="F8" s="115">
        <v>1974</v>
      </c>
      <c r="G8" s="115" t="s">
        <v>110</v>
      </c>
      <c r="H8" s="115" t="s">
        <v>111</v>
      </c>
      <c r="J8" s="115" t="s">
        <v>134</v>
      </c>
      <c r="K8" s="115" t="s">
        <v>114</v>
      </c>
      <c r="L8" s="1" t="s">
        <v>112</v>
      </c>
      <c r="M8" s="1" t="s">
        <v>111</v>
      </c>
      <c r="O8" s="182" t="s">
        <v>118</v>
      </c>
      <c r="P8" s="115" t="s">
        <v>116</v>
      </c>
      <c r="Q8" s="115" t="s">
        <v>114</v>
      </c>
      <c r="R8" s="1" t="s">
        <v>112</v>
      </c>
      <c r="S8" s="1" t="s">
        <v>111</v>
      </c>
      <c r="T8" s="1"/>
      <c r="U8" s="182"/>
      <c r="V8" s="182"/>
      <c r="W8" s="182"/>
      <c r="X8" s="182"/>
      <c r="Y8" s="115" t="s">
        <v>130</v>
      </c>
      <c r="Z8" s="115" t="s">
        <v>129</v>
      </c>
      <c r="AA8" s="1"/>
      <c r="AB8" s="1"/>
      <c r="AC8" s="1"/>
      <c r="AD8" s="1"/>
      <c r="AE8" s="1"/>
      <c r="AF8" s="1"/>
      <c r="AG8" s="1"/>
      <c r="AH8" s="191"/>
      <c r="AI8" s="283"/>
      <c r="AJ8" s="1"/>
      <c r="AK8" s="1"/>
      <c r="AL8" s="1"/>
      <c r="AM8" s="1"/>
      <c r="AN8" s="1"/>
      <c r="AO8" s="30"/>
      <c r="AP8" s="12"/>
      <c r="AQ8" s="12"/>
      <c r="AR8" s="5"/>
      <c r="AS8" s="5"/>
      <c r="AT8" s="5"/>
      <c r="AU8" s="32"/>
      <c r="AV8" s="91"/>
      <c r="AW8" s="56"/>
      <c r="AX8" s="56"/>
      <c r="AY8" s="56"/>
      <c r="AZ8" s="56"/>
      <c r="BA8" s="10"/>
      <c r="BB8" s="35"/>
      <c r="BC8" s="81">
        <f t="shared" si="1"/>
        <v>15708</v>
      </c>
      <c r="BD8" s="14"/>
      <c r="BE8" s="14"/>
      <c r="BF8" s="115" t="s">
        <v>142</v>
      </c>
      <c r="BG8" s="115">
        <v>1962</v>
      </c>
      <c r="BH8" s="115" t="s">
        <v>113</v>
      </c>
      <c r="BI8" s="115" t="s">
        <v>122</v>
      </c>
      <c r="BJ8" s="115"/>
      <c r="BK8" s="115"/>
      <c r="BL8" s="115"/>
      <c r="BO8" s="1" t="s">
        <v>122</v>
      </c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15" t="s">
        <v>130</v>
      </c>
      <c r="CB8" s="115" t="s">
        <v>133</v>
      </c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37"/>
      <c r="CR8" s="253"/>
      <c r="CS8" s="171"/>
      <c r="CT8" s="40"/>
      <c r="CU8" s="105"/>
      <c r="CV8" s="111"/>
      <c r="CW8" s="112"/>
      <c r="CX8" s="106"/>
      <c r="CY8" s="106"/>
      <c r="CZ8" s="108"/>
      <c r="DA8" s="105"/>
      <c r="DB8" s="107"/>
      <c r="DC8" s="113"/>
      <c r="DD8" s="107"/>
      <c r="DE8" s="107"/>
      <c r="DF8" s="114"/>
      <c r="DG8" s="112"/>
      <c r="DH8" s="107"/>
      <c r="DI8" s="108"/>
    </row>
    <row r="9" spans="1:113" x14ac:dyDescent="0.25">
      <c r="A9" s="27">
        <f t="shared" si="0"/>
        <v>15702</v>
      </c>
      <c r="D9" s="115" t="s">
        <v>131</v>
      </c>
      <c r="E9" s="115"/>
      <c r="F9" s="115">
        <v>1957</v>
      </c>
      <c r="G9" s="115" t="s">
        <v>110</v>
      </c>
      <c r="H9" s="115" t="s">
        <v>119</v>
      </c>
      <c r="J9" s="115" t="s">
        <v>135</v>
      </c>
      <c r="K9" s="115" t="s">
        <v>114</v>
      </c>
      <c r="L9" s="1" t="s">
        <v>112</v>
      </c>
      <c r="M9" s="1" t="s">
        <v>111</v>
      </c>
      <c r="O9" s="182" t="s">
        <v>118</v>
      </c>
      <c r="P9" s="115" t="s">
        <v>116</v>
      </c>
      <c r="Q9" s="115" t="s">
        <v>114</v>
      </c>
      <c r="R9" s="1" t="s">
        <v>112</v>
      </c>
      <c r="S9" s="1" t="s">
        <v>111</v>
      </c>
      <c r="U9" s="182"/>
      <c r="V9" s="182"/>
      <c r="W9" s="182"/>
      <c r="X9" s="207"/>
      <c r="Y9" s="115" t="s">
        <v>119</v>
      </c>
      <c r="Z9" s="115" t="s">
        <v>121</v>
      </c>
      <c r="AH9" s="191"/>
      <c r="AI9" s="365"/>
      <c r="AV9" s="227"/>
      <c r="AW9" s="173"/>
      <c r="AX9" s="173"/>
      <c r="AY9" s="67"/>
      <c r="AZ9" s="67"/>
      <c r="BC9" s="81">
        <f t="shared" si="1"/>
        <v>15709</v>
      </c>
      <c r="BF9" s="115" t="s">
        <v>143</v>
      </c>
      <c r="BG9" s="115">
        <v>1950</v>
      </c>
      <c r="BH9" s="115" t="s">
        <v>113</v>
      </c>
      <c r="BI9" s="115" t="s">
        <v>119</v>
      </c>
      <c r="BJ9" s="115"/>
      <c r="BK9" s="115"/>
      <c r="BL9" s="115" t="s">
        <v>135</v>
      </c>
      <c r="BM9" s="1" t="s">
        <v>114</v>
      </c>
      <c r="BN9" s="1" t="s">
        <v>112</v>
      </c>
      <c r="BO9" s="1" t="s">
        <v>111</v>
      </c>
      <c r="CA9" s="115" t="s">
        <v>119</v>
      </c>
      <c r="CB9" s="115"/>
      <c r="CR9" s="253"/>
    </row>
    <row r="10" spans="1:113" ht="16.5" thickBot="1" x14ac:dyDescent="0.3">
      <c r="A10" s="27">
        <f t="shared" si="0"/>
        <v>15703</v>
      </c>
      <c r="D10" s="115" t="s">
        <v>132</v>
      </c>
      <c r="E10" s="115"/>
      <c r="F10" s="115">
        <v>1983</v>
      </c>
      <c r="G10" s="115" t="s">
        <v>110</v>
      </c>
      <c r="H10" s="115" t="s">
        <v>111</v>
      </c>
      <c r="J10" s="115" t="s">
        <v>116</v>
      </c>
      <c r="K10" s="115" t="s">
        <v>114</v>
      </c>
      <c r="L10" s="1" t="s">
        <v>112</v>
      </c>
      <c r="M10" s="1" t="s">
        <v>111</v>
      </c>
      <c r="O10" s="182" t="s">
        <v>118</v>
      </c>
      <c r="P10" s="115" t="s">
        <v>116</v>
      </c>
      <c r="Q10" s="115" t="s">
        <v>114</v>
      </c>
      <c r="R10" s="1" t="s">
        <v>112</v>
      </c>
      <c r="S10" s="1" t="s">
        <v>111</v>
      </c>
      <c r="U10" s="195"/>
      <c r="V10" s="194"/>
      <c r="W10" s="194"/>
      <c r="X10" s="194"/>
      <c r="Y10" s="115" t="s">
        <v>117</v>
      </c>
      <c r="Z10" s="115" t="s">
        <v>133</v>
      </c>
      <c r="AV10" s="148"/>
      <c r="AW10" s="230"/>
      <c r="AX10" s="230"/>
      <c r="AY10" s="230"/>
      <c r="AZ10" s="230"/>
      <c r="BA10" s="230"/>
      <c r="BB10" s="149"/>
      <c r="BC10" s="81">
        <f t="shared" si="1"/>
        <v>15710</v>
      </c>
      <c r="BF10" s="115" t="s">
        <v>144</v>
      </c>
      <c r="BG10" s="115">
        <v>1977</v>
      </c>
      <c r="BH10" s="115" t="s">
        <v>113</v>
      </c>
      <c r="BI10" s="115" t="s">
        <v>117</v>
      </c>
      <c r="BJ10" s="115"/>
      <c r="BK10" s="115"/>
      <c r="BL10" s="115"/>
      <c r="BM10" s="1"/>
      <c r="BN10" s="1" t="s">
        <v>146</v>
      </c>
      <c r="BO10" s="1" t="s">
        <v>111</v>
      </c>
      <c r="BP10" s="150"/>
      <c r="BQ10" s="150"/>
      <c r="BR10" s="150"/>
      <c r="BS10" s="150"/>
      <c r="BT10" s="150"/>
      <c r="BU10" s="150"/>
      <c r="BV10" s="150"/>
      <c r="BW10" s="150"/>
      <c r="CA10" s="115" t="s">
        <v>117</v>
      </c>
      <c r="CB10" s="115" t="s">
        <v>133</v>
      </c>
      <c r="CR10" s="255"/>
      <c r="CS10" s="255"/>
      <c r="CT10" s="277"/>
    </row>
    <row r="11" spans="1:113" ht="16.5" thickTop="1" x14ac:dyDescent="0.25">
      <c r="A11" s="27"/>
      <c r="D11" s="140"/>
      <c r="E11" s="141"/>
      <c r="F11" s="141"/>
      <c r="G11" s="140"/>
      <c r="I11" s="138"/>
      <c r="J11" s="142"/>
      <c r="K11" s="195"/>
      <c r="L11" s="143"/>
      <c r="M11" s="143"/>
      <c r="O11" s="56"/>
      <c r="P11" s="142"/>
      <c r="Q11" s="4"/>
      <c r="R11" s="4"/>
      <c r="S11" s="4"/>
      <c r="U11" s="142"/>
      <c r="V11" s="142"/>
      <c r="W11" s="142"/>
      <c r="X11" s="142"/>
      <c r="Y11" s="140"/>
      <c r="Z11" s="142"/>
      <c r="AH11" s="7"/>
      <c r="AI11" s="107"/>
      <c r="AO11" s="122"/>
      <c r="AP11" s="11"/>
      <c r="AQ11" s="11"/>
      <c r="AR11" s="123"/>
      <c r="AS11" s="123"/>
      <c r="AT11" s="123"/>
      <c r="AV11" s="148"/>
      <c r="AW11" s="230"/>
      <c r="AX11" s="230"/>
      <c r="AY11" s="230"/>
      <c r="AZ11" s="230"/>
      <c r="BA11" s="230"/>
      <c r="BB11" s="149"/>
      <c r="BC11" s="81"/>
      <c r="BD11" s="49"/>
      <c r="BE11" s="49"/>
      <c r="BF11" s="241"/>
      <c r="BG11" s="241"/>
      <c r="BH11" s="241"/>
      <c r="BI11" s="241"/>
      <c r="BJ11" s="241"/>
      <c r="BK11" s="241"/>
      <c r="BL11" s="241"/>
      <c r="BM11" s="241"/>
      <c r="BN11" s="241"/>
      <c r="BO11" s="241"/>
      <c r="BP11" s="241"/>
      <c r="BQ11" s="241"/>
      <c r="BR11" s="241"/>
      <c r="BS11" s="241"/>
      <c r="BT11" s="241"/>
      <c r="BU11" s="241"/>
      <c r="BV11" s="241"/>
      <c r="BW11" s="241"/>
      <c r="BX11" s="49"/>
      <c r="CR11" s="265"/>
      <c r="CS11" s="273"/>
      <c r="CT11" s="285"/>
    </row>
    <row r="12" spans="1:113" x14ac:dyDescent="0.25">
      <c r="A12" s="27"/>
      <c r="D12" s="115"/>
      <c r="E12" s="115"/>
      <c r="F12" s="115"/>
      <c r="G12" s="115"/>
      <c r="I12" s="4"/>
      <c r="J12" s="4"/>
      <c r="K12" s="4"/>
      <c r="L12" s="4"/>
      <c r="M12" s="4"/>
      <c r="O12" s="4"/>
      <c r="P12" s="4"/>
      <c r="Q12" s="56"/>
      <c r="R12" s="57"/>
      <c r="S12" s="57"/>
      <c r="U12" s="56"/>
      <c r="V12" s="115"/>
      <c r="W12" s="4"/>
      <c r="X12" s="4"/>
      <c r="Y12" s="4"/>
      <c r="Z12" s="4"/>
      <c r="AH12" s="115"/>
      <c r="AI12" s="361"/>
      <c r="AO12" s="124"/>
      <c r="AP12" s="11"/>
      <c r="AQ12" s="11"/>
      <c r="AR12" s="6"/>
      <c r="AS12" s="6"/>
      <c r="AT12" s="6"/>
      <c r="BC12" s="81"/>
      <c r="BF12" s="239"/>
      <c r="BG12" s="243"/>
      <c r="BH12" s="242"/>
      <c r="BI12" s="239"/>
      <c r="BJ12" s="243"/>
      <c r="BK12" s="243"/>
      <c r="BL12" s="242"/>
      <c r="BM12" s="239"/>
      <c r="BN12" s="239"/>
      <c r="BO12" s="239"/>
      <c r="BU12" s="59"/>
      <c r="CS12" s="253"/>
    </row>
    <row r="13" spans="1:113" x14ac:dyDescent="0.25">
      <c r="A13" s="27"/>
      <c r="D13" s="64"/>
      <c r="E13" s="64"/>
      <c r="F13" s="64"/>
      <c r="G13" s="64"/>
      <c r="I13" s="191"/>
      <c r="J13" s="56"/>
      <c r="K13" s="56"/>
      <c r="L13" s="57"/>
      <c r="M13" s="57"/>
      <c r="O13" s="117"/>
      <c r="P13" s="56"/>
      <c r="Q13" s="56"/>
      <c r="R13" s="57"/>
      <c r="S13" s="57"/>
      <c r="U13" s="64"/>
      <c r="V13" s="4"/>
      <c r="W13" s="4"/>
      <c r="X13" s="4"/>
      <c r="Y13" s="119"/>
      <c r="Z13" s="4"/>
      <c r="AH13" s="64"/>
      <c r="AI13" s="360"/>
      <c r="BC13" s="81"/>
      <c r="BF13" s="49"/>
      <c r="BG13" s="50"/>
      <c r="BH13" s="49"/>
      <c r="BI13" s="49"/>
      <c r="BJ13" s="49"/>
      <c r="BK13" s="49"/>
      <c r="BL13" s="49"/>
      <c r="BM13" s="49"/>
      <c r="BN13" s="49"/>
      <c r="BO13" s="49"/>
      <c r="CR13" s="60"/>
      <c r="CS13" s="36"/>
      <c r="CT13" s="125"/>
    </row>
    <row r="14" spans="1:113" x14ac:dyDescent="0.25">
      <c r="A14" s="27"/>
      <c r="D14" s="64"/>
      <c r="E14" s="64"/>
      <c r="F14" s="64"/>
      <c r="G14" s="64"/>
      <c r="I14" s="4"/>
      <c r="J14" s="56"/>
      <c r="K14" s="56"/>
      <c r="L14" s="57"/>
      <c r="M14" s="57"/>
      <c r="O14" s="4"/>
      <c r="P14" s="56"/>
      <c r="Q14" s="56"/>
      <c r="R14" s="57"/>
      <c r="S14" s="57"/>
      <c r="U14" s="4"/>
      <c r="V14" s="4"/>
      <c r="W14" s="4"/>
      <c r="X14" s="4"/>
      <c r="Y14" s="64"/>
      <c r="Z14" s="4"/>
      <c r="AH14" s="4"/>
      <c r="AI14" s="107"/>
      <c r="BC14" s="81"/>
      <c r="BF14" s="49"/>
      <c r="BG14" s="50"/>
      <c r="BH14" s="49"/>
      <c r="BI14" s="49"/>
      <c r="BJ14" s="49"/>
      <c r="BK14" s="49"/>
      <c r="BL14" s="49"/>
      <c r="BM14" s="49"/>
      <c r="BN14" s="49"/>
      <c r="BO14" s="49"/>
      <c r="CR14" s="89"/>
      <c r="CS14" s="213"/>
      <c r="CT14" s="279"/>
    </row>
    <row r="15" spans="1:113" x14ac:dyDescent="0.25">
      <c r="A15" s="27"/>
      <c r="D15" s="64"/>
      <c r="E15" s="61"/>
      <c r="F15" s="61"/>
      <c r="G15" s="115"/>
      <c r="I15" s="117"/>
      <c r="J15" s="56"/>
      <c r="K15" s="56"/>
      <c r="L15" s="57"/>
      <c r="M15" s="57"/>
      <c r="O15" s="117"/>
      <c r="P15" s="56"/>
      <c r="Q15" s="56"/>
      <c r="R15" s="57"/>
      <c r="S15" s="57"/>
      <c r="U15" s="64"/>
      <c r="V15" s="4"/>
      <c r="W15" s="4"/>
      <c r="X15" s="4"/>
      <c r="Y15" s="64"/>
      <c r="Z15" s="4"/>
      <c r="AH15" s="64"/>
      <c r="AI15" s="360"/>
      <c r="BC15" s="81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CR15" s="60"/>
      <c r="CS15" s="36"/>
      <c r="CT15" s="125"/>
    </row>
    <row r="16" spans="1:113" x14ac:dyDescent="0.25">
      <c r="A16" s="27"/>
      <c r="D16" s="64"/>
      <c r="E16" s="61"/>
      <c r="F16" s="61"/>
      <c r="G16" s="115"/>
      <c r="I16" s="198"/>
      <c r="J16" s="56"/>
      <c r="K16" s="56"/>
      <c r="L16" s="57"/>
      <c r="M16" s="57"/>
      <c r="O16" s="117"/>
      <c r="P16" s="56"/>
      <c r="Q16" s="56"/>
      <c r="R16" s="57"/>
      <c r="S16" s="57"/>
      <c r="U16" s="64"/>
      <c r="V16" s="4"/>
      <c r="W16" s="4"/>
      <c r="X16" s="4"/>
      <c r="Y16" s="64"/>
      <c r="Z16" s="4"/>
      <c r="AH16" s="64"/>
      <c r="AI16" s="360"/>
      <c r="BC16" s="81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CR16" s="60"/>
      <c r="CS16" s="36"/>
      <c r="CT16" s="125"/>
    </row>
    <row r="17" spans="1:98" x14ac:dyDescent="0.25">
      <c r="A17" s="27"/>
      <c r="D17" s="64"/>
      <c r="E17" s="61"/>
      <c r="F17" s="61"/>
      <c r="G17" s="115"/>
      <c r="I17" s="198"/>
      <c r="J17" s="56"/>
      <c r="K17" s="56"/>
      <c r="L17" s="57"/>
      <c r="M17" s="57"/>
      <c r="O17" s="117"/>
      <c r="P17" s="56"/>
      <c r="Q17" s="56"/>
      <c r="R17" s="57"/>
      <c r="S17" s="57"/>
      <c r="U17" s="64"/>
      <c r="V17" s="4"/>
      <c r="W17" s="4"/>
      <c r="X17" s="4"/>
      <c r="Y17" s="64"/>
      <c r="Z17" s="4"/>
      <c r="AH17" s="64"/>
      <c r="AI17" s="360"/>
      <c r="BC17" s="81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CR17" s="60"/>
      <c r="CS17" s="36"/>
      <c r="CT17" s="125"/>
    </row>
    <row r="18" spans="1:98" x14ac:dyDescent="0.25">
      <c r="A18" s="27"/>
      <c r="D18" s="56"/>
      <c r="E18" s="56"/>
      <c r="F18" s="56"/>
      <c r="G18" s="64"/>
      <c r="H18" s="191"/>
      <c r="I18" s="191"/>
      <c r="J18" s="4"/>
      <c r="K18" s="4"/>
      <c r="L18" s="4"/>
      <c r="M18" s="4"/>
      <c r="N18" s="191"/>
      <c r="O18" s="4"/>
      <c r="P18" s="4"/>
      <c r="Q18" s="4"/>
      <c r="R18" s="4"/>
      <c r="S18" s="4"/>
      <c r="T18" s="191"/>
      <c r="U18" s="4"/>
      <c r="V18" s="4"/>
      <c r="W18" s="4"/>
      <c r="X18" s="4"/>
      <c r="Y18" s="4"/>
      <c r="Z18" s="4"/>
      <c r="AA18" s="191"/>
      <c r="AB18" s="191"/>
      <c r="AC18" s="191"/>
      <c r="AD18" s="191"/>
      <c r="AE18" s="191"/>
      <c r="AF18" s="191"/>
      <c r="AG18" s="191"/>
      <c r="AH18" s="4"/>
      <c r="AI18" s="362"/>
      <c r="AJ18" s="200"/>
      <c r="AK18" s="191"/>
      <c r="AL18" s="191"/>
      <c r="AM18" s="191"/>
      <c r="AN18" s="191"/>
      <c r="AP18" s="221"/>
      <c r="AQ18" s="221"/>
      <c r="AR18" s="225"/>
      <c r="AS18" s="225"/>
      <c r="AT18" s="225"/>
      <c r="AV18" s="91"/>
      <c r="AW18" s="56"/>
      <c r="AX18" s="56"/>
      <c r="AY18" s="56"/>
      <c r="AZ18" s="56"/>
      <c r="BC18" s="81"/>
      <c r="BF18" s="49"/>
      <c r="BG18" s="50"/>
      <c r="BH18" s="49"/>
      <c r="BI18" s="49"/>
      <c r="BJ18" s="49"/>
      <c r="BK18" s="49"/>
      <c r="BL18" s="49"/>
      <c r="BM18" s="49"/>
      <c r="BN18" s="49"/>
      <c r="BO18" s="49"/>
      <c r="CR18" s="60"/>
      <c r="CS18" s="271"/>
      <c r="CT18" s="125"/>
    </row>
    <row r="19" spans="1:98" x14ac:dyDescent="0.25">
      <c r="A19" s="27"/>
      <c r="D19" s="115"/>
      <c r="E19" s="115"/>
      <c r="F19" s="115"/>
      <c r="G19" s="115"/>
      <c r="J19" s="61"/>
      <c r="K19" s="56"/>
      <c r="L19" s="57"/>
      <c r="M19" s="57"/>
      <c r="O19" s="4"/>
      <c r="P19" s="4"/>
      <c r="Q19" s="56"/>
      <c r="R19" s="57"/>
      <c r="S19" s="57"/>
      <c r="U19" s="4"/>
      <c r="V19" s="4"/>
      <c r="W19" s="4"/>
      <c r="X19" s="4"/>
      <c r="Y19" s="115"/>
      <c r="Z19" s="115"/>
      <c r="AH19" s="4"/>
      <c r="AI19" s="107"/>
      <c r="BC19" s="81"/>
      <c r="BF19" s="49"/>
      <c r="BG19" s="50"/>
      <c r="BH19" s="49"/>
      <c r="BI19" s="183"/>
      <c r="BJ19" s="49"/>
      <c r="BK19" s="49"/>
      <c r="BL19" s="49"/>
      <c r="BM19" s="49"/>
      <c r="BN19" s="183"/>
      <c r="BO19" s="49"/>
      <c r="BS19" s="115"/>
      <c r="CR19" s="252"/>
      <c r="CS19" s="228"/>
      <c r="CT19" s="284"/>
    </row>
    <row r="20" spans="1:98" x14ac:dyDescent="0.25">
      <c r="A20" s="27"/>
      <c r="D20" s="56"/>
      <c r="E20" s="56"/>
      <c r="F20" s="56"/>
      <c r="G20" s="61"/>
      <c r="I20" s="196"/>
      <c r="J20" s="4"/>
      <c r="K20" s="56"/>
      <c r="L20" s="57"/>
      <c r="M20" s="57"/>
      <c r="O20" s="4"/>
      <c r="P20" s="142"/>
      <c r="Q20" s="142"/>
      <c r="R20" s="142"/>
      <c r="S20" s="142"/>
      <c r="U20" s="4"/>
      <c r="V20" s="4"/>
      <c r="W20" s="142"/>
      <c r="X20" s="142"/>
      <c r="Y20" s="142"/>
      <c r="Z20" s="142"/>
      <c r="AH20" s="4"/>
      <c r="AI20" s="107"/>
      <c r="AW20" s="10"/>
      <c r="AX20" s="10"/>
      <c r="BC20" s="81"/>
      <c r="BF20" s="239"/>
      <c r="BG20" s="239"/>
      <c r="BH20" s="239"/>
      <c r="BI20" s="239"/>
      <c r="BJ20" s="239"/>
      <c r="BK20" s="239"/>
      <c r="BL20" s="49"/>
      <c r="BM20" s="49"/>
      <c r="BN20" s="49"/>
      <c r="BO20" s="49"/>
      <c r="CR20" s="60"/>
      <c r="CS20" s="36"/>
      <c r="CT20" s="125"/>
    </row>
    <row r="21" spans="1:98" x14ac:dyDescent="0.25">
      <c r="A21" s="27"/>
      <c r="D21" s="140"/>
      <c r="E21" s="141"/>
      <c r="F21" s="141"/>
      <c r="G21" s="139"/>
      <c r="I21" s="194"/>
      <c r="J21" s="142"/>
      <c r="K21" s="138"/>
      <c r="L21" s="143"/>
      <c r="M21" s="143"/>
      <c r="O21" s="56"/>
      <c r="P21" s="142"/>
      <c r="Q21" s="4"/>
      <c r="R21" s="4"/>
      <c r="S21" s="4"/>
      <c r="U21" s="138"/>
      <c r="V21" s="142"/>
      <c r="W21" s="142"/>
      <c r="X21" s="142"/>
      <c r="Y21" s="140"/>
      <c r="Z21" s="142"/>
      <c r="AH21" s="4"/>
      <c r="AI21" s="107"/>
      <c r="AV21" s="148"/>
      <c r="AW21" s="230"/>
      <c r="AX21" s="230"/>
      <c r="AY21" s="230"/>
      <c r="AZ21" s="230"/>
      <c r="BA21" s="230"/>
      <c r="BB21" s="149"/>
      <c r="BC21" s="81"/>
      <c r="BF21" s="241"/>
      <c r="BG21" s="241"/>
      <c r="BH21" s="241"/>
      <c r="BI21" s="241"/>
      <c r="BJ21" s="241"/>
      <c r="BK21" s="241"/>
      <c r="BL21" s="241"/>
      <c r="BM21" s="241"/>
      <c r="BN21" s="241"/>
      <c r="BO21" s="241"/>
      <c r="BP21" s="150"/>
      <c r="BQ21" s="150"/>
      <c r="BR21" s="150"/>
      <c r="BS21" s="150"/>
      <c r="BT21" s="150"/>
      <c r="BU21" s="150"/>
      <c r="BV21" s="150"/>
      <c r="BW21" s="150"/>
      <c r="CR21" s="153"/>
      <c r="CS21" s="154"/>
      <c r="CT21" s="155"/>
    </row>
    <row r="22" spans="1:98" x14ac:dyDescent="0.25">
      <c r="A22" s="27"/>
      <c r="D22" s="56"/>
      <c r="E22" s="61"/>
      <c r="F22" s="61"/>
      <c r="G22" s="56"/>
      <c r="I22" s="196"/>
      <c r="J22" s="4"/>
      <c r="K22" s="4"/>
      <c r="L22" s="4"/>
      <c r="M22" s="64"/>
      <c r="O22" s="4"/>
      <c r="P22" s="64"/>
      <c r="Q22" s="64"/>
      <c r="R22" s="64"/>
      <c r="S22" s="64"/>
      <c r="U22" s="4"/>
      <c r="V22" s="4"/>
      <c r="W22" s="4"/>
      <c r="X22" s="4"/>
      <c r="Y22" s="61"/>
      <c r="Z22" s="4"/>
      <c r="AH22" s="56"/>
      <c r="AI22" s="107"/>
      <c r="BC22" s="81"/>
      <c r="BF22" s="49"/>
      <c r="BG22" s="50"/>
      <c r="BH22" s="49"/>
      <c r="BI22" s="49"/>
      <c r="BJ22" s="49"/>
      <c r="BK22" s="49"/>
      <c r="BL22" s="49"/>
      <c r="BM22" s="49"/>
      <c r="BN22" s="49"/>
      <c r="BO22" s="49"/>
      <c r="CR22" s="172"/>
      <c r="CS22" s="91"/>
      <c r="CT22" s="278"/>
    </row>
    <row r="23" spans="1:98" x14ac:dyDescent="0.25">
      <c r="A23" s="27"/>
      <c r="D23" s="56"/>
      <c r="E23" s="61"/>
      <c r="F23" s="61"/>
      <c r="G23" s="61"/>
      <c r="I23" s="4"/>
      <c r="J23" s="4"/>
      <c r="K23" s="56"/>
      <c r="L23" s="57"/>
      <c r="M23" s="57"/>
      <c r="O23" s="142"/>
      <c r="P23" s="142"/>
      <c r="Q23" s="142"/>
      <c r="R23" s="142"/>
      <c r="S23" s="142"/>
      <c r="U23" s="4"/>
      <c r="V23" s="4"/>
      <c r="W23" s="4"/>
      <c r="X23" s="4"/>
      <c r="Y23" s="61"/>
      <c r="Z23" s="191"/>
      <c r="AH23" s="4"/>
      <c r="AI23" s="107"/>
      <c r="AW23" s="10"/>
      <c r="AX23" s="10"/>
      <c r="BC23" s="81"/>
      <c r="BF23" s="239"/>
      <c r="BG23" s="239"/>
      <c r="BH23" s="239"/>
      <c r="BI23" s="239"/>
      <c r="BJ23" s="239"/>
      <c r="BK23" s="239"/>
      <c r="BL23" s="49"/>
      <c r="BM23" s="49"/>
      <c r="BN23" s="49"/>
      <c r="BO23" s="49"/>
      <c r="CR23" s="60"/>
      <c r="CS23" s="36"/>
      <c r="CT23" s="125"/>
    </row>
    <row r="24" spans="1:98" x14ac:dyDescent="0.25">
      <c r="A24" s="27"/>
      <c r="D24" s="56"/>
      <c r="E24" s="61"/>
      <c r="F24" s="61"/>
      <c r="G24" s="61"/>
      <c r="I24" s="4"/>
      <c r="J24" s="4"/>
      <c r="K24" s="56"/>
      <c r="L24" s="57"/>
      <c r="M24" s="57"/>
      <c r="O24" s="142"/>
      <c r="P24" s="142"/>
      <c r="Q24" s="142"/>
      <c r="R24" s="142"/>
      <c r="S24" s="142"/>
      <c r="U24" s="4"/>
      <c r="V24" s="4"/>
      <c r="W24" s="4"/>
      <c r="X24" s="4"/>
      <c r="Y24" s="61"/>
      <c r="Z24" s="191"/>
      <c r="AH24" s="4"/>
      <c r="AI24" s="107"/>
      <c r="AW24" s="10"/>
      <c r="AX24" s="10"/>
      <c r="BC24" s="81"/>
      <c r="BF24" s="59"/>
      <c r="BG24" s="59"/>
      <c r="BH24" s="59"/>
      <c r="BI24" s="59"/>
      <c r="BJ24" s="59"/>
      <c r="BK24" s="59"/>
      <c r="CR24" s="60"/>
      <c r="CS24" s="36"/>
      <c r="CT24" s="125"/>
    </row>
    <row r="25" spans="1:98" x14ac:dyDescent="0.25">
      <c r="A25" s="27"/>
      <c r="D25" s="64"/>
      <c r="E25" s="61"/>
      <c r="F25" s="61"/>
      <c r="G25" s="64"/>
      <c r="I25" s="61"/>
      <c r="J25" s="56"/>
      <c r="K25" s="56"/>
      <c r="L25" s="57"/>
      <c r="M25" s="64"/>
      <c r="O25" s="56"/>
      <c r="P25" s="56"/>
      <c r="Q25" s="56"/>
      <c r="R25" s="56"/>
      <c r="S25" s="56"/>
      <c r="U25" s="4"/>
      <c r="V25" s="4"/>
      <c r="W25" s="4"/>
      <c r="X25" s="4"/>
      <c r="Y25" s="64"/>
      <c r="Z25" s="182"/>
      <c r="AH25" s="64"/>
      <c r="AI25" s="107"/>
      <c r="BC25" s="81"/>
      <c r="BF25" s="118"/>
      <c r="BG25" s="61"/>
      <c r="BI25" s="118"/>
      <c r="BJ25" s="118"/>
      <c r="BK25" s="56"/>
      <c r="BN25" s="56"/>
      <c r="BO25" s="4"/>
      <c r="BT25" s="56"/>
      <c r="CR25" s="89"/>
      <c r="CS25" s="213"/>
      <c r="CT25" s="279"/>
    </row>
    <row r="26" spans="1:98" x14ac:dyDescent="0.25">
      <c r="A26" s="27"/>
      <c r="D26" s="56"/>
      <c r="E26" s="56"/>
      <c r="F26" s="56"/>
      <c r="G26" s="115"/>
      <c r="I26" s="61"/>
      <c r="J26" s="4"/>
      <c r="K26" s="56"/>
      <c r="L26" s="57"/>
      <c r="M26" s="57"/>
      <c r="O26" s="117"/>
      <c r="P26" s="56"/>
      <c r="Q26" s="56"/>
      <c r="R26" s="57"/>
      <c r="S26" s="57"/>
      <c r="U26" s="4"/>
      <c r="V26" s="4"/>
      <c r="W26" s="4"/>
      <c r="X26" s="4"/>
      <c r="Y26" s="56"/>
      <c r="Z26" s="191"/>
      <c r="AH26" s="56"/>
      <c r="AI26" s="360"/>
      <c r="BC26" s="81"/>
      <c r="BG26" s="14"/>
      <c r="BK26" s="240"/>
      <c r="CR26" s="60"/>
      <c r="CS26" s="36"/>
      <c r="CT26" s="125"/>
    </row>
    <row r="27" spans="1:98" x14ac:dyDescent="0.25">
      <c r="A27" s="27"/>
      <c r="D27" s="64"/>
      <c r="E27" s="68"/>
      <c r="F27" s="68"/>
      <c r="G27" s="64"/>
      <c r="H27" s="191"/>
      <c r="I27" s="4"/>
      <c r="J27" s="56"/>
      <c r="K27" s="56"/>
      <c r="L27" s="57"/>
      <c r="M27" s="57"/>
      <c r="N27" s="191"/>
      <c r="O27" s="55"/>
      <c r="P27" s="56"/>
      <c r="Q27" s="56"/>
      <c r="R27" s="57"/>
      <c r="S27" s="57"/>
      <c r="T27" s="191"/>
      <c r="U27" s="118"/>
      <c r="V27" s="4"/>
      <c r="W27" s="4"/>
      <c r="X27" s="4"/>
      <c r="Y27" s="64"/>
      <c r="Z27" s="191"/>
      <c r="AA27" s="191"/>
      <c r="AB27" s="191"/>
      <c r="AC27" s="191"/>
      <c r="AD27" s="191"/>
      <c r="AE27" s="191"/>
      <c r="AF27" s="191"/>
      <c r="AG27" s="191"/>
      <c r="AH27" s="64"/>
      <c r="AI27" s="107"/>
      <c r="AJ27" s="191"/>
      <c r="AK27" s="191"/>
      <c r="AL27" s="191"/>
      <c r="AM27" s="191"/>
      <c r="AN27" s="191"/>
      <c r="AP27" s="221"/>
      <c r="AQ27" s="221"/>
      <c r="AR27" s="225"/>
      <c r="AS27" s="225"/>
      <c r="AT27" s="225"/>
      <c r="BC27" s="81"/>
      <c r="CR27" s="89"/>
      <c r="CS27" s="213"/>
      <c r="CT27" s="125"/>
    </row>
    <row r="28" spans="1:98" x14ac:dyDescent="0.25">
      <c r="A28" s="27"/>
      <c r="D28" s="64"/>
      <c r="E28" s="68"/>
      <c r="F28" s="68"/>
      <c r="G28" s="64"/>
      <c r="I28" s="118"/>
      <c r="J28" s="4"/>
      <c r="K28" s="64"/>
      <c r="L28" s="4"/>
      <c r="M28" s="4"/>
      <c r="O28" s="4"/>
      <c r="P28" s="4"/>
      <c r="Q28" s="64"/>
      <c r="R28" s="64"/>
      <c r="S28" s="64"/>
      <c r="U28" s="4"/>
      <c r="V28" s="4"/>
      <c r="W28" s="4"/>
      <c r="X28" s="4"/>
      <c r="Y28" s="64"/>
      <c r="Z28" s="181"/>
      <c r="AH28" s="56"/>
      <c r="AI28" s="107"/>
      <c r="BC28" s="81"/>
      <c r="CR28" s="66"/>
      <c r="CS28" s="267"/>
      <c r="CT28" s="280"/>
    </row>
    <row r="29" spans="1:98" x14ac:dyDescent="0.25">
      <c r="A29" s="27"/>
      <c r="D29" s="64"/>
      <c r="E29" s="61"/>
      <c r="F29" s="61"/>
      <c r="G29" s="115"/>
      <c r="I29" s="56"/>
      <c r="J29" s="56"/>
      <c r="K29" s="56"/>
      <c r="L29" s="57"/>
      <c r="M29" s="57"/>
      <c r="O29" s="117"/>
      <c r="P29" s="56"/>
      <c r="Q29" s="56"/>
      <c r="R29" s="57"/>
      <c r="S29" s="57"/>
      <c r="U29" s="64"/>
      <c r="V29" s="56"/>
      <c r="W29" s="56"/>
      <c r="X29" s="57"/>
      <c r="Y29" s="64"/>
      <c r="Z29"/>
      <c r="AH29" s="64"/>
      <c r="AI29" s="360"/>
      <c r="BC29" s="81"/>
      <c r="BF29" s="69"/>
      <c r="BG29" s="70"/>
      <c r="BI29" s="59"/>
      <c r="BJ29" s="70"/>
      <c r="BK29" s="70"/>
      <c r="BL29" s="69"/>
      <c r="BM29" s="59"/>
      <c r="BT29" s="59"/>
      <c r="CR29" s="60"/>
      <c r="CS29" s="36"/>
      <c r="CT29" s="125"/>
    </row>
    <row r="30" spans="1:98" x14ac:dyDescent="0.25">
      <c r="A30" s="27"/>
      <c r="D30" s="56"/>
      <c r="E30" s="56"/>
      <c r="F30" s="56"/>
      <c r="G30" s="115"/>
      <c r="I30" s="61"/>
      <c r="J30" s="4"/>
      <c r="K30" s="56"/>
      <c r="L30" s="57"/>
      <c r="M30" s="57"/>
      <c r="O30" s="117"/>
      <c r="P30" s="56"/>
      <c r="Q30" s="56"/>
      <c r="R30" s="57"/>
      <c r="S30" s="57"/>
      <c r="U30" s="56"/>
      <c r="V30" s="4"/>
      <c r="W30" s="4"/>
      <c r="X30" s="4"/>
      <c r="Y30" s="56"/>
      <c r="Z30" s="191"/>
      <c r="AH30" s="56"/>
      <c r="AI30" s="360"/>
      <c r="BC30" s="81"/>
      <c r="BG30" s="14"/>
      <c r="CR30" s="60"/>
      <c r="CS30" s="36"/>
      <c r="CT30" s="125"/>
    </row>
    <row r="31" spans="1:98" x14ac:dyDescent="0.25">
      <c r="A31" s="27"/>
      <c r="D31" s="56"/>
      <c r="E31" s="56"/>
      <c r="F31" s="56"/>
      <c r="G31" s="115"/>
      <c r="I31" s="61"/>
      <c r="J31" s="56"/>
      <c r="K31" s="56"/>
      <c r="L31" s="57"/>
      <c r="M31" s="57"/>
      <c r="O31" s="117"/>
      <c r="P31" s="56"/>
      <c r="Q31" s="56"/>
      <c r="R31" s="57"/>
      <c r="S31" s="57"/>
      <c r="U31" s="56"/>
      <c r="V31" s="4"/>
      <c r="W31" s="4"/>
      <c r="X31" s="4"/>
      <c r="Y31" s="56"/>
      <c r="Z31" s="191"/>
      <c r="AH31" s="56"/>
      <c r="AI31" s="360"/>
      <c r="BC31" s="81"/>
      <c r="BG31" s="14"/>
      <c r="CR31" s="60"/>
      <c r="CS31" s="36"/>
      <c r="CT31" s="125"/>
    </row>
    <row r="32" spans="1:98" x14ac:dyDescent="0.25">
      <c r="A32" s="27"/>
      <c r="D32" s="64"/>
      <c r="E32" s="61"/>
      <c r="F32" s="61"/>
      <c r="G32" s="115"/>
      <c r="I32" s="56"/>
      <c r="J32" s="56"/>
      <c r="K32" s="56"/>
      <c r="L32" s="57"/>
      <c r="M32" s="57"/>
      <c r="O32" s="117"/>
      <c r="P32" s="56"/>
      <c r="Q32" s="56"/>
      <c r="R32" s="57"/>
      <c r="S32" s="57"/>
      <c r="U32" s="64"/>
      <c r="V32" s="56"/>
      <c r="W32" s="56"/>
      <c r="X32" s="57"/>
      <c r="Y32" s="64"/>
      <c r="Z32"/>
      <c r="AH32" s="64"/>
      <c r="AI32" s="360"/>
      <c r="BC32" s="81"/>
      <c r="BF32" s="69"/>
      <c r="BG32" s="70"/>
      <c r="BI32" s="59"/>
      <c r="BO32" s="59"/>
      <c r="BU32" s="59"/>
      <c r="CR32" s="60"/>
      <c r="CS32" s="36"/>
      <c r="CT32" s="125"/>
    </row>
    <row r="33" spans="1:98" x14ac:dyDescent="0.25">
      <c r="A33" s="27"/>
      <c r="D33" s="64"/>
      <c r="E33" s="61"/>
      <c r="F33" s="61"/>
      <c r="G33" s="115"/>
      <c r="I33" s="56"/>
      <c r="J33" s="56"/>
      <c r="K33" s="56"/>
      <c r="L33" s="57"/>
      <c r="M33" s="57"/>
      <c r="O33" s="117"/>
      <c r="P33" s="56"/>
      <c r="Q33" s="56"/>
      <c r="R33" s="57"/>
      <c r="S33" s="57"/>
      <c r="U33" s="64"/>
      <c r="V33" s="56"/>
      <c r="W33" s="56"/>
      <c r="X33" s="57"/>
      <c r="Y33" s="64"/>
      <c r="Z33" s="115"/>
      <c r="AH33" s="64"/>
      <c r="AI33" s="360"/>
      <c r="BC33" s="81"/>
      <c r="BG33" s="14"/>
      <c r="BK33" s="240"/>
      <c r="CR33" s="60"/>
      <c r="CS33" s="36"/>
      <c r="CT33" s="125"/>
    </row>
    <row r="34" spans="1:98" x14ac:dyDescent="0.25">
      <c r="A34" s="27"/>
      <c r="D34" s="64"/>
      <c r="E34" s="61"/>
      <c r="F34" s="61"/>
      <c r="G34" s="115"/>
      <c r="I34" s="56"/>
      <c r="J34" s="56"/>
      <c r="K34" s="56"/>
      <c r="L34" s="57"/>
      <c r="M34" s="57"/>
      <c r="O34" s="117"/>
      <c r="P34" s="56"/>
      <c r="Q34" s="56"/>
      <c r="R34" s="57"/>
      <c r="S34" s="57"/>
      <c r="U34" s="64"/>
      <c r="V34" s="56"/>
      <c r="W34" s="56"/>
      <c r="X34" s="57"/>
      <c r="Y34" s="64"/>
      <c r="Z34" s="115"/>
      <c r="AH34" s="64"/>
      <c r="AI34" s="360"/>
      <c r="BC34" s="81"/>
      <c r="BF34" s="59"/>
      <c r="BG34" s="70"/>
      <c r="BH34" s="69"/>
      <c r="BI34" s="59"/>
      <c r="BK34" s="240"/>
      <c r="BO34" s="59"/>
      <c r="BU34" s="59"/>
      <c r="CR34" s="60"/>
      <c r="CS34" s="36"/>
      <c r="CT34" s="125"/>
    </row>
    <row r="35" spans="1:98" x14ac:dyDescent="0.25">
      <c r="A35" s="27"/>
      <c r="D35" s="115"/>
      <c r="E35" s="115"/>
      <c r="F35" s="115"/>
      <c r="G35" s="115"/>
      <c r="I35" s="4"/>
      <c r="J35" s="118"/>
      <c r="K35" s="56"/>
      <c r="L35" s="57"/>
      <c r="M35" s="57"/>
      <c r="O35" s="4"/>
      <c r="P35" s="4"/>
      <c r="Q35" s="56"/>
      <c r="R35" s="57"/>
      <c r="S35" s="57"/>
      <c r="U35" s="115"/>
      <c r="V35" s="4"/>
      <c r="W35" s="4"/>
      <c r="X35" s="4"/>
      <c r="Y35" s="115"/>
      <c r="Z35" s="115"/>
      <c r="AH35" s="115"/>
      <c r="AI35" s="107"/>
      <c r="BC35" s="81"/>
      <c r="BF35" s="115"/>
      <c r="BG35" s="115"/>
      <c r="BK35" s="4"/>
      <c r="BL35" s="56"/>
      <c r="BM35" s="57"/>
      <c r="BN35" s="57"/>
      <c r="BS35" s="115"/>
      <c r="BT35" s="115"/>
      <c r="CR35" s="60"/>
      <c r="CS35" s="36"/>
      <c r="CT35" s="125"/>
    </row>
    <row r="36" spans="1:98" x14ac:dyDescent="0.25">
      <c r="A36" s="27"/>
      <c r="D36" s="64"/>
      <c r="E36" s="61"/>
      <c r="F36" s="61"/>
      <c r="G36" s="64"/>
      <c r="H36" s="191"/>
      <c r="I36" s="4"/>
      <c r="J36" s="4"/>
      <c r="K36" s="4"/>
      <c r="L36" s="4"/>
      <c r="M36" s="4"/>
      <c r="N36" s="191"/>
      <c r="O36" s="4"/>
      <c r="P36" s="4"/>
      <c r="Q36" s="4"/>
      <c r="R36" s="4"/>
      <c r="S36" s="4"/>
      <c r="T36" s="191"/>
      <c r="U36" s="4"/>
      <c r="V36" s="4"/>
      <c r="W36" s="4"/>
      <c r="X36" s="4"/>
      <c r="Y36" s="64"/>
      <c r="Z36" s="4"/>
      <c r="AA36" s="191"/>
      <c r="AB36" s="191"/>
      <c r="AC36" s="191"/>
      <c r="AD36" s="191"/>
      <c r="AE36" s="191"/>
      <c r="AF36" s="191"/>
      <c r="AG36" s="191"/>
      <c r="AH36" s="4"/>
      <c r="AI36" s="107"/>
      <c r="AJ36" s="191"/>
      <c r="AK36" s="191"/>
      <c r="AL36" s="191"/>
      <c r="AM36" s="191"/>
      <c r="AN36" s="191"/>
      <c r="AP36" s="221"/>
      <c r="AQ36" s="221"/>
      <c r="AR36" s="225"/>
      <c r="AS36" s="225"/>
      <c r="AT36" s="225"/>
      <c r="BC36" s="81"/>
      <c r="BK36" s="240"/>
      <c r="CR36" s="89"/>
      <c r="CS36" s="213"/>
      <c r="CT36" s="125"/>
    </row>
    <row r="37" spans="1:98" x14ac:dyDescent="0.25">
      <c r="A37" s="27"/>
      <c r="D37" s="64"/>
      <c r="E37" s="61"/>
      <c r="F37" s="61"/>
      <c r="G37" s="115"/>
      <c r="I37" s="4"/>
      <c r="J37" s="182"/>
      <c r="K37" s="56"/>
      <c r="L37" s="57"/>
      <c r="M37" s="57"/>
      <c r="O37" s="117"/>
      <c r="P37" s="56"/>
      <c r="Q37" s="56"/>
      <c r="R37" s="57"/>
      <c r="S37" s="57"/>
      <c r="U37" s="64"/>
      <c r="V37" s="4"/>
      <c r="W37" s="4"/>
      <c r="X37" s="4"/>
      <c r="Y37" s="64"/>
      <c r="Z37" s="4"/>
      <c r="AH37" s="64"/>
      <c r="AI37" s="360"/>
      <c r="BC37" s="81"/>
      <c r="BG37" s="14"/>
      <c r="CR37" s="60"/>
      <c r="CS37" s="36"/>
      <c r="CT37" s="125"/>
    </row>
    <row r="38" spans="1:98" x14ac:dyDescent="0.25">
      <c r="A38" s="27"/>
      <c r="D38" s="56"/>
      <c r="E38" s="56"/>
      <c r="F38" s="56"/>
      <c r="G38" s="115"/>
      <c r="I38" s="61"/>
      <c r="J38" s="4"/>
      <c r="K38" s="56"/>
      <c r="L38" s="57"/>
      <c r="M38" s="57"/>
      <c r="O38" s="117"/>
      <c r="P38" s="56"/>
      <c r="Q38" s="56"/>
      <c r="R38" s="57"/>
      <c r="S38" s="57"/>
      <c r="U38" s="56"/>
      <c r="V38" s="4"/>
      <c r="W38" s="4"/>
      <c r="X38" s="4"/>
      <c r="Y38" s="56"/>
      <c r="Z38" s="4"/>
      <c r="AH38" s="56"/>
      <c r="AI38" s="360"/>
      <c r="BC38" s="81"/>
      <c r="BG38" s="14"/>
      <c r="CR38" s="60"/>
      <c r="CS38" s="36"/>
      <c r="CT38" s="125"/>
    </row>
    <row r="39" spans="1:98" x14ac:dyDescent="0.25">
      <c r="A39" s="27"/>
      <c r="D39" s="115"/>
      <c r="E39" s="115"/>
      <c r="F39" s="115"/>
      <c r="G39" s="115"/>
      <c r="I39" s="4"/>
      <c r="J39" s="4"/>
      <c r="K39" s="4"/>
      <c r="L39" s="57"/>
      <c r="M39" s="57"/>
      <c r="O39" s="4"/>
      <c r="P39" s="4"/>
      <c r="Q39" s="56"/>
      <c r="R39" s="57"/>
      <c r="S39" s="57"/>
      <c r="U39" s="115"/>
      <c r="V39" s="4"/>
      <c r="W39" s="4"/>
      <c r="X39" s="4"/>
      <c r="Y39" s="57"/>
      <c r="Z39" s="115"/>
      <c r="AH39" s="115"/>
      <c r="AI39" s="107"/>
      <c r="BC39" s="81"/>
      <c r="CR39" s="264"/>
      <c r="CS39" s="228"/>
      <c r="CT39" s="276"/>
    </row>
    <row r="40" spans="1:98" x14ac:dyDescent="0.25">
      <c r="A40" s="27"/>
      <c r="D40" s="140"/>
      <c r="E40" s="141"/>
      <c r="F40" s="141"/>
      <c r="G40" s="140"/>
      <c r="I40" s="138"/>
      <c r="J40" s="142"/>
      <c r="K40" s="138"/>
      <c r="L40" s="143"/>
      <c r="M40" s="143"/>
      <c r="O40" s="56"/>
      <c r="P40" s="142"/>
      <c r="Q40" s="4"/>
      <c r="R40" s="4"/>
      <c r="S40" s="4"/>
      <c r="U40" s="138"/>
      <c r="V40" s="142"/>
      <c r="W40" s="142"/>
      <c r="X40" s="142"/>
      <c r="Y40" s="140"/>
      <c r="Z40" s="142"/>
      <c r="AH40" s="4"/>
      <c r="AI40" s="107"/>
      <c r="AV40" s="148"/>
      <c r="AW40" s="230"/>
      <c r="AX40" s="230"/>
      <c r="AY40" s="230"/>
      <c r="AZ40" s="230"/>
      <c r="BA40" s="230"/>
      <c r="BB40" s="149"/>
      <c r="BC40" s="81"/>
      <c r="BF40" s="152"/>
      <c r="BG40" s="150"/>
      <c r="BH40" s="150"/>
      <c r="BI40" s="150"/>
      <c r="BJ40" s="150"/>
      <c r="BK40" s="150"/>
      <c r="BL40" s="150"/>
      <c r="BM40" s="150"/>
      <c r="BN40" s="150"/>
      <c r="BO40" s="150"/>
      <c r="BP40" s="150"/>
      <c r="BQ40" s="150"/>
      <c r="BR40" s="150"/>
      <c r="BS40" s="150"/>
      <c r="BT40" s="150"/>
      <c r="BU40" s="150"/>
      <c r="BV40" s="150"/>
      <c r="BW40" s="150"/>
      <c r="CR40" s="153"/>
      <c r="CS40" s="154"/>
      <c r="CT40" s="155"/>
    </row>
    <row r="41" spans="1:98" x14ac:dyDescent="0.25">
      <c r="A41" s="27"/>
      <c r="D41" s="115"/>
      <c r="E41" s="115"/>
      <c r="F41" s="115"/>
      <c r="G41" s="115"/>
      <c r="I41" s="4"/>
      <c r="J41" s="118"/>
      <c r="K41" s="56"/>
      <c r="L41" s="57"/>
      <c r="M41" s="57"/>
      <c r="O41" s="4"/>
      <c r="P41" s="4"/>
      <c r="Q41" s="56"/>
      <c r="R41" s="57"/>
      <c r="S41" s="57"/>
      <c r="U41" s="4"/>
      <c r="V41" s="4"/>
      <c r="W41" s="4"/>
      <c r="X41" s="4"/>
      <c r="Y41" s="115"/>
      <c r="Z41" s="4"/>
      <c r="AH41" s="115"/>
      <c r="AI41" s="107"/>
      <c r="BC41" s="81"/>
      <c r="CR41" s="60"/>
      <c r="CS41" s="36"/>
      <c r="CT41" s="125"/>
    </row>
    <row r="42" spans="1:98" x14ac:dyDescent="0.25">
      <c r="A42" s="27"/>
      <c r="D42" s="64"/>
      <c r="E42" s="64"/>
      <c r="F42" s="64"/>
      <c r="G42" s="64"/>
      <c r="H42" s="191"/>
      <c r="I42" s="4"/>
      <c r="J42" s="56"/>
      <c r="K42" s="56"/>
      <c r="L42" s="57"/>
      <c r="M42" s="57"/>
      <c r="N42" s="191"/>
      <c r="O42" s="4"/>
      <c r="P42" s="56"/>
      <c r="Q42" s="56"/>
      <c r="R42" s="57"/>
      <c r="S42" s="57"/>
      <c r="T42" s="191"/>
      <c r="U42" s="56"/>
      <c r="V42" s="4"/>
      <c r="W42" s="4"/>
      <c r="X42" s="4"/>
      <c r="Y42" s="64"/>
      <c r="Z42" s="4"/>
      <c r="AA42" s="191"/>
      <c r="AB42" s="191"/>
      <c r="AC42" s="191"/>
      <c r="AD42" s="191"/>
      <c r="AE42" s="191"/>
      <c r="AF42" s="191"/>
      <c r="AG42" s="191"/>
      <c r="AH42" s="64"/>
      <c r="AI42" s="107"/>
      <c r="AJ42" s="191"/>
      <c r="AK42" s="191"/>
      <c r="AL42" s="191"/>
      <c r="AM42" s="191"/>
      <c r="AN42" s="191"/>
      <c r="AP42" s="221"/>
      <c r="AQ42" s="221"/>
      <c r="AR42" s="225"/>
      <c r="AS42" s="225"/>
      <c r="AT42" s="225"/>
      <c r="BC42" s="81"/>
      <c r="BH42" s="64"/>
      <c r="CA42" s="64"/>
      <c r="CR42" s="89"/>
      <c r="CS42" s="213"/>
      <c r="CT42" s="279"/>
    </row>
    <row r="43" spans="1:98" x14ac:dyDescent="0.25">
      <c r="A43" s="27"/>
      <c r="D43" s="115"/>
      <c r="E43" s="115"/>
      <c r="F43" s="115"/>
      <c r="G43" s="133"/>
      <c r="I43" s="4"/>
      <c r="J43" s="118"/>
      <c r="K43" s="56"/>
      <c r="L43" s="57"/>
      <c r="M43" s="57"/>
      <c r="O43" s="4"/>
      <c r="P43" s="4"/>
      <c r="Q43" s="56"/>
      <c r="R43" s="57"/>
      <c r="S43" s="57"/>
      <c r="U43" s="115"/>
      <c r="V43" s="4"/>
      <c r="W43" s="4"/>
      <c r="X43" s="4"/>
      <c r="Y43" s="115"/>
      <c r="Z43" s="115"/>
      <c r="AH43" s="61"/>
      <c r="AI43" s="107"/>
      <c r="BC43" s="81"/>
      <c r="BN43" s="115"/>
      <c r="BS43" s="115"/>
      <c r="BT43" s="115"/>
      <c r="CR43" s="263"/>
      <c r="CS43" s="36"/>
      <c r="CT43" s="284"/>
    </row>
    <row r="44" spans="1:98" x14ac:dyDescent="0.25">
      <c r="A44" s="27"/>
      <c r="D44" s="56"/>
      <c r="E44" s="61"/>
      <c r="F44" s="61"/>
      <c r="G44" s="64"/>
      <c r="H44" s="191"/>
      <c r="I44" s="4"/>
      <c r="J44" s="4"/>
      <c r="K44" s="4"/>
      <c r="L44" s="4"/>
      <c r="M44" s="4"/>
      <c r="N44" s="191"/>
      <c r="O44" s="4"/>
      <c r="P44" s="4"/>
      <c r="Q44" s="4"/>
      <c r="R44" s="4"/>
      <c r="S44" s="4"/>
      <c r="T44" s="191"/>
      <c r="U44" s="4"/>
      <c r="V44" s="4"/>
      <c r="W44" s="4"/>
      <c r="X44" s="4"/>
      <c r="Y44" s="4"/>
      <c r="Z44" s="4"/>
      <c r="AA44" s="191"/>
      <c r="AB44" s="191"/>
      <c r="AC44" s="191"/>
      <c r="AD44" s="191"/>
      <c r="AE44" s="191"/>
      <c r="AF44" s="191"/>
      <c r="AG44" s="191"/>
      <c r="AH44" s="4"/>
      <c r="AI44" s="362"/>
      <c r="AJ44" s="200"/>
      <c r="AK44" s="191"/>
      <c r="AL44" s="191"/>
      <c r="AM44" s="191"/>
      <c r="AN44" s="191"/>
      <c r="AP44" s="221"/>
      <c r="AQ44" s="221"/>
      <c r="AR44" s="225"/>
      <c r="AS44" s="225"/>
      <c r="AT44" s="225"/>
      <c r="AV44" s="91"/>
      <c r="AW44" s="56"/>
      <c r="AX44" s="56"/>
      <c r="AY44" s="56"/>
      <c r="AZ44" s="56"/>
      <c r="BC44" s="81"/>
      <c r="CR44" s="60"/>
      <c r="CS44" s="271"/>
      <c r="CT44" s="125"/>
    </row>
    <row r="45" spans="1:98" x14ac:dyDescent="0.25">
      <c r="A45" s="27"/>
      <c r="D45" s="64"/>
      <c r="E45" s="64"/>
      <c r="F45" s="64"/>
      <c r="G45" s="64"/>
      <c r="H45" s="191"/>
      <c r="I45" s="4"/>
      <c r="J45" s="4"/>
      <c r="K45" s="56"/>
      <c r="L45" s="57"/>
      <c r="M45" s="57"/>
      <c r="N45" s="191"/>
      <c r="O45" s="4"/>
      <c r="P45" s="56"/>
      <c r="Q45" s="56"/>
      <c r="R45" s="57"/>
      <c r="S45" s="57"/>
      <c r="T45" s="191"/>
      <c r="U45" s="56"/>
      <c r="V45" s="4"/>
      <c r="W45" s="4"/>
      <c r="X45" s="4"/>
      <c r="Y45" s="64"/>
      <c r="Z45" s="64"/>
      <c r="AA45" s="191"/>
      <c r="AB45" s="191"/>
      <c r="AC45" s="191"/>
      <c r="AD45" s="191"/>
      <c r="AE45" s="191"/>
      <c r="AF45" s="191"/>
      <c r="AG45" s="191"/>
      <c r="AH45" s="64"/>
      <c r="AI45" s="107"/>
      <c r="AK45" s="191"/>
      <c r="AL45" s="191"/>
      <c r="AM45" s="191"/>
      <c r="AN45" s="191"/>
      <c r="AP45" s="221"/>
      <c r="AQ45" s="221"/>
      <c r="AR45" s="225"/>
      <c r="AS45" s="225"/>
      <c r="AT45" s="225"/>
      <c r="BC45" s="81"/>
      <c r="BH45" s="64"/>
      <c r="BI45" s="64"/>
      <c r="CA45" s="64"/>
      <c r="CR45" s="89"/>
      <c r="CS45" s="271"/>
      <c r="CT45" s="279"/>
    </row>
    <row r="46" spans="1:98" x14ac:dyDescent="0.25">
      <c r="A46" s="27"/>
      <c r="D46" s="56"/>
      <c r="E46" s="61"/>
      <c r="F46" s="61"/>
      <c r="G46" s="64"/>
      <c r="H46" s="191"/>
      <c r="I46" s="4"/>
      <c r="J46" s="4"/>
      <c r="K46" s="4"/>
      <c r="L46" s="4"/>
      <c r="M46" s="4"/>
      <c r="N46" s="191"/>
      <c r="O46" s="4"/>
      <c r="P46" s="4"/>
      <c r="Q46" s="4"/>
      <c r="R46" s="4"/>
      <c r="S46" s="4"/>
      <c r="T46" s="191"/>
      <c r="U46" s="4"/>
      <c r="V46" s="4"/>
      <c r="W46" s="4"/>
      <c r="X46" s="4"/>
      <c r="Y46" s="4"/>
      <c r="Z46" s="4"/>
      <c r="AA46" s="191"/>
      <c r="AB46" s="191"/>
      <c r="AC46" s="191"/>
      <c r="AD46" s="191"/>
      <c r="AE46" s="191"/>
      <c r="AF46" s="191"/>
      <c r="AG46" s="191"/>
      <c r="AH46" s="4"/>
      <c r="AI46" s="362"/>
      <c r="AJ46" s="200"/>
      <c r="AK46" s="191"/>
      <c r="AL46" s="191"/>
      <c r="AM46" s="191"/>
      <c r="AN46" s="191"/>
      <c r="AP46" s="221"/>
      <c r="AQ46" s="221"/>
      <c r="AR46" s="225"/>
      <c r="AS46" s="225"/>
      <c r="AT46" s="225"/>
      <c r="AV46" s="91"/>
      <c r="AW46" s="56"/>
      <c r="AX46" s="56"/>
      <c r="AY46" s="56"/>
      <c r="AZ46" s="56"/>
      <c r="BC46" s="81"/>
      <c r="CR46" s="60"/>
      <c r="CS46" s="271"/>
      <c r="CT46" s="125"/>
    </row>
    <row r="47" spans="1:98" x14ac:dyDescent="0.25">
      <c r="A47" s="27"/>
      <c r="D47" s="64"/>
      <c r="E47" s="64"/>
      <c r="F47" s="64"/>
      <c r="G47" s="64"/>
      <c r="H47" s="191"/>
      <c r="I47" s="4"/>
      <c r="J47" s="4"/>
      <c r="K47" s="56"/>
      <c r="L47" s="57"/>
      <c r="M47" s="57"/>
      <c r="N47" s="191"/>
      <c r="O47" s="4"/>
      <c r="P47" s="56"/>
      <c r="Q47" s="56"/>
      <c r="R47" s="57"/>
      <c r="S47" s="57"/>
      <c r="T47" s="191"/>
      <c r="U47" s="56"/>
      <c r="V47" s="4"/>
      <c r="W47" s="4"/>
      <c r="X47" s="4"/>
      <c r="Y47" s="64"/>
      <c r="Z47" s="64"/>
      <c r="AA47" s="191"/>
      <c r="AB47" s="191"/>
      <c r="AC47" s="191"/>
      <c r="AD47" s="191"/>
      <c r="AE47" s="191"/>
      <c r="AF47" s="191"/>
      <c r="AG47" s="191"/>
      <c r="AH47" s="64"/>
      <c r="AI47" s="107"/>
      <c r="AK47" s="191"/>
      <c r="AL47" s="191"/>
      <c r="AM47" s="191"/>
      <c r="AN47" s="191"/>
      <c r="AP47" s="221"/>
      <c r="AQ47" s="221"/>
      <c r="AR47" s="225"/>
      <c r="AS47" s="225"/>
      <c r="AT47" s="225"/>
      <c r="BC47" s="81"/>
      <c r="BH47" s="64"/>
      <c r="CA47" s="64"/>
      <c r="CR47" s="89"/>
      <c r="CS47" s="271"/>
      <c r="CT47" s="279"/>
    </row>
    <row r="48" spans="1:98" x14ac:dyDescent="0.25">
      <c r="A48" s="27"/>
      <c r="D48" s="64"/>
      <c r="E48" s="61"/>
      <c r="F48" s="61"/>
      <c r="G48" s="115"/>
      <c r="I48" s="117"/>
      <c r="J48" s="56"/>
      <c r="K48" s="56"/>
      <c r="L48" s="57"/>
      <c r="M48" s="57"/>
      <c r="O48" s="117"/>
      <c r="P48" s="56"/>
      <c r="Q48" s="56"/>
      <c r="R48" s="57"/>
      <c r="S48" s="57"/>
      <c r="U48" s="64"/>
      <c r="V48" s="4"/>
      <c r="W48" s="4"/>
      <c r="X48" s="4"/>
      <c r="Y48" s="64"/>
      <c r="Z48" s="4"/>
      <c r="AH48" s="64"/>
      <c r="AI48" s="360"/>
      <c r="BC48" s="81"/>
      <c r="BG48" s="14"/>
      <c r="CR48" s="60"/>
      <c r="CS48" s="36"/>
      <c r="CT48" s="125"/>
    </row>
    <row r="49" spans="1:113" x14ac:dyDescent="0.25">
      <c r="A49" s="27"/>
      <c r="D49" s="64"/>
      <c r="E49" s="61"/>
      <c r="F49" s="61"/>
      <c r="G49" s="115"/>
      <c r="I49" s="117"/>
      <c r="J49" s="56"/>
      <c r="K49" s="56"/>
      <c r="L49" s="57"/>
      <c r="M49" s="57"/>
      <c r="O49" s="117"/>
      <c r="P49" s="56"/>
      <c r="Q49" s="56"/>
      <c r="R49" s="57"/>
      <c r="S49" s="57"/>
      <c r="U49" s="64"/>
      <c r="V49" s="56"/>
      <c r="W49" s="56"/>
      <c r="X49" s="57"/>
      <c r="Y49" s="64"/>
      <c r="Z49" s="115"/>
      <c r="AH49" s="64"/>
      <c r="AI49" s="127"/>
      <c r="BC49" s="81"/>
      <c r="BF49" s="59"/>
      <c r="BG49" s="70"/>
      <c r="BH49" s="69"/>
      <c r="BI49" s="59"/>
      <c r="BN49" s="59"/>
      <c r="BO49" s="59"/>
      <c r="BT49" s="59"/>
      <c r="BU49" s="59"/>
      <c r="CR49" s="60"/>
      <c r="CS49" s="36"/>
      <c r="CT49" s="125"/>
    </row>
    <row r="50" spans="1:113" x14ac:dyDescent="0.25">
      <c r="A50" s="27"/>
      <c r="D50" s="64"/>
      <c r="E50" s="61"/>
      <c r="F50" s="61"/>
      <c r="G50" s="115"/>
      <c r="I50" s="56"/>
      <c r="J50" s="4"/>
      <c r="K50" s="56"/>
      <c r="L50" s="57"/>
      <c r="M50" s="57"/>
      <c r="O50" s="117"/>
      <c r="P50" s="56"/>
      <c r="Q50" s="56"/>
      <c r="R50" s="57"/>
      <c r="S50" s="57"/>
      <c r="U50" s="64"/>
      <c r="V50" s="56"/>
      <c r="W50" s="56"/>
      <c r="X50" s="57"/>
      <c r="Y50" s="64"/>
      <c r="Z50" s="115"/>
      <c r="AH50" s="64"/>
      <c r="AI50" s="360"/>
      <c r="BC50" s="81"/>
      <c r="BF50" s="59"/>
      <c r="BG50" s="70"/>
      <c r="BH50" s="69"/>
      <c r="BI50" s="59"/>
      <c r="BN50" s="59"/>
      <c r="BO50" s="59"/>
      <c r="BT50" s="59"/>
      <c r="BU50" s="59"/>
      <c r="CR50" s="60"/>
      <c r="CS50" s="36"/>
      <c r="CT50" s="125"/>
    </row>
    <row r="51" spans="1:113" x14ac:dyDescent="0.25">
      <c r="A51" s="27"/>
      <c r="D51" s="64"/>
      <c r="E51" s="61"/>
      <c r="F51" s="56"/>
      <c r="G51" s="64"/>
      <c r="I51" s="56"/>
      <c r="J51" s="56"/>
      <c r="K51" s="56"/>
      <c r="L51" s="57"/>
      <c r="M51" s="64"/>
      <c r="O51" s="56"/>
      <c r="P51" s="56"/>
      <c r="Q51" s="56"/>
      <c r="R51" s="56"/>
      <c r="S51" s="56"/>
      <c r="U51" s="182"/>
      <c r="V51" s="56"/>
      <c r="W51" s="56"/>
      <c r="X51" s="56"/>
      <c r="Y51" s="64"/>
      <c r="Z51" s="56"/>
      <c r="AH51" s="64"/>
      <c r="AI51" s="107"/>
      <c r="BC51" s="81"/>
      <c r="BF51" s="59"/>
      <c r="BG51" s="70"/>
      <c r="BI51" s="59"/>
      <c r="BJ51" s="70"/>
      <c r="BK51" s="70"/>
      <c r="BL51" s="69"/>
      <c r="BM51" s="59"/>
      <c r="BN51" s="59"/>
      <c r="BS51" s="59"/>
      <c r="BT51" s="59"/>
      <c r="BY51" s="59"/>
      <c r="CR51" s="89"/>
      <c r="CS51" s="213"/>
      <c r="CT51" s="279"/>
    </row>
    <row r="52" spans="1:113" x14ac:dyDescent="0.25">
      <c r="A52" s="27"/>
      <c r="D52" s="64"/>
      <c r="E52" s="68"/>
      <c r="F52" s="68"/>
      <c r="G52" s="54"/>
      <c r="I52" s="4"/>
      <c r="J52" s="56"/>
      <c r="K52" s="56"/>
      <c r="L52" s="57"/>
      <c r="M52" s="57"/>
      <c r="N52" s="191"/>
      <c r="O52" s="4"/>
      <c r="P52" s="56"/>
      <c r="Q52" s="56"/>
      <c r="R52" s="57"/>
      <c r="S52" s="57"/>
      <c r="T52" s="191"/>
      <c r="U52" s="4"/>
      <c r="V52" s="4"/>
      <c r="W52" s="4"/>
      <c r="X52" s="4"/>
      <c r="Y52" s="64"/>
      <c r="Z52" s="4"/>
      <c r="AA52" s="191"/>
      <c r="AB52" s="191"/>
      <c r="AC52" s="191"/>
      <c r="AD52" s="191"/>
      <c r="AE52" s="191"/>
      <c r="AF52" s="191"/>
      <c r="AG52" s="191"/>
      <c r="AH52" s="4"/>
      <c r="AI52" s="107"/>
      <c r="AJ52" s="191"/>
      <c r="AK52" s="191"/>
      <c r="AL52" s="191"/>
      <c r="AM52" s="191"/>
      <c r="AN52" s="191"/>
      <c r="AP52" s="221"/>
      <c r="AQ52" s="221"/>
      <c r="AR52" s="225"/>
      <c r="AS52" s="225"/>
      <c r="AT52" s="225"/>
      <c r="BC52" s="81"/>
      <c r="CR52" s="66"/>
      <c r="CS52" s="267"/>
      <c r="CT52" s="280"/>
    </row>
    <row r="53" spans="1:113" x14ac:dyDescent="0.25">
      <c r="A53" s="27"/>
      <c r="D53" s="64"/>
      <c r="E53" s="61"/>
      <c r="F53" s="61"/>
      <c r="G53" s="115"/>
      <c r="I53" s="4"/>
      <c r="J53" s="56"/>
      <c r="K53" s="56"/>
      <c r="L53" s="57"/>
      <c r="M53" s="57"/>
      <c r="O53" s="117"/>
      <c r="P53" s="56"/>
      <c r="Q53" s="56"/>
      <c r="R53" s="57"/>
      <c r="S53" s="57"/>
      <c r="U53" s="64"/>
      <c r="V53" s="4"/>
      <c r="W53" s="4"/>
      <c r="X53" s="4"/>
      <c r="Y53" s="64"/>
      <c r="Z53" s="4"/>
      <c r="AH53" s="64"/>
      <c r="AI53" s="360"/>
      <c r="BC53" s="81"/>
      <c r="BG53" s="14"/>
      <c r="CR53" s="60"/>
      <c r="CS53" s="36"/>
      <c r="CT53" s="125"/>
    </row>
    <row r="54" spans="1:113" x14ac:dyDescent="0.25">
      <c r="A54" s="27"/>
      <c r="D54" s="115"/>
      <c r="E54" s="115"/>
      <c r="F54" s="115"/>
      <c r="G54" s="115"/>
      <c r="I54" s="4"/>
      <c r="J54" s="4"/>
      <c r="K54" s="4"/>
      <c r="L54" s="4"/>
      <c r="M54" s="4"/>
      <c r="O54" s="4"/>
      <c r="P54" s="4"/>
      <c r="Q54" s="142"/>
      <c r="R54" s="142"/>
      <c r="S54" s="142"/>
      <c r="U54" s="4"/>
      <c r="V54" s="4"/>
      <c r="W54" s="4"/>
      <c r="X54" s="4"/>
      <c r="Y54" s="4"/>
      <c r="Z54" s="115"/>
      <c r="AH54" s="4"/>
      <c r="AI54" s="107"/>
      <c r="AV54" s="105"/>
      <c r="AW54" s="61"/>
      <c r="AX54" s="61"/>
      <c r="BC54" s="81"/>
      <c r="BF54" s="164"/>
      <c r="BG54" s="164"/>
      <c r="BH54" s="164"/>
      <c r="BI54" s="164"/>
      <c r="BX54" s="4"/>
      <c r="BY54" s="4"/>
      <c r="BZ54" s="4"/>
      <c r="CA54" s="4"/>
      <c r="CB54" s="164"/>
      <c r="CR54" s="60"/>
      <c r="CS54" s="271"/>
      <c r="CT54" s="125"/>
    </row>
    <row r="55" spans="1:113" x14ac:dyDescent="0.25">
      <c r="A55" s="27"/>
      <c r="D55" s="56"/>
      <c r="E55" s="56"/>
      <c r="F55" s="56"/>
      <c r="G55" s="54"/>
      <c r="I55" s="4"/>
      <c r="J55" s="56"/>
      <c r="K55" s="56"/>
      <c r="L55" s="57"/>
      <c r="M55" s="57"/>
      <c r="N55" s="191"/>
      <c r="O55" s="4"/>
      <c r="P55" s="56"/>
      <c r="Q55" s="56"/>
      <c r="R55" s="57"/>
      <c r="S55" s="57"/>
      <c r="T55" s="191"/>
      <c r="U55" s="4"/>
      <c r="V55" s="56"/>
      <c r="W55" s="56"/>
      <c r="X55" s="57"/>
      <c r="Y55" s="57"/>
      <c r="Z55" s="4"/>
      <c r="AA55" s="191"/>
      <c r="AB55" s="191"/>
      <c r="AC55" s="191"/>
      <c r="AD55" s="191"/>
      <c r="AE55" s="191"/>
      <c r="AF55" s="191"/>
      <c r="AG55" s="191"/>
      <c r="AH55" s="4"/>
      <c r="AI55" s="107"/>
      <c r="AJ55" s="191"/>
      <c r="AK55" s="191"/>
      <c r="AL55" s="191"/>
      <c r="AM55" s="191"/>
      <c r="AN55" s="191"/>
      <c r="AP55" s="221"/>
      <c r="AQ55" s="221"/>
      <c r="AR55" s="225"/>
      <c r="AS55" s="225"/>
      <c r="AT55" s="225"/>
      <c r="AV55" s="227"/>
      <c r="AW55" s="67"/>
      <c r="AX55" s="67"/>
      <c r="AY55" s="67"/>
      <c r="AZ55" s="67"/>
      <c r="BC55" s="81"/>
      <c r="CR55" s="60"/>
      <c r="CS55" s="271"/>
      <c r="CT55" s="125"/>
    </row>
    <row r="56" spans="1:113" s="98" customFormat="1" x14ac:dyDescent="0.25">
      <c r="A56" s="27"/>
      <c r="D56" s="64"/>
      <c r="E56" s="61"/>
      <c r="F56" s="61"/>
      <c r="G56" s="115"/>
      <c r="H56" s="1"/>
      <c r="I56" s="61"/>
      <c r="J56" s="56"/>
      <c r="K56" s="56"/>
      <c r="L56" s="57"/>
      <c r="M56" s="57"/>
      <c r="N56" s="1"/>
      <c r="O56" s="117"/>
      <c r="P56" s="56"/>
      <c r="Q56" s="56"/>
      <c r="R56" s="57"/>
      <c r="S56" s="57"/>
      <c r="T56" s="1"/>
      <c r="U56" s="181"/>
      <c r="V56" s="4"/>
      <c r="W56" s="4"/>
      <c r="X56" s="4"/>
      <c r="Y56" s="64"/>
      <c r="Z56" s="56"/>
      <c r="AA56" s="1"/>
      <c r="AB56" s="1"/>
      <c r="AC56" s="1"/>
      <c r="AD56" s="1"/>
      <c r="AE56" s="1"/>
      <c r="AF56" s="1"/>
      <c r="AG56" s="1"/>
      <c r="AH56" s="64"/>
      <c r="AI56" s="360"/>
      <c r="AJ56" s="1"/>
      <c r="AK56" s="1"/>
      <c r="AL56" s="1"/>
      <c r="AM56" s="1"/>
      <c r="AN56" s="1"/>
      <c r="AO56" s="30"/>
      <c r="AP56" s="12"/>
      <c r="AQ56" s="12"/>
      <c r="AR56" s="5"/>
      <c r="AS56" s="5"/>
      <c r="AT56" s="5"/>
      <c r="AU56" s="32"/>
      <c r="AV56" s="31"/>
      <c r="AW56" s="13"/>
      <c r="AX56" s="13"/>
      <c r="AY56" s="10"/>
      <c r="AZ56" s="10"/>
      <c r="BA56" s="10"/>
      <c r="BB56" s="35"/>
      <c r="BC56" s="81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37"/>
      <c r="CR56" s="60"/>
      <c r="CS56" s="36"/>
      <c r="CT56" s="125"/>
      <c r="CU56" s="105"/>
      <c r="CV56" s="111"/>
      <c r="CW56" s="112"/>
      <c r="CX56" s="106"/>
      <c r="CY56" s="106"/>
      <c r="CZ56" s="108"/>
      <c r="DA56" s="105"/>
      <c r="DB56" s="107"/>
      <c r="DC56" s="113"/>
      <c r="DD56" s="107"/>
      <c r="DE56" s="107"/>
      <c r="DF56" s="114"/>
      <c r="DG56" s="112"/>
      <c r="DH56" s="107"/>
      <c r="DI56" s="108"/>
    </row>
    <row r="57" spans="1:113" x14ac:dyDescent="0.25">
      <c r="A57" s="27"/>
      <c r="D57" s="56"/>
      <c r="E57" s="61"/>
      <c r="F57" s="61"/>
      <c r="G57" s="61"/>
      <c r="I57" s="4"/>
      <c r="J57" s="4"/>
      <c r="K57" s="56"/>
      <c r="L57" s="57"/>
      <c r="M57" s="57"/>
      <c r="O57" s="142"/>
      <c r="P57" s="142"/>
      <c r="Q57" s="142"/>
      <c r="R57" s="142"/>
      <c r="S57" s="142"/>
      <c r="U57" s="4"/>
      <c r="V57" s="4"/>
      <c r="W57" s="4"/>
      <c r="X57" s="4"/>
      <c r="Y57" s="61"/>
      <c r="Z57" s="4"/>
      <c r="AH57" s="4"/>
      <c r="AI57" s="107"/>
      <c r="AW57" s="10"/>
      <c r="AX57" s="10"/>
      <c r="BC57" s="81"/>
      <c r="BF57" s="59"/>
      <c r="BG57" s="59"/>
      <c r="BH57" s="59"/>
      <c r="BI57" s="59"/>
      <c r="BJ57" s="59"/>
      <c r="BK57" s="59"/>
      <c r="CR57" s="60"/>
      <c r="CS57" s="36"/>
      <c r="CT57" s="125"/>
    </row>
    <row r="58" spans="1:113" x14ac:dyDescent="0.25">
      <c r="A58" s="27"/>
      <c r="D58" s="56"/>
      <c r="E58" s="61"/>
      <c r="F58" s="61"/>
      <c r="G58" s="61"/>
      <c r="I58" s="4"/>
      <c r="J58" s="4"/>
      <c r="K58" s="56"/>
      <c r="L58" s="57"/>
      <c r="M58" s="57"/>
      <c r="O58" s="142"/>
      <c r="P58" s="142"/>
      <c r="Q58" s="142"/>
      <c r="R58" s="142"/>
      <c r="S58" s="142"/>
      <c r="U58" s="4"/>
      <c r="V58" s="4"/>
      <c r="W58" s="4"/>
      <c r="X58" s="4"/>
      <c r="Y58" s="61"/>
      <c r="Z58" s="4"/>
      <c r="AH58" s="4"/>
      <c r="AI58" s="107"/>
      <c r="AW58" s="10"/>
      <c r="AX58" s="10"/>
      <c r="BC58" s="81"/>
      <c r="BF58" s="59"/>
      <c r="BG58" s="59"/>
      <c r="BH58" s="59"/>
      <c r="BI58" s="59"/>
      <c r="BJ58" s="59"/>
      <c r="BK58" s="59"/>
      <c r="CR58" s="60"/>
      <c r="CS58" s="36"/>
      <c r="CT58" s="125"/>
    </row>
    <row r="59" spans="1:113" x14ac:dyDescent="0.25">
      <c r="A59" s="27"/>
      <c r="D59" s="138"/>
      <c r="E59" s="138"/>
      <c r="F59" s="141"/>
      <c r="G59" s="140"/>
      <c r="I59" s="142"/>
      <c r="J59" s="142"/>
      <c r="K59" s="138"/>
      <c r="L59" s="143"/>
      <c r="M59" s="143"/>
      <c r="O59" s="142"/>
      <c r="P59" s="142"/>
      <c r="Q59" s="142"/>
      <c r="R59" s="142"/>
      <c r="S59" s="142"/>
      <c r="U59" s="194"/>
      <c r="V59" s="142"/>
      <c r="W59" s="142"/>
      <c r="X59" s="142"/>
      <c r="Y59" s="142"/>
      <c r="Z59" s="142"/>
      <c r="AH59" s="4"/>
      <c r="AI59" s="107"/>
      <c r="AV59" s="148"/>
      <c r="AW59" s="230"/>
      <c r="AX59" s="230"/>
      <c r="AY59" s="230"/>
      <c r="AZ59" s="230"/>
      <c r="BA59" s="230"/>
      <c r="BB59" s="149"/>
      <c r="BC59" s="81"/>
      <c r="BF59" s="152"/>
      <c r="BG59" s="152"/>
      <c r="BH59" s="152"/>
      <c r="BI59" s="152"/>
      <c r="BJ59" s="152"/>
      <c r="BK59" s="152"/>
      <c r="BL59" s="150"/>
      <c r="BM59" s="150"/>
      <c r="BN59" s="150"/>
      <c r="BO59" s="150"/>
      <c r="BP59" s="150"/>
      <c r="BQ59" s="150"/>
      <c r="BR59" s="150"/>
      <c r="BS59" s="150"/>
      <c r="BT59" s="150"/>
      <c r="BU59" s="150"/>
      <c r="BV59" s="150"/>
      <c r="BW59" s="150"/>
      <c r="CR59" s="153"/>
      <c r="CS59" s="154"/>
      <c r="CT59" s="155"/>
    </row>
    <row r="60" spans="1:113" x14ac:dyDescent="0.25">
      <c r="A60" s="27"/>
      <c r="D60" s="138"/>
      <c r="E60" s="138"/>
      <c r="F60" s="141"/>
      <c r="G60" s="140"/>
      <c r="I60" s="138"/>
      <c r="J60" s="142"/>
      <c r="K60" s="138"/>
      <c r="L60" s="143"/>
      <c r="M60" s="143"/>
      <c r="O60" s="142"/>
      <c r="P60" s="142"/>
      <c r="Q60" s="142"/>
      <c r="R60" s="142"/>
      <c r="S60" s="142"/>
      <c r="U60" s="142"/>
      <c r="V60" s="142"/>
      <c r="W60" s="142"/>
      <c r="X60" s="142"/>
      <c r="Y60" s="142"/>
      <c r="Z60" s="142"/>
      <c r="AH60" s="4"/>
      <c r="AI60" s="107"/>
      <c r="AV60" s="148"/>
      <c r="AW60" s="230"/>
      <c r="AX60" s="230"/>
      <c r="AY60" s="230"/>
      <c r="AZ60" s="230"/>
      <c r="BA60" s="230"/>
      <c r="BB60" s="149"/>
      <c r="BC60" s="81"/>
      <c r="BF60" s="152"/>
      <c r="BG60" s="152"/>
      <c r="BH60" s="152"/>
      <c r="BI60" s="152"/>
      <c r="BJ60" s="152"/>
      <c r="BK60" s="152"/>
      <c r="BL60" s="150"/>
      <c r="BM60" s="150"/>
      <c r="BN60" s="150"/>
      <c r="BO60" s="150"/>
      <c r="BP60" s="150"/>
      <c r="BQ60" s="150"/>
      <c r="BR60" s="150"/>
      <c r="BS60" s="150"/>
      <c r="BT60" s="150"/>
      <c r="BU60" s="150"/>
      <c r="BV60" s="150"/>
      <c r="BW60" s="150"/>
      <c r="CR60" s="153"/>
      <c r="CS60" s="154"/>
      <c r="CT60" s="155"/>
    </row>
    <row r="61" spans="1:113" x14ac:dyDescent="0.25">
      <c r="A61" s="27"/>
      <c r="D61" s="140"/>
      <c r="E61" s="141"/>
      <c r="F61" s="141"/>
      <c r="G61" s="140"/>
      <c r="I61" s="138"/>
      <c r="J61" s="141"/>
      <c r="K61" s="138"/>
      <c r="L61" s="143"/>
      <c r="M61" s="143"/>
      <c r="O61" s="56"/>
      <c r="P61" s="142"/>
      <c r="Q61" s="4"/>
      <c r="R61" s="4"/>
      <c r="S61" s="4"/>
      <c r="U61" s="142"/>
      <c r="V61" s="142"/>
      <c r="W61" s="142"/>
      <c r="X61" s="142"/>
      <c r="Y61" s="140"/>
      <c r="Z61" s="142"/>
      <c r="AH61" s="4"/>
      <c r="AI61" s="107"/>
      <c r="AV61" s="148"/>
      <c r="AW61" s="230"/>
      <c r="AX61" s="230"/>
      <c r="AY61" s="230"/>
      <c r="AZ61" s="230"/>
      <c r="BA61" s="230"/>
      <c r="BB61" s="149"/>
      <c r="BC61" s="81"/>
      <c r="BF61" s="151"/>
      <c r="BG61" s="150"/>
      <c r="BH61" s="150"/>
      <c r="BI61" s="150"/>
      <c r="BJ61" s="150"/>
      <c r="BK61" s="150"/>
      <c r="BL61" s="150"/>
      <c r="BM61" s="150"/>
      <c r="BN61" s="150"/>
      <c r="BO61" s="150"/>
      <c r="BP61" s="150"/>
      <c r="BQ61" s="150"/>
      <c r="BR61" s="150"/>
      <c r="BS61" s="150"/>
      <c r="BT61" s="150"/>
      <c r="BU61" s="150"/>
      <c r="BV61" s="150"/>
      <c r="BW61" s="150"/>
      <c r="CR61" s="153"/>
      <c r="CS61" s="154"/>
      <c r="CT61" s="155"/>
    </row>
    <row r="62" spans="1:113" x14ac:dyDescent="0.25">
      <c r="A62" s="27"/>
      <c r="D62" s="115"/>
      <c r="E62" s="115"/>
      <c r="F62" s="115"/>
      <c r="G62" s="115"/>
      <c r="I62" s="4"/>
      <c r="J62" s="4"/>
      <c r="K62" s="4"/>
      <c r="L62" s="4"/>
      <c r="M62" s="115"/>
      <c r="O62" s="4"/>
      <c r="P62" s="4"/>
      <c r="Q62" s="56"/>
      <c r="R62" s="57"/>
      <c r="S62" s="57"/>
      <c r="U62" s="4"/>
      <c r="V62" s="4"/>
      <c r="W62" s="4"/>
      <c r="X62" s="4"/>
      <c r="Y62" s="115"/>
      <c r="Z62" s="4"/>
      <c r="AH62" s="115"/>
      <c r="AI62" s="107"/>
      <c r="BC62" s="81"/>
      <c r="CR62" s="252"/>
      <c r="CS62" s="228"/>
      <c r="CT62" s="276"/>
    </row>
    <row r="63" spans="1:113" x14ac:dyDescent="0.25">
      <c r="A63" s="27"/>
      <c r="D63" s="115"/>
      <c r="E63" s="115"/>
      <c r="F63" s="115"/>
      <c r="G63" s="115"/>
      <c r="I63" s="4"/>
      <c r="J63" s="4"/>
      <c r="K63" s="4"/>
      <c r="L63" s="4"/>
      <c r="M63" s="115"/>
      <c r="O63" s="4"/>
      <c r="P63" s="4"/>
      <c r="Q63" s="56"/>
      <c r="R63" s="57"/>
      <c r="S63" s="57"/>
      <c r="U63" s="4"/>
      <c r="V63" s="4"/>
      <c r="W63" s="4"/>
      <c r="X63" s="4"/>
      <c r="Y63" s="115"/>
      <c r="Z63" s="4"/>
      <c r="AH63" s="115"/>
      <c r="AI63" s="361"/>
      <c r="BC63" s="81"/>
      <c r="BF63" s="59"/>
      <c r="BG63" s="70"/>
      <c r="BI63" s="59"/>
      <c r="BJ63" s="70"/>
      <c r="BK63" s="70"/>
      <c r="BL63" s="69"/>
      <c r="BM63" s="59"/>
      <c r="BN63" s="59"/>
      <c r="BS63" s="59"/>
      <c r="BT63" s="59"/>
      <c r="BY63" s="59"/>
      <c r="CR63" s="60"/>
      <c r="CS63" s="36"/>
      <c r="CT63" s="125"/>
    </row>
    <row r="64" spans="1:113" x14ac:dyDescent="0.25">
      <c r="A64" s="27"/>
      <c r="D64" s="56"/>
      <c r="E64" s="61"/>
      <c r="F64" s="61"/>
      <c r="G64" s="61"/>
      <c r="I64" s="61"/>
      <c r="J64" s="4"/>
      <c r="K64" s="56"/>
      <c r="L64" s="57"/>
      <c r="M64" s="57"/>
      <c r="O64" s="142"/>
      <c r="P64" s="142"/>
      <c r="Q64" s="142"/>
      <c r="R64" s="142"/>
      <c r="S64" s="142"/>
      <c r="U64" s="4"/>
      <c r="V64" s="4"/>
      <c r="W64" s="4"/>
      <c r="X64" s="4"/>
      <c r="Y64" s="61"/>
      <c r="Z64" s="4"/>
      <c r="AH64" s="4"/>
      <c r="AI64" s="107"/>
      <c r="AW64" s="10"/>
      <c r="AX64" s="10"/>
      <c r="BC64" s="81"/>
      <c r="BF64" s="59"/>
      <c r="BG64" s="59"/>
      <c r="BH64" s="59"/>
      <c r="BI64" s="59"/>
      <c r="BJ64" s="59"/>
      <c r="BK64" s="59"/>
      <c r="CR64" s="60"/>
      <c r="CS64" s="36"/>
      <c r="CT64" s="125"/>
    </row>
    <row r="65" spans="1:98" x14ac:dyDescent="0.25">
      <c r="A65" s="27"/>
      <c r="D65" s="115"/>
      <c r="E65" s="115"/>
      <c r="F65" s="115"/>
      <c r="G65" s="115"/>
      <c r="I65" s="4"/>
      <c r="J65" s="4"/>
      <c r="K65" s="4"/>
      <c r="L65" s="57"/>
      <c r="M65" s="57"/>
      <c r="O65" s="4"/>
      <c r="P65" s="4"/>
      <c r="Q65" s="56"/>
      <c r="R65" s="57"/>
      <c r="S65" s="57"/>
      <c r="U65" s="56"/>
      <c r="V65" s="115"/>
      <c r="W65" s="4"/>
      <c r="X65" s="4"/>
      <c r="Y65" s="115"/>
      <c r="Z65" s="4"/>
      <c r="AH65" s="115"/>
      <c r="AI65" s="361"/>
      <c r="BC65" s="81"/>
      <c r="BF65" s="59"/>
      <c r="BG65" s="70"/>
      <c r="BI65" s="59"/>
      <c r="BO65" s="59"/>
      <c r="BU65" s="59"/>
      <c r="CR65" s="60"/>
      <c r="CS65" s="36"/>
      <c r="CT65" s="125"/>
    </row>
    <row r="66" spans="1:98" x14ac:dyDescent="0.25">
      <c r="A66" s="27"/>
      <c r="D66" s="115"/>
      <c r="E66" s="115"/>
      <c r="F66" s="115"/>
      <c r="G66" s="115"/>
      <c r="I66" s="4"/>
      <c r="J66" s="4"/>
      <c r="K66" s="4"/>
      <c r="L66" s="4"/>
      <c r="M66" s="115"/>
      <c r="O66" s="4"/>
      <c r="P66" s="4"/>
      <c r="Q66" s="56"/>
      <c r="R66" s="57"/>
      <c r="S66" s="57"/>
      <c r="U66" s="4"/>
      <c r="V66" s="4"/>
      <c r="W66" s="4"/>
      <c r="X66" s="4"/>
      <c r="Y66" s="115"/>
      <c r="Z66" s="4"/>
      <c r="AH66" s="115"/>
      <c r="AI66" s="361"/>
      <c r="BC66" s="81"/>
      <c r="BF66" s="59"/>
      <c r="BG66" s="70"/>
      <c r="CR66" s="60"/>
      <c r="CS66" s="36"/>
      <c r="CT66" s="125"/>
    </row>
    <row r="67" spans="1:98" x14ac:dyDescent="0.25">
      <c r="A67" s="27"/>
      <c r="D67" s="115"/>
      <c r="E67" s="115"/>
      <c r="F67" s="115"/>
      <c r="G67" s="115"/>
      <c r="I67" s="4"/>
      <c r="J67" s="4"/>
      <c r="K67" s="4"/>
      <c r="L67" s="4"/>
      <c r="M67" s="115"/>
      <c r="O67" s="4"/>
      <c r="P67" s="4"/>
      <c r="Q67" s="56"/>
      <c r="R67" s="57"/>
      <c r="S67" s="57"/>
      <c r="U67" s="4"/>
      <c r="V67" s="4"/>
      <c r="W67" s="4"/>
      <c r="X67" s="4"/>
      <c r="Y67" s="115"/>
      <c r="Z67" s="4"/>
      <c r="AH67" s="115"/>
      <c r="AI67" s="107"/>
      <c r="BC67" s="81"/>
      <c r="CR67" s="252"/>
      <c r="CS67" s="228"/>
      <c r="CT67" s="276"/>
    </row>
    <row r="68" spans="1:98" x14ac:dyDescent="0.25">
      <c r="A68" s="27"/>
      <c r="D68" s="64"/>
      <c r="E68" s="64"/>
      <c r="F68" s="56"/>
      <c r="G68" s="115"/>
      <c r="I68" s="4"/>
      <c r="J68" s="56"/>
      <c r="K68" s="56"/>
      <c r="L68" s="57"/>
      <c r="M68" s="57"/>
      <c r="O68" s="117"/>
      <c r="P68" s="56"/>
      <c r="Q68" s="56"/>
      <c r="R68" s="57"/>
      <c r="S68" s="57"/>
      <c r="U68" s="56"/>
      <c r="V68" s="4"/>
      <c r="W68" s="4"/>
      <c r="X68" s="4"/>
      <c r="Y68" s="64"/>
      <c r="Z68" s="64"/>
      <c r="AH68" s="54"/>
      <c r="AI68" s="360"/>
      <c r="BC68" s="81"/>
      <c r="BG68" s="14"/>
      <c r="CR68" s="60"/>
      <c r="CS68" s="36"/>
      <c r="CT68" s="125"/>
    </row>
    <row r="69" spans="1:98" x14ac:dyDescent="0.25">
      <c r="A69" s="27"/>
      <c r="D69" s="115"/>
      <c r="E69" s="61"/>
      <c r="F69" s="115"/>
      <c r="G69" s="115"/>
      <c r="I69" s="4"/>
      <c r="J69" s="118"/>
      <c r="K69" s="56"/>
      <c r="L69" s="57"/>
      <c r="M69" s="57"/>
      <c r="O69" s="4"/>
      <c r="P69" s="4"/>
      <c r="Q69" s="56"/>
      <c r="R69" s="57"/>
      <c r="S69" s="57"/>
      <c r="U69" s="4"/>
      <c r="V69" s="4"/>
      <c r="W69" s="4"/>
      <c r="X69" s="4"/>
      <c r="Y69" s="115"/>
      <c r="Z69" s="4"/>
      <c r="AH69" s="115"/>
      <c r="AI69" s="107"/>
      <c r="BC69" s="81"/>
      <c r="CR69" s="252"/>
      <c r="CS69" s="228"/>
      <c r="CT69" s="276"/>
    </row>
    <row r="70" spans="1:98" x14ac:dyDescent="0.25">
      <c r="A70" s="27"/>
      <c r="D70" s="115"/>
      <c r="E70" s="115"/>
      <c r="F70" s="115"/>
      <c r="G70" s="133"/>
      <c r="I70" s="4"/>
      <c r="J70" s="61"/>
      <c r="K70" s="56"/>
      <c r="L70" s="57"/>
      <c r="M70" s="57"/>
      <c r="O70" s="4"/>
      <c r="P70" s="4"/>
      <c r="Q70" s="56"/>
      <c r="R70" s="57"/>
      <c r="S70" s="57"/>
      <c r="U70" s="115"/>
      <c r="V70" s="4"/>
      <c r="W70" s="4"/>
      <c r="X70" s="4"/>
      <c r="Y70" s="115"/>
      <c r="Z70" s="115"/>
      <c r="AH70" s="61"/>
      <c r="AI70" s="107"/>
      <c r="BC70" s="81"/>
      <c r="BF70" s="115"/>
      <c r="BG70" s="115"/>
      <c r="BN70" s="115"/>
      <c r="BS70" s="115"/>
      <c r="BT70" s="115"/>
      <c r="CR70" s="263"/>
      <c r="CS70" s="274"/>
      <c r="CT70" s="284"/>
    </row>
    <row r="71" spans="1:98" x14ac:dyDescent="0.25">
      <c r="A71" s="27"/>
      <c r="D71" s="64"/>
      <c r="E71" s="64"/>
      <c r="F71" s="56"/>
      <c r="G71" s="115"/>
      <c r="I71" s="4"/>
      <c r="J71" s="56"/>
      <c r="K71" s="56"/>
      <c r="L71" s="57"/>
      <c r="M71" s="57"/>
      <c r="O71" s="117"/>
      <c r="P71" s="56"/>
      <c r="Q71" s="56"/>
      <c r="R71" s="57"/>
      <c r="S71" s="57"/>
      <c r="U71" s="56"/>
      <c r="V71" s="4"/>
      <c r="W71" s="4"/>
      <c r="X71" s="4"/>
      <c r="Y71" s="64"/>
      <c r="Z71" s="64"/>
      <c r="AH71" s="54"/>
      <c r="AI71" s="360"/>
      <c r="BC71" s="81"/>
      <c r="BG71" s="14"/>
      <c r="CR71" s="60"/>
      <c r="CS71" s="36"/>
      <c r="CT71" s="125"/>
    </row>
    <row r="72" spans="1:98" x14ac:dyDescent="0.25">
      <c r="A72" s="27"/>
      <c r="D72" s="115"/>
      <c r="E72" s="115"/>
      <c r="F72" s="115"/>
      <c r="G72" s="115"/>
      <c r="I72" s="4"/>
      <c r="J72" s="4"/>
      <c r="K72" s="56"/>
      <c r="L72" s="57"/>
      <c r="M72" s="57"/>
      <c r="O72" s="4"/>
      <c r="P72" s="4"/>
      <c r="Q72" s="56"/>
      <c r="R72" s="57"/>
      <c r="S72" s="57"/>
      <c r="U72" s="4"/>
      <c r="V72" s="115"/>
      <c r="W72" s="4"/>
      <c r="X72" s="4"/>
      <c r="Y72" s="115"/>
      <c r="Z72" s="4"/>
      <c r="AH72" s="115"/>
      <c r="AI72" s="361"/>
      <c r="BC72" s="81"/>
      <c r="BF72" s="59"/>
      <c r="BG72" s="70"/>
      <c r="BI72" s="59"/>
      <c r="BN72" s="59"/>
      <c r="BY72" s="59"/>
      <c r="CR72" s="60"/>
      <c r="CS72" s="36"/>
      <c r="CT72" s="125"/>
    </row>
    <row r="73" spans="1:98" x14ac:dyDescent="0.25">
      <c r="A73" s="27"/>
      <c r="D73" s="140"/>
      <c r="E73" s="141"/>
      <c r="F73" s="141"/>
      <c r="G73" s="140"/>
      <c r="I73" s="138"/>
      <c r="J73" s="142"/>
      <c r="K73" s="138"/>
      <c r="L73" s="143"/>
      <c r="M73" s="143"/>
      <c r="O73" s="56"/>
      <c r="P73" s="142"/>
      <c r="Q73" s="4"/>
      <c r="R73" s="4"/>
      <c r="S73" s="4"/>
      <c r="U73" s="142"/>
      <c r="V73" s="142"/>
      <c r="W73" s="142"/>
      <c r="X73" s="142"/>
      <c r="Y73" s="140"/>
      <c r="Z73" s="142"/>
      <c r="AH73" s="4"/>
      <c r="AI73" s="107"/>
      <c r="AV73" s="148"/>
      <c r="AW73" s="230"/>
      <c r="AX73" s="230"/>
      <c r="AY73" s="230"/>
      <c r="AZ73" s="230"/>
      <c r="BA73" s="230"/>
      <c r="BB73" s="149"/>
      <c r="BC73" s="81"/>
      <c r="BF73" s="152"/>
      <c r="BG73" s="150"/>
      <c r="BH73" s="150"/>
      <c r="BI73" s="150"/>
      <c r="BJ73" s="150"/>
      <c r="BK73" s="150"/>
      <c r="BL73" s="150"/>
      <c r="BM73" s="150"/>
      <c r="BN73" s="150"/>
      <c r="BO73" s="150"/>
      <c r="BP73" s="150"/>
      <c r="BQ73" s="150"/>
      <c r="BR73" s="150"/>
      <c r="BS73" s="150"/>
      <c r="BT73" s="150"/>
      <c r="BU73" s="150"/>
      <c r="BV73" s="150"/>
      <c r="BW73" s="150"/>
      <c r="CR73" s="153"/>
      <c r="CS73" s="154"/>
      <c r="CT73" s="155"/>
    </row>
    <row r="74" spans="1:98" x14ac:dyDescent="0.25">
      <c r="A74" s="27"/>
      <c r="D74" s="64"/>
      <c r="E74" s="68"/>
      <c r="F74" s="68"/>
      <c r="G74" s="64"/>
      <c r="I74" s="61"/>
      <c r="J74" s="4"/>
      <c r="K74" s="4"/>
      <c r="L74" s="4"/>
      <c r="M74" s="4"/>
      <c r="O74" s="4"/>
      <c r="P74" s="4"/>
      <c r="Q74" s="64"/>
      <c r="R74" s="64"/>
      <c r="S74" s="64"/>
      <c r="U74" s="64"/>
      <c r="V74" s="4"/>
      <c r="W74" s="4"/>
      <c r="X74" s="4"/>
      <c r="Y74" s="64"/>
      <c r="Z74" s="64"/>
      <c r="AH74" s="4"/>
      <c r="AI74" s="107"/>
      <c r="BC74" s="81"/>
      <c r="CR74" s="66"/>
      <c r="CS74" s="267"/>
      <c r="CT74" s="280"/>
    </row>
    <row r="75" spans="1:98" x14ac:dyDescent="0.25">
      <c r="A75" s="27"/>
      <c r="D75" s="138"/>
      <c r="E75" s="141"/>
      <c r="F75" s="141"/>
      <c r="G75" s="141"/>
      <c r="I75" s="141"/>
      <c r="J75" s="142"/>
      <c r="K75" s="138"/>
      <c r="L75" s="143"/>
      <c r="M75" s="143"/>
      <c r="O75" s="142"/>
      <c r="P75" s="142"/>
      <c r="Q75" s="142"/>
      <c r="R75" s="142"/>
      <c r="S75" s="142"/>
      <c r="U75" s="142"/>
      <c r="V75" s="142"/>
      <c r="W75" s="142"/>
      <c r="X75" s="142"/>
      <c r="Y75" s="141"/>
      <c r="Z75" s="142"/>
      <c r="AH75" s="4"/>
      <c r="AI75" s="107"/>
      <c r="AV75" s="148"/>
      <c r="AW75" s="230"/>
      <c r="AX75" s="230"/>
      <c r="AY75" s="230"/>
      <c r="AZ75" s="230"/>
      <c r="BA75" s="230"/>
      <c r="BB75" s="149"/>
      <c r="BC75" s="81"/>
      <c r="BF75" s="152"/>
      <c r="BG75" s="152"/>
      <c r="BH75" s="152"/>
      <c r="BI75" s="152"/>
      <c r="BJ75" s="152"/>
      <c r="BK75" s="152"/>
      <c r="BL75" s="150"/>
      <c r="BM75" s="150"/>
      <c r="BN75" s="150"/>
      <c r="BO75" s="150"/>
      <c r="BP75" s="150"/>
      <c r="BQ75" s="150"/>
      <c r="BR75" s="150"/>
      <c r="BS75" s="150"/>
      <c r="BT75" s="150"/>
      <c r="BU75" s="150"/>
      <c r="BV75" s="150"/>
      <c r="BW75" s="150"/>
      <c r="CR75" s="153"/>
      <c r="CS75" s="154"/>
      <c r="CT75" s="155"/>
    </row>
    <row r="76" spans="1:98" x14ac:dyDescent="0.25">
      <c r="A76" s="27"/>
      <c r="D76" s="115"/>
      <c r="E76" s="115"/>
      <c r="F76" s="115"/>
      <c r="G76" s="115"/>
      <c r="I76" s="4"/>
      <c r="J76" s="4"/>
      <c r="K76" s="4"/>
      <c r="L76" s="4"/>
      <c r="M76" s="57"/>
      <c r="O76" s="4"/>
      <c r="P76" s="4"/>
      <c r="Q76" s="56"/>
      <c r="R76" s="57"/>
      <c r="S76" s="57"/>
      <c r="U76" s="115"/>
      <c r="V76" s="4"/>
      <c r="W76" s="4"/>
      <c r="X76" s="4"/>
      <c r="Y76" s="115"/>
      <c r="Z76" s="4"/>
      <c r="AH76" s="115"/>
      <c r="AI76" s="107"/>
      <c r="BC76" s="81"/>
      <c r="CR76" s="252"/>
      <c r="CS76" s="228"/>
      <c r="CT76" s="276"/>
    </row>
    <row r="77" spans="1:98" x14ac:dyDescent="0.25">
      <c r="A77" s="27"/>
      <c r="D77" s="56"/>
      <c r="E77" s="61"/>
      <c r="F77" s="61"/>
      <c r="G77" s="64"/>
      <c r="H77" s="191"/>
      <c r="I77" s="4"/>
      <c r="J77" s="4"/>
      <c r="K77" s="4"/>
      <c r="L77" s="4"/>
      <c r="M77" s="4"/>
      <c r="N77" s="191"/>
      <c r="O77" s="4"/>
      <c r="P77" s="4"/>
      <c r="Q77" s="4"/>
      <c r="R77" s="4"/>
      <c r="S77" s="4"/>
      <c r="T77" s="191"/>
      <c r="U77" s="4"/>
      <c r="V77" s="4"/>
      <c r="W77" s="4"/>
      <c r="X77" s="4"/>
      <c r="Y77" s="4"/>
      <c r="Z77" s="4"/>
      <c r="AA77" s="191"/>
      <c r="AB77" s="191"/>
      <c r="AC77" s="191"/>
      <c r="AD77" s="191"/>
      <c r="AE77" s="191"/>
      <c r="AF77" s="191"/>
      <c r="AG77" s="191"/>
      <c r="AH77" s="4"/>
      <c r="AI77" s="362"/>
      <c r="AJ77" s="200"/>
      <c r="AK77" s="191"/>
      <c r="AL77" s="191"/>
      <c r="AM77" s="191"/>
      <c r="AN77" s="191"/>
      <c r="AP77" s="221"/>
      <c r="AQ77" s="221"/>
      <c r="AR77" s="225"/>
      <c r="AS77" s="225"/>
      <c r="AT77" s="225"/>
      <c r="AV77" s="91"/>
      <c r="AW77" s="56"/>
      <c r="AX77" s="56"/>
      <c r="AY77" s="56"/>
      <c r="AZ77" s="56"/>
      <c r="BC77" s="81"/>
      <c r="CR77" s="60"/>
      <c r="CS77" s="271"/>
      <c r="CT77" s="125"/>
    </row>
    <row r="78" spans="1:98" x14ac:dyDescent="0.25">
      <c r="A78" s="27"/>
      <c r="D78" s="56"/>
      <c r="E78" s="61"/>
      <c r="F78" s="61"/>
      <c r="G78" s="118"/>
      <c r="I78" s="4"/>
      <c r="J78" s="56"/>
      <c r="K78" s="56"/>
      <c r="L78" s="57"/>
      <c r="M78" s="57"/>
      <c r="O78" s="4"/>
      <c r="P78" s="4"/>
      <c r="Q78" s="64"/>
      <c r="R78" s="64"/>
      <c r="S78" s="64"/>
      <c r="U78" s="56"/>
      <c r="V78" s="56"/>
      <c r="W78" s="56"/>
      <c r="X78" s="57"/>
      <c r="Y78" s="57"/>
      <c r="Z78" s="4"/>
      <c r="AH78" s="4"/>
      <c r="AI78" s="362"/>
      <c r="AV78" s="227"/>
      <c r="AW78" s="174"/>
      <c r="AX78" s="174"/>
      <c r="AY78" s="67"/>
      <c r="AZ78" s="67"/>
      <c r="BC78" s="81"/>
      <c r="CR78" s="60"/>
      <c r="CS78" s="271"/>
      <c r="CT78" s="125"/>
    </row>
    <row r="79" spans="1:98" x14ac:dyDescent="0.25">
      <c r="A79" s="27"/>
      <c r="D79" s="64"/>
      <c r="E79" s="61"/>
      <c r="F79" s="61"/>
      <c r="G79" s="64"/>
      <c r="I79" s="4"/>
      <c r="J79" s="56"/>
      <c r="K79" s="56"/>
      <c r="L79" s="57"/>
      <c r="M79" s="57"/>
      <c r="N79" s="191"/>
      <c r="O79" s="4"/>
      <c r="P79" s="56"/>
      <c r="Q79" s="56"/>
      <c r="R79" s="57"/>
      <c r="S79" s="57"/>
      <c r="T79" s="191"/>
      <c r="U79" s="4"/>
      <c r="V79" s="4"/>
      <c r="W79" s="4"/>
      <c r="X79" s="4"/>
      <c r="Y79" s="64"/>
      <c r="Z79" s="4"/>
      <c r="AA79" s="191"/>
      <c r="AB79" s="191"/>
      <c r="AC79" s="191"/>
      <c r="AD79" s="191"/>
      <c r="AE79" s="191"/>
      <c r="AF79" s="191"/>
      <c r="AG79" s="191"/>
      <c r="AH79" s="4"/>
      <c r="AI79" s="107"/>
      <c r="AJ79" s="191"/>
      <c r="AK79" s="191"/>
      <c r="AL79" s="191"/>
      <c r="AM79" s="191"/>
      <c r="AN79" s="191"/>
      <c r="AP79" s="221"/>
      <c r="AQ79" s="221"/>
      <c r="AR79" s="225"/>
      <c r="AS79" s="225"/>
      <c r="AT79" s="225"/>
      <c r="BC79" s="81"/>
      <c r="CR79" s="66"/>
      <c r="CS79" s="267"/>
      <c r="CT79" s="280"/>
    </row>
    <row r="80" spans="1:98" x14ac:dyDescent="0.25">
      <c r="A80" s="27"/>
      <c r="D80" s="138"/>
      <c r="E80" s="138"/>
      <c r="F80" s="138"/>
      <c r="G80" s="139"/>
      <c r="I80" s="142"/>
      <c r="J80" s="142"/>
      <c r="K80" s="138"/>
      <c r="L80" s="143"/>
      <c r="M80" s="143"/>
      <c r="O80" s="56"/>
      <c r="P80" s="142"/>
      <c r="Q80" s="4"/>
      <c r="R80" s="4"/>
      <c r="S80" s="4"/>
      <c r="U80" s="138"/>
      <c r="V80" s="142"/>
      <c r="W80" s="142"/>
      <c r="X80" s="142"/>
      <c r="Y80" s="142"/>
      <c r="Z80" s="146"/>
      <c r="AH80" s="4"/>
      <c r="AI80" s="107"/>
      <c r="AV80" s="148"/>
      <c r="AW80" s="230"/>
      <c r="AX80" s="230"/>
      <c r="AY80" s="230"/>
      <c r="AZ80" s="230"/>
      <c r="BA80" s="230"/>
      <c r="BB80" s="149"/>
      <c r="BC80" s="81"/>
      <c r="BF80" s="150"/>
      <c r="BG80" s="150"/>
      <c r="BH80" s="150"/>
      <c r="BI80" s="150"/>
      <c r="BJ80" s="150"/>
      <c r="BK80" s="150"/>
      <c r="BL80" s="150"/>
      <c r="BM80" s="150"/>
      <c r="BN80" s="150"/>
      <c r="BO80" s="150"/>
      <c r="BP80" s="150"/>
      <c r="BQ80" s="150"/>
      <c r="BR80" s="150"/>
      <c r="BS80" s="150"/>
      <c r="BT80" s="150"/>
      <c r="BU80" s="150"/>
      <c r="BV80" s="150"/>
      <c r="BW80" s="150"/>
      <c r="CR80" s="153"/>
      <c r="CS80" s="154"/>
      <c r="CT80" s="155"/>
    </row>
    <row r="81" spans="1:113" x14ac:dyDescent="0.25">
      <c r="A81" s="27"/>
      <c r="D81" s="140"/>
      <c r="E81" s="141"/>
      <c r="F81" s="141"/>
      <c r="G81" s="140"/>
      <c r="I81" s="138"/>
      <c r="J81" s="142"/>
      <c r="K81" s="138"/>
      <c r="L81" s="143"/>
      <c r="M81" s="143"/>
      <c r="O81" s="56"/>
      <c r="P81" s="142"/>
      <c r="Q81" s="4"/>
      <c r="R81" s="4"/>
      <c r="S81" s="4"/>
      <c r="U81" s="142"/>
      <c r="V81" s="142"/>
      <c r="W81" s="142"/>
      <c r="X81" s="142"/>
      <c r="Y81" s="140"/>
      <c r="Z81" s="142"/>
      <c r="AH81" s="4"/>
      <c r="AI81" s="107"/>
      <c r="AV81" s="148"/>
      <c r="AW81" s="230"/>
      <c r="AX81" s="230"/>
      <c r="AY81" s="230"/>
      <c r="AZ81" s="230"/>
      <c r="BA81" s="230"/>
      <c r="BB81" s="149"/>
      <c r="BC81" s="81"/>
      <c r="BF81" s="150"/>
      <c r="BG81" s="150"/>
      <c r="BH81" s="150"/>
      <c r="BI81" s="150"/>
      <c r="BJ81" s="150"/>
      <c r="BK81" s="150"/>
      <c r="BL81" s="150"/>
      <c r="BM81" s="150"/>
      <c r="BN81" s="150"/>
      <c r="BO81" s="150"/>
      <c r="BP81" s="150"/>
      <c r="BQ81" s="150"/>
      <c r="BR81" s="150"/>
      <c r="BS81" s="150"/>
      <c r="BT81" s="150"/>
      <c r="BU81" s="150"/>
      <c r="BV81" s="150"/>
      <c r="BW81" s="150"/>
      <c r="CR81" s="153"/>
      <c r="CS81" s="154"/>
      <c r="CT81" s="155"/>
    </row>
    <row r="82" spans="1:113" x14ac:dyDescent="0.25">
      <c r="A82" s="27"/>
      <c r="D82" s="115"/>
      <c r="E82" s="115"/>
      <c r="F82" s="115"/>
      <c r="G82" s="115"/>
      <c r="I82" s="4"/>
      <c r="J82" s="61"/>
      <c r="K82" s="56"/>
      <c r="L82" s="57"/>
      <c r="M82" s="57"/>
      <c r="O82" s="4"/>
      <c r="P82" s="4"/>
      <c r="Q82" s="56"/>
      <c r="R82" s="57"/>
      <c r="S82" s="57"/>
      <c r="U82" s="115"/>
      <c r="V82" s="4"/>
      <c r="W82" s="4"/>
      <c r="X82" s="4"/>
      <c r="Y82" s="115"/>
      <c r="Z82" s="4"/>
      <c r="AH82" s="115"/>
      <c r="AI82" s="107"/>
      <c r="BC82" s="81"/>
      <c r="CR82" s="252"/>
      <c r="CS82" s="228"/>
      <c r="CT82" s="276"/>
    </row>
    <row r="83" spans="1:113" x14ac:dyDescent="0.25">
      <c r="A83" s="27"/>
      <c r="D83" s="115"/>
      <c r="E83" s="115"/>
      <c r="F83" s="115"/>
      <c r="G83" s="115"/>
      <c r="I83" s="4"/>
      <c r="J83" s="61"/>
      <c r="K83" s="56"/>
      <c r="L83" s="57"/>
      <c r="M83" s="57"/>
      <c r="O83" s="4"/>
      <c r="P83" s="4"/>
      <c r="Q83" s="56"/>
      <c r="R83" s="57"/>
      <c r="S83" s="57"/>
      <c r="U83" s="4"/>
      <c r="V83" s="4"/>
      <c r="W83" s="4"/>
      <c r="X83" s="4"/>
      <c r="Y83" s="115"/>
      <c r="Z83" s="115"/>
      <c r="AH83" s="4"/>
      <c r="AI83" s="107"/>
      <c r="BC83" s="81"/>
      <c r="BI83" s="115"/>
      <c r="BN83" s="115"/>
      <c r="BS83" s="115"/>
      <c r="CR83" s="252"/>
      <c r="CS83" s="228"/>
      <c r="CT83" s="284"/>
    </row>
    <row r="84" spans="1:113" x14ac:dyDescent="0.25">
      <c r="A84" s="27"/>
      <c r="D84" s="115"/>
      <c r="E84" s="115"/>
      <c r="F84" s="115"/>
      <c r="G84" s="115"/>
      <c r="I84" s="4"/>
      <c r="J84" s="4"/>
      <c r="K84" s="4"/>
      <c r="L84" s="4"/>
      <c r="M84" s="4"/>
      <c r="O84" s="4"/>
      <c r="P84" s="4"/>
      <c r="Q84" s="142"/>
      <c r="R84" s="142"/>
      <c r="S84" s="142"/>
      <c r="U84" s="4"/>
      <c r="V84" s="4"/>
      <c r="W84" s="4"/>
      <c r="X84" s="4"/>
      <c r="Y84" s="115"/>
      <c r="Z84" s="4"/>
      <c r="AH84" s="56"/>
      <c r="AI84" s="107"/>
      <c r="BC84" s="81"/>
      <c r="CR84" s="252"/>
      <c r="CS84" s="228"/>
      <c r="CT84" s="276"/>
    </row>
    <row r="85" spans="1:113" x14ac:dyDescent="0.25">
      <c r="A85" s="27"/>
      <c r="D85" s="64"/>
      <c r="E85" s="64"/>
      <c r="F85" s="64"/>
      <c r="G85" s="64"/>
      <c r="I85" s="4"/>
      <c r="J85" s="56"/>
      <c r="K85" s="56"/>
      <c r="L85" s="57"/>
      <c r="M85" s="57"/>
      <c r="O85" s="4"/>
      <c r="P85" s="56"/>
      <c r="Q85" s="56"/>
      <c r="R85" s="57"/>
      <c r="S85" s="57"/>
      <c r="U85" s="4"/>
      <c r="V85" s="4"/>
      <c r="W85" s="4"/>
      <c r="X85" s="4"/>
      <c r="Y85" s="64"/>
      <c r="Z85" s="4"/>
      <c r="AH85" s="4"/>
      <c r="AI85" s="107"/>
      <c r="BC85" s="81"/>
      <c r="CR85" s="89"/>
      <c r="CS85" s="213"/>
      <c r="CT85" s="279"/>
    </row>
    <row r="86" spans="1:113" s="98" customFormat="1" x14ac:dyDescent="0.25">
      <c r="A86" s="27"/>
      <c r="D86" s="127"/>
      <c r="E86" s="127"/>
      <c r="F86" s="127"/>
      <c r="G86" s="128"/>
      <c r="I86" s="107"/>
      <c r="J86" s="100"/>
      <c r="K86" s="100"/>
      <c r="L86" s="101"/>
      <c r="M86" s="101"/>
      <c r="O86" s="107"/>
      <c r="P86" s="107"/>
      <c r="Q86" s="100"/>
      <c r="R86" s="101"/>
      <c r="S86" s="101"/>
      <c r="U86" s="100"/>
      <c r="V86" s="107"/>
      <c r="W86" s="107"/>
      <c r="X86" s="107"/>
      <c r="Y86" s="107"/>
      <c r="Z86" s="127"/>
      <c r="AH86" s="107"/>
      <c r="AI86" s="315"/>
      <c r="AO86" s="102"/>
      <c r="AP86" s="103"/>
      <c r="AQ86" s="103"/>
      <c r="AU86" s="104"/>
      <c r="AV86" s="316"/>
      <c r="AW86" s="317"/>
      <c r="AX86" s="127"/>
      <c r="AY86" s="127"/>
      <c r="AZ86" s="127"/>
      <c r="BA86" s="107"/>
      <c r="BB86" s="108"/>
      <c r="BC86" s="81"/>
      <c r="BD86" s="107"/>
      <c r="BE86" s="107"/>
      <c r="BF86" s="107"/>
      <c r="BG86" s="106"/>
      <c r="BH86" s="107"/>
      <c r="BI86" s="107"/>
      <c r="BJ86" s="318"/>
      <c r="BK86" s="318"/>
      <c r="BL86" s="318"/>
      <c r="BM86" s="319"/>
      <c r="BN86" s="319"/>
      <c r="BO86" s="319"/>
      <c r="BP86" s="319"/>
      <c r="BQ86" s="107"/>
      <c r="BR86" s="107"/>
      <c r="BS86" s="107"/>
      <c r="BT86" s="107"/>
      <c r="BU86" s="107"/>
      <c r="BV86" s="107"/>
      <c r="BW86" s="107"/>
      <c r="BX86" s="107"/>
      <c r="BY86" s="107"/>
      <c r="BZ86" s="107"/>
      <c r="CA86" s="107"/>
      <c r="CB86" s="107"/>
      <c r="CC86" s="107"/>
      <c r="CD86" s="107"/>
      <c r="CE86" s="107"/>
      <c r="CF86" s="107"/>
      <c r="CG86" s="107"/>
      <c r="CH86" s="107"/>
      <c r="CI86" s="107"/>
      <c r="CJ86" s="107"/>
      <c r="CK86" s="107"/>
      <c r="CL86" s="107"/>
      <c r="CM86" s="107"/>
      <c r="CN86" s="107"/>
      <c r="CO86" s="107"/>
      <c r="CP86" s="107"/>
      <c r="CQ86" s="109"/>
      <c r="CR86" s="112"/>
      <c r="CS86" s="320"/>
      <c r="CT86" s="129"/>
      <c r="CU86" s="105"/>
      <c r="CV86" s="111"/>
      <c r="CW86" s="112"/>
      <c r="CX86" s="106"/>
      <c r="CY86" s="106"/>
      <c r="CZ86" s="108"/>
      <c r="DA86" s="105"/>
      <c r="DB86" s="107"/>
      <c r="DC86" s="113"/>
      <c r="DD86" s="107"/>
      <c r="DE86" s="107"/>
      <c r="DF86" s="114"/>
      <c r="DG86" s="112"/>
      <c r="DH86" s="107"/>
      <c r="DI86" s="108"/>
    </row>
    <row r="87" spans="1:113" s="98" customFormat="1" x14ac:dyDescent="0.25">
      <c r="A87" s="27"/>
      <c r="D87" s="127"/>
      <c r="E87" s="127"/>
      <c r="F87" s="127"/>
      <c r="G87" s="127"/>
      <c r="I87" s="107"/>
      <c r="J87" s="107"/>
      <c r="K87" s="107"/>
      <c r="L87" s="107"/>
      <c r="M87" s="107"/>
      <c r="O87" s="107"/>
      <c r="P87" s="107"/>
      <c r="Q87" s="100"/>
      <c r="R87" s="101"/>
      <c r="S87" s="101"/>
      <c r="U87" s="107"/>
      <c r="V87" s="127"/>
      <c r="W87" s="107"/>
      <c r="X87" s="107"/>
      <c r="Y87" s="127"/>
      <c r="Z87" s="107"/>
      <c r="AH87" s="127"/>
      <c r="AI87" s="107"/>
      <c r="AO87" s="102"/>
      <c r="AP87" s="103"/>
      <c r="AQ87" s="103"/>
      <c r="AU87" s="104"/>
      <c r="AV87" s="105"/>
      <c r="AW87" s="106"/>
      <c r="AX87" s="106"/>
      <c r="AY87" s="107"/>
      <c r="AZ87" s="107"/>
      <c r="BA87" s="107"/>
      <c r="BB87" s="108"/>
      <c r="BC87" s="81"/>
      <c r="BD87" s="107"/>
      <c r="BE87" s="107"/>
      <c r="BF87" s="107"/>
      <c r="BG87" s="106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07"/>
      <c r="BW87" s="107"/>
      <c r="BX87" s="107"/>
      <c r="BY87" s="107"/>
      <c r="BZ87" s="107"/>
      <c r="CA87" s="107"/>
      <c r="CB87" s="107"/>
      <c r="CC87" s="107"/>
      <c r="CD87" s="107"/>
      <c r="CE87" s="107"/>
      <c r="CF87" s="107"/>
      <c r="CG87" s="107"/>
      <c r="CH87" s="107"/>
      <c r="CI87" s="107"/>
      <c r="CJ87" s="107"/>
      <c r="CK87" s="107"/>
      <c r="CL87" s="107"/>
      <c r="CM87" s="107"/>
      <c r="CN87" s="107"/>
      <c r="CO87" s="107"/>
      <c r="CP87" s="107"/>
      <c r="CQ87" s="109"/>
      <c r="CR87" s="112"/>
      <c r="CS87" s="105"/>
      <c r="CT87" s="129"/>
      <c r="CU87" s="105"/>
      <c r="CV87" s="111"/>
      <c r="CW87" s="112"/>
      <c r="CX87" s="106"/>
      <c r="CY87" s="106"/>
      <c r="CZ87" s="108"/>
      <c r="DA87" s="105"/>
      <c r="DB87" s="107"/>
      <c r="DC87" s="113"/>
      <c r="DD87" s="107"/>
      <c r="DE87" s="107"/>
      <c r="DF87" s="114"/>
      <c r="DG87" s="112"/>
      <c r="DH87" s="107"/>
      <c r="DI87" s="108"/>
    </row>
    <row r="88" spans="1:113" x14ac:dyDescent="0.25">
      <c r="A88" s="27"/>
      <c r="D88" s="115"/>
      <c r="E88" s="115"/>
      <c r="F88" s="115"/>
      <c r="G88" s="115"/>
      <c r="I88" s="4"/>
      <c r="J88" s="4"/>
      <c r="K88" s="4"/>
      <c r="L88" s="4"/>
      <c r="M88" s="115"/>
      <c r="O88" s="4"/>
      <c r="P88" s="4"/>
      <c r="Q88" s="56"/>
      <c r="R88" s="57"/>
      <c r="S88" s="57"/>
      <c r="U88" s="4"/>
      <c r="V88" s="4"/>
      <c r="W88" s="4"/>
      <c r="X88" s="4"/>
      <c r="Y88" s="115"/>
      <c r="Z88" s="4"/>
      <c r="AH88" s="115"/>
      <c r="AI88" s="107"/>
      <c r="BC88" s="81"/>
      <c r="CR88" s="252"/>
      <c r="CS88" s="228"/>
      <c r="CT88" s="276"/>
    </row>
    <row r="89" spans="1:113" x14ac:dyDescent="0.25">
      <c r="A89" s="27"/>
      <c r="D89" s="64"/>
      <c r="E89" s="61"/>
      <c r="F89" s="61"/>
      <c r="G89" s="64"/>
      <c r="I89" s="4"/>
      <c r="J89" s="56"/>
      <c r="K89" s="56"/>
      <c r="L89" s="57"/>
      <c r="M89" s="57"/>
      <c r="O89" s="117"/>
      <c r="P89" s="56"/>
      <c r="Q89" s="56"/>
      <c r="R89" s="57"/>
      <c r="S89" s="57"/>
      <c r="U89" s="64"/>
      <c r="V89" s="56"/>
      <c r="W89" s="56"/>
      <c r="X89" s="57"/>
      <c r="Y89" s="57"/>
      <c r="Z89" s="64"/>
      <c r="AH89" s="4"/>
      <c r="AI89" s="360"/>
      <c r="BC89" s="81"/>
      <c r="BG89" s="14"/>
      <c r="CR89" s="60"/>
      <c r="CS89" s="36"/>
      <c r="CT89" s="125"/>
    </row>
    <row r="90" spans="1:113" x14ac:dyDescent="0.25">
      <c r="A90" s="27"/>
      <c r="D90" s="64"/>
      <c r="E90" s="64"/>
      <c r="F90" s="64"/>
      <c r="G90" s="64"/>
      <c r="I90" s="61"/>
      <c r="J90" s="4"/>
      <c r="K90" s="4"/>
      <c r="L90" s="4"/>
      <c r="M90" s="4"/>
      <c r="O90" s="4"/>
      <c r="P90" s="4"/>
      <c r="Q90" s="64"/>
      <c r="R90" s="64"/>
      <c r="S90" s="64"/>
      <c r="U90" s="64"/>
      <c r="V90" s="4"/>
      <c r="W90" s="4"/>
      <c r="X90" s="4"/>
      <c r="Y90" s="94"/>
      <c r="Z90" s="64"/>
      <c r="AH90" s="4"/>
      <c r="AI90" s="107"/>
      <c r="BC90" s="81"/>
      <c r="BF90" s="74"/>
      <c r="BG90" s="74"/>
      <c r="BH90" s="74"/>
      <c r="BI90" s="74"/>
      <c r="BJ90" s="69"/>
      <c r="BK90" s="59"/>
      <c r="BN90" s="59"/>
      <c r="CA90" s="177"/>
      <c r="CB90" s="74"/>
      <c r="CR90" s="179"/>
      <c r="CS90" s="269"/>
      <c r="CT90" s="286"/>
    </row>
    <row r="91" spans="1:113" x14ac:dyDescent="0.25">
      <c r="A91" s="27"/>
      <c r="D91" s="64"/>
      <c r="E91" s="61"/>
      <c r="F91" s="61"/>
      <c r="G91" s="115"/>
      <c r="I91" s="56"/>
      <c r="J91" s="4"/>
      <c r="K91" s="115"/>
      <c r="L91" s="57"/>
      <c r="M91" s="57"/>
      <c r="O91" s="117"/>
      <c r="P91" s="56"/>
      <c r="Q91" s="56"/>
      <c r="R91" s="57"/>
      <c r="S91" s="57"/>
      <c r="U91" s="64"/>
      <c r="V91" s="4"/>
      <c r="W91" s="4"/>
      <c r="X91" s="4"/>
      <c r="Y91" s="64"/>
      <c r="Z91" s="4"/>
      <c r="AH91" s="64"/>
      <c r="AI91" s="360"/>
      <c r="BC91" s="81"/>
      <c r="BF91" s="15"/>
      <c r="BG91" s="14"/>
      <c r="CR91" s="60"/>
      <c r="CS91" s="36"/>
      <c r="CT91" s="125"/>
    </row>
    <row r="92" spans="1:113" x14ac:dyDescent="0.25">
      <c r="A92" s="27"/>
      <c r="D92" s="138"/>
      <c r="E92" s="141"/>
      <c r="F92" s="141"/>
      <c r="G92" s="141"/>
      <c r="I92" s="141"/>
      <c r="J92" s="142"/>
      <c r="K92" s="138"/>
      <c r="L92" s="143"/>
      <c r="M92" s="143"/>
      <c r="O92" s="142"/>
      <c r="P92" s="142"/>
      <c r="Q92" s="142"/>
      <c r="R92" s="142"/>
      <c r="S92" s="142"/>
      <c r="U92" s="142"/>
      <c r="V92" s="142"/>
      <c r="W92" s="142"/>
      <c r="X92" s="142"/>
      <c r="Y92" s="141"/>
      <c r="Z92" s="142"/>
      <c r="AH92" s="4"/>
      <c r="AI92" s="107"/>
      <c r="AV92" s="148"/>
      <c r="AW92" s="230"/>
      <c r="AX92" s="230"/>
      <c r="AY92" s="230"/>
      <c r="AZ92" s="230"/>
      <c r="BA92" s="230"/>
      <c r="BB92" s="149"/>
      <c r="BC92" s="81"/>
      <c r="BF92" s="152"/>
      <c r="BG92" s="152"/>
      <c r="BH92" s="152"/>
      <c r="BI92" s="152"/>
      <c r="BJ92" s="152"/>
      <c r="BK92" s="152"/>
      <c r="BL92" s="150"/>
      <c r="BM92" s="150"/>
      <c r="BN92" s="150"/>
      <c r="BO92" s="150"/>
      <c r="BP92" s="150"/>
      <c r="BQ92" s="150"/>
      <c r="BR92" s="150"/>
      <c r="BS92" s="150"/>
      <c r="BT92" s="150"/>
      <c r="BU92" s="150"/>
      <c r="BV92" s="150"/>
      <c r="BW92" s="150"/>
      <c r="CR92" s="153"/>
      <c r="CS92" s="154"/>
      <c r="CT92" s="155"/>
    </row>
    <row r="93" spans="1:113" x14ac:dyDescent="0.25">
      <c r="A93" s="27"/>
      <c r="D93" s="140"/>
      <c r="E93" s="141"/>
      <c r="F93" s="141"/>
      <c r="G93" s="140"/>
      <c r="I93" s="138"/>
      <c r="J93" s="142"/>
      <c r="K93" s="138"/>
      <c r="L93" s="143"/>
      <c r="M93" s="143"/>
      <c r="O93" s="56"/>
      <c r="P93" s="142"/>
      <c r="Q93" s="4"/>
      <c r="R93" s="4"/>
      <c r="S93" s="4"/>
      <c r="U93" s="142"/>
      <c r="V93" s="142"/>
      <c r="W93" s="142"/>
      <c r="X93" s="142"/>
      <c r="Y93" s="140"/>
      <c r="Z93" s="142"/>
      <c r="AH93" s="4"/>
      <c r="AI93" s="107"/>
      <c r="AV93" s="148"/>
      <c r="AW93" s="230"/>
      <c r="AX93" s="230"/>
      <c r="AY93" s="230"/>
      <c r="AZ93" s="230"/>
      <c r="BA93" s="230"/>
      <c r="BB93" s="149"/>
      <c r="BC93" s="81"/>
      <c r="BF93" s="152"/>
      <c r="BG93" s="150"/>
      <c r="BH93" s="150"/>
      <c r="BI93" s="150"/>
      <c r="BJ93" s="150"/>
      <c r="BK93" s="150"/>
      <c r="BL93" s="150"/>
      <c r="BM93" s="150"/>
      <c r="BN93" s="150"/>
      <c r="BO93" s="150"/>
      <c r="BP93" s="150"/>
      <c r="BQ93" s="150"/>
      <c r="BR93" s="150"/>
      <c r="BS93" s="150"/>
      <c r="BT93" s="150"/>
      <c r="BU93" s="150"/>
      <c r="BV93" s="150"/>
      <c r="BW93" s="150"/>
      <c r="CR93" s="153"/>
      <c r="CS93" s="154"/>
      <c r="CT93" s="155"/>
    </row>
    <row r="94" spans="1:113" x14ac:dyDescent="0.25">
      <c r="A94" s="27"/>
      <c r="D94" s="138"/>
      <c r="E94" s="141"/>
      <c r="F94" s="141"/>
      <c r="G94" s="141"/>
      <c r="I94" s="139"/>
      <c r="J94" s="142"/>
      <c r="K94" s="138"/>
      <c r="L94" s="143"/>
      <c r="M94" s="143"/>
      <c r="O94" s="142"/>
      <c r="P94" s="142"/>
      <c r="Q94" s="142"/>
      <c r="R94" s="142"/>
      <c r="S94" s="142"/>
      <c r="U94" s="142"/>
      <c r="V94" s="142"/>
      <c r="W94" s="142"/>
      <c r="X94" s="142"/>
      <c r="Y94" s="141"/>
      <c r="Z94" s="142"/>
      <c r="AH94" s="4"/>
      <c r="AI94" s="107"/>
      <c r="AV94" s="148"/>
      <c r="AW94" s="230"/>
      <c r="AX94" s="230"/>
      <c r="AY94" s="230"/>
      <c r="AZ94" s="230"/>
      <c r="BA94" s="230"/>
      <c r="BB94" s="149"/>
      <c r="BC94" s="81"/>
      <c r="BF94" s="152"/>
      <c r="BG94" s="152"/>
      <c r="BH94" s="152"/>
      <c r="BI94" s="152"/>
      <c r="BJ94" s="152"/>
      <c r="BK94" s="152"/>
      <c r="BL94" s="150"/>
      <c r="BM94" s="150"/>
      <c r="BN94" s="150"/>
      <c r="BO94" s="150"/>
      <c r="BP94" s="150"/>
      <c r="BQ94" s="150"/>
      <c r="BR94" s="150"/>
      <c r="BS94" s="150"/>
      <c r="BT94" s="150"/>
      <c r="BU94" s="150"/>
      <c r="BV94" s="150"/>
      <c r="BW94" s="150"/>
      <c r="CR94" s="153"/>
      <c r="CS94" s="154"/>
      <c r="CT94" s="155"/>
    </row>
    <row r="95" spans="1:113" x14ac:dyDescent="0.25">
      <c r="A95" s="27"/>
      <c r="D95" s="138"/>
      <c r="E95" s="141"/>
      <c r="F95" s="141"/>
      <c r="G95" s="141"/>
      <c r="I95" s="139"/>
      <c r="J95" s="139"/>
      <c r="K95" s="138"/>
      <c r="L95" s="143"/>
      <c r="M95" s="143"/>
      <c r="O95" s="142"/>
      <c r="P95" s="142"/>
      <c r="Q95" s="142"/>
      <c r="R95" s="142"/>
      <c r="S95" s="142"/>
      <c r="U95" s="142"/>
      <c r="V95" s="142"/>
      <c r="W95" s="142"/>
      <c r="X95" s="142"/>
      <c r="Y95" s="141"/>
      <c r="Z95" s="142"/>
      <c r="AH95" s="4"/>
      <c r="AI95" s="107"/>
      <c r="AV95" s="148"/>
      <c r="AW95" s="230"/>
      <c r="AX95" s="230"/>
      <c r="AY95" s="230"/>
      <c r="AZ95" s="230"/>
      <c r="BA95" s="230"/>
      <c r="BB95" s="149"/>
      <c r="BC95" s="81"/>
      <c r="BF95" s="152"/>
      <c r="BG95" s="152"/>
      <c r="BH95" s="152"/>
      <c r="BI95" s="152"/>
      <c r="BJ95" s="152"/>
      <c r="BK95" s="152"/>
      <c r="BL95" s="150"/>
      <c r="BM95" s="150"/>
      <c r="BN95" s="150"/>
      <c r="BO95" s="150"/>
      <c r="BP95" s="150"/>
      <c r="BQ95" s="150"/>
      <c r="BR95" s="150"/>
      <c r="BS95" s="150"/>
      <c r="BT95" s="150"/>
      <c r="BU95" s="150"/>
      <c r="BV95" s="150"/>
      <c r="BW95" s="150"/>
      <c r="CR95" s="153"/>
      <c r="CS95" s="154"/>
      <c r="CT95" s="155"/>
    </row>
    <row r="96" spans="1:113" x14ac:dyDescent="0.25">
      <c r="A96" s="27"/>
      <c r="D96" s="64"/>
      <c r="E96" s="64"/>
      <c r="F96" s="61"/>
      <c r="G96" s="61"/>
      <c r="I96" s="4"/>
      <c r="J96" s="4"/>
      <c r="K96" s="56"/>
      <c r="L96" s="57"/>
      <c r="M96" s="57"/>
      <c r="O96" s="4"/>
      <c r="P96" s="142"/>
      <c r="Q96" s="142"/>
      <c r="R96" s="142"/>
      <c r="S96" s="142"/>
      <c r="U96" s="4"/>
      <c r="V96" s="4"/>
      <c r="W96" s="4"/>
      <c r="X96" s="4"/>
      <c r="Y96" s="64"/>
      <c r="Z96" s="64"/>
      <c r="AH96" s="4"/>
      <c r="AI96" s="107"/>
      <c r="AW96" s="10"/>
      <c r="AX96" s="10"/>
      <c r="BC96" s="81"/>
      <c r="BF96" s="59"/>
      <c r="BG96" s="59"/>
      <c r="BH96" s="59"/>
      <c r="BI96" s="59"/>
      <c r="BJ96" s="59"/>
      <c r="BK96" s="59"/>
      <c r="CR96" s="60"/>
      <c r="CS96" s="36"/>
      <c r="CT96" s="125"/>
    </row>
    <row r="97" spans="1:98" x14ac:dyDescent="0.25">
      <c r="A97" s="27"/>
      <c r="D97" s="140"/>
      <c r="E97" s="141"/>
      <c r="F97" s="141"/>
      <c r="G97" s="140"/>
      <c r="I97" s="138"/>
      <c r="J97" s="142"/>
      <c r="K97" s="138"/>
      <c r="L97" s="143"/>
      <c r="M97" s="143"/>
      <c r="O97" s="56"/>
      <c r="P97" s="142"/>
      <c r="Q97" s="4"/>
      <c r="R97" s="4"/>
      <c r="S97" s="4"/>
      <c r="U97" s="138"/>
      <c r="V97" s="142"/>
      <c r="W97" s="142"/>
      <c r="X97" s="142"/>
      <c r="Y97" s="140"/>
      <c r="Z97" s="142"/>
      <c r="AH97" s="4"/>
      <c r="AI97" s="107"/>
      <c r="AV97" s="148"/>
      <c r="AW97" s="230"/>
      <c r="AX97" s="230"/>
      <c r="AY97" s="230"/>
      <c r="AZ97" s="230"/>
      <c r="BA97" s="230"/>
      <c r="BB97" s="149"/>
      <c r="BC97" s="81"/>
      <c r="BF97" s="152"/>
      <c r="BG97" s="150"/>
      <c r="BH97" s="150"/>
      <c r="BI97" s="150"/>
      <c r="BJ97" s="150"/>
      <c r="BK97" s="150"/>
      <c r="BL97" s="150"/>
      <c r="BM97" s="150"/>
      <c r="BN97" s="150"/>
      <c r="BO97" s="150"/>
      <c r="BP97" s="150"/>
      <c r="BQ97" s="150"/>
      <c r="BR97" s="150"/>
      <c r="BS97" s="150"/>
      <c r="BT97" s="150"/>
      <c r="BU97" s="150"/>
      <c r="BV97" s="150"/>
      <c r="BW97" s="150"/>
      <c r="CR97" s="153"/>
      <c r="CS97" s="154"/>
      <c r="CT97" s="155"/>
    </row>
    <row r="98" spans="1:98" x14ac:dyDescent="0.25">
      <c r="A98" s="27"/>
      <c r="D98" s="56"/>
      <c r="E98" s="56"/>
      <c r="F98" s="56"/>
      <c r="G98" s="64"/>
      <c r="H98" s="191"/>
      <c r="I98" s="4"/>
      <c r="J98" s="4"/>
      <c r="K98" s="4"/>
      <c r="L98" s="4"/>
      <c r="M98" s="4"/>
      <c r="N98" s="191"/>
      <c r="O98" s="4"/>
      <c r="P98" s="4"/>
      <c r="Q98" s="4"/>
      <c r="R98" s="4"/>
      <c r="S98" s="4"/>
      <c r="T98" s="191"/>
      <c r="U98" s="4"/>
      <c r="V98" s="4"/>
      <c r="W98" s="4"/>
      <c r="X98" s="4"/>
      <c r="Y98" s="4"/>
      <c r="Z98" s="4"/>
      <c r="AA98" s="191"/>
      <c r="AB98" s="191"/>
      <c r="AC98" s="191"/>
      <c r="AD98" s="191"/>
      <c r="AE98" s="191"/>
      <c r="AF98" s="191"/>
      <c r="AG98" s="191"/>
      <c r="AH98" s="4"/>
      <c r="AI98" s="362"/>
      <c r="AJ98" s="191"/>
      <c r="AK98" s="191"/>
      <c r="AL98" s="191"/>
      <c r="AM98" s="191"/>
      <c r="AN98" s="191"/>
      <c r="AP98" s="221"/>
      <c r="AQ98" s="221"/>
      <c r="AR98" s="225"/>
      <c r="AS98" s="225"/>
      <c r="AT98" s="225"/>
      <c r="AV98" s="91"/>
      <c r="AW98" s="56"/>
      <c r="AX98" s="56"/>
      <c r="AY98" s="56"/>
      <c r="AZ98" s="56"/>
      <c r="BC98" s="81"/>
      <c r="CR98" s="60"/>
      <c r="CS98" s="271"/>
      <c r="CT98" s="125"/>
    </row>
    <row r="99" spans="1:98" x14ac:dyDescent="0.25">
      <c r="A99" s="27"/>
      <c r="D99" s="56"/>
      <c r="E99" s="61"/>
      <c r="F99" s="61"/>
      <c r="G99" s="64"/>
      <c r="H99" s="191"/>
      <c r="I99" s="4"/>
      <c r="J99" s="4"/>
      <c r="K99" s="4"/>
      <c r="L99" s="4"/>
      <c r="M99" s="4"/>
      <c r="N99" s="191"/>
      <c r="O99" s="4"/>
      <c r="P99" s="4"/>
      <c r="Q99" s="4"/>
      <c r="R99" s="4"/>
      <c r="S99" s="4"/>
      <c r="T99" s="191"/>
      <c r="U99" s="4"/>
      <c r="V99" s="4"/>
      <c r="W99" s="4"/>
      <c r="X99" s="4"/>
      <c r="Y99" s="4"/>
      <c r="Z99" s="4"/>
      <c r="AA99" s="191"/>
      <c r="AB99" s="191"/>
      <c r="AC99" s="191"/>
      <c r="AD99" s="191"/>
      <c r="AE99" s="191"/>
      <c r="AF99" s="191"/>
      <c r="AG99" s="191"/>
      <c r="AH99" s="4"/>
      <c r="AI99" s="362"/>
      <c r="AJ99" s="200"/>
      <c r="AK99" s="191"/>
      <c r="AL99" s="191"/>
      <c r="AM99" s="191"/>
      <c r="AN99" s="191"/>
      <c r="AP99" s="221"/>
      <c r="AQ99" s="221"/>
      <c r="AR99" s="225"/>
      <c r="AS99" s="225"/>
      <c r="AT99" s="225"/>
      <c r="AV99" s="91"/>
      <c r="AW99" s="56"/>
      <c r="AX99" s="56"/>
      <c r="AY99" s="56"/>
      <c r="AZ99" s="56"/>
      <c r="BC99" s="81"/>
      <c r="CR99" s="60"/>
      <c r="CS99" s="271"/>
      <c r="CT99" s="125"/>
    </row>
    <row r="100" spans="1:98" x14ac:dyDescent="0.25">
      <c r="A100" s="27"/>
      <c r="D100" s="64"/>
      <c r="E100" s="61"/>
      <c r="F100" s="61"/>
      <c r="G100" s="115"/>
      <c r="I100" s="182"/>
      <c r="J100" s="4"/>
      <c r="K100" s="115"/>
      <c r="L100" s="57"/>
      <c r="M100" s="57"/>
      <c r="O100" s="198"/>
      <c r="P100" s="182"/>
      <c r="Q100" s="56"/>
      <c r="R100" s="57"/>
      <c r="S100" s="57"/>
      <c r="U100" s="64"/>
      <c r="V100" s="4"/>
      <c r="W100" s="191"/>
      <c r="X100" s="4"/>
      <c r="Y100" s="64"/>
      <c r="Z100" s="191"/>
      <c r="AH100" s="212"/>
      <c r="AI100" s="360"/>
      <c r="AV100" s="10"/>
      <c r="BC100" s="81"/>
      <c r="BD100" s="49"/>
      <c r="BE100" s="49"/>
      <c r="BF100" s="239"/>
      <c r="BG100" s="242"/>
      <c r="BH100" s="243"/>
      <c r="BI100" s="239"/>
      <c r="BJ100" s="243"/>
      <c r="BK100" s="243"/>
      <c r="BL100" s="242"/>
      <c r="BM100" s="23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  <c r="CA100" s="49"/>
      <c r="CR100" s="137"/>
      <c r="CS100" s="270"/>
      <c r="CT100" s="39"/>
    </row>
    <row r="101" spans="1:98" x14ac:dyDescent="0.25">
      <c r="A101" s="27"/>
      <c r="D101" s="54"/>
      <c r="E101" s="64"/>
      <c r="F101" s="64"/>
      <c r="G101" s="64"/>
      <c r="J101" s="4"/>
      <c r="K101" s="4"/>
      <c r="L101" s="4"/>
      <c r="M101" s="57"/>
      <c r="P101" s="181"/>
      <c r="Q101" s="64"/>
      <c r="R101" s="64"/>
      <c r="S101" s="64"/>
      <c r="U101" s="4"/>
      <c r="V101" s="4"/>
      <c r="X101" s="64"/>
      <c r="Y101" s="64"/>
      <c r="Z101" s="181"/>
      <c r="AH101" s="54"/>
      <c r="AV101" s="10"/>
      <c r="BC101" s="81"/>
      <c r="BF101" s="64"/>
      <c r="BH101" s="64"/>
      <c r="BZ101" s="64"/>
      <c r="CR101" s="254"/>
      <c r="CT101" s="92"/>
    </row>
    <row r="102" spans="1:98" x14ac:dyDescent="0.25">
      <c r="A102" s="27"/>
      <c r="D102" s="182"/>
      <c r="E102" s="187"/>
      <c r="F102" s="187"/>
      <c r="G102" s="61"/>
      <c r="I102" s="187"/>
      <c r="J102" s="182"/>
      <c r="K102" s="56"/>
      <c r="L102" s="57"/>
      <c r="M102" s="57"/>
      <c r="O102" s="194"/>
      <c r="P102" s="194"/>
      <c r="Q102" s="142"/>
      <c r="R102" s="142"/>
      <c r="S102" s="142"/>
      <c r="U102" s="4"/>
      <c r="V102" s="4"/>
      <c r="W102" s="191"/>
      <c r="X102" s="4"/>
      <c r="Y102" s="61"/>
      <c r="Z102" s="191"/>
      <c r="AH102" s="4"/>
      <c r="AV102" s="229"/>
      <c r="AW102" s="229"/>
      <c r="AX102" s="229"/>
      <c r="AY102" s="229"/>
      <c r="AZ102" s="229"/>
      <c r="BC102" s="81"/>
      <c r="BF102" s="59"/>
      <c r="BG102" s="59"/>
      <c r="BH102" s="59"/>
      <c r="BI102" s="59"/>
      <c r="BJ102" s="59"/>
      <c r="BK102" s="59"/>
      <c r="CR102" s="60"/>
      <c r="CS102" s="36"/>
      <c r="CT102" s="125"/>
    </row>
    <row r="103" spans="1:98" ht="20.25" customHeight="1" x14ac:dyDescent="0.25">
      <c r="A103" s="27"/>
      <c r="D103" s="64"/>
      <c r="E103" s="64"/>
      <c r="F103" s="64"/>
      <c r="G103" s="64"/>
      <c r="I103" s="182"/>
      <c r="J103" s="191"/>
      <c r="K103" s="4"/>
      <c r="L103" s="4"/>
      <c r="M103" s="4"/>
      <c r="Q103" s="64"/>
      <c r="R103" s="64"/>
      <c r="S103" s="64"/>
      <c r="U103" s="64"/>
      <c r="V103" s="4"/>
      <c r="W103" s="4"/>
      <c r="X103" s="4"/>
      <c r="Y103" s="94"/>
      <c r="Z103" s="64"/>
      <c r="AH103" s="61"/>
      <c r="AI103" s="107"/>
      <c r="BC103" s="81"/>
      <c r="BF103" s="74"/>
      <c r="BG103" s="74"/>
      <c r="BH103" s="74"/>
      <c r="BI103" s="74"/>
      <c r="BJ103" s="70"/>
      <c r="BK103" s="70"/>
      <c r="BL103" s="69"/>
      <c r="BM103" s="59"/>
      <c r="CA103" s="177"/>
      <c r="CB103" s="74"/>
      <c r="CR103" s="60"/>
      <c r="CS103" s="271"/>
      <c r="CT103" s="125"/>
    </row>
    <row r="104" spans="1:98" x14ac:dyDescent="0.25">
      <c r="A104" s="27"/>
      <c r="D104" s="64"/>
      <c r="E104" s="64"/>
      <c r="F104" s="61"/>
      <c r="G104" s="61"/>
      <c r="I104" s="191"/>
      <c r="J104" s="191"/>
      <c r="K104" s="56"/>
      <c r="L104" s="57"/>
      <c r="M104" s="57"/>
      <c r="P104" s="194"/>
      <c r="Q104" s="142"/>
      <c r="R104" s="142"/>
      <c r="S104" s="142"/>
      <c r="U104" s="4"/>
      <c r="V104" s="4"/>
      <c r="W104" s="4"/>
      <c r="X104" s="4"/>
      <c r="Y104" s="64"/>
      <c r="Z104" s="4"/>
      <c r="AH104" s="4"/>
      <c r="AI104" s="107"/>
      <c r="AW104" s="10"/>
      <c r="AX104" s="10"/>
      <c r="BC104" s="81"/>
      <c r="BF104" s="59"/>
      <c r="BG104" s="59"/>
      <c r="BH104" s="59"/>
      <c r="BI104" s="59"/>
      <c r="BJ104" s="59"/>
      <c r="BK104" s="59"/>
      <c r="CR104" s="60"/>
      <c r="CS104" s="36"/>
      <c r="CT104" s="125"/>
    </row>
    <row r="105" spans="1:98" x14ac:dyDescent="0.25">
      <c r="A105" s="27"/>
      <c r="D105" s="64"/>
      <c r="E105" s="64"/>
      <c r="F105" s="61"/>
      <c r="G105" s="61"/>
      <c r="I105" s="191"/>
      <c r="J105" s="191"/>
      <c r="K105" s="56"/>
      <c r="L105" s="57"/>
      <c r="M105" s="57"/>
      <c r="P105" s="194"/>
      <c r="Q105" s="142"/>
      <c r="R105" s="142"/>
      <c r="S105" s="142"/>
      <c r="U105" s="4"/>
      <c r="V105" s="4"/>
      <c r="W105" s="4"/>
      <c r="X105" s="4"/>
      <c r="Y105" s="64"/>
      <c r="Z105" s="64"/>
      <c r="AH105" s="4"/>
      <c r="AI105" s="107"/>
      <c r="AW105" s="10"/>
      <c r="AX105" s="10"/>
      <c r="BC105" s="81"/>
      <c r="BF105" s="59"/>
      <c r="BG105" s="59"/>
      <c r="BH105" s="59"/>
      <c r="BI105" s="59"/>
      <c r="BJ105" s="59"/>
      <c r="BK105" s="59"/>
      <c r="CR105" s="60"/>
      <c r="CS105" s="36"/>
      <c r="CT105" s="125"/>
    </row>
    <row r="106" spans="1:98" x14ac:dyDescent="0.25">
      <c r="A106" s="27"/>
      <c r="D106" s="115"/>
      <c r="E106" s="115"/>
      <c r="F106" s="115"/>
      <c r="G106" s="115"/>
      <c r="J106" s="115"/>
      <c r="K106" s="4"/>
      <c r="L106" s="4"/>
      <c r="M106" s="57"/>
      <c r="Q106" s="56"/>
      <c r="R106" s="57"/>
      <c r="S106" s="57"/>
      <c r="U106" s="115"/>
      <c r="V106" s="4"/>
      <c r="W106" s="4"/>
      <c r="X106" s="4"/>
      <c r="Y106" s="115"/>
      <c r="Z106" s="115"/>
      <c r="AH106" s="4"/>
      <c r="AI106" s="361"/>
      <c r="BC106" s="81"/>
      <c r="BF106" s="115"/>
      <c r="BG106" s="115"/>
      <c r="BI106" s="115"/>
      <c r="BO106" s="115"/>
      <c r="BU106" s="59"/>
      <c r="CA106" s="115"/>
      <c r="CB106" s="115"/>
      <c r="CR106" s="60"/>
      <c r="CS106" s="36"/>
      <c r="CT106" s="125"/>
    </row>
    <row r="107" spans="1:98" x14ac:dyDescent="0.25">
      <c r="A107" s="27"/>
      <c r="D107" s="64"/>
      <c r="E107" s="64"/>
      <c r="F107" s="64"/>
      <c r="G107" s="57"/>
      <c r="H107" s="191"/>
      <c r="I107" s="191"/>
      <c r="J107" s="182"/>
      <c r="K107" s="56"/>
      <c r="L107" s="57"/>
      <c r="M107" s="57"/>
      <c r="N107" s="191"/>
      <c r="O107" s="200"/>
      <c r="P107" s="182"/>
      <c r="Q107" s="56"/>
      <c r="R107" s="57"/>
      <c r="S107" s="57"/>
      <c r="T107" s="191"/>
      <c r="U107" s="56"/>
      <c r="V107" s="4"/>
      <c r="W107" s="4"/>
      <c r="X107" s="4"/>
      <c r="Y107" s="64"/>
      <c r="Z107" s="64"/>
      <c r="AA107" s="191"/>
      <c r="AB107" s="191"/>
      <c r="AC107" s="191"/>
      <c r="AD107" s="191"/>
      <c r="AE107" s="191"/>
      <c r="AF107" s="191"/>
      <c r="AG107" s="191"/>
      <c r="AH107" s="4"/>
      <c r="AI107" s="107"/>
      <c r="AJ107" s="191"/>
      <c r="AK107" s="191"/>
      <c r="AL107" s="191"/>
      <c r="AM107" s="191"/>
      <c r="AN107" s="191"/>
      <c r="AP107" s="221"/>
      <c r="AQ107" s="221"/>
      <c r="AR107" s="225"/>
      <c r="AS107" s="225"/>
      <c r="AT107" s="225"/>
      <c r="BC107" s="81"/>
      <c r="BF107" s="64"/>
      <c r="BG107" s="64"/>
      <c r="BH107" s="64"/>
      <c r="BI107" s="64"/>
      <c r="BL107" s="240"/>
      <c r="BO107" s="64"/>
      <c r="CA107" s="64"/>
      <c r="CR107" s="60"/>
      <c r="CS107" s="271"/>
      <c r="CT107" s="125"/>
    </row>
    <row r="108" spans="1:98" x14ac:dyDescent="0.25">
      <c r="A108" s="27"/>
      <c r="D108" s="115"/>
      <c r="E108" s="115"/>
      <c r="F108" s="115"/>
      <c r="G108" s="115"/>
      <c r="J108" s="118"/>
      <c r="K108" s="56"/>
      <c r="L108" s="57"/>
      <c r="M108" s="57"/>
      <c r="Q108" s="56"/>
      <c r="R108" s="57"/>
      <c r="S108" s="57"/>
      <c r="U108" s="4"/>
      <c r="V108" s="4"/>
      <c r="W108" s="4"/>
      <c r="X108" s="4"/>
      <c r="Y108" s="115"/>
      <c r="Z108" s="4"/>
      <c r="AH108" s="4"/>
      <c r="AI108" s="107"/>
      <c r="BC108" s="81"/>
      <c r="BF108" s="118"/>
      <c r="BG108" s="61"/>
      <c r="BH108" s="61"/>
      <c r="BI108" s="118"/>
      <c r="BJ108" s="61"/>
      <c r="BK108" s="61"/>
      <c r="BS108" s="61"/>
      <c r="BT108" s="61"/>
      <c r="BU108" s="4"/>
      <c r="BV108" s="4"/>
      <c r="BW108" s="4"/>
      <c r="BX108" s="4"/>
      <c r="BY108" s="4"/>
      <c r="CR108" s="60"/>
      <c r="CS108" s="36"/>
      <c r="CT108" s="125"/>
    </row>
    <row r="109" spans="1:98" x14ac:dyDescent="0.25">
      <c r="A109" s="27"/>
      <c r="D109" s="56"/>
      <c r="E109" s="56"/>
      <c r="F109" s="56"/>
      <c r="G109" s="64"/>
      <c r="H109" s="191"/>
      <c r="I109" s="191"/>
      <c r="J109" s="56"/>
      <c r="K109" s="56"/>
      <c r="L109" s="57"/>
      <c r="M109" s="57"/>
      <c r="N109" s="191"/>
      <c r="O109" s="191"/>
      <c r="P109" s="182"/>
      <c r="Q109" s="56"/>
      <c r="R109" s="57"/>
      <c r="S109" s="57"/>
      <c r="T109" s="191"/>
      <c r="U109" s="56"/>
      <c r="V109" s="56"/>
      <c r="W109" s="56"/>
      <c r="X109" s="57"/>
      <c r="Y109" s="57"/>
      <c r="Z109" s="4"/>
      <c r="AA109" s="191"/>
      <c r="AB109" s="191"/>
      <c r="AC109" s="191"/>
      <c r="AD109" s="191"/>
      <c r="AE109" s="191"/>
      <c r="AF109" s="191"/>
      <c r="AG109" s="191"/>
      <c r="AH109" s="4"/>
      <c r="AI109" s="370"/>
      <c r="AJ109" s="191"/>
      <c r="AK109" s="191"/>
      <c r="AL109" s="191"/>
      <c r="AM109" s="191"/>
      <c r="AN109" s="191"/>
      <c r="AP109" s="221"/>
      <c r="AQ109" s="221"/>
      <c r="AR109" s="225"/>
      <c r="AS109" s="225"/>
      <c r="AT109" s="225"/>
      <c r="AV109" s="91"/>
      <c r="AW109" s="56"/>
      <c r="AX109" s="61"/>
      <c r="AY109" s="56"/>
      <c r="AZ109" s="56"/>
      <c r="BC109" s="81"/>
      <c r="CR109" s="60"/>
      <c r="CS109" s="271"/>
      <c r="CT109" s="125"/>
    </row>
    <row r="110" spans="1:98" x14ac:dyDescent="0.25">
      <c r="A110" s="27"/>
      <c r="D110" s="64"/>
      <c r="E110" s="64"/>
      <c r="F110" s="61"/>
      <c r="G110" s="61"/>
      <c r="I110" s="191"/>
      <c r="J110" s="4"/>
      <c r="K110" s="56"/>
      <c r="L110" s="57"/>
      <c r="M110" s="57"/>
      <c r="P110" s="194"/>
      <c r="Q110" s="142"/>
      <c r="R110" s="142"/>
      <c r="S110" s="142"/>
      <c r="U110" s="191"/>
      <c r="V110" s="4"/>
      <c r="W110" s="4"/>
      <c r="X110" s="4"/>
      <c r="Y110" s="64"/>
      <c r="Z110" s="4"/>
      <c r="AH110" s="4"/>
      <c r="AI110" s="107"/>
      <c r="AW110" s="10"/>
      <c r="AX110" s="10"/>
      <c r="BC110" s="81"/>
      <c r="BF110" s="59"/>
      <c r="BG110" s="59"/>
      <c r="BH110" s="59"/>
      <c r="BI110" s="59"/>
      <c r="BJ110" s="59"/>
      <c r="BK110" s="59"/>
      <c r="CR110" s="60"/>
      <c r="CS110" s="36"/>
      <c r="CT110" s="125"/>
    </row>
    <row r="111" spans="1:98" x14ac:dyDescent="0.25">
      <c r="A111" s="27"/>
      <c r="D111" s="64"/>
      <c r="E111" s="61"/>
      <c r="F111" s="61"/>
      <c r="G111" s="115"/>
      <c r="I111" s="182"/>
      <c r="J111" s="56"/>
      <c r="K111" s="56"/>
      <c r="L111" s="57"/>
      <c r="M111" s="57"/>
      <c r="O111" s="198"/>
      <c r="P111" s="182"/>
      <c r="Q111" s="56"/>
      <c r="R111" s="57"/>
      <c r="S111" s="57"/>
      <c r="U111" s="64"/>
      <c r="V111" s="4"/>
      <c r="W111" s="4"/>
      <c r="X111" s="4"/>
      <c r="Y111" s="64"/>
      <c r="Z111" s="4"/>
      <c r="AH111" s="64"/>
      <c r="AI111" s="360"/>
      <c r="BC111" s="81"/>
      <c r="BK111" s="240"/>
      <c r="CR111" s="60"/>
      <c r="CS111" s="36"/>
      <c r="CT111" s="125"/>
    </row>
    <row r="112" spans="1:98" x14ac:dyDescent="0.25">
      <c r="A112" s="27"/>
      <c r="D112" s="140"/>
      <c r="E112" s="141"/>
      <c r="F112" s="141"/>
      <c r="G112" s="140"/>
      <c r="I112" s="195"/>
      <c r="J112" s="142"/>
      <c r="K112" s="138"/>
      <c r="L112" s="143"/>
      <c r="M112" s="143"/>
      <c r="O112" s="182"/>
      <c r="P112" s="194"/>
      <c r="Q112" s="4"/>
      <c r="R112" s="4"/>
      <c r="S112" s="4"/>
      <c r="U112" s="142"/>
      <c r="V112" s="142"/>
      <c r="W112" s="142"/>
      <c r="X112" s="142"/>
      <c r="Y112" s="140"/>
      <c r="Z112" s="142"/>
      <c r="AH112" s="4"/>
      <c r="AI112" s="107"/>
      <c r="AV112" s="148"/>
      <c r="AW112" s="230"/>
      <c r="AX112" s="230"/>
      <c r="AY112" s="230"/>
      <c r="AZ112" s="230"/>
      <c r="BA112" s="230"/>
      <c r="BB112" s="149"/>
      <c r="BC112" s="81"/>
      <c r="BF112" s="150"/>
      <c r="BG112" s="150"/>
      <c r="BH112" s="150"/>
      <c r="BI112" s="150"/>
      <c r="BJ112" s="150"/>
      <c r="BK112" s="150"/>
      <c r="BL112" s="150"/>
      <c r="BM112" s="150"/>
      <c r="BN112" s="150"/>
      <c r="BO112" s="150"/>
      <c r="BP112" s="150"/>
      <c r="BQ112" s="150"/>
      <c r="BR112" s="150"/>
      <c r="BS112" s="150"/>
      <c r="BT112" s="150"/>
      <c r="BU112" s="150"/>
      <c r="BV112" s="150"/>
      <c r="BW112" s="150"/>
      <c r="CR112" s="153"/>
      <c r="CS112" s="154"/>
      <c r="CT112" s="155"/>
    </row>
    <row r="113" spans="1:113" x14ac:dyDescent="0.25">
      <c r="A113" s="27"/>
      <c r="D113" s="56"/>
      <c r="E113" s="56"/>
      <c r="F113" s="56"/>
      <c r="G113" s="64"/>
      <c r="H113" s="191"/>
      <c r="I113" s="191"/>
      <c r="J113" s="4"/>
      <c r="K113" s="4"/>
      <c r="L113" s="4"/>
      <c r="M113" s="4"/>
      <c r="N113" s="191"/>
      <c r="O113" s="191"/>
      <c r="P113" s="191"/>
      <c r="Q113" s="4"/>
      <c r="R113" s="4"/>
      <c r="S113" s="4"/>
      <c r="T113" s="191"/>
      <c r="U113" s="4"/>
      <c r="V113" s="191"/>
      <c r="W113" s="4"/>
      <c r="X113" s="4"/>
      <c r="Y113" s="4"/>
      <c r="Z113" s="4"/>
      <c r="AA113" s="191"/>
      <c r="AB113" s="191"/>
      <c r="AC113" s="191"/>
      <c r="AD113" s="191"/>
      <c r="AE113" s="191"/>
      <c r="AF113" s="191"/>
      <c r="AG113" s="191"/>
      <c r="AH113" s="4"/>
      <c r="AI113" s="362"/>
      <c r="AJ113" s="200"/>
      <c r="AK113" s="191"/>
      <c r="AL113" s="191"/>
      <c r="AM113" s="191"/>
      <c r="AN113" s="191"/>
      <c r="AP113" s="221"/>
      <c r="AQ113" s="221"/>
      <c r="AR113" s="225"/>
      <c r="AS113" s="225"/>
      <c r="AT113" s="225"/>
      <c r="AV113" s="91"/>
      <c r="AW113" s="56"/>
      <c r="AX113" s="56"/>
      <c r="AY113" s="56"/>
      <c r="AZ113" s="56"/>
      <c r="BC113" s="81"/>
      <c r="CR113" s="60"/>
      <c r="CS113" s="271"/>
      <c r="CT113" s="125"/>
    </row>
    <row r="114" spans="1:113" x14ac:dyDescent="0.25">
      <c r="A114" s="27"/>
      <c r="D114" s="56"/>
      <c r="E114" s="61"/>
      <c r="F114" s="61"/>
      <c r="G114" s="64"/>
      <c r="H114" s="191"/>
      <c r="J114" s="56"/>
      <c r="K114" s="56"/>
      <c r="L114" s="57"/>
      <c r="M114" s="57"/>
      <c r="N114" s="191"/>
      <c r="O114" s="182"/>
      <c r="P114" s="182"/>
      <c r="Q114" s="56"/>
      <c r="R114" s="57"/>
      <c r="S114" s="57"/>
      <c r="T114" s="191"/>
      <c r="U114" s="56"/>
      <c r="V114" s="182"/>
      <c r="W114" s="56"/>
      <c r="X114" s="57"/>
      <c r="Y114" s="57"/>
      <c r="Z114" s="4"/>
      <c r="AA114" s="191"/>
      <c r="AB114" s="191"/>
      <c r="AC114" s="191"/>
      <c r="AD114" s="191"/>
      <c r="AE114" s="191"/>
      <c r="AF114" s="191"/>
      <c r="AG114" s="191"/>
      <c r="AH114" s="4"/>
      <c r="AI114" s="370"/>
      <c r="AK114" s="191"/>
      <c r="AL114" s="191"/>
      <c r="AM114" s="191"/>
      <c r="AN114" s="191"/>
      <c r="AP114" s="221"/>
      <c r="AQ114" s="221"/>
      <c r="AR114" s="225"/>
      <c r="AS114" s="225"/>
      <c r="AT114" s="225"/>
      <c r="AV114" s="91"/>
      <c r="AW114" s="61"/>
      <c r="AX114" s="61"/>
      <c r="AY114" s="56"/>
      <c r="BC114" s="81"/>
      <c r="CR114" s="60"/>
      <c r="CS114" s="271"/>
      <c r="CT114" s="125"/>
    </row>
    <row r="115" spans="1:113" ht="20.25" customHeight="1" x14ac:dyDescent="0.25">
      <c r="A115" s="27"/>
      <c r="D115" s="64"/>
      <c r="E115" s="64"/>
      <c r="F115" s="64"/>
      <c r="G115" s="64"/>
      <c r="I115" s="182"/>
      <c r="J115" s="4"/>
      <c r="K115" s="4"/>
      <c r="L115" s="4"/>
      <c r="M115" s="4"/>
      <c r="Q115" s="64"/>
      <c r="R115" s="64"/>
      <c r="S115" s="64"/>
      <c r="U115" s="64"/>
      <c r="V115" s="4"/>
      <c r="W115" s="4"/>
      <c r="X115" s="4"/>
      <c r="Y115" s="94"/>
      <c r="Z115" s="64"/>
      <c r="AH115" s="4"/>
      <c r="AI115" s="107"/>
      <c r="BC115" s="81"/>
      <c r="BF115" s="74"/>
      <c r="BG115" s="74"/>
      <c r="BH115" s="74"/>
      <c r="BI115" s="74"/>
      <c r="BJ115" s="70"/>
      <c r="BK115" s="70"/>
      <c r="BL115" s="69"/>
      <c r="BM115" s="59"/>
      <c r="CB115" s="74"/>
      <c r="CR115" s="178"/>
      <c r="CS115" s="269"/>
      <c r="CT115" s="286"/>
    </row>
    <row r="116" spans="1:113" x14ac:dyDescent="0.25">
      <c r="A116" s="27"/>
      <c r="D116" s="56"/>
      <c r="E116" s="56"/>
      <c r="F116" s="64"/>
      <c r="G116" s="56"/>
      <c r="I116" s="191"/>
      <c r="J116" s="4"/>
      <c r="K116" s="4"/>
      <c r="L116" s="4"/>
      <c r="M116" s="57"/>
      <c r="P116" s="181"/>
      <c r="Q116" s="64"/>
      <c r="R116" s="64"/>
      <c r="S116" s="64"/>
      <c r="U116" s="4"/>
      <c r="V116" s="4"/>
      <c r="W116" s="4"/>
      <c r="X116" s="4"/>
      <c r="Y116" s="56"/>
      <c r="Z116" s="56"/>
      <c r="AH116" s="64"/>
      <c r="AI116" s="107"/>
      <c r="BC116" s="81"/>
      <c r="BF116" s="59"/>
      <c r="BG116" s="70"/>
      <c r="BH116" s="56"/>
      <c r="BI116" s="56"/>
      <c r="BN116" s="59"/>
      <c r="CA116" s="56"/>
      <c r="CR116" s="88"/>
      <c r="CS116" s="91"/>
      <c r="CT116" s="278"/>
    </row>
    <row r="117" spans="1:113" s="98" customFormat="1" x14ac:dyDescent="0.25">
      <c r="A117" s="355"/>
      <c r="D117" s="100"/>
      <c r="E117" s="100"/>
      <c r="F117" s="126"/>
      <c r="G117" s="99"/>
      <c r="H117" s="283"/>
      <c r="J117" s="100"/>
      <c r="K117" s="100"/>
      <c r="L117" s="101"/>
      <c r="M117" s="101"/>
      <c r="N117" s="283"/>
      <c r="O117" s="203"/>
      <c r="P117" s="203"/>
      <c r="Q117" s="100"/>
      <c r="R117" s="101"/>
      <c r="S117" s="101"/>
      <c r="T117" s="283"/>
      <c r="U117" s="100"/>
      <c r="V117" s="100"/>
      <c r="W117" s="100"/>
      <c r="X117" s="101"/>
      <c r="Y117" s="101"/>
      <c r="Z117" s="107"/>
      <c r="AA117" s="283"/>
      <c r="AB117" s="283"/>
      <c r="AC117" s="283"/>
      <c r="AD117" s="283"/>
      <c r="AE117" s="283"/>
      <c r="AF117" s="283"/>
      <c r="AG117" s="283"/>
      <c r="AH117" s="107"/>
      <c r="AI117" s="100"/>
      <c r="AK117" s="283"/>
      <c r="AL117" s="283"/>
      <c r="AM117" s="283"/>
      <c r="AN117" s="283"/>
      <c r="AO117" s="356"/>
      <c r="AP117" s="203"/>
      <c r="AQ117" s="357"/>
      <c r="AR117" s="283"/>
      <c r="AS117" s="203"/>
      <c r="AT117" s="283"/>
      <c r="AU117" s="104"/>
      <c r="AV117" s="105"/>
      <c r="AW117" s="106"/>
      <c r="AX117" s="106"/>
      <c r="AY117" s="107"/>
      <c r="AZ117" s="107"/>
      <c r="BA117" s="107"/>
      <c r="BB117" s="108"/>
      <c r="BC117" s="358"/>
      <c r="BD117" s="107"/>
      <c r="BE117" s="107"/>
      <c r="BF117" s="107"/>
      <c r="BG117" s="106"/>
      <c r="BH117" s="107"/>
      <c r="BI117" s="107"/>
      <c r="BJ117" s="107"/>
      <c r="BK117" s="107"/>
      <c r="BL117" s="107"/>
      <c r="BM117" s="107"/>
      <c r="BN117" s="107"/>
      <c r="BO117" s="107"/>
      <c r="BP117" s="107"/>
      <c r="BQ117" s="107"/>
      <c r="BR117" s="107"/>
      <c r="BS117" s="107"/>
      <c r="BT117" s="107"/>
      <c r="BU117" s="107"/>
      <c r="BV117" s="107"/>
      <c r="BW117" s="107"/>
      <c r="BX117" s="107"/>
      <c r="BY117" s="107"/>
      <c r="BZ117" s="107"/>
      <c r="CA117" s="107"/>
      <c r="CB117" s="107"/>
      <c r="CC117" s="107"/>
      <c r="CD117" s="107"/>
      <c r="CE117" s="107"/>
      <c r="CF117" s="107"/>
      <c r="CG117" s="107"/>
      <c r="CH117" s="107"/>
      <c r="CI117" s="107"/>
      <c r="CJ117" s="107"/>
      <c r="CK117" s="107"/>
      <c r="CL117" s="107"/>
      <c r="CM117" s="107"/>
      <c r="CN117" s="107"/>
      <c r="CO117" s="107"/>
      <c r="CP117" s="107"/>
      <c r="CQ117" s="109"/>
      <c r="CR117" s="112"/>
      <c r="CS117" s="320"/>
      <c r="CT117" s="129"/>
      <c r="CU117" s="105"/>
      <c r="CV117" s="111"/>
      <c r="CW117" s="112"/>
      <c r="CX117" s="106"/>
      <c r="CY117" s="106"/>
      <c r="CZ117" s="108"/>
      <c r="DA117" s="105"/>
      <c r="DB117" s="107"/>
      <c r="DC117" s="113"/>
      <c r="DD117" s="107"/>
      <c r="DE117" s="107"/>
      <c r="DF117" s="114"/>
      <c r="DG117" s="112"/>
      <c r="DH117" s="107"/>
      <c r="DI117" s="108"/>
    </row>
    <row r="118" spans="1:113" x14ac:dyDescent="0.25">
      <c r="A118" s="27"/>
      <c r="D118" s="64"/>
      <c r="E118" s="64"/>
      <c r="F118" s="61"/>
      <c r="G118" s="61"/>
      <c r="I118" s="191"/>
      <c r="J118" s="4"/>
      <c r="K118" s="56"/>
      <c r="L118" s="57"/>
      <c r="M118" s="57"/>
      <c r="P118" s="194"/>
      <c r="Q118" s="142"/>
      <c r="R118" s="142"/>
      <c r="S118" s="142"/>
      <c r="U118" s="4"/>
      <c r="V118" s="191"/>
      <c r="W118" s="4"/>
      <c r="X118" s="4"/>
      <c r="Y118" s="64"/>
      <c r="Z118" s="4"/>
      <c r="AH118" s="4"/>
      <c r="AI118" s="107"/>
      <c r="AW118" s="10"/>
      <c r="AX118" s="10"/>
      <c r="BC118" s="81"/>
      <c r="BF118" s="59"/>
      <c r="BG118" s="59"/>
      <c r="BH118" s="59"/>
      <c r="BI118" s="59"/>
      <c r="BJ118" s="59"/>
      <c r="BK118" s="59"/>
      <c r="CR118" s="60"/>
      <c r="CS118" s="36"/>
      <c r="CT118" s="125"/>
    </row>
    <row r="119" spans="1:113" x14ac:dyDescent="0.25">
      <c r="A119" s="27"/>
      <c r="D119" s="138"/>
      <c r="E119" s="141"/>
      <c r="F119" s="141"/>
      <c r="G119" s="141"/>
      <c r="I119" s="185"/>
      <c r="J119" s="142"/>
      <c r="K119" s="138"/>
      <c r="L119" s="143"/>
      <c r="M119" s="143"/>
      <c r="O119" s="194"/>
      <c r="P119" s="194"/>
      <c r="Q119" s="142"/>
      <c r="R119" s="142"/>
      <c r="S119" s="142"/>
      <c r="U119" s="142"/>
      <c r="V119" s="194"/>
      <c r="W119" s="142"/>
      <c r="X119" s="142"/>
      <c r="Y119" s="141"/>
      <c r="Z119" s="140"/>
      <c r="AH119" s="4"/>
      <c r="AI119" s="107"/>
      <c r="AV119" s="148"/>
      <c r="AW119" s="230"/>
      <c r="AX119" s="230"/>
      <c r="AY119" s="230"/>
      <c r="AZ119" s="230"/>
      <c r="BA119" s="230"/>
      <c r="BB119" s="149"/>
      <c r="BC119" s="81"/>
      <c r="BF119" s="152"/>
      <c r="BG119" s="152"/>
      <c r="BH119" s="152"/>
      <c r="BI119" s="152"/>
      <c r="BJ119" s="152"/>
      <c r="BK119" s="152"/>
      <c r="BL119" s="150"/>
      <c r="BM119" s="150"/>
      <c r="BN119" s="150"/>
      <c r="BO119" s="150"/>
      <c r="BP119" s="150"/>
      <c r="BQ119" s="150"/>
      <c r="BR119" s="150"/>
      <c r="BS119" s="150"/>
      <c r="BT119" s="150"/>
      <c r="BU119" s="150"/>
      <c r="BV119" s="150"/>
      <c r="BW119" s="150"/>
      <c r="CR119" s="153"/>
      <c r="CS119" s="154"/>
      <c r="CT119" s="155"/>
    </row>
    <row r="120" spans="1:113" x14ac:dyDescent="0.25">
      <c r="A120" s="27"/>
      <c r="D120" s="64"/>
      <c r="E120" s="68"/>
      <c r="F120" s="68"/>
      <c r="G120" s="61"/>
      <c r="I120" s="187"/>
      <c r="J120" s="4"/>
      <c r="K120" s="4"/>
      <c r="L120" s="4"/>
      <c r="M120" s="4"/>
      <c r="P120" s="194"/>
      <c r="Q120" s="142"/>
      <c r="R120" s="142"/>
      <c r="S120" s="142"/>
      <c r="U120" s="4"/>
      <c r="V120" s="4"/>
      <c r="W120" s="4"/>
      <c r="X120" s="4"/>
      <c r="Y120" s="64"/>
      <c r="Z120" s="4"/>
      <c r="AH120" s="4"/>
      <c r="AI120" s="107"/>
      <c r="AW120" s="10"/>
      <c r="AX120" s="10"/>
      <c r="BC120" s="81"/>
      <c r="BF120" s="59"/>
      <c r="BG120" s="59"/>
      <c r="BH120" s="59"/>
      <c r="BI120" s="59"/>
      <c r="BJ120" s="59"/>
      <c r="BK120" s="246"/>
      <c r="CR120" s="60"/>
      <c r="CS120" s="36"/>
      <c r="CT120" s="125"/>
    </row>
    <row r="121" spans="1:113" x14ac:dyDescent="0.25">
      <c r="A121" s="27"/>
      <c r="D121" s="54"/>
      <c r="E121" s="116"/>
      <c r="F121" s="116"/>
      <c r="G121" s="54"/>
      <c r="I121" s="192"/>
      <c r="J121" s="197"/>
      <c r="K121" s="53"/>
      <c r="L121" s="77"/>
      <c r="M121" s="77"/>
      <c r="O121" s="198"/>
      <c r="P121" s="182"/>
      <c r="Q121" s="56"/>
      <c r="R121" s="57"/>
      <c r="S121" s="57"/>
      <c r="U121" s="54"/>
      <c r="V121" s="75"/>
      <c r="W121" s="75"/>
      <c r="X121" s="75"/>
      <c r="Y121" s="97"/>
      <c r="Z121" s="54"/>
      <c r="AH121" s="54"/>
      <c r="AI121" s="363"/>
      <c r="BC121" s="81"/>
      <c r="BD121" s="82"/>
      <c r="BE121" s="82"/>
      <c r="BG121" s="14"/>
      <c r="BK121" s="240"/>
      <c r="CR121" s="60"/>
      <c r="CS121" s="36"/>
      <c r="CT121" s="125"/>
    </row>
    <row r="122" spans="1:113" x14ac:dyDescent="0.25">
      <c r="A122" s="27"/>
      <c r="D122" s="56"/>
      <c r="E122" s="56"/>
      <c r="F122" s="56"/>
      <c r="G122" s="61"/>
      <c r="I122" s="193"/>
      <c r="J122" s="61"/>
      <c r="K122" s="56"/>
      <c r="L122" s="57"/>
      <c r="M122" s="57"/>
      <c r="P122" s="194"/>
      <c r="Q122" s="142"/>
      <c r="R122" s="142"/>
      <c r="S122" s="142"/>
      <c r="U122" s="4"/>
      <c r="V122" s="4"/>
      <c r="W122" s="142"/>
      <c r="X122" s="142"/>
      <c r="Y122" s="142"/>
      <c r="Z122" s="142"/>
      <c r="AH122" s="4"/>
      <c r="AI122" s="107"/>
      <c r="AW122" s="10"/>
      <c r="AX122" s="10"/>
      <c r="BC122" s="81"/>
      <c r="BF122" s="59"/>
      <c r="BG122" s="59"/>
      <c r="BH122" s="59"/>
      <c r="BI122" s="59"/>
      <c r="BJ122" s="59"/>
      <c r="BK122" s="59"/>
      <c r="CR122" s="60"/>
      <c r="CS122" s="36"/>
      <c r="CT122" s="125"/>
    </row>
    <row r="123" spans="1:113" x14ac:dyDescent="0.25">
      <c r="A123" s="27"/>
      <c r="D123" s="56"/>
      <c r="E123" s="61"/>
      <c r="F123" s="61"/>
      <c r="G123" s="61"/>
      <c r="I123" s="193"/>
      <c r="J123" s="191"/>
      <c r="K123" s="56"/>
      <c r="L123" s="57"/>
      <c r="M123" s="57"/>
      <c r="O123" s="194"/>
      <c r="P123" s="194"/>
      <c r="Q123" s="142"/>
      <c r="R123" s="142"/>
      <c r="S123" s="142"/>
      <c r="U123" s="4"/>
      <c r="V123" s="4"/>
      <c r="W123" s="4"/>
      <c r="X123" s="4"/>
      <c r="Y123" s="61"/>
      <c r="Z123" s="4"/>
      <c r="AH123" s="4"/>
      <c r="AI123" s="107"/>
      <c r="AW123" s="10"/>
      <c r="AX123" s="10"/>
      <c r="BC123" s="81"/>
      <c r="BF123" s="59"/>
      <c r="BG123" s="59"/>
      <c r="BH123" s="59"/>
      <c r="BI123" s="59"/>
      <c r="BJ123" s="59"/>
      <c r="BK123" s="246"/>
      <c r="CR123" s="60"/>
      <c r="CS123" s="36"/>
      <c r="CT123" s="125"/>
    </row>
    <row r="124" spans="1:113" x14ac:dyDescent="0.25">
      <c r="A124" s="27"/>
      <c r="D124" s="56"/>
      <c r="E124" s="56"/>
      <c r="F124" s="56"/>
      <c r="G124" s="115"/>
      <c r="I124" s="187"/>
      <c r="J124" s="4"/>
      <c r="K124" s="56"/>
      <c r="L124" s="57"/>
      <c r="M124" s="57"/>
      <c r="O124" s="198"/>
      <c r="P124" s="182"/>
      <c r="Q124" s="56"/>
      <c r="R124" s="57"/>
      <c r="S124" s="57"/>
      <c r="U124" s="56"/>
      <c r="V124" s="4"/>
      <c r="W124" s="4"/>
      <c r="X124" s="4"/>
      <c r="Y124" s="56"/>
      <c r="Z124" s="4"/>
      <c r="AH124" s="56"/>
      <c r="AI124" s="360"/>
      <c r="BC124" s="81"/>
      <c r="BG124" s="14"/>
      <c r="CR124" s="60"/>
      <c r="CS124" s="36"/>
      <c r="CT124" s="125"/>
    </row>
    <row r="125" spans="1:113" x14ac:dyDescent="0.25">
      <c r="A125" s="27"/>
      <c r="D125" s="64"/>
      <c r="E125" s="68"/>
      <c r="F125" s="68"/>
      <c r="G125" s="64"/>
      <c r="I125" s="187"/>
      <c r="J125" s="187"/>
      <c r="K125" s="61"/>
      <c r="L125" s="4"/>
      <c r="M125" s="4"/>
      <c r="Q125" s="64"/>
      <c r="R125" s="64"/>
      <c r="S125" s="64"/>
      <c r="U125" s="64"/>
      <c r="V125" s="4"/>
      <c r="W125" s="4"/>
      <c r="X125" s="4"/>
      <c r="Y125" s="64"/>
      <c r="Z125" s="64"/>
      <c r="AH125" s="56"/>
      <c r="AI125" s="107"/>
      <c r="BC125" s="81"/>
      <c r="CR125" s="66"/>
      <c r="CS125" s="267"/>
      <c r="CT125" s="280"/>
    </row>
    <row r="126" spans="1:113" x14ac:dyDescent="0.25">
      <c r="A126" s="27"/>
      <c r="D126" s="56"/>
      <c r="E126" s="56"/>
      <c r="F126" s="56"/>
      <c r="G126" s="54"/>
      <c r="I126" s="191"/>
      <c r="J126" s="182"/>
      <c r="K126" s="56"/>
      <c r="L126" s="57"/>
      <c r="M126" s="57"/>
      <c r="N126" s="191"/>
      <c r="O126" s="191"/>
      <c r="P126" s="182"/>
      <c r="Q126" s="56"/>
      <c r="R126" s="57"/>
      <c r="S126" s="57"/>
      <c r="T126" s="191"/>
      <c r="U126" s="4"/>
      <c r="V126" s="56"/>
      <c r="W126" s="56"/>
      <c r="X126" s="57"/>
      <c r="Y126" s="57"/>
      <c r="Z126" s="4"/>
      <c r="AA126" s="191"/>
      <c r="AB126" s="191"/>
      <c r="AC126" s="191"/>
      <c r="AD126" s="191"/>
      <c r="AE126" s="191"/>
      <c r="AF126" s="191"/>
      <c r="AG126" s="191"/>
      <c r="AH126" s="4"/>
      <c r="AI126" s="107"/>
      <c r="AJ126" s="191"/>
      <c r="AK126" s="191"/>
      <c r="AL126" s="191"/>
      <c r="AM126" s="191"/>
      <c r="AN126" s="191"/>
      <c r="AP126" s="221"/>
      <c r="AQ126" s="221"/>
      <c r="AR126" s="225"/>
      <c r="AS126" s="225"/>
      <c r="AT126" s="225"/>
      <c r="AV126" s="227"/>
      <c r="AW126" s="67"/>
      <c r="AX126" s="67"/>
      <c r="AY126" s="67"/>
      <c r="AZ126" s="67"/>
      <c r="BC126" s="81"/>
      <c r="CR126" s="60"/>
      <c r="CS126" s="271"/>
      <c r="CT126" s="125"/>
    </row>
    <row r="127" spans="1:113" x14ac:dyDescent="0.25">
      <c r="A127" s="27"/>
      <c r="D127" s="115"/>
      <c r="E127" s="115"/>
      <c r="F127" s="115"/>
      <c r="G127" s="115"/>
      <c r="J127" s="193"/>
      <c r="K127" s="56"/>
      <c r="L127" s="57"/>
      <c r="M127" s="57"/>
      <c r="Q127" s="56"/>
      <c r="R127" s="57"/>
      <c r="S127" s="57"/>
      <c r="U127" s="4"/>
      <c r="V127" s="4"/>
      <c r="W127" s="4"/>
      <c r="X127" s="4"/>
      <c r="Y127" s="115"/>
      <c r="Z127" s="4"/>
      <c r="AH127" s="4"/>
      <c r="AI127" s="107"/>
      <c r="BC127" s="81"/>
      <c r="BF127" s="118"/>
      <c r="BG127" s="61"/>
      <c r="BH127" s="61"/>
      <c r="BI127" s="118"/>
      <c r="BJ127" s="4"/>
      <c r="BK127" s="4"/>
      <c r="BL127" s="4"/>
      <c r="BM127" s="4"/>
      <c r="BN127" s="4"/>
      <c r="BS127" s="61"/>
      <c r="BY127" s="61"/>
      <c r="CR127" s="60"/>
      <c r="CS127" s="36"/>
      <c r="CT127" s="125"/>
    </row>
    <row r="128" spans="1:113" x14ac:dyDescent="0.25">
      <c r="A128" s="27"/>
      <c r="D128" s="115"/>
      <c r="E128" s="115"/>
      <c r="F128" s="115"/>
      <c r="G128" s="115"/>
      <c r="J128" s="193"/>
      <c r="K128" s="56"/>
      <c r="L128" s="57"/>
      <c r="M128" s="57"/>
      <c r="Q128" s="56"/>
      <c r="R128" s="57"/>
      <c r="S128" s="57"/>
      <c r="U128" s="4"/>
      <c r="V128" s="4"/>
      <c r="W128" s="4"/>
      <c r="X128" s="4"/>
      <c r="Y128" s="115"/>
      <c r="Z128" s="4"/>
      <c r="AH128" s="4"/>
      <c r="AI128" s="107"/>
      <c r="BC128" s="81"/>
      <c r="BF128" s="118"/>
      <c r="BG128" s="61"/>
      <c r="BH128" s="61"/>
      <c r="BI128" s="118"/>
      <c r="BJ128" s="4"/>
      <c r="BK128" s="4"/>
      <c r="BL128" s="4"/>
      <c r="BM128" s="4"/>
      <c r="BN128" s="4"/>
      <c r="BS128" s="61"/>
      <c r="BY128" s="61"/>
      <c r="CR128" s="60"/>
      <c r="CS128" s="36"/>
      <c r="CT128" s="125"/>
    </row>
    <row r="129" spans="1:98" x14ac:dyDescent="0.25">
      <c r="A129" s="27"/>
      <c r="D129" s="64"/>
      <c r="E129" s="61"/>
      <c r="F129" s="61"/>
      <c r="G129" s="115"/>
      <c r="I129" s="187"/>
      <c r="J129" s="182"/>
      <c r="K129" s="56"/>
      <c r="L129" s="57"/>
      <c r="M129" s="57"/>
      <c r="O129" s="198"/>
      <c r="P129" s="182"/>
      <c r="Q129" s="56"/>
      <c r="R129" s="57"/>
      <c r="S129" s="57"/>
      <c r="U129" s="64"/>
      <c r="V129" s="4"/>
      <c r="W129" s="4"/>
      <c r="X129" s="4"/>
      <c r="Y129" s="64"/>
      <c r="Z129" s="4"/>
      <c r="AH129" s="64"/>
      <c r="AI129" s="360"/>
      <c r="BC129" s="81"/>
      <c r="BG129" s="14"/>
      <c r="CR129" s="60"/>
      <c r="CS129" s="36"/>
      <c r="CT129" s="125"/>
    </row>
    <row r="130" spans="1:98" x14ac:dyDescent="0.25">
      <c r="A130" s="27"/>
      <c r="D130" s="115"/>
      <c r="E130" s="115"/>
      <c r="F130" s="115"/>
      <c r="G130" s="115"/>
      <c r="J130" s="193"/>
      <c r="K130" s="56"/>
      <c r="L130" s="57"/>
      <c r="M130" s="57"/>
      <c r="Q130" s="56"/>
      <c r="R130" s="57"/>
      <c r="S130" s="57"/>
      <c r="U130" s="118"/>
      <c r="V130" s="4"/>
      <c r="W130" s="4"/>
      <c r="X130" s="4"/>
      <c r="Y130" s="115"/>
      <c r="Z130" s="4"/>
      <c r="AH130" s="61"/>
      <c r="AI130" s="107"/>
      <c r="BC130" s="81"/>
      <c r="BK130" s="240"/>
      <c r="CR130" s="60"/>
      <c r="CS130" s="36"/>
      <c r="CT130" s="125"/>
    </row>
    <row r="131" spans="1:98" x14ac:dyDescent="0.25">
      <c r="A131" s="27"/>
      <c r="D131" s="64"/>
      <c r="E131" s="64"/>
      <c r="F131" s="64"/>
      <c r="G131" s="61"/>
      <c r="I131" s="191"/>
      <c r="J131" s="191"/>
      <c r="K131" s="56"/>
      <c r="L131" s="57"/>
      <c r="M131" s="57"/>
      <c r="P131" s="194"/>
      <c r="Q131" s="142"/>
      <c r="R131" s="142"/>
      <c r="S131" s="142"/>
      <c r="U131" s="4"/>
      <c r="V131" s="142"/>
      <c r="W131" s="4"/>
      <c r="X131" s="4"/>
      <c r="Y131" s="64"/>
      <c r="Z131" s="4"/>
      <c r="AH131" s="4"/>
      <c r="AI131" s="107"/>
      <c r="AW131" s="10"/>
      <c r="AX131" s="10"/>
      <c r="BC131" s="81"/>
      <c r="BF131" s="59"/>
      <c r="BG131" s="59"/>
      <c r="BH131" s="59"/>
      <c r="BI131" s="59"/>
      <c r="BJ131" s="59"/>
      <c r="BK131" s="246"/>
      <c r="CR131" s="60"/>
      <c r="CS131" s="36"/>
      <c r="CT131" s="125"/>
    </row>
    <row r="132" spans="1:98" x14ac:dyDescent="0.25">
      <c r="A132" s="27"/>
      <c r="D132" s="64"/>
      <c r="E132" s="68"/>
      <c r="F132" s="68"/>
      <c r="G132" s="64"/>
      <c r="I132" s="182"/>
      <c r="J132" s="191"/>
      <c r="K132" s="4"/>
      <c r="L132" s="4"/>
      <c r="M132" s="4"/>
      <c r="Q132" s="64"/>
      <c r="R132" s="64"/>
      <c r="S132" s="64"/>
      <c r="U132" s="56"/>
      <c r="V132" s="4"/>
      <c r="W132" s="4"/>
      <c r="X132" s="4"/>
      <c r="Y132" s="4"/>
      <c r="Z132" s="4"/>
      <c r="AH132" s="64"/>
      <c r="AI132" s="107"/>
      <c r="BC132" s="81"/>
      <c r="BF132" s="59"/>
      <c r="BG132" s="70"/>
      <c r="BH132" s="69"/>
      <c r="BI132" s="59"/>
      <c r="BJ132" s="70"/>
      <c r="BK132" s="71"/>
      <c r="BL132" s="69"/>
      <c r="BM132" s="59"/>
      <c r="BN132" s="59"/>
      <c r="BO132" s="59"/>
      <c r="BU132" s="59"/>
      <c r="CR132" s="179"/>
      <c r="CS132" s="267"/>
      <c r="CT132" s="280"/>
    </row>
    <row r="133" spans="1:98" x14ac:dyDescent="0.25">
      <c r="A133" s="27"/>
      <c r="D133" s="115"/>
      <c r="E133" s="115"/>
      <c r="F133" s="115"/>
      <c r="G133" s="115"/>
      <c r="J133" s="191"/>
      <c r="K133" s="4"/>
      <c r="L133" s="57"/>
      <c r="M133" s="57"/>
      <c r="Q133" s="56"/>
      <c r="R133" s="57"/>
      <c r="S133" s="57"/>
      <c r="U133" s="56"/>
      <c r="V133" s="115"/>
      <c r="W133" s="4"/>
      <c r="X133" s="4"/>
      <c r="Y133" s="115"/>
      <c r="Z133" s="4"/>
      <c r="AH133" s="115"/>
      <c r="AI133" s="361"/>
      <c r="BC133" s="81"/>
      <c r="BF133" s="59"/>
      <c r="BG133" s="70"/>
      <c r="BI133" s="59"/>
      <c r="BK133" s="240"/>
      <c r="BN133" s="59"/>
      <c r="BS133" s="59"/>
      <c r="BY133" s="59"/>
      <c r="CR133" s="60"/>
      <c r="CS133" s="36"/>
      <c r="CT133" s="125"/>
    </row>
    <row r="134" spans="1:98" x14ac:dyDescent="0.25">
      <c r="A134" s="27"/>
      <c r="D134" s="64"/>
      <c r="E134" s="68"/>
      <c r="F134" s="68"/>
      <c r="G134" s="64"/>
      <c r="I134" s="191"/>
      <c r="J134" s="191"/>
      <c r="K134" s="4"/>
      <c r="L134" s="4"/>
      <c r="M134" s="4"/>
      <c r="Q134" s="64"/>
      <c r="R134" s="64"/>
      <c r="S134" s="64"/>
      <c r="U134" s="4"/>
      <c r="V134" s="4"/>
      <c r="W134" s="4"/>
      <c r="X134" s="4"/>
      <c r="Y134" s="4"/>
      <c r="Z134" s="4"/>
      <c r="AH134" s="64"/>
      <c r="AI134" s="107"/>
      <c r="BC134" s="81"/>
      <c r="BG134" s="70"/>
      <c r="BI134" s="59"/>
      <c r="BK134" s="240"/>
      <c r="CR134" s="179"/>
      <c r="CS134" s="267"/>
      <c r="CT134" s="280"/>
    </row>
    <row r="135" spans="1:98" x14ac:dyDescent="0.25">
      <c r="A135" s="27"/>
      <c r="D135" s="64"/>
      <c r="E135" s="68"/>
      <c r="F135" s="68"/>
      <c r="G135" s="64"/>
      <c r="I135" s="182"/>
      <c r="J135" s="191"/>
      <c r="K135" s="4"/>
      <c r="L135" s="4"/>
      <c r="M135" s="4"/>
      <c r="Q135" s="64"/>
      <c r="R135" s="64"/>
      <c r="S135" s="64"/>
      <c r="U135" s="56"/>
      <c r="V135" s="4"/>
      <c r="W135" s="4"/>
      <c r="X135" s="4"/>
      <c r="Y135" s="4"/>
      <c r="Z135" s="4"/>
      <c r="AH135" s="64"/>
      <c r="AI135" s="107"/>
      <c r="BC135" s="81"/>
      <c r="BG135" s="14"/>
      <c r="BO135" s="59"/>
      <c r="BU135" s="59"/>
      <c r="CR135" s="179"/>
      <c r="CS135" s="267"/>
      <c r="CT135" s="280"/>
    </row>
    <row r="136" spans="1:98" x14ac:dyDescent="0.25">
      <c r="A136" s="27"/>
      <c r="D136" s="115"/>
      <c r="E136" s="115"/>
      <c r="F136" s="115"/>
      <c r="G136" s="115"/>
      <c r="J136" s="191"/>
      <c r="K136" s="4"/>
      <c r="L136" s="4"/>
      <c r="M136" s="115"/>
      <c r="Q136" s="56"/>
      <c r="R136" s="57"/>
      <c r="S136" s="57"/>
      <c r="U136" s="4"/>
      <c r="V136" s="4"/>
      <c r="W136" s="4"/>
      <c r="X136" s="4"/>
      <c r="Y136" s="115"/>
      <c r="Z136" s="4"/>
      <c r="AH136" s="115"/>
      <c r="AI136" s="107"/>
      <c r="BC136" s="81"/>
      <c r="CR136" s="60"/>
      <c r="CS136" s="36"/>
      <c r="CT136" s="125"/>
    </row>
    <row r="137" spans="1:98" x14ac:dyDescent="0.25">
      <c r="A137" s="27"/>
      <c r="D137" s="115"/>
      <c r="E137" s="115"/>
      <c r="F137" s="115"/>
      <c r="G137" s="115"/>
      <c r="J137" s="191"/>
      <c r="K137" s="4"/>
      <c r="L137" s="4"/>
      <c r="M137" s="115"/>
      <c r="Q137" s="56"/>
      <c r="R137" s="57"/>
      <c r="S137" s="57"/>
      <c r="U137" s="4"/>
      <c r="V137" s="4"/>
      <c r="W137" s="4"/>
      <c r="X137" s="4"/>
      <c r="Y137" s="115"/>
      <c r="Z137" s="4"/>
      <c r="AH137" s="115"/>
      <c r="AI137" s="107"/>
      <c r="BC137" s="81"/>
      <c r="CR137" s="60"/>
      <c r="CS137" s="36"/>
      <c r="CT137" s="125"/>
    </row>
    <row r="138" spans="1:98" x14ac:dyDescent="0.25">
      <c r="A138" s="27"/>
      <c r="D138" s="115"/>
      <c r="E138" s="115"/>
      <c r="F138" s="115"/>
      <c r="G138" s="115"/>
      <c r="J138" s="182"/>
      <c r="K138" s="61"/>
      <c r="L138" s="61"/>
      <c r="M138" s="115"/>
      <c r="Q138" s="56"/>
      <c r="R138" s="57"/>
      <c r="S138" s="57"/>
      <c r="U138" s="4"/>
      <c r="V138" s="4"/>
      <c r="W138" s="4"/>
      <c r="X138" s="4"/>
      <c r="Y138" s="115"/>
      <c r="Z138" s="4"/>
      <c r="AH138" s="115"/>
      <c r="AI138" s="107"/>
      <c r="BC138" s="81"/>
      <c r="CR138" s="60"/>
      <c r="CS138" s="36"/>
      <c r="CT138" s="125"/>
    </row>
    <row r="139" spans="1:98" x14ac:dyDescent="0.25">
      <c r="A139" s="27"/>
      <c r="D139" s="115"/>
      <c r="E139" s="8"/>
      <c r="F139" s="4"/>
      <c r="G139" s="115"/>
      <c r="J139" s="4"/>
      <c r="K139" s="4"/>
      <c r="L139" s="4"/>
      <c r="M139" s="4"/>
      <c r="Q139" s="142"/>
      <c r="R139" s="142"/>
      <c r="S139" s="142"/>
      <c r="U139" s="4"/>
      <c r="V139" s="4"/>
      <c r="W139" s="4"/>
      <c r="X139" s="4"/>
      <c r="Y139" s="115"/>
      <c r="Z139" s="4"/>
      <c r="AH139" s="4"/>
      <c r="AI139" s="107"/>
      <c r="BC139" s="81"/>
      <c r="CR139" s="252"/>
      <c r="CS139" s="228"/>
      <c r="CT139" s="276"/>
    </row>
    <row r="140" spans="1:98" x14ac:dyDescent="0.25">
      <c r="A140" s="27"/>
      <c r="D140" s="138"/>
      <c r="E140" s="141"/>
      <c r="F140" s="141"/>
      <c r="G140" s="141"/>
      <c r="I140" s="185"/>
      <c r="J140" s="142"/>
      <c r="K140" s="138"/>
      <c r="L140" s="143"/>
      <c r="M140" s="143"/>
      <c r="O140" s="194"/>
      <c r="P140" s="194"/>
      <c r="Q140" s="142"/>
      <c r="R140" s="142"/>
      <c r="S140" s="142"/>
      <c r="U140" s="142"/>
      <c r="V140" s="142"/>
      <c r="W140" s="142"/>
      <c r="X140" s="142"/>
      <c r="Y140" s="141"/>
      <c r="Z140" s="142"/>
      <c r="AH140" s="4"/>
      <c r="AI140" s="107"/>
      <c r="AV140" s="148"/>
      <c r="AW140" s="230"/>
      <c r="AX140" s="230"/>
      <c r="AY140" s="230"/>
      <c r="AZ140" s="230"/>
      <c r="BA140" s="230"/>
      <c r="BB140" s="149"/>
      <c r="BC140" s="81"/>
      <c r="BF140" s="152"/>
      <c r="BG140" s="152"/>
      <c r="BH140" s="152"/>
      <c r="BI140" s="152"/>
      <c r="BJ140" s="152"/>
      <c r="BK140" s="152"/>
      <c r="BL140" s="150"/>
      <c r="BM140" s="150"/>
      <c r="BN140" s="150"/>
      <c r="BO140" s="150"/>
      <c r="BP140" s="150"/>
      <c r="BQ140" s="150"/>
      <c r="BR140" s="150"/>
      <c r="BS140" s="150"/>
      <c r="BT140" s="150"/>
      <c r="BU140" s="150"/>
      <c r="BV140" s="150"/>
      <c r="BW140" s="150"/>
      <c r="CR140" s="153"/>
      <c r="CS140" s="154"/>
      <c r="CT140" s="155"/>
    </row>
    <row r="141" spans="1:98" x14ac:dyDescent="0.25">
      <c r="A141" s="27"/>
      <c r="D141" s="138"/>
      <c r="E141" s="141"/>
      <c r="F141" s="141"/>
      <c r="G141" s="141"/>
      <c r="I141" s="201"/>
      <c r="J141" s="139"/>
      <c r="K141" s="138"/>
      <c r="L141" s="143"/>
      <c r="M141" s="143"/>
      <c r="O141" s="194"/>
      <c r="P141" s="194"/>
      <c r="Q141" s="142"/>
      <c r="R141" s="142"/>
      <c r="S141" s="142"/>
      <c r="U141" s="142"/>
      <c r="V141" s="142"/>
      <c r="W141" s="142"/>
      <c r="X141" s="142"/>
      <c r="Y141" s="141"/>
      <c r="Z141" s="142"/>
      <c r="AH141" s="4"/>
      <c r="AI141" s="107"/>
      <c r="AV141" s="148"/>
      <c r="AW141" s="230"/>
      <c r="AX141" s="230"/>
      <c r="AY141" s="230"/>
      <c r="AZ141" s="230"/>
      <c r="BA141" s="230"/>
      <c r="BB141" s="149"/>
      <c r="BC141" s="81"/>
      <c r="BF141" s="152"/>
      <c r="BG141" s="152"/>
      <c r="BH141" s="152"/>
      <c r="BI141" s="152"/>
      <c r="BJ141" s="152"/>
      <c r="BK141" s="152"/>
      <c r="BL141" s="150"/>
      <c r="BM141" s="150"/>
      <c r="BN141" s="150"/>
      <c r="BO141" s="150"/>
      <c r="BP141" s="150"/>
      <c r="BQ141" s="150"/>
      <c r="BR141" s="150"/>
      <c r="BS141" s="150"/>
      <c r="BT141" s="150"/>
      <c r="BU141" s="150"/>
      <c r="BV141" s="150"/>
      <c r="BW141" s="150"/>
      <c r="CR141" s="153"/>
      <c r="CS141" s="154"/>
      <c r="CT141" s="155"/>
    </row>
    <row r="142" spans="1:98" x14ac:dyDescent="0.25">
      <c r="A142" s="27"/>
      <c r="D142" s="115"/>
      <c r="E142" s="115"/>
      <c r="F142" s="115"/>
      <c r="G142" s="115"/>
      <c r="J142" s="118"/>
      <c r="K142" s="56"/>
      <c r="L142" s="57"/>
      <c r="M142" s="57"/>
      <c r="Q142" s="56"/>
      <c r="R142" s="57"/>
      <c r="S142" s="57"/>
      <c r="U142" s="115"/>
      <c r="V142" s="4"/>
      <c r="W142" s="4"/>
      <c r="X142" s="115"/>
      <c r="Y142" s="4"/>
      <c r="Z142" s="115"/>
      <c r="AH142" s="115"/>
      <c r="AI142" s="107"/>
      <c r="BC142" s="81"/>
      <c r="CR142" s="258"/>
      <c r="CS142" s="228"/>
      <c r="CT142" s="276"/>
    </row>
    <row r="143" spans="1:98" x14ac:dyDescent="0.25">
      <c r="A143" s="27"/>
      <c r="D143" s="64"/>
      <c r="E143" s="64"/>
      <c r="F143" s="64"/>
      <c r="G143" s="64"/>
      <c r="I143" s="191"/>
      <c r="J143" s="56"/>
      <c r="K143" s="56"/>
      <c r="L143" s="57"/>
      <c r="M143" s="57"/>
      <c r="O143" s="198"/>
      <c r="P143" s="182"/>
      <c r="Q143" s="56"/>
      <c r="R143" s="57"/>
      <c r="S143" s="57"/>
      <c r="U143" s="181"/>
      <c r="V143" s="4"/>
      <c r="W143" s="4"/>
      <c r="X143" s="4"/>
      <c r="Y143" s="94"/>
      <c r="Z143" s="4"/>
      <c r="AH143" s="64"/>
      <c r="AI143" s="360"/>
      <c r="BC143" s="81"/>
      <c r="CR143" s="60"/>
      <c r="CS143" s="36"/>
      <c r="CT143" s="125"/>
    </row>
    <row r="144" spans="1:98" x14ac:dyDescent="0.25">
      <c r="A144" s="27"/>
      <c r="D144" s="64"/>
      <c r="E144" s="64"/>
      <c r="F144" s="64"/>
      <c r="G144" s="64"/>
      <c r="J144" s="56"/>
      <c r="K144" s="56"/>
      <c r="L144" s="57"/>
      <c r="M144" s="57"/>
      <c r="P144" s="182"/>
      <c r="Q144" s="56"/>
      <c r="R144" s="57"/>
      <c r="S144" s="57"/>
      <c r="U144" s="4"/>
      <c r="V144" s="4"/>
      <c r="W144" s="4"/>
      <c r="X144" s="4"/>
      <c r="Y144" s="64"/>
      <c r="Z144" s="64"/>
      <c r="AH144" s="4"/>
      <c r="AI144" s="107"/>
      <c r="BC144" s="81"/>
      <c r="BF144" s="64"/>
      <c r="BG144" s="64"/>
      <c r="BH144" s="64"/>
      <c r="CA144" s="94"/>
      <c r="CR144" s="254"/>
      <c r="CS144" s="260"/>
      <c r="CT144" s="125"/>
    </row>
    <row r="145" spans="1:113" x14ac:dyDescent="0.25">
      <c r="A145" s="27"/>
      <c r="D145" s="54"/>
      <c r="E145" s="54"/>
      <c r="F145" s="54"/>
      <c r="G145" s="54"/>
      <c r="H145" s="192"/>
      <c r="I145" s="76"/>
      <c r="J145" s="56"/>
      <c r="K145" s="56"/>
      <c r="L145" s="57"/>
      <c r="M145" s="57"/>
      <c r="N145" s="192"/>
      <c r="O145" s="182"/>
      <c r="P145" s="182"/>
      <c r="Q145" s="56"/>
      <c r="R145" s="57"/>
      <c r="S145" s="57"/>
      <c r="T145" s="192"/>
      <c r="U145" s="4"/>
      <c r="V145" s="4"/>
      <c r="W145" s="4"/>
      <c r="X145" s="4"/>
      <c r="Y145" s="64"/>
      <c r="Z145" s="4"/>
      <c r="AA145" s="192"/>
      <c r="AB145" s="192"/>
      <c r="AC145" s="192"/>
      <c r="AD145" s="192"/>
      <c r="AE145" s="192"/>
      <c r="AF145" s="192"/>
      <c r="AG145" s="192"/>
      <c r="AH145" s="64"/>
      <c r="AI145" s="107"/>
      <c r="AJ145" s="76"/>
      <c r="AK145" s="192"/>
      <c r="AL145" s="192"/>
      <c r="AM145" s="192"/>
      <c r="AN145" s="192"/>
      <c r="AO145" s="95"/>
      <c r="AP145" s="222"/>
      <c r="AQ145" s="222"/>
      <c r="AR145" s="226"/>
      <c r="AS145" s="226"/>
      <c r="AT145" s="226"/>
      <c r="AU145" s="96"/>
      <c r="BA145" s="79"/>
      <c r="BB145" s="80"/>
      <c r="BC145" s="81"/>
      <c r="BD145" s="82"/>
      <c r="BE145" s="82"/>
      <c r="BF145" s="82"/>
      <c r="BG145" s="83"/>
      <c r="BH145" s="64"/>
      <c r="BI145" s="64"/>
      <c r="BJ145" s="82"/>
      <c r="BK145" s="82"/>
      <c r="BL145" s="82"/>
      <c r="BM145" s="82"/>
      <c r="BN145" s="82"/>
      <c r="BO145" s="82"/>
      <c r="BP145" s="82"/>
      <c r="BQ145" s="82"/>
      <c r="BR145" s="82"/>
      <c r="BS145" s="82"/>
      <c r="BT145" s="82"/>
      <c r="BU145" s="82"/>
      <c r="BV145" s="82"/>
      <c r="BW145" s="82"/>
      <c r="BX145" s="82"/>
      <c r="BY145" s="82"/>
      <c r="BZ145" s="82"/>
      <c r="CA145" s="64"/>
      <c r="CB145" s="82"/>
      <c r="CC145" s="82"/>
      <c r="CD145" s="82"/>
      <c r="CE145" s="82"/>
      <c r="CF145" s="82"/>
      <c r="CG145" s="82"/>
      <c r="CH145" s="82"/>
      <c r="CI145" s="82"/>
      <c r="CJ145" s="82"/>
      <c r="CK145" s="82"/>
      <c r="CL145" s="82"/>
      <c r="CM145" s="82"/>
      <c r="CN145" s="82"/>
      <c r="CO145" s="82"/>
      <c r="CP145" s="82"/>
      <c r="CQ145" s="84"/>
      <c r="CR145" s="89"/>
      <c r="CS145" s="233"/>
      <c r="CT145" s="279"/>
    </row>
    <row r="146" spans="1:113" x14ac:dyDescent="0.25">
      <c r="A146" s="27"/>
      <c r="D146" s="64"/>
      <c r="E146" s="61"/>
      <c r="F146" s="61"/>
      <c r="G146" s="64"/>
      <c r="I146" s="191"/>
      <c r="J146" s="56"/>
      <c r="K146" s="56"/>
      <c r="L146" s="57"/>
      <c r="M146" s="57"/>
      <c r="N146" s="191"/>
      <c r="O146" s="191"/>
      <c r="P146" s="182"/>
      <c r="Q146" s="56"/>
      <c r="R146" s="57"/>
      <c r="S146" s="57"/>
      <c r="T146" s="191"/>
      <c r="U146" s="56"/>
      <c r="V146" s="191"/>
      <c r="W146" s="4"/>
      <c r="X146" s="4"/>
      <c r="Y146" s="64"/>
      <c r="Z146" s="4"/>
      <c r="AA146" s="191"/>
      <c r="AB146" s="191"/>
      <c r="AC146" s="191"/>
      <c r="AD146" s="191"/>
      <c r="AE146" s="191"/>
      <c r="AF146" s="191"/>
      <c r="AG146" s="191"/>
      <c r="AH146" s="4"/>
      <c r="AI146" s="107"/>
      <c r="AJ146" s="191"/>
      <c r="AK146" s="191"/>
      <c r="AL146" s="191"/>
      <c r="AM146" s="191"/>
      <c r="AN146" s="191"/>
      <c r="AP146" s="221"/>
      <c r="AQ146" s="221"/>
      <c r="AR146" s="225"/>
      <c r="AS146" s="225"/>
      <c r="AT146" s="225"/>
      <c r="BC146" s="81"/>
      <c r="CR146" s="66"/>
      <c r="CS146" s="267"/>
      <c r="CT146" s="280"/>
    </row>
    <row r="147" spans="1:113" x14ac:dyDescent="0.25">
      <c r="A147" s="27"/>
      <c r="D147" s="64"/>
      <c r="E147" s="64"/>
      <c r="F147" s="64"/>
      <c r="G147" s="64"/>
      <c r="H147" s="191"/>
      <c r="I147" s="191"/>
      <c r="J147" s="56"/>
      <c r="K147" s="56"/>
      <c r="L147" s="57"/>
      <c r="M147" s="57"/>
      <c r="N147" s="191"/>
      <c r="O147" s="191"/>
      <c r="P147" s="182"/>
      <c r="Q147" s="56"/>
      <c r="R147" s="57"/>
      <c r="S147" s="57"/>
      <c r="T147" s="191"/>
      <c r="U147" s="56"/>
      <c r="V147" s="191"/>
      <c r="W147" s="4"/>
      <c r="X147" s="4"/>
      <c r="Y147" s="64"/>
      <c r="Z147" s="4"/>
      <c r="AA147" s="191"/>
      <c r="AB147" s="191"/>
      <c r="AC147" s="191"/>
      <c r="AD147" s="191"/>
      <c r="AE147" s="191"/>
      <c r="AF147" s="191"/>
      <c r="AG147" s="191"/>
      <c r="AH147" s="64"/>
      <c r="AI147" s="107"/>
      <c r="AJ147" s="191"/>
      <c r="AK147" s="191"/>
      <c r="AL147" s="191"/>
      <c r="AM147" s="191"/>
      <c r="AN147" s="191"/>
      <c r="AP147" s="221"/>
      <c r="AQ147" s="221"/>
      <c r="AR147" s="225"/>
      <c r="AS147" s="225"/>
      <c r="AT147" s="225"/>
      <c r="BC147" s="81"/>
      <c r="BH147" s="64"/>
      <c r="CA147" s="64"/>
      <c r="CR147" s="89"/>
      <c r="CS147" s="213"/>
      <c r="CT147" s="279"/>
    </row>
    <row r="148" spans="1:113" x14ac:dyDescent="0.25">
      <c r="A148" s="27"/>
      <c r="D148" s="56"/>
      <c r="E148" s="56"/>
      <c r="F148" s="56"/>
      <c r="G148" s="56"/>
      <c r="I148" s="193"/>
      <c r="J148" s="64"/>
      <c r="K148" s="64"/>
      <c r="L148" s="64"/>
      <c r="M148" s="64"/>
      <c r="P148" s="182"/>
      <c r="Q148" s="56"/>
      <c r="R148" s="56"/>
      <c r="S148" s="56"/>
      <c r="U148" s="4"/>
      <c r="V148" s="191"/>
      <c r="W148" s="4"/>
      <c r="X148" s="4"/>
      <c r="Y148" s="56"/>
      <c r="Z148" s="4"/>
      <c r="AH148" s="56"/>
      <c r="AI148" s="107"/>
      <c r="BC148" s="81"/>
      <c r="CR148" s="88"/>
      <c r="CS148" s="91"/>
      <c r="CT148" s="278"/>
    </row>
    <row r="149" spans="1:113" x14ac:dyDescent="0.25">
      <c r="A149" s="27"/>
      <c r="D149" s="56"/>
      <c r="E149" s="56"/>
      <c r="F149" s="56"/>
      <c r="G149" s="56"/>
      <c r="I149" s="193"/>
      <c r="J149" s="64"/>
      <c r="K149" s="64"/>
      <c r="L149" s="64"/>
      <c r="M149" s="64"/>
      <c r="P149" s="182"/>
      <c r="Q149" s="56"/>
      <c r="R149" s="56"/>
      <c r="S149" s="56"/>
      <c r="U149" s="4"/>
      <c r="V149" s="191"/>
      <c r="W149" s="4"/>
      <c r="X149" s="4"/>
      <c r="Y149" s="56"/>
      <c r="Z149" s="4"/>
      <c r="AH149" s="56"/>
      <c r="AI149" s="107"/>
      <c r="BC149" s="81"/>
      <c r="CR149" s="88"/>
      <c r="CS149" s="91"/>
      <c r="CT149" s="278"/>
    </row>
    <row r="150" spans="1:113" x14ac:dyDescent="0.25">
      <c r="A150" s="27"/>
      <c r="D150" s="64"/>
      <c r="E150" s="61"/>
      <c r="F150" s="61"/>
      <c r="G150" s="64"/>
      <c r="I150" s="182"/>
      <c r="J150" s="182"/>
      <c r="K150" s="56"/>
      <c r="L150" s="57"/>
      <c r="M150" s="64"/>
      <c r="O150" s="182"/>
      <c r="P150" s="182"/>
      <c r="Q150" s="56"/>
      <c r="R150" s="56"/>
      <c r="S150" s="56"/>
      <c r="U150" s="4"/>
      <c r="V150" s="4"/>
      <c r="W150" s="4"/>
      <c r="X150" s="4"/>
      <c r="Y150" s="64"/>
      <c r="Z150" s="4"/>
      <c r="AH150" s="64"/>
      <c r="AI150" s="107"/>
      <c r="BC150" s="81"/>
      <c r="BF150" s="15"/>
      <c r="BG150" s="14"/>
      <c r="CR150" s="89"/>
      <c r="CS150" s="213"/>
      <c r="CT150" s="279"/>
    </row>
    <row r="151" spans="1:113" x14ac:dyDescent="0.25">
      <c r="A151" s="27"/>
      <c r="D151" s="64"/>
      <c r="E151" s="61"/>
      <c r="F151" s="61"/>
      <c r="G151" s="64"/>
      <c r="I151" s="182"/>
      <c r="J151" s="182"/>
      <c r="K151" s="56"/>
      <c r="L151" s="57"/>
      <c r="M151" s="64"/>
      <c r="O151" s="182"/>
      <c r="P151" s="182"/>
      <c r="Q151" s="56"/>
      <c r="R151" s="56"/>
      <c r="S151" s="56"/>
      <c r="U151" s="4"/>
      <c r="V151" s="4"/>
      <c r="W151" s="4"/>
      <c r="X151" s="4"/>
      <c r="Y151" s="64"/>
      <c r="Z151" s="4"/>
      <c r="AH151" s="64"/>
      <c r="AI151" s="107"/>
      <c r="BC151" s="81"/>
      <c r="CR151" s="89"/>
      <c r="CS151" s="213"/>
      <c r="CT151" s="279"/>
    </row>
    <row r="152" spans="1:113" x14ac:dyDescent="0.25">
      <c r="A152" s="27"/>
      <c r="D152" s="56"/>
      <c r="E152" s="56"/>
      <c r="F152" s="56"/>
      <c r="G152" s="56"/>
      <c r="I152" s="193"/>
      <c r="J152" s="181"/>
      <c r="K152" s="64"/>
      <c r="L152" s="64"/>
      <c r="M152" s="64"/>
      <c r="P152" s="182"/>
      <c r="Q152" s="56"/>
      <c r="R152" s="56"/>
      <c r="S152" s="56"/>
      <c r="U152" s="4"/>
      <c r="V152" s="4"/>
      <c r="W152" s="4"/>
      <c r="X152" s="4"/>
      <c r="Y152" s="56"/>
      <c r="Z152" s="4"/>
      <c r="AH152" s="56"/>
      <c r="AI152" s="107"/>
      <c r="BC152" s="81"/>
      <c r="CR152" s="88"/>
      <c r="CS152" s="91"/>
      <c r="CT152" s="278"/>
    </row>
    <row r="153" spans="1:113" s="98" customFormat="1" x14ac:dyDescent="0.25">
      <c r="A153" s="27"/>
      <c r="D153" s="99"/>
      <c r="E153" s="126"/>
      <c r="F153" s="126"/>
      <c r="G153" s="99"/>
      <c r="I153" s="203"/>
      <c r="J153" s="100"/>
      <c r="K153" s="100"/>
      <c r="L153" s="101"/>
      <c r="M153" s="99"/>
      <c r="O153" s="203"/>
      <c r="P153" s="203"/>
      <c r="Q153" s="100"/>
      <c r="R153" s="100"/>
      <c r="S153" s="100"/>
      <c r="U153" s="107"/>
      <c r="V153" s="107"/>
      <c r="W153" s="107"/>
      <c r="X153" s="107"/>
      <c r="Y153" s="99"/>
      <c r="Z153" s="107"/>
      <c r="AH153" s="99"/>
      <c r="AI153" s="107"/>
      <c r="AO153" s="107"/>
      <c r="AP153" s="106"/>
      <c r="AQ153" s="106"/>
      <c r="AR153" s="107"/>
      <c r="AS153" s="107"/>
      <c r="AU153" s="104"/>
      <c r="AV153" s="105"/>
      <c r="AW153" s="106"/>
      <c r="AX153" s="106"/>
      <c r="AY153" s="107"/>
      <c r="AZ153" s="107"/>
      <c r="BA153" s="107"/>
      <c r="BB153" s="108"/>
      <c r="BC153" s="81"/>
      <c r="BD153" s="107"/>
      <c r="BE153" s="107"/>
      <c r="BF153" s="100"/>
      <c r="BG153" s="128"/>
      <c r="BH153" s="126"/>
      <c r="BI153" s="100"/>
      <c r="BJ153" s="126"/>
      <c r="BK153" s="126"/>
      <c r="BL153" s="128"/>
      <c r="BM153" s="100"/>
      <c r="BN153" s="107"/>
      <c r="BO153" s="107"/>
      <c r="BP153" s="107"/>
      <c r="BQ153" s="107"/>
      <c r="BR153" s="107"/>
      <c r="BS153" s="107"/>
      <c r="BT153" s="107"/>
      <c r="BU153" s="107"/>
      <c r="BV153" s="107"/>
      <c r="BW153" s="107"/>
      <c r="BX153" s="107"/>
      <c r="BY153" s="107"/>
      <c r="BZ153" s="107"/>
      <c r="CA153" s="107"/>
      <c r="CB153" s="107"/>
      <c r="CC153" s="107"/>
      <c r="CD153" s="107"/>
      <c r="CE153" s="107"/>
      <c r="CF153" s="107"/>
      <c r="CG153" s="107"/>
      <c r="CH153" s="107"/>
      <c r="CI153" s="107"/>
      <c r="CJ153" s="107"/>
      <c r="CK153" s="107"/>
      <c r="CL153" s="107"/>
      <c r="CM153" s="107"/>
      <c r="CN153" s="107"/>
      <c r="CO153" s="107"/>
      <c r="CP153" s="107"/>
      <c r="CQ153" s="109"/>
      <c r="CR153" s="321"/>
      <c r="CS153" s="322"/>
      <c r="CT153" s="323"/>
      <c r="CU153" s="105"/>
      <c r="CV153" s="111"/>
      <c r="CW153" s="112"/>
      <c r="CX153" s="106"/>
      <c r="CY153" s="106"/>
      <c r="CZ153" s="108"/>
      <c r="DA153" s="105"/>
      <c r="DB153" s="107"/>
      <c r="DC153" s="113"/>
      <c r="DD153" s="107"/>
      <c r="DE153" s="107"/>
      <c r="DF153" s="114"/>
      <c r="DG153" s="112"/>
      <c r="DH153" s="107"/>
      <c r="DI153" s="108"/>
    </row>
    <row r="154" spans="1:113" s="98" customFormat="1" x14ac:dyDescent="0.25">
      <c r="A154" s="27"/>
      <c r="D154" s="100"/>
      <c r="E154" s="100"/>
      <c r="F154" s="100"/>
      <c r="G154" s="100"/>
      <c r="I154" s="324"/>
      <c r="J154" s="99"/>
      <c r="K154" s="99"/>
      <c r="L154" s="99"/>
      <c r="M154" s="99"/>
      <c r="P154" s="203"/>
      <c r="Q154" s="100"/>
      <c r="R154" s="100"/>
      <c r="S154" s="100"/>
      <c r="U154" s="107"/>
      <c r="V154" s="107"/>
      <c r="W154" s="107"/>
      <c r="X154" s="107"/>
      <c r="Y154" s="100"/>
      <c r="Z154" s="107"/>
      <c r="AH154" s="100"/>
      <c r="AI154" s="107"/>
      <c r="AO154" s="102"/>
      <c r="AP154" s="103"/>
      <c r="AQ154" s="103"/>
      <c r="AU154" s="104"/>
      <c r="AV154" s="105"/>
      <c r="AW154" s="106"/>
      <c r="AX154" s="106"/>
      <c r="AY154" s="107"/>
      <c r="AZ154" s="107"/>
      <c r="BA154" s="107"/>
      <c r="BB154" s="108"/>
      <c r="BC154" s="81"/>
      <c r="BD154" s="107"/>
      <c r="BE154" s="107"/>
      <c r="BF154" s="107"/>
      <c r="BG154" s="106"/>
      <c r="BH154" s="107"/>
      <c r="BI154" s="107"/>
      <c r="BJ154" s="107"/>
      <c r="BK154" s="107"/>
      <c r="BL154" s="107"/>
      <c r="BM154" s="107"/>
      <c r="BN154" s="107"/>
      <c r="BO154" s="107"/>
      <c r="BP154" s="107"/>
      <c r="BQ154" s="107"/>
      <c r="BR154" s="107"/>
      <c r="BS154" s="107"/>
      <c r="BT154" s="107"/>
      <c r="BU154" s="107"/>
      <c r="BV154" s="107"/>
      <c r="BW154" s="107"/>
      <c r="BX154" s="107"/>
      <c r="BY154" s="107"/>
      <c r="BZ154" s="107"/>
      <c r="CA154" s="107"/>
      <c r="CB154" s="107"/>
      <c r="CC154" s="107"/>
      <c r="CD154" s="107"/>
      <c r="CE154" s="107"/>
      <c r="CF154" s="107"/>
      <c r="CG154" s="107"/>
      <c r="CH154" s="107"/>
      <c r="CI154" s="107"/>
      <c r="CJ154" s="107"/>
      <c r="CK154" s="107"/>
      <c r="CL154" s="107"/>
      <c r="CM154" s="107"/>
      <c r="CN154" s="107"/>
      <c r="CO154" s="107"/>
      <c r="CP154" s="107"/>
      <c r="CQ154" s="109"/>
      <c r="CR154" s="325"/>
      <c r="CS154" s="314"/>
      <c r="CT154" s="326"/>
      <c r="CU154" s="105"/>
      <c r="CV154" s="111"/>
      <c r="CW154" s="112"/>
      <c r="CX154" s="106"/>
      <c r="CY154" s="106"/>
      <c r="CZ154" s="108"/>
      <c r="DA154" s="105"/>
      <c r="DB154" s="107"/>
      <c r="DC154" s="113"/>
      <c r="DD154" s="107"/>
      <c r="DE154" s="107"/>
      <c r="DF154" s="114"/>
      <c r="DG154" s="112"/>
      <c r="DH154" s="107"/>
      <c r="DI154" s="108"/>
    </row>
    <row r="155" spans="1:113" x14ac:dyDescent="0.25">
      <c r="A155" s="27"/>
      <c r="D155" s="140"/>
      <c r="E155" s="141"/>
      <c r="F155" s="141"/>
      <c r="G155" s="140"/>
      <c r="I155" s="194"/>
      <c r="J155" s="142"/>
      <c r="K155" s="138"/>
      <c r="L155" s="143"/>
      <c r="M155" s="143"/>
      <c r="O155" s="182"/>
      <c r="P155" s="194"/>
      <c r="Q155" s="4"/>
      <c r="R155" s="4"/>
      <c r="S155" s="4"/>
      <c r="U155" s="138"/>
      <c r="V155" s="142"/>
      <c r="W155" s="142"/>
      <c r="X155" s="142"/>
      <c r="Y155" s="140"/>
      <c r="Z155" s="142"/>
      <c r="AH155" s="4"/>
      <c r="AI155" s="107"/>
      <c r="AV155" s="148"/>
      <c r="AW155" s="230"/>
      <c r="AX155" s="230"/>
      <c r="AY155" s="230"/>
      <c r="AZ155" s="230"/>
      <c r="BA155" s="230"/>
      <c r="BB155" s="149"/>
      <c r="BC155" s="81"/>
      <c r="BF155" s="150"/>
      <c r="BG155" s="150"/>
      <c r="BH155" s="150"/>
      <c r="BI155" s="150"/>
      <c r="BJ155" s="150"/>
      <c r="BK155" s="150"/>
      <c r="BL155" s="150"/>
      <c r="BM155" s="150"/>
      <c r="BN155" s="150"/>
      <c r="BO155" s="150"/>
      <c r="BP155" s="150"/>
      <c r="BQ155" s="150"/>
      <c r="BR155" s="150"/>
      <c r="BS155" s="150"/>
      <c r="BT155" s="150"/>
      <c r="BU155" s="150"/>
      <c r="BV155" s="150"/>
      <c r="BW155" s="150"/>
      <c r="CR155" s="153"/>
      <c r="CS155" s="154"/>
      <c r="CT155" s="155"/>
    </row>
    <row r="156" spans="1:113" x14ac:dyDescent="0.25">
      <c r="A156" s="27"/>
      <c r="D156" s="180"/>
      <c r="E156" s="185"/>
      <c r="F156" s="141"/>
      <c r="G156" s="140"/>
      <c r="I156" s="194"/>
      <c r="J156" s="142"/>
      <c r="K156" s="138"/>
      <c r="L156" s="143"/>
      <c r="M156" s="143"/>
      <c r="O156" s="182"/>
      <c r="P156" s="194"/>
      <c r="Q156" s="4"/>
      <c r="R156" s="4"/>
      <c r="S156" s="4"/>
      <c r="U156" s="138"/>
      <c r="V156" s="142"/>
      <c r="W156" s="142"/>
      <c r="X156" s="142"/>
      <c r="Y156" s="180"/>
      <c r="Z156" s="142"/>
      <c r="AH156" s="4"/>
      <c r="AI156" s="107"/>
      <c r="AV156" s="148"/>
      <c r="AW156" s="230"/>
      <c r="AX156" s="230"/>
      <c r="AY156" s="230"/>
      <c r="AZ156" s="230"/>
      <c r="BA156" s="230"/>
      <c r="BB156" s="149"/>
      <c r="BC156" s="81"/>
      <c r="BF156" s="152"/>
      <c r="BG156" s="150"/>
      <c r="BH156" s="150"/>
      <c r="BI156" s="150"/>
      <c r="BJ156" s="150"/>
      <c r="BK156" s="150"/>
      <c r="BL156" s="150"/>
      <c r="BM156" s="150"/>
      <c r="BN156" s="150"/>
      <c r="BO156" s="150"/>
      <c r="BP156" s="150"/>
      <c r="BQ156" s="150"/>
      <c r="BR156" s="150"/>
      <c r="BS156" s="150"/>
      <c r="BT156" s="150"/>
      <c r="BU156" s="150"/>
      <c r="BV156" s="150"/>
      <c r="BW156" s="150"/>
      <c r="CR156" s="153"/>
      <c r="CS156" s="154"/>
      <c r="CT156" s="155"/>
    </row>
    <row r="157" spans="1:113" x14ac:dyDescent="0.25">
      <c r="A157" s="27"/>
      <c r="D157" s="140"/>
      <c r="E157" s="141"/>
      <c r="F157" s="141"/>
      <c r="G157" s="140"/>
      <c r="I157" s="194"/>
      <c r="J157" s="142"/>
      <c r="K157" s="138"/>
      <c r="L157" s="143"/>
      <c r="M157" s="143"/>
      <c r="O157" s="182"/>
      <c r="P157" s="194"/>
      <c r="Q157" s="4"/>
      <c r="R157" s="4"/>
      <c r="S157" s="4"/>
      <c r="U157" s="138"/>
      <c r="V157" s="142"/>
      <c r="W157" s="142"/>
      <c r="X157" s="142"/>
      <c r="Y157" s="140"/>
      <c r="Z157" s="142"/>
      <c r="AH157" s="4"/>
      <c r="AI157" s="107"/>
      <c r="AV157" s="148"/>
      <c r="AW157" s="230"/>
      <c r="AX157" s="230"/>
      <c r="AY157" s="230"/>
      <c r="AZ157" s="230"/>
      <c r="BA157" s="230"/>
      <c r="BB157" s="149"/>
      <c r="BC157" s="81"/>
      <c r="BF157" s="152"/>
      <c r="BG157" s="150"/>
      <c r="BH157" s="150"/>
      <c r="BI157" s="150"/>
      <c r="BJ157" s="150"/>
      <c r="BK157" s="150"/>
      <c r="BL157" s="150"/>
      <c r="BM157" s="150"/>
      <c r="BN157" s="150"/>
      <c r="BO157" s="150"/>
      <c r="BP157" s="150"/>
      <c r="BQ157" s="150"/>
      <c r="BR157" s="150"/>
      <c r="BS157" s="150"/>
      <c r="BT157" s="150"/>
      <c r="BU157" s="150"/>
      <c r="BV157" s="150"/>
      <c r="BW157" s="150"/>
      <c r="CR157" s="153"/>
      <c r="CS157" s="154"/>
      <c r="CT157" s="155"/>
    </row>
    <row r="158" spans="1:113" x14ac:dyDescent="0.25">
      <c r="A158" s="27"/>
      <c r="D158" s="64"/>
      <c r="E158" s="64"/>
      <c r="F158" s="64"/>
      <c r="G158" s="64"/>
      <c r="I158" s="193"/>
      <c r="J158" s="56"/>
      <c r="K158" s="56"/>
      <c r="L158" s="57"/>
      <c r="M158" s="57"/>
      <c r="O158" s="198"/>
      <c r="P158" s="182"/>
      <c r="Q158" s="56"/>
      <c r="R158" s="57"/>
      <c r="S158" s="57"/>
      <c r="U158" s="64"/>
      <c r="V158" s="4"/>
      <c r="W158" s="4"/>
      <c r="X158" s="4"/>
      <c r="Y158" s="94"/>
      <c r="Z158" s="4"/>
      <c r="AH158" s="64"/>
      <c r="AI158" s="360"/>
      <c r="BC158" s="81"/>
      <c r="BG158" s="14"/>
      <c r="CR158" s="60"/>
      <c r="CS158" s="36"/>
      <c r="CT158" s="125"/>
    </row>
    <row r="159" spans="1:113" x14ac:dyDescent="0.25">
      <c r="A159" s="27"/>
      <c r="D159" s="115"/>
      <c r="E159" s="115"/>
      <c r="F159" s="115"/>
      <c r="G159" s="115"/>
      <c r="J159" s="4"/>
      <c r="K159" s="4"/>
      <c r="L159" s="4"/>
      <c r="M159" s="4"/>
      <c r="Q159" s="142"/>
      <c r="R159" s="142"/>
      <c r="S159" s="142"/>
      <c r="U159" s="115"/>
      <c r="V159" s="4"/>
      <c r="W159" s="4"/>
      <c r="X159" s="4"/>
      <c r="Y159" s="4"/>
      <c r="Z159" s="115"/>
      <c r="AH159" s="4"/>
      <c r="AI159" s="107"/>
      <c r="BC159" s="81"/>
      <c r="BF159" s="164"/>
      <c r="BG159" s="164"/>
      <c r="BH159" s="164"/>
      <c r="BI159" s="164"/>
      <c r="BJ159" s="69"/>
      <c r="BL159" s="59"/>
      <c r="BO159" s="164"/>
      <c r="CA159" s="164"/>
      <c r="CB159" s="164"/>
      <c r="CR159" s="60"/>
      <c r="CS159" s="271"/>
      <c r="CT159" s="125"/>
    </row>
    <row r="160" spans="1:113" x14ac:dyDescent="0.25">
      <c r="A160" s="27"/>
      <c r="D160" s="115"/>
      <c r="E160" s="115"/>
      <c r="F160" s="115"/>
      <c r="G160" s="115"/>
      <c r="J160" s="4"/>
      <c r="K160" s="4"/>
      <c r="L160" s="4"/>
      <c r="M160" s="4"/>
      <c r="Q160" s="142"/>
      <c r="R160" s="142"/>
      <c r="S160" s="142"/>
      <c r="U160" s="4"/>
      <c r="V160" s="4"/>
      <c r="W160" s="4"/>
      <c r="X160" s="4"/>
      <c r="Y160" s="4"/>
      <c r="Z160" s="115"/>
      <c r="AH160" s="61"/>
      <c r="AI160" s="107"/>
      <c r="BC160" s="81"/>
      <c r="BF160" s="164"/>
      <c r="BG160" s="164"/>
      <c r="BH160" s="164"/>
      <c r="BI160" s="164"/>
      <c r="BK160" s="240"/>
      <c r="BX160" s="4"/>
      <c r="BY160" s="4"/>
      <c r="BZ160" s="4"/>
      <c r="CA160" s="4"/>
      <c r="CB160" s="164"/>
      <c r="CR160" s="60"/>
      <c r="CS160" s="271"/>
      <c r="CT160" s="125"/>
    </row>
    <row r="161" spans="1:98" x14ac:dyDescent="0.25">
      <c r="A161" s="27"/>
      <c r="D161" s="115"/>
      <c r="E161" s="115"/>
      <c r="F161" s="115"/>
      <c r="G161" s="115"/>
      <c r="J161" s="4"/>
      <c r="K161" s="4"/>
      <c r="L161" s="4"/>
      <c r="M161" s="4"/>
      <c r="Q161" s="142"/>
      <c r="R161" s="142"/>
      <c r="S161" s="142"/>
      <c r="U161" s="115"/>
      <c r="V161" s="4"/>
      <c r="W161" s="4"/>
      <c r="X161" s="4"/>
      <c r="Y161" s="4"/>
      <c r="Z161" s="115"/>
      <c r="AH161" s="4"/>
      <c r="AI161" s="107"/>
      <c r="BC161" s="81"/>
      <c r="BF161" s="164"/>
      <c r="BG161" s="164"/>
      <c r="BH161" s="164"/>
      <c r="BI161" s="164"/>
      <c r="BJ161" s="69"/>
      <c r="BK161" s="240"/>
      <c r="BL161" s="59"/>
      <c r="BO161" s="164"/>
      <c r="CA161" s="164"/>
      <c r="CB161" s="164"/>
      <c r="CR161" s="60"/>
      <c r="CS161" s="271"/>
      <c r="CT161" s="125"/>
    </row>
    <row r="162" spans="1:98" x14ac:dyDescent="0.25">
      <c r="A162" s="27"/>
      <c r="D162" s="115"/>
      <c r="E162" s="115"/>
      <c r="F162" s="115"/>
      <c r="G162" s="115"/>
      <c r="J162" s="4"/>
      <c r="K162" s="4"/>
      <c r="L162" s="4"/>
      <c r="M162" s="4"/>
      <c r="Q162" s="142"/>
      <c r="R162" s="142"/>
      <c r="S162" s="142"/>
      <c r="U162" s="4"/>
      <c r="V162" s="4"/>
      <c r="W162" s="4"/>
      <c r="X162" s="4"/>
      <c r="Y162" s="4"/>
      <c r="Z162" s="115"/>
      <c r="AH162" s="134"/>
      <c r="AI162" s="107"/>
      <c r="BC162" s="81"/>
      <c r="BF162" s="164"/>
      <c r="BG162" s="164"/>
      <c r="BH162" s="164"/>
      <c r="BI162" s="164"/>
      <c r="BX162" s="4"/>
      <c r="BY162" s="4"/>
      <c r="BZ162" s="4"/>
      <c r="CA162" s="4"/>
      <c r="CB162" s="164"/>
      <c r="CR162" s="60"/>
      <c r="CS162" s="271"/>
      <c r="CT162" s="125"/>
    </row>
    <row r="163" spans="1:98" x14ac:dyDescent="0.25">
      <c r="A163" s="27"/>
      <c r="D163" s="64"/>
      <c r="E163" s="64"/>
      <c r="F163" s="64"/>
      <c r="G163" s="64"/>
      <c r="J163" s="56"/>
      <c r="K163" s="56"/>
      <c r="L163" s="57"/>
      <c r="M163" s="57"/>
      <c r="O163" s="191"/>
      <c r="P163" s="182"/>
      <c r="Q163" s="56"/>
      <c r="R163" s="57"/>
      <c r="S163" s="57"/>
      <c r="U163" s="4"/>
      <c r="V163" s="4"/>
      <c r="W163" s="4"/>
      <c r="X163" s="4"/>
      <c r="Y163" s="64"/>
      <c r="Z163" s="4"/>
      <c r="AH163" s="4"/>
      <c r="AI163" s="107"/>
      <c r="BC163" s="81"/>
      <c r="CR163" s="89"/>
      <c r="CS163" s="213"/>
      <c r="CT163" s="279"/>
    </row>
    <row r="164" spans="1:98" x14ac:dyDescent="0.25">
      <c r="A164" s="27"/>
      <c r="D164" s="64"/>
      <c r="E164" s="64"/>
      <c r="F164" s="64"/>
      <c r="G164" s="64"/>
      <c r="J164" s="56"/>
      <c r="K164" s="56"/>
      <c r="L164" s="57"/>
      <c r="M164" s="57"/>
      <c r="O164" s="191"/>
      <c r="P164" s="182"/>
      <c r="Q164" s="56"/>
      <c r="R164" s="57"/>
      <c r="S164" s="57"/>
      <c r="U164" s="4"/>
      <c r="V164" s="4"/>
      <c r="W164" s="4"/>
      <c r="X164" s="4"/>
      <c r="Y164" s="64"/>
      <c r="Z164" s="4"/>
      <c r="AH164" s="4"/>
      <c r="AI164" s="107"/>
      <c r="BC164" s="81"/>
      <c r="CR164" s="89"/>
      <c r="CS164" s="213"/>
      <c r="CT164" s="279"/>
    </row>
    <row r="165" spans="1:98" x14ac:dyDescent="0.25">
      <c r="A165" s="27"/>
      <c r="D165" s="64"/>
      <c r="E165" s="64"/>
      <c r="F165" s="64"/>
      <c r="G165" s="64"/>
      <c r="J165" s="56"/>
      <c r="K165" s="56"/>
      <c r="L165" s="57"/>
      <c r="M165" s="57"/>
      <c r="O165" s="191"/>
      <c r="P165" s="182"/>
      <c r="Q165" s="56"/>
      <c r="R165" s="57"/>
      <c r="S165" s="57"/>
      <c r="U165" s="4"/>
      <c r="V165" s="4"/>
      <c r="W165" s="4"/>
      <c r="X165" s="4"/>
      <c r="Y165" s="64"/>
      <c r="Z165" s="64"/>
      <c r="AH165" s="4"/>
      <c r="AI165" s="107"/>
      <c r="BC165" s="81"/>
      <c r="BF165" s="64"/>
      <c r="BG165" s="64"/>
      <c r="BH165" s="64"/>
      <c r="BI165" s="64"/>
      <c r="BO165" s="64"/>
      <c r="CA165" s="94"/>
      <c r="CB165" s="64"/>
      <c r="CR165" s="60"/>
      <c r="CS165" s="271"/>
      <c r="CT165" s="125"/>
    </row>
    <row r="166" spans="1:98" x14ac:dyDescent="0.25">
      <c r="A166" s="27"/>
      <c r="D166" s="115"/>
      <c r="E166" s="115"/>
      <c r="F166" s="115"/>
      <c r="G166" s="115"/>
      <c r="J166" s="4"/>
      <c r="K166" s="4"/>
      <c r="L166" s="4"/>
      <c r="M166" s="4"/>
      <c r="Q166" s="142"/>
      <c r="R166" s="142"/>
      <c r="S166" s="142"/>
      <c r="U166" s="115"/>
      <c r="V166" s="4"/>
      <c r="W166" s="4"/>
      <c r="X166" s="4"/>
      <c r="Y166" s="4"/>
      <c r="Z166" s="115"/>
      <c r="AH166" s="4"/>
      <c r="AI166" s="107"/>
      <c r="BC166" s="81"/>
      <c r="BF166" s="164"/>
      <c r="BG166" s="164"/>
      <c r="BH166" s="164"/>
      <c r="BI166" s="164"/>
      <c r="BJ166" s="69"/>
      <c r="BL166" s="59"/>
      <c r="BN166" s="59"/>
      <c r="BO166" s="164"/>
      <c r="CA166" s="164"/>
      <c r="CB166" s="164"/>
      <c r="CR166" s="253"/>
      <c r="CS166" s="271"/>
      <c r="CT166" s="253"/>
    </row>
    <row r="167" spans="1:98" x14ac:dyDescent="0.25">
      <c r="A167" s="27"/>
      <c r="D167" s="115"/>
      <c r="E167" s="115"/>
      <c r="F167" s="115"/>
      <c r="G167" s="115"/>
      <c r="J167" s="4"/>
      <c r="K167" s="4"/>
      <c r="L167" s="4"/>
      <c r="M167" s="4"/>
      <c r="Q167" s="142"/>
      <c r="R167" s="142"/>
      <c r="S167" s="142"/>
      <c r="U167" s="4"/>
      <c r="V167" s="4"/>
      <c r="W167" s="4"/>
      <c r="X167" s="4"/>
      <c r="Y167" s="4"/>
      <c r="Z167" s="115"/>
      <c r="AH167" s="4"/>
      <c r="AI167" s="107"/>
      <c r="BC167" s="81"/>
      <c r="BF167" s="164"/>
      <c r="BG167" s="164"/>
      <c r="BH167" s="164"/>
      <c r="BI167" s="164"/>
      <c r="BX167" s="4"/>
      <c r="BY167" s="4"/>
      <c r="BZ167" s="4"/>
      <c r="CA167" s="4"/>
      <c r="CB167" s="164"/>
      <c r="CR167" s="253"/>
      <c r="CT167" s="253"/>
    </row>
    <row r="168" spans="1:98" x14ac:dyDescent="0.25">
      <c r="A168" s="27"/>
      <c r="D168" s="115"/>
      <c r="E168" s="115"/>
      <c r="F168" s="115"/>
      <c r="G168" s="115"/>
      <c r="J168" s="4"/>
      <c r="K168" s="4"/>
      <c r="L168" s="4"/>
      <c r="M168" s="4"/>
      <c r="Q168" s="142"/>
      <c r="R168" s="142"/>
      <c r="S168" s="142"/>
      <c r="U168" s="4"/>
      <c r="V168" s="4"/>
      <c r="W168" s="4"/>
      <c r="X168" s="4"/>
      <c r="Y168" s="115"/>
      <c r="Z168" s="4"/>
      <c r="AH168" s="56"/>
      <c r="AI168" s="107"/>
      <c r="BC168" s="81"/>
      <c r="CR168" s="115"/>
      <c r="CS168" s="228"/>
      <c r="CT168" s="115"/>
    </row>
    <row r="169" spans="1:98" x14ac:dyDescent="0.25">
      <c r="A169" s="27"/>
      <c r="D169" s="115"/>
      <c r="E169" s="115"/>
      <c r="F169" s="115"/>
      <c r="G169" s="115"/>
      <c r="J169" s="4"/>
      <c r="K169" s="4"/>
      <c r="L169" s="4"/>
      <c r="M169" s="4"/>
      <c r="Q169" s="142"/>
      <c r="R169" s="142"/>
      <c r="S169" s="142"/>
      <c r="U169" s="4"/>
      <c r="V169" s="4"/>
      <c r="W169" s="4"/>
      <c r="X169" s="4"/>
      <c r="Y169" s="4"/>
      <c r="Z169" s="115"/>
      <c r="AH169" s="4"/>
      <c r="AI169" s="107"/>
      <c r="BC169" s="81"/>
      <c r="BF169" s="164"/>
      <c r="BG169" s="164"/>
      <c r="BH169" s="164"/>
      <c r="BI169" s="164"/>
      <c r="BX169" s="4"/>
      <c r="BY169" s="4"/>
      <c r="BZ169" s="4"/>
      <c r="CA169" s="4"/>
      <c r="CB169" s="164"/>
      <c r="CR169" s="253"/>
      <c r="CS169" s="271"/>
      <c r="CT169" s="253"/>
    </row>
    <row r="170" spans="1:98" x14ac:dyDescent="0.25">
      <c r="A170" s="27"/>
      <c r="D170" s="115"/>
      <c r="E170" s="115"/>
      <c r="F170" s="115"/>
      <c r="G170" s="115"/>
      <c r="J170" s="4"/>
      <c r="K170" s="4"/>
      <c r="L170" s="4"/>
      <c r="M170" s="4"/>
      <c r="Q170" s="142"/>
      <c r="R170" s="142"/>
      <c r="S170" s="142"/>
      <c r="U170" s="4"/>
      <c r="V170" s="4"/>
      <c r="W170" s="4"/>
      <c r="X170" s="4"/>
      <c r="Y170" s="115"/>
      <c r="Z170" s="4"/>
      <c r="AH170" s="158"/>
      <c r="AI170" s="107"/>
      <c r="BC170" s="81"/>
      <c r="CR170" s="115"/>
      <c r="CS170" s="115"/>
      <c r="CT170" s="115"/>
    </row>
    <row r="171" spans="1:98" x14ac:dyDescent="0.25">
      <c r="A171" s="27"/>
      <c r="D171" s="115"/>
      <c r="E171" s="115"/>
      <c r="F171" s="115"/>
      <c r="G171" s="115"/>
      <c r="J171" s="4"/>
      <c r="K171" s="4"/>
      <c r="L171" s="4"/>
      <c r="M171" s="4"/>
      <c r="Q171" s="142"/>
      <c r="R171" s="142"/>
      <c r="S171" s="142"/>
      <c r="U171" s="115"/>
      <c r="V171" s="4"/>
      <c r="W171" s="4"/>
      <c r="X171" s="4"/>
      <c r="Y171" s="4"/>
      <c r="Z171" s="115"/>
      <c r="AH171" s="56"/>
      <c r="AI171" s="107"/>
      <c r="BC171" s="81"/>
      <c r="BF171" s="164"/>
      <c r="BG171" s="164"/>
      <c r="BH171" s="164"/>
      <c r="BI171" s="164"/>
      <c r="BN171" s="59"/>
      <c r="BO171" s="164"/>
      <c r="CA171" s="164"/>
      <c r="CB171" s="164"/>
      <c r="CR171" s="253"/>
      <c r="CT171" s="253"/>
    </row>
    <row r="172" spans="1:98" x14ac:dyDescent="0.25">
      <c r="A172" s="27"/>
      <c r="D172" s="115"/>
      <c r="E172" s="115"/>
      <c r="F172" s="115"/>
      <c r="G172" s="115"/>
      <c r="J172" s="4"/>
      <c r="K172" s="4"/>
      <c r="L172" s="4"/>
      <c r="M172" s="4"/>
      <c r="Q172" s="142"/>
      <c r="R172" s="142"/>
      <c r="S172" s="142"/>
      <c r="U172" s="115"/>
      <c r="V172" s="4"/>
      <c r="W172" s="4"/>
      <c r="X172" s="4"/>
      <c r="Y172" s="4"/>
      <c r="Z172" s="115"/>
      <c r="AH172" s="4"/>
      <c r="AI172" s="107"/>
      <c r="BC172" s="81"/>
      <c r="BF172" s="164"/>
      <c r="BG172" s="164"/>
      <c r="BH172" s="164"/>
      <c r="BI172" s="164"/>
      <c r="BJ172" s="69"/>
      <c r="BL172" s="59"/>
      <c r="BN172" s="59"/>
      <c r="BO172" s="164"/>
      <c r="CA172" s="164"/>
      <c r="CB172" s="164"/>
      <c r="CR172" s="253"/>
      <c r="CT172" s="253"/>
    </row>
    <row r="173" spans="1:98" x14ac:dyDescent="0.25">
      <c r="A173" s="27"/>
      <c r="D173" s="115"/>
      <c r="E173" s="115"/>
      <c r="F173" s="115"/>
      <c r="G173" s="115"/>
      <c r="J173" s="4"/>
      <c r="K173" s="4"/>
      <c r="L173" s="4"/>
      <c r="M173" s="4"/>
      <c r="Q173" s="142"/>
      <c r="R173" s="142"/>
      <c r="S173" s="142"/>
      <c r="U173" s="4"/>
      <c r="V173" s="4"/>
      <c r="W173" s="4"/>
      <c r="X173" s="4"/>
      <c r="Y173" s="4"/>
      <c r="Z173" s="115"/>
      <c r="AH173" s="4"/>
      <c r="AI173" s="107"/>
      <c r="BC173" s="81"/>
      <c r="BF173" s="164"/>
      <c r="BG173" s="164"/>
      <c r="BH173" s="164"/>
      <c r="BI173" s="164"/>
      <c r="BJ173" s="70"/>
      <c r="BL173" s="70"/>
      <c r="BX173" s="4"/>
      <c r="BY173" s="4"/>
      <c r="BZ173" s="4"/>
      <c r="CA173" s="4"/>
      <c r="CB173" s="164"/>
      <c r="CR173" s="253"/>
      <c r="CT173" s="253"/>
    </row>
    <row r="174" spans="1:98" x14ac:dyDescent="0.25">
      <c r="A174" s="27"/>
      <c r="D174" s="56"/>
      <c r="E174" s="56"/>
      <c r="F174" s="56"/>
      <c r="G174" s="64"/>
      <c r="H174" s="191"/>
      <c r="I174" s="191"/>
      <c r="J174" s="56"/>
      <c r="K174" s="56"/>
      <c r="L174" s="57"/>
      <c r="M174" s="57"/>
      <c r="N174" s="191"/>
      <c r="O174" s="191"/>
      <c r="P174" s="182"/>
      <c r="Q174" s="56"/>
      <c r="R174" s="57"/>
      <c r="S174" s="57"/>
      <c r="T174" s="191"/>
      <c r="U174" s="4"/>
      <c r="V174" s="56"/>
      <c r="W174" s="56"/>
      <c r="X174" s="57"/>
      <c r="Y174" s="57"/>
      <c r="Z174" s="4"/>
      <c r="AA174" s="191"/>
      <c r="AB174" s="191"/>
      <c r="AC174" s="191"/>
      <c r="AD174" s="191"/>
      <c r="AE174" s="191"/>
      <c r="AF174" s="191"/>
      <c r="AG174" s="191"/>
      <c r="AH174" s="4"/>
      <c r="AI174" s="371"/>
      <c r="AJ174" s="191"/>
      <c r="AK174" s="191"/>
      <c r="AL174" s="191"/>
      <c r="AM174" s="191"/>
      <c r="AN174" s="191"/>
      <c r="AP174" s="221"/>
      <c r="AQ174" s="221"/>
      <c r="AR174" s="225"/>
      <c r="AS174" s="225"/>
      <c r="AT174" s="225"/>
      <c r="AV174" s="91"/>
      <c r="AW174" s="61"/>
      <c r="AX174" s="61"/>
      <c r="AY174" s="56"/>
      <c r="AZ174" s="56"/>
      <c r="BC174" s="81"/>
      <c r="CR174" s="253"/>
      <c r="CT174" s="253"/>
    </row>
    <row r="175" spans="1:98" x14ac:dyDescent="0.25">
      <c r="A175" s="27"/>
      <c r="D175" s="56"/>
      <c r="E175" s="56"/>
      <c r="F175" s="56"/>
      <c r="G175" s="56"/>
      <c r="I175" s="182"/>
      <c r="J175" s="4"/>
      <c r="K175" s="4"/>
      <c r="L175" s="4"/>
      <c r="M175" s="56"/>
      <c r="P175" s="182"/>
      <c r="Q175" s="56"/>
      <c r="R175" s="57"/>
      <c r="S175" s="64"/>
      <c r="U175" s="56"/>
      <c r="V175" s="4"/>
      <c r="W175" s="4"/>
      <c r="X175" s="4"/>
      <c r="Y175" s="56"/>
      <c r="Z175" s="4"/>
      <c r="AH175" s="4"/>
      <c r="AI175" s="107"/>
      <c r="BC175" s="81"/>
      <c r="BF175" s="59"/>
      <c r="BG175" s="70"/>
      <c r="BH175" s="69"/>
      <c r="BI175" s="59"/>
      <c r="BN175" s="59"/>
      <c r="BO175" s="59"/>
      <c r="BT175" s="59"/>
      <c r="BU175" s="59"/>
      <c r="CR175" s="56"/>
      <c r="CS175" s="56"/>
      <c r="CT175" s="56"/>
    </row>
    <row r="176" spans="1:98" x14ac:dyDescent="0.25">
      <c r="A176" s="27"/>
      <c r="D176" s="181"/>
      <c r="E176" s="187"/>
      <c r="F176" s="187"/>
      <c r="G176" s="181"/>
      <c r="I176" s="187"/>
      <c r="J176" s="56"/>
      <c r="K176" s="56"/>
      <c r="L176" s="57"/>
      <c r="M176" s="64"/>
      <c r="O176" s="182"/>
      <c r="P176" s="182"/>
      <c r="Q176" s="56"/>
      <c r="R176" s="56"/>
      <c r="S176" s="56"/>
      <c r="U176" s="191"/>
      <c r="V176" s="4"/>
      <c r="W176" s="4"/>
      <c r="X176" s="4"/>
      <c r="Y176" s="64"/>
      <c r="Z176" s="191"/>
      <c r="AH176" s="64"/>
      <c r="AI176" s="107"/>
      <c r="BC176" s="81"/>
      <c r="BF176" s="193"/>
      <c r="BG176" s="187"/>
      <c r="BI176" s="118"/>
      <c r="BJ176" s="118"/>
      <c r="BK176" s="56"/>
      <c r="BN176" s="182"/>
      <c r="BS176" s="182"/>
      <c r="BT176" s="182"/>
      <c r="BY176" s="56"/>
      <c r="CR176" s="89"/>
      <c r="CS176" s="213"/>
      <c r="CT176" s="279"/>
    </row>
    <row r="177" spans="1:98" x14ac:dyDescent="0.25">
      <c r="A177" s="27"/>
      <c r="D177" s="181"/>
      <c r="E177" s="186"/>
      <c r="F177" s="186"/>
      <c r="G177" s="181"/>
      <c r="H177" s="191"/>
      <c r="I177" s="191"/>
      <c r="J177" s="56"/>
      <c r="K177" s="56"/>
      <c r="L177" s="57"/>
      <c r="M177" s="57"/>
      <c r="N177" s="191"/>
      <c r="O177" s="200"/>
      <c r="P177" s="182"/>
      <c r="Q177" s="56"/>
      <c r="R177" s="57"/>
      <c r="S177" s="57"/>
      <c r="T177" s="191"/>
      <c r="U177" s="182"/>
      <c r="V177" s="4"/>
      <c r="W177" s="4"/>
      <c r="X177" s="4"/>
      <c r="Y177" s="181"/>
      <c r="Z177" s="191"/>
      <c r="AA177" s="191"/>
      <c r="AB177" s="191"/>
      <c r="AC177" s="191"/>
      <c r="AD177" s="191"/>
      <c r="AE177" s="191"/>
      <c r="AF177" s="191"/>
      <c r="AG177" s="191"/>
      <c r="AH177" s="64"/>
      <c r="AI177" s="107"/>
      <c r="AJ177" s="191"/>
      <c r="AK177" s="191"/>
      <c r="AL177" s="191"/>
      <c r="AM177" s="191"/>
      <c r="AN177" s="191"/>
      <c r="AP177" s="221"/>
      <c r="AQ177" s="221"/>
      <c r="AR177" s="225"/>
      <c r="AS177" s="225"/>
      <c r="AT177" s="225"/>
      <c r="BC177" s="81"/>
      <c r="BF177" s="240"/>
      <c r="BG177" s="244"/>
      <c r="BK177" s="240"/>
      <c r="BS177" s="240"/>
      <c r="BT177" s="240"/>
      <c r="CR177" s="89"/>
      <c r="CS177" s="213"/>
      <c r="CT177" s="125"/>
    </row>
    <row r="178" spans="1:98" x14ac:dyDescent="0.25">
      <c r="A178" s="27"/>
      <c r="D178" s="130"/>
      <c r="E178" s="188"/>
      <c r="F178" s="188"/>
      <c r="G178" s="130"/>
      <c r="J178" s="191"/>
      <c r="K178" s="4"/>
      <c r="L178" s="4"/>
      <c r="M178" s="4"/>
      <c r="Q178" s="142"/>
      <c r="R178" s="142"/>
      <c r="S178" s="142"/>
      <c r="U178" s="191"/>
      <c r="V178" s="4"/>
      <c r="W178" s="4"/>
      <c r="X178" s="191"/>
      <c r="Y178" s="130"/>
      <c r="Z178" s="191"/>
      <c r="AH178" s="4"/>
      <c r="AI178" s="107"/>
      <c r="BC178" s="81"/>
      <c r="BF178" s="240"/>
      <c r="BG178" s="244"/>
      <c r="BN178" s="240"/>
      <c r="BR178" s="240"/>
      <c r="BT178" s="240"/>
      <c r="CR178" s="252"/>
      <c r="CS178" s="228"/>
      <c r="CT178" s="276"/>
    </row>
    <row r="179" spans="1:98" x14ac:dyDescent="0.25">
      <c r="A179" s="27"/>
      <c r="D179" s="130"/>
      <c r="E179" s="130"/>
      <c r="F179" s="130"/>
      <c r="G179" s="130"/>
      <c r="J179" s="4"/>
      <c r="K179" s="4"/>
      <c r="L179" s="4"/>
      <c r="M179" s="4"/>
      <c r="Q179" s="142"/>
      <c r="R179" s="142"/>
      <c r="S179" s="142"/>
      <c r="U179" s="191"/>
      <c r="V179" s="4"/>
      <c r="W179" s="4"/>
      <c r="X179" s="4"/>
      <c r="Y179" s="191"/>
      <c r="Z179" s="130"/>
      <c r="AH179" s="61"/>
      <c r="AI179" s="107"/>
      <c r="BC179" s="81"/>
      <c r="BF179" s="238"/>
      <c r="BG179" s="238"/>
      <c r="BH179" s="164"/>
      <c r="BI179" s="164"/>
      <c r="BN179" s="240"/>
      <c r="BS179" s="240"/>
      <c r="BT179" s="240"/>
      <c r="BX179" s="4"/>
      <c r="BY179" s="4"/>
      <c r="BZ179" s="4"/>
      <c r="CA179" s="4"/>
      <c r="CB179" s="164"/>
      <c r="CR179" s="60"/>
    </row>
    <row r="180" spans="1:98" x14ac:dyDescent="0.25">
      <c r="A180" s="27"/>
      <c r="D180" s="182"/>
      <c r="E180" s="182"/>
      <c r="F180" s="182"/>
      <c r="G180" s="181"/>
      <c r="H180" s="191"/>
      <c r="I180" s="191"/>
      <c r="J180" s="191"/>
      <c r="K180" s="4"/>
      <c r="L180" s="4"/>
      <c r="M180" s="56"/>
      <c r="N180" s="191"/>
      <c r="O180" s="191"/>
      <c r="P180" s="182"/>
      <c r="Q180" s="56"/>
      <c r="R180" s="57"/>
      <c r="S180" s="57"/>
      <c r="T180" s="191"/>
      <c r="U180" s="191"/>
      <c r="V180" s="56"/>
      <c r="W180" s="56"/>
      <c r="X180" s="57"/>
      <c r="Y180" s="207"/>
      <c r="Z180" s="191"/>
      <c r="AA180" s="191"/>
      <c r="AB180" s="191"/>
      <c r="AC180" s="191"/>
      <c r="AD180" s="191"/>
      <c r="AE180" s="191"/>
      <c r="AF180" s="191"/>
      <c r="AG180" s="191"/>
      <c r="AH180" s="191"/>
      <c r="AI180" s="371"/>
      <c r="AJ180" s="191"/>
      <c r="AK180" s="191"/>
      <c r="AL180" s="191"/>
      <c r="AM180" s="191"/>
      <c r="AN180" s="191"/>
      <c r="AP180" s="221"/>
      <c r="AQ180" s="221"/>
      <c r="AR180" s="225"/>
      <c r="AS180" s="225"/>
      <c r="AT180" s="225"/>
      <c r="AV180" s="91"/>
      <c r="AW180" s="61"/>
      <c r="AX180" s="61"/>
      <c r="AY180" s="56"/>
      <c r="AZ180" s="56"/>
      <c r="BC180" s="81"/>
      <c r="CR180" s="261"/>
      <c r="CS180" s="272"/>
      <c r="CT180" s="261"/>
    </row>
    <row r="181" spans="1:98" x14ac:dyDescent="0.25">
      <c r="A181" s="27"/>
      <c r="D181" s="182"/>
      <c r="E181" s="182"/>
      <c r="F181" s="182"/>
      <c r="G181" s="181"/>
      <c r="H181" s="191"/>
      <c r="I181" s="191"/>
      <c r="J181" s="56"/>
      <c r="K181" s="56"/>
      <c r="L181" s="57"/>
      <c r="M181" s="57"/>
      <c r="N181" s="191"/>
      <c r="O181" s="191"/>
      <c r="P181" s="182"/>
      <c r="Q181" s="56"/>
      <c r="R181" s="57"/>
      <c r="S181" s="57"/>
      <c r="T181" s="191"/>
      <c r="U181" s="191"/>
      <c r="V181" s="56"/>
      <c r="W181" s="56"/>
      <c r="X181" s="57"/>
      <c r="Y181" s="207"/>
      <c r="Z181" s="191"/>
      <c r="AA181" s="191"/>
      <c r="AB181" s="191"/>
      <c r="AC181" s="191"/>
      <c r="AD181" s="191"/>
      <c r="AE181" s="191"/>
      <c r="AF181" s="191"/>
      <c r="AG181" s="191"/>
      <c r="AH181" s="191"/>
      <c r="AI181" s="371"/>
      <c r="AJ181" s="191"/>
      <c r="AK181" s="191"/>
      <c r="AL181" s="191"/>
      <c r="AM181" s="191"/>
      <c r="AN181" s="191"/>
      <c r="AP181" s="221"/>
      <c r="AQ181" s="221"/>
      <c r="AR181" s="225"/>
      <c r="AS181" s="225"/>
      <c r="AT181" s="225"/>
      <c r="AV181" s="91"/>
      <c r="AW181" s="61"/>
      <c r="AX181" s="61"/>
      <c r="AY181" s="56"/>
      <c r="AZ181" s="56"/>
      <c r="BC181" s="81"/>
      <c r="CR181" s="261"/>
      <c r="CS181" s="272"/>
      <c r="CT181" s="261"/>
    </row>
    <row r="182" spans="1:98" x14ac:dyDescent="0.25">
      <c r="A182" s="27"/>
      <c r="D182" s="181"/>
      <c r="E182" s="187"/>
      <c r="F182" s="187"/>
      <c r="G182" s="181"/>
      <c r="H182" s="191"/>
      <c r="I182" s="182"/>
      <c r="J182" s="4"/>
      <c r="K182" s="4"/>
      <c r="L182" s="4"/>
      <c r="M182" s="4"/>
      <c r="N182" s="191"/>
      <c r="O182" s="182"/>
      <c r="P182" s="191"/>
      <c r="Q182" s="4"/>
      <c r="R182" s="4"/>
      <c r="S182" s="4"/>
      <c r="T182" s="191"/>
      <c r="U182" s="182"/>
      <c r="V182" s="4"/>
      <c r="W182" s="4"/>
      <c r="X182" s="4"/>
      <c r="Y182" s="181"/>
      <c r="Z182" s="191"/>
      <c r="AA182" s="191"/>
      <c r="AB182" s="191"/>
      <c r="AC182" s="191"/>
      <c r="AD182" s="191"/>
      <c r="AE182" s="191"/>
      <c r="AF182" s="191"/>
      <c r="AG182" s="191"/>
      <c r="AH182" s="191"/>
      <c r="AI182" s="107"/>
      <c r="AJ182" s="191"/>
      <c r="AK182" s="191"/>
      <c r="AL182" s="191"/>
      <c r="AM182" s="191"/>
      <c r="AN182" s="191"/>
      <c r="AP182" s="221"/>
      <c r="AQ182" s="221"/>
      <c r="AR182" s="225"/>
      <c r="AS182" s="225"/>
      <c r="AT182" s="225"/>
      <c r="BC182" s="81"/>
      <c r="CR182" s="181"/>
      <c r="CS182" s="272"/>
      <c r="CT182" s="261"/>
    </row>
    <row r="183" spans="1:98" x14ac:dyDescent="0.25">
      <c r="A183" s="27"/>
      <c r="D183" s="130"/>
      <c r="E183" s="130"/>
      <c r="F183" s="130"/>
      <c r="G183" s="130"/>
      <c r="J183" s="4"/>
      <c r="K183" s="4"/>
      <c r="L183" s="4"/>
      <c r="M183" s="4"/>
      <c r="Q183" s="142"/>
      <c r="R183" s="142"/>
      <c r="S183" s="142"/>
      <c r="U183" s="191"/>
      <c r="V183" s="4"/>
      <c r="W183" s="4"/>
      <c r="X183" s="4"/>
      <c r="Y183" s="191"/>
      <c r="Z183" s="130"/>
      <c r="AH183" s="191"/>
      <c r="AI183" s="107"/>
      <c r="BC183" s="81"/>
      <c r="BF183" s="164"/>
      <c r="BG183" s="164"/>
      <c r="BH183" s="164"/>
      <c r="BI183" s="164"/>
      <c r="BX183" s="4"/>
      <c r="BY183" s="4"/>
      <c r="BZ183" s="4"/>
      <c r="CA183" s="4"/>
      <c r="CB183" s="164"/>
      <c r="CR183" s="261"/>
      <c r="CS183" s="272"/>
      <c r="CT183" s="261"/>
    </row>
    <row r="184" spans="1:98" x14ac:dyDescent="0.25">
      <c r="A184" s="27"/>
      <c r="D184" s="181"/>
      <c r="E184" s="181"/>
      <c r="F184" s="181"/>
      <c r="G184" s="181"/>
      <c r="I184" s="181"/>
      <c r="J184" s="4"/>
      <c r="K184" s="4"/>
      <c r="L184" s="4"/>
      <c r="M184" s="57"/>
      <c r="P184" s="181"/>
      <c r="Q184" s="64"/>
      <c r="R184" s="64"/>
      <c r="S184" s="64"/>
      <c r="V184" s="4"/>
      <c r="W184" s="4"/>
      <c r="X184" s="4"/>
      <c r="Y184" s="181"/>
      <c r="Z184" s="191"/>
      <c r="AH184" s="181"/>
      <c r="AI184" s="107"/>
      <c r="BC184" s="81"/>
      <c r="BF184" s="59"/>
      <c r="BG184" s="70"/>
      <c r="BI184" s="59"/>
      <c r="BN184" s="59"/>
      <c r="CA184" s="59"/>
      <c r="CR184" s="181"/>
      <c r="CS184" s="181"/>
      <c r="CT184" s="181"/>
    </row>
    <row r="185" spans="1:98" x14ac:dyDescent="0.25">
      <c r="A185" s="27"/>
      <c r="D185" s="182"/>
      <c r="E185" s="182"/>
      <c r="F185" s="182"/>
      <c r="G185" s="182"/>
      <c r="I185" s="199"/>
      <c r="J185" s="64"/>
      <c r="K185" s="64"/>
      <c r="L185" s="64"/>
      <c r="M185" s="64"/>
      <c r="P185" s="182"/>
      <c r="Q185" s="56"/>
      <c r="R185" s="56"/>
      <c r="S185" s="56"/>
      <c r="U185" s="214"/>
      <c r="V185" s="165"/>
      <c r="W185" s="165"/>
      <c r="X185" s="165"/>
      <c r="Y185" s="56"/>
      <c r="Z185" s="191"/>
      <c r="AH185" s="182"/>
      <c r="AI185" s="107"/>
      <c r="BC185" s="81"/>
      <c r="CR185" s="56"/>
      <c r="CS185" s="182"/>
      <c r="CT185" s="182"/>
    </row>
    <row r="186" spans="1:98" x14ac:dyDescent="0.25">
      <c r="A186" s="27"/>
      <c r="D186" s="181"/>
      <c r="E186" s="181"/>
      <c r="F186" s="181"/>
      <c r="G186" s="181"/>
      <c r="J186" s="56"/>
      <c r="K186" s="56"/>
      <c r="L186" s="57"/>
      <c r="M186" s="57"/>
      <c r="P186" s="182"/>
      <c r="Q186" s="56"/>
      <c r="R186" s="57"/>
      <c r="S186" s="57"/>
      <c r="V186" s="4"/>
      <c r="W186" s="4"/>
      <c r="X186" s="4"/>
      <c r="Y186" s="64"/>
      <c r="Z186" s="181"/>
      <c r="AI186" s="107"/>
      <c r="BC186" s="81"/>
      <c r="BF186" s="64"/>
      <c r="BG186" s="64"/>
      <c r="BH186" s="64"/>
      <c r="CA186" s="94"/>
      <c r="CR186" s="54"/>
      <c r="CS186" s="184"/>
      <c r="CT186" s="261"/>
    </row>
    <row r="187" spans="1:98" x14ac:dyDescent="0.25">
      <c r="A187" s="27"/>
      <c r="D187" s="181"/>
      <c r="E187" s="181"/>
      <c r="F187" s="181"/>
      <c r="G187" s="181"/>
      <c r="I187" s="191"/>
      <c r="J187" s="56"/>
      <c r="K187" s="56"/>
      <c r="L187" s="57"/>
      <c r="M187" s="57"/>
      <c r="O187" s="198"/>
      <c r="P187" s="182"/>
      <c r="Q187" s="56"/>
      <c r="R187" s="57"/>
      <c r="S187" s="57"/>
      <c r="U187" s="181"/>
      <c r="V187" s="4"/>
      <c r="W187" s="4"/>
      <c r="X187" s="4"/>
      <c r="Y187" s="119"/>
      <c r="Z187" s="191"/>
      <c r="AH187" s="181"/>
      <c r="AI187" s="360"/>
      <c r="BC187" s="81"/>
      <c r="CR187" s="253"/>
      <c r="CS187" s="261"/>
      <c r="CT187" s="261"/>
    </row>
    <row r="188" spans="1:98" x14ac:dyDescent="0.25">
      <c r="A188" s="27"/>
      <c r="D188" s="181"/>
      <c r="E188" s="187"/>
      <c r="F188" s="187"/>
      <c r="G188" s="181"/>
      <c r="I188" s="191"/>
      <c r="J188" s="56"/>
      <c r="K188" s="56"/>
      <c r="L188" s="57"/>
      <c r="M188" s="57"/>
      <c r="O188" s="198"/>
      <c r="P188" s="182"/>
      <c r="Q188" s="56"/>
      <c r="R188" s="57"/>
      <c r="S188" s="57"/>
      <c r="U188" s="181"/>
      <c r="V188" s="4"/>
      <c r="W188" s="4"/>
      <c r="X188" s="4"/>
      <c r="Y188" s="119"/>
      <c r="Z188" s="181"/>
      <c r="AH188" s="191"/>
      <c r="AI188" s="360"/>
      <c r="BC188" s="81"/>
      <c r="BG188" s="14"/>
      <c r="CR188" s="253"/>
      <c r="CS188" s="261"/>
      <c r="CT188" s="261"/>
    </row>
    <row r="189" spans="1:98" x14ac:dyDescent="0.25">
      <c r="A189" s="27"/>
      <c r="D189" s="181"/>
      <c r="E189" s="181"/>
      <c r="F189" s="181"/>
      <c r="G189" s="181"/>
      <c r="J189" s="56"/>
      <c r="K189" s="56"/>
      <c r="L189" s="57"/>
      <c r="M189" s="57"/>
      <c r="P189" s="182"/>
      <c r="Q189" s="56"/>
      <c r="R189" s="57"/>
      <c r="S189" s="57"/>
      <c r="V189" s="4"/>
      <c r="W189" s="4"/>
      <c r="X189" s="4"/>
      <c r="Y189" s="64"/>
      <c r="Z189" s="181"/>
      <c r="AI189" s="107"/>
      <c r="BC189" s="81"/>
      <c r="BF189" s="64"/>
      <c r="BG189" s="64"/>
      <c r="BH189" s="64"/>
      <c r="CA189" s="94"/>
      <c r="CR189" s="54"/>
      <c r="CS189" s="184"/>
      <c r="CT189" s="261"/>
    </row>
    <row r="190" spans="1:98" x14ac:dyDescent="0.25">
      <c r="A190" s="27"/>
      <c r="D190" s="130"/>
      <c r="E190" s="130"/>
      <c r="F190" s="130"/>
      <c r="G190" s="130"/>
      <c r="J190" s="4"/>
      <c r="K190" s="4"/>
      <c r="L190" s="4"/>
      <c r="M190" s="4"/>
      <c r="Q190" s="142"/>
      <c r="R190" s="142"/>
      <c r="S190" s="142"/>
      <c r="U190" s="191"/>
      <c r="V190" s="4"/>
      <c r="W190" s="4"/>
      <c r="X190" s="4"/>
      <c r="Y190" s="4"/>
      <c r="Z190" s="130"/>
      <c r="AH190" s="187"/>
      <c r="AI190" s="107"/>
      <c r="BC190" s="81"/>
      <c r="BF190" s="164"/>
      <c r="BG190" s="164"/>
      <c r="BH190" s="164"/>
      <c r="BI190" s="164"/>
      <c r="BX190" s="4"/>
      <c r="BY190" s="4"/>
      <c r="BZ190" s="4"/>
      <c r="CA190" s="4"/>
      <c r="CB190" s="164"/>
      <c r="CR190" s="253"/>
      <c r="CS190" s="272"/>
      <c r="CT190" s="261"/>
    </row>
    <row r="191" spans="1:98" x14ac:dyDescent="0.25">
      <c r="A191" s="27"/>
      <c r="D191" s="181"/>
      <c r="E191" s="187"/>
      <c r="F191" s="187"/>
      <c r="G191" s="130"/>
      <c r="I191" s="191"/>
      <c r="J191" s="4"/>
      <c r="K191" s="56"/>
      <c r="L191" s="57"/>
      <c r="M191" s="57"/>
      <c r="O191" s="198"/>
      <c r="P191" s="182"/>
      <c r="Q191" s="56"/>
      <c r="R191" s="57"/>
      <c r="S191" s="57"/>
      <c r="U191" s="181"/>
      <c r="V191" s="56"/>
      <c r="W191" s="56"/>
      <c r="X191" s="57"/>
      <c r="Y191" s="64"/>
      <c r="Z191"/>
      <c r="AH191" s="181"/>
      <c r="AI191" s="127"/>
      <c r="BC191" s="81"/>
      <c r="BF191" s="59"/>
      <c r="BG191" s="70"/>
      <c r="BI191" s="59"/>
      <c r="BN191" s="59"/>
      <c r="CR191" s="253"/>
      <c r="CS191" s="261"/>
      <c r="CT191" s="261"/>
    </row>
    <row r="192" spans="1:98" x14ac:dyDescent="0.25">
      <c r="A192" s="27"/>
      <c r="D192" s="130"/>
      <c r="E192" s="130"/>
      <c r="F192" s="130"/>
      <c r="G192" s="130"/>
      <c r="J192" s="4"/>
      <c r="K192" s="4"/>
      <c r="L192" s="4"/>
      <c r="M192" s="4"/>
      <c r="Q192" s="142"/>
      <c r="R192" s="142"/>
      <c r="S192" s="142"/>
      <c r="U192" s="130"/>
      <c r="V192" s="4"/>
      <c r="W192" s="4"/>
      <c r="X192" s="4"/>
      <c r="Y192" s="4"/>
      <c r="Z192" s="130"/>
      <c r="AH192" s="187"/>
      <c r="AI192" s="107"/>
      <c r="BC192" s="81"/>
      <c r="BF192" s="164"/>
      <c r="BG192" s="164"/>
      <c r="BH192" s="164"/>
      <c r="BI192" s="164"/>
      <c r="BN192" s="59"/>
      <c r="BO192" s="164"/>
      <c r="CA192" s="164"/>
      <c r="CB192" s="164"/>
      <c r="CR192" s="253"/>
      <c r="CS192" s="272"/>
      <c r="CT192" s="261"/>
    </row>
    <row r="193" spans="1:113" x14ac:dyDescent="0.25">
      <c r="A193" s="27"/>
      <c r="D193" s="130"/>
      <c r="E193" s="189"/>
      <c r="F193" s="191"/>
      <c r="G193" s="130"/>
      <c r="J193" s="4"/>
      <c r="K193" s="4"/>
      <c r="L193" s="4"/>
      <c r="M193" s="4"/>
      <c r="Q193" s="142"/>
      <c r="R193" s="142"/>
      <c r="S193" s="142"/>
      <c r="U193" s="191"/>
      <c r="V193" s="191"/>
      <c r="W193" s="191"/>
      <c r="X193" s="4"/>
      <c r="Y193" s="115"/>
      <c r="Z193" s="191"/>
      <c r="AH193" s="130"/>
      <c r="AI193" s="283"/>
      <c r="BC193" s="81"/>
      <c r="CR193" s="115"/>
      <c r="CS193" s="130"/>
      <c r="CT193" s="130"/>
    </row>
    <row r="194" spans="1:113" x14ac:dyDescent="0.25">
      <c r="A194" s="27"/>
      <c r="D194" s="182"/>
      <c r="E194" s="182"/>
      <c r="F194" s="182"/>
      <c r="G194" s="182"/>
      <c r="I194" s="199"/>
      <c r="J194" s="64"/>
      <c r="K194" s="64"/>
      <c r="L194" s="64"/>
      <c r="M194" s="64"/>
      <c r="P194" s="182"/>
      <c r="Q194" s="56"/>
      <c r="R194" s="56"/>
      <c r="S194" s="56"/>
      <c r="U194" s="199"/>
      <c r="V194" s="199"/>
      <c r="W194" s="199"/>
      <c r="X194" s="165"/>
      <c r="Y194" s="182"/>
      <c r="Z194" s="191"/>
      <c r="AH194" s="182"/>
      <c r="AI194" s="283"/>
      <c r="BC194" s="81"/>
      <c r="BF194" s="118"/>
      <c r="BG194" s="61"/>
      <c r="BH194" s="61"/>
      <c r="BI194" s="118"/>
      <c r="BJ194" s="4"/>
      <c r="BK194" s="4"/>
      <c r="BL194" s="4"/>
      <c r="BM194" s="4"/>
      <c r="BN194" s="4"/>
      <c r="BS194" s="61"/>
      <c r="BY194" s="61"/>
      <c r="CR194" s="182"/>
      <c r="CS194" s="182"/>
      <c r="CT194" s="182"/>
    </row>
    <row r="195" spans="1:113" s="312" customFormat="1" ht="15.75" customHeight="1" x14ac:dyDescent="0.25">
      <c r="A195" s="27"/>
      <c r="D195" s="327"/>
      <c r="E195" s="327"/>
      <c r="F195" s="327"/>
      <c r="G195" s="327"/>
      <c r="J195" s="328"/>
      <c r="K195" s="301"/>
      <c r="L195" s="302"/>
      <c r="M195" s="302"/>
      <c r="P195" s="328"/>
      <c r="Q195" s="301"/>
      <c r="R195" s="302"/>
      <c r="S195" s="302"/>
      <c r="Y195" s="329"/>
      <c r="Z195" s="327"/>
      <c r="AI195" s="98"/>
      <c r="AO195" s="330"/>
      <c r="AP195" s="331"/>
      <c r="AQ195" s="331"/>
      <c r="AU195" s="332"/>
      <c r="AV195" s="307"/>
      <c r="AW195" s="305"/>
      <c r="AX195" s="305"/>
      <c r="AY195" s="299"/>
      <c r="AZ195" s="299"/>
      <c r="BA195" s="299"/>
      <c r="BB195" s="306"/>
      <c r="BC195" s="81"/>
      <c r="BD195" s="299"/>
      <c r="BE195" s="299"/>
      <c r="BF195" s="300"/>
      <c r="BG195" s="300"/>
      <c r="BH195" s="300"/>
      <c r="BI195" s="299"/>
      <c r="BJ195" s="299"/>
      <c r="BK195" s="299"/>
      <c r="BL195" s="299"/>
      <c r="BM195" s="299"/>
      <c r="BN195" s="299"/>
      <c r="BO195" s="299"/>
      <c r="BP195" s="299"/>
      <c r="BQ195" s="299"/>
      <c r="BR195" s="299"/>
      <c r="BS195" s="299"/>
      <c r="BT195" s="299"/>
      <c r="BU195" s="299"/>
      <c r="BV195" s="299"/>
      <c r="BW195" s="299"/>
      <c r="BX195" s="299"/>
      <c r="BY195" s="299"/>
      <c r="BZ195" s="299"/>
      <c r="CA195" s="308"/>
      <c r="CB195" s="299"/>
      <c r="CC195" s="299"/>
      <c r="CD195" s="299"/>
      <c r="CE195" s="299"/>
      <c r="CF195" s="299"/>
      <c r="CG195" s="299"/>
      <c r="CH195" s="299"/>
      <c r="CI195" s="299"/>
      <c r="CJ195" s="299"/>
      <c r="CK195" s="299"/>
      <c r="CL195" s="299"/>
      <c r="CM195" s="299"/>
      <c r="CN195" s="299"/>
      <c r="CO195" s="299"/>
      <c r="CP195" s="299"/>
      <c r="CQ195" s="309"/>
      <c r="CR195" s="333"/>
      <c r="CS195" s="333"/>
      <c r="CT195" s="334"/>
      <c r="CU195" s="307"/>
      <c r="CV195" s="310"/>
      <c r="CW195" s="304"/>
      <c r="CX195" s="305"/>
      <c r="CY195" s="305"/>
      <c r="CZ195" s="306"/>
      <c r="DA195" s="307"/>
      <c r="DB195" s="299"/>
      <c r="DC195" s="311"/>
      <c r="DD195" s="299"/>
      <c r="DE195" s="299"/>
      <c r="DF195" s="303"/>
      <c r="DG195" s="304"/>
      <c r="DH195" s="299"/>
      <c r="DI195" s="306"/>
    </row>
    <row r="196" spans="1:113" x14ac:dyDescent="0.25">
      <c r="A196" s="27"/>
      <c r="D196" s="181"/>
      <c r="E196" s="181"/>
      <c r="F196" s="181"/>
      <c r="G196" s="181"/>
      <c r="I196" s="200"/>
      <c r="J196" s="182"/>
      <c r="K196" s="56"/>
      <c r="L196" s="57"/>
      <c r="M196" s="64"/>
      <c r="P196" s="182"/>
      <c r="Q196" s="56"/>
      <c r="R196" s="57"/>
      <c r="S196" s="64"/>
      <c r="U196" s="182"/>
      <c r="V196" s="191"/>
      <c r="W196" s="191"/>
      <c r="X196" s="191"/>
      <c r="Y196" s="181"/>
      <c r="Z196" s="181"/>
      <c r="AH196" s="191"/>
      <c r="AI196" s="372"/>
      <c r="BC196" s="81"/>
      <c r="BF196" s="64"/>
      <c r="BG196" s="64"/>
      <c r="BH196" s="64"/>
      <c r="BI196" s="64"/>
      <c r="BJ196" s="245"/>
      <c r="BK196" s="245"/>
      <c r="BL196" s="245"/>
      <c r="BM196" s="250"/>
      <c r="BO196" s="64"/>
      <c r="BP196" s="250"/>
      <c r="CA196" s="64"/>
      <c r="CB196" s="64"/>
      <c r="CR196" s="182"/>
      <c r="CS196" s="272"/>
      <c r="CT196" s="261"/>
    </row>
    <row r="197" spans="1:113" x14ac:dyDescent="0.25">
      <c r="A197" s="27"/>
      <c r="D197" s="130"/>
      <c r="E197" s="130"/>
      <c r="F197" s="130"/>
      <c r="G197" s="130"/>
      <c r="J197" s="191"/>
      <c r="K197" s="4"/>
      <c r="L197" s="4"/>
      <c r="M197" s="4"/>
      <c r="Q197" s="142"/>
      <c r="R197" s="142"/>
      <c r="S197" s="142"/>
      <c r="U197" s="191"/>
      <c r="V197" s="191"/>
      <c r="W197" s="191"/>
      <c r="X197" s="191"/>
      <c r="Y197" s="191"/>
      <c r="Z197" s="130"/>
      <c r="AH197" s="191"/>
      <c r="AI197" s="283"/>
      <c r="BC197" s="81"/>
      <c r="BF197" s="164"/>
      <c r="BG197" s="164"/>
      <c r="BH197" s="164"/>
      <c r="BI197" s="164"/>
      <c r="BX197" s="4"/>
      <c r="BY197" s="4"/>
      <c r="BZ197" s="4"/>
      <c r="CA197" s="4"/>
      <c r="CB197" s="164"/>
      <c r="CR197" s="261"/>
      <c r="CS197" s="272"/>
      <c r="CT197" s="261"/>
    </row>
    <row r="198" spans="1:113" x14ac:dyDescent="0.25">
      <c r="A198" s="27"/>
      <c r="D198" s="130"/>
      <c r="E198" s="130"/>
      <c r="F198" s="130"/>
      <c r="G198" s="130"/>
      <c r="J198" s="191"/>
      <c r="K198" s="4"/>
      <c r="L198" s="4"/>
      <c r="M198" s="4"/>
      <c r="Q198" s="142"/>
      <c r="R198" s="142"/>
      <c r="S198" s="142"/>
      <c r="U198" s="191"/>
      <c r="V198" s="191"/>
      <c r="W198" s="191"/>
      <c r="X198" s="191"/>
      <c r="Y198" s="191"/>
      <c r="Z198" s="130"/>
      <c r="AH198" s="217"/>
      <c r="AI198" s="283"/>
      <c r="BC198" s="81"/>
      <c r="BF198" s="164"/>
      <c r="BG198" s="164"/>
      <c r="BH198" s="164"/>
      <c r="BI198" s="164"/>
      <c r="BX198" s="4"/>
      <c r="BY198" s="4"/>
      <c r="BZ198" s="4"/>
      <c r="CA198" s="4"/>
      <c r="CB198" s="164"/>
      <c r="CR198" s="261"/>
      <c r="CS198" s="272"/>
      <c r="CT198" s="261"/>
    </row>
    <row r="199" spans="1:113" x14ac:dyDescent="0.25">
      <c r="A199" s="27"/>
      <c r="D199" s="181"/>
      <c r="E199" s="181"/>
      <c r="F199" s="181"/>
      <c r="G199" s="181"/>
      <c r="J199" s="182"/>
      <c r="K199" s="56"/>
      <c r="L199" s="57"/>
      <c r="M199" s="57"/>
      <c r="O199" s="191"/>
      <c r="P199" s="182"/>
      <c r="Q199" s="56"/>
      <c r="R199" s="57"/>
      <c r="S199" s="57"/>
      <c r="Y199" s="181"/>
      <c r="Z199" s="181"/>
      <c r="BC199" s="81"/>
      <c r="BF199" s="64"/>
      <c r="BG199" s="64"/>
      <c r="BH199" s="64"/>
      <c r="BI199" s="64"/>
      <c r="BO199" s="64"/>
      <c r="CA199" s="94"/>
      <c r="CB199" s="64"/>
      <c r="CR199" s="261"/>
      <c r="CS199" s="272"/>
      <c r="CT199" s="261"/>
    </row>
    <row r="200" spans="1:113" x14ac:dyDescent="0.25">
      <c r="A200" s="27"/>
      <c r="D200" s="130"/>
      <c r="E200" s="130"/>
      <c r="F200" s="130"/>
      <c r="G200" s="130"/>
      <c r="J200" s="191"/>
      <c r="K200" s="191"/>
      <c r="L200" s="4"/>
      <c r="M200" s="4"/>
      <c r="Q200" s="142"/>
      <c r="R200" s="142"/>
      <c r="S200" s="142"/>
      <c r="U200" s="191"/>
      <c r="V200" s="191"/>
      <c r="W200" s="191"/>
      <c r="X200" s="191"/>
      <c r="Y200" s="4"/>
      <c r="Z200" s="130"/>
      <c r="AH200" s="191"/>
      <c r="AI200" s="283"/>
      <c r="BC200" s="81"/>
      <c r="BF200" s="164"/>
      <c r="BG200" s="164"/>
      <c r="BH200" s="164"/>
      <c r="BI200" s="164"/>
      <c r="BO200" s="164"/>
      <c r="BX200" s="4"/>
      <c r="BY200" s="4"/>
      <c r="BZ200" s="4"/>
      <c r="CA200" s="4"/>
      <c r="CB200" s="164"/>
      <c r="CR200" s="253"/>
      <c r="CS200" s="272"/>
      <c r="CT200" s="261"/>
    </row>
    <row r="201" spans="1:113" x14ac:dyDescent="0.25">
      <c r="A201" s="27"/>
      <c r="D201" s="184"/>
      <c r="E201" s="190"/>
      <c r="F201" s="190"/>
      <c r="G201" s="184"/>
      <c r="I201" s="192"/>
      <c r="J201" s="53"/>
      <c r="K201" s="53"/>
      <c r="L201" s="77"/>
      <c r="M201" s="77"/>
      <c r="O201" s="198"/>
      <c r="P201" s="182"/>
      <c r="Q201" s="56"/>
      <c r="R201" s="57"/>
      <c r="S201" s="57"/>
      <c r="U201" s="184"/>
      <c r="V201" s="192"/>
      <c r="W201" s="192"/>
      <c r="X201" s="192"/>
      <c r="Y201" s="215"/>
      <c r="Z201" s="184"/>
      <c r="AH201" s="184"/>
      <c r="AI201" s="341"/>
      <c r="BC201" s="81"/>
      <c r="BD201" s="82"/>
      <c r="BE201" s="82"/>
      <c r="BG201" s="14"/>
      <c r="CR201" s="261"/>
      <c r="CS201" s="261"/>
      <c r="CT201" s="261"/>
    </row>
    <row r="202" spans="1:113" x14ac:dyDescent="0.25">
      <c r="A202" s="27"/>
      <c r="D202" s="130"/>
      <c r="E202" s="130"/>
      <c r="F202" s="130"/>
      <c r="G202" s="130"/>
      <c r="J202" s="191"/>
      <c r="K202" s="4"/>
      <c r="L202" s="4"/>
      <c r="M202" s="4"/>
      <c r="Q202" s="142"/>
      <c r="R202" s="142"/>
      <c r="S202" s="142"/>
      <c r="U202" s="191"/>
      <c r="V202" s="191"/>
      <c r="W202" s="191"/>
      <c r="X202" s="191"/>
      <c r="Y202" s="191"/>
      <c r="Z202" s="130"/>
      <c r="AH202" s="187"/>
      <c r="AI202" s="283"/>
      <c r="BC202" s="81"/>
      <c r="BF202" s="164"/>
      <c r="BG202" s="164"/>
      <c r="BH202" s="164"/>
      <c r="BI202" s="164"/>
      <c r="BX202" s="4"/>
      <c r="BY202" s="4"/>
      <c r="BZ202" s="4"/>
      <c r="CA202" s="4"/>
      <c r="CB202" s="164"/>
      <c r="CR202" s="261"/>
      <c r="CS202" s="272"/>
      <c r="CT202" s="261"/>
    </row>
    <row r="203" spans="1:113" x14ac:dyDescent="0.25">
      <c r="A203" s="27"/>
      <c r="D203" s="64"/>
      <c r="E203" s="64"/>
      <c r="F203" s="181"/>
      <c r="G203" s="64"/>
      <c r="I203" s="188"/>
      <c r="J203" s="56"/>
      <c r="K203" s="56"/>
      <c r="L203" s="57"/>
      <c r="M203" s="57"/>
      <c r="O203" s="198"/>
      <c r="P203" s="182"/>
      <c r="Q203" s="56"/>
      <c r="R203" s="57"/>
      <c r="S203" s="57"/>
      <c r="U203" s="181"/>
      <c r="V203" s="191"/>
      <c r="W203" s="191"/>
      <c r="X203" s="191"/>
      <c r="Y203" s="119"/>
      <c r="Z203" s="4"/>
      <c r="AH203" s="181"/>
      <c r="AI203" s="368"/>
      <c r="BC203" s="81"/>
      <c r="CR203" s="253"/>
      <c r="CS203" s="261"/>
      <c r="CT203" s="253"/>
    </row>
    <row r="204" spans="1:113" x14ac:dyDescent="0.25">
      <c r="A204" s="27"/>
      <c r="D204" s="64"/>
      <c r="E204" s="64"/>
      <c r="F204" s="181"/>
      <c r="G204" s="64"/>
      <c r="J204" s="56"/>
      <c r="K204" s="56"/>
      <c r="L204" s="57"/>
      <c r="M204" s="57"/>
      <c r="P204" s="182"/>
      <c r="Q204" s="56"/>
      <c r="R204" s="57"/>
      <c r="S204" s="57"/>
      <c r="Y204" s="64"/>
      <c r="Z204" s="64"/>
      <c r="BC204" s="81"/>
      <c r="BF204" s="64"/>
      <c r="BG204" s="64"/>
      <c r="BH204" s="64"/>
      <c r="CA204" s="94"/>
      <c r="CR204" s="54"/>
      <c r="CS204" s="184"/>
      <c r="CT204" s="253"/>
    </row>
    <row r="205" spans="1:113" x14ac:dyDescent="0.25">
      <c r="A205" s="27"/>
      <c r="D205" s="115"/>
      <c r="E205" s="115"/>
      <c r="F205" s="115"/>
      <c r="G205" s="115"/>
      <c r="J205" s="4"/>
      <c r="K205" s="4"/>
      <c r="L205" s="4"/>
      <c r="M205" s="4"/>
      <c r="Q205" s="142"/>
      <c r="R205" s="142"/>
      <c r="S205" s="142"/>
      <c r="U205" s="4"/>
      <c r="V205" s="191"/>
      <c r="W205" s="191"/>
      <c r="X205" s="191"/>
      <c r="Y205" s="4"/>
      <c r="Z205" s="130"/>
      <c r="AH205" s="61"/>
      <c r="AI205" s="283"/>
      <c r="BC205" s="81"/>
      <c r="BF205" s="164"/>
      <c r="BG205" s="164"/>
      <c r="BH205" s="164"/>
      <c r="BI205" s="164"/>
      <c r="BX205" s="4"/>
      <c r="BY205" s="4"/>
      <c r="BZ205" s="4"/>
      <c r="CA205" s="4"/>
      <c r="CB205" s="164"/>
      <c r="CR205" s="253"/>
      <c r="CT205" s="253"/>
    </row>
    <row r="206" spans="1:113" x14ac:dyDescent="0.25">
      <c r="A206" s="27"/>
      <c r="D206" s="64"/>
      <c r="E206" s="64"/>
      <c r="F206" s="64"/>
      <c r="G206" s="64"/>
      <c r="I206" s="188"/>
      <c r="J206" s="182"/>
      <c r="K206" s="182"/>
      <c r="L206" s="207"/>
      <c r="M206" s="57"/>
      <c r="O206" s="198"/>
      <c r="P206" s="182"/>
      <c r="Q206" s="56"/>
      <c r="R206" s="57"/>
      <c r="S206" s="57"/>
      <c r="U206" s="64"/>
      <c r="V206" s="191"/>
      <c r="W206" s="191"/>
      <c r="X206" s="191"/>
      <c r="Y206" s="119"/>
      <c r="Z206" s="191"/>
      <c r="AH206" s="64"/>
      <c r="AI206" s="368"/>
      <c r="BC206" s="81"/>
      <c r="CR206" s="253"/>
      <c r="CS206" s="253"/>
      <c r="CT206" s="253"/>
    </row>
    <row r="207" spans="1:113" x14ac:dyDescent="0.25">
      <c r="A207" s="27"/>
      <c r="D207" s="56"/>
      <c r="E207" s="56"/>
      <c r="F207" s="56"/>
      <c r="G207" s="56"/>
      <c r="I207" s="182"/>
      <c r="J207" s="191"/>
      <c r="K207" s="191"/>
      <c r="L207" s="191"/>
      <c r="M207" s="56"/>
      <c r="P207" s="182"/>
      <c r="Q207" s="56"/>
      <c r="R207" s="57"/>
      <c r="S207" s="64"/>
      <c r="U207" s="182"/>
      <c r="V207" s="191"/>
      <c r="W207" s="191"/>
      <c r="X207" s="191"/>
      <c r="Y207" s="56"/>
      <c r="Z207" s="191"/>
      <c r="AH207" s="4"/>
      <c r="AI207" s="283"/>
      <c r="BC207" s="81"/>
      <c r="BF207" s="59"/>
      <c r="BG207" s="70"/>
      <c r="BH207" s="69"/>
      <c r="BI207" s="59"/>
      <c r="BN207" s="59"/>
      <c r="BO207" s="59"/>
      <c r="BT207" s="59"/>
      <c r="BU207" s="59"/>
      <c r="CR207" s="56"/>
      <c r="CS207" s="56"/>
      <c r="CT207" s="56"/>
    </row>
    <row r="208" spans="1:113" x14ac:dyDescent="0.25">
      <c r="A208" s="27"/>
      <c r="D208" s="54"/>
      <c r="E208" s="116"/>
      <c r="F208" s="116"/>
      <c r="G208" s="54"/>
      <c r="I208" s="192"/>
      <c r="J208" s="197"/>
      <c r="K208" s="197"/>
      <c r="L208" s="210"/>
      <c r="M208" s="77"/>
      <c r="O208" s="198"/>
      <c r="P208" s="182"/>
      <c r="Q208" s="56"/>
      <c r="R208" s="57"/>
      <c r="S208" s="57"/>
      <c r="U208" s="184"/>
      <c r="V208" s="192"/>
      <c r="W208" s="192"/>
      <c r="X208" s="192"/>
      <c r="Y208" s="121"/>
      <c r="Z208" s="184"/>
      <c r="AH208" s="54"/>
      <c r="AI208" s="341"/>
      <c r="BC208" s="81"/>
      <c r="BD208" s="82"/>
      <c r="BE208" s="82"/>
      <c r="BG208" s="14"/>
      <c r="CR208" s="253"/>
      <c r="CS208" s="253"/>
      <c r="CT208" s="253"/>
    </row>
    <row r="209" spans="1:98" x14ac:dyDescent="0.25">
      <c r="A209" s="27"/>
      <c r="D209" s="56"/>
      <c r="E209" s="56"/>
      <c r="F209" s="64"/>
      <c r="G209" s="56"/>
      <c r="I209" s="191"/>
      <c r="J209" s="4"/>
      <c r="K209" s="4"/>
      <c r="L209" s="4"/>
      <c r="M209" s="57"/>
      <c r="P209" s="181"/>
      <c r="Q209" s="64"/>
      <c r="R209" s="64"/>
      <c r="S209" s="64"/>
      <c r="U209" s="4"/>
      <c r="X209" s="191"/>
      <c r="Y209" s="56"/>
      <c r="Z209" s="182"/>
      <c r="AH209" s="64"/>
      <c r="BC209" s="81"/>
      <c r="BF209" s="56"/>
      <c r="BG209" s="70"/>
      <c r="BH209" s="56"/>
      <c r="BI209" s="59"/>
      <c r="BN209" s="59"/>
      <c r="BO209" s="59"/>
      <c r="CA209" s="56"/>
      <c r="CR209" s="253"/>
      <c r="CT209" s="253"/>
    </row>
    <row r="210" spans="1:98" x14ac:dyDescent="0.25">
      <c r="A210" s="27"/>
      <c r="D210" s="56"/>
      <c r="E210" s="56"/>
      <c r="F210" s="56"/>
      <c r="G210" s="56"/>
      <c r="I210" s="191"/>
      <c r="J210" s="182"/>
      <c r="K210" s="182"/>
      <c r="L210" s="207"/>
      <c r="M210" s="64"/>
      <c r="P210" s="182"/>
      <c r="Q210" s="56"/>
      <c r="R210" s="57"/>
      <c r="S210" s="64"/>
      <c r="U210" s="56"/>
      <c r="V210" s="191"/>
      <c r="W210" s="191"/>
      <c r="X210" s="191"/>
      <c r="Y210" s="56"/>
      <c r="Z210" s="4"/>
      <c r="AH210" s="4"/>
      <c r="AI210" s="283"/>
      <c r="BC210" s="81"/>
      <c r="BG210" s="14"/>
      <c r="BO210" s="59"/>
      <c r="BU210" s="59"/>
      <c r="CR210" s="56"/>
      <c r="CS210" s="56"/>
      <c r="CT210" s="56"/>
    </row>
    <row r="211" spans="1:98" x14ac:dyDescent="0.25">
      <c r="A211" s="27"/>
      <c r="D211" s="115"/>
      <c r="E211" s="115"/>
      <c r="F211" s="115"/>
      <c r="G211" s="115"/>
      <c r="J211" s="191"/>
      <c r="K211" s="191"/>
      <c r="L211" s="4"/>
      <c r="M211" s="4"/>
      <c r="Q211" s="142"/>
      <c r="R211" s="142"/>
      <c r="S211" s="142"/>
      <c r="U211" s="4"/>
      <c r="V211" s="191"/>
      <c r="W211" s="191"/>
      <c r="X211" s="191"/>
      <c r="Y211" s="115"/>
      <c r="Z211" s="191"/>
      <c r="AH211" s="56"/>
      <c r="AI211" s="283"/>
      <c r="BC211" s="81"/>
      <c r="CR211" s="115"/>
      <c r="CS211" s="115"/>
      <c r="CT211" s="115"/>
    </row>
    <row r="212" spans="1:98" x14ac:dyDescent="0.25">
      <c r="A212" s="27"/>
      <c r="D212" s="115"/>
      <c r="E212" s="115"/>
      <c r="F212" s="115"/>
      <c r="G212" s="115"/>
      <c r="J212" s="191"/>
      <c r="K212" s="191"/>
      <c r="L212" s="4"/>
      <c r="M212" s="4"/>
      <c r="Q212" s="142"/>
      <c r="R212" s="142"/>
      <c r="S212" s="142"/>
      <c r="U212" s="115"/>
      <c r="V212" s="191"/>
      <c r="W212" s="191"/>
      <c r="X212" s="191"/>
      <c r="Y212" s="191"/>
      <c r="Z212" s="115"/>
      <c r="AH212" s="56"/>
      <c r="AI212" s="283"/>
      <c r="BC212" s="81"/>
      <c r="BF212" s="164"/>
      <c r="BG212" s="164"/>
      <c r="BH212" s="164"/>
      <c r="BI212" s="164"/>
      <c r="BN212" s="59"/>
      <c r="BO212" s="164"/>
      <c r="CA212" s="164"/>
      <c r="CB212" s="164"/>
      <c r="CR212" s="253"/>
      <c r="CT212" s="253"/>
    </row>
    <row r="213" spans="1:98" x14ac:dyDescent="0.25">
      <c r="A213" s="27"/>
      <c r="D213" s="115"/>
      <c r="E213" s="115"/>
      <c r="F213" s="115"/>
      <c r="G213" s="115"/>
      <c r="J213" s="191"/>
      <c r="K213" s="191"/>
      <c r="L213" s="4"/>
      <c r="M213" s="4"/>
      <c r="Q213" s="142"/>
      <c r="R213" s="142"/>
      <c r="S213" s="142"/>
      <c r="U213" s="4"/>
      <c r="V213" s="191"/>
      <c r="W213" s="191"/>
      <c r="X213" s="191"/>
      <c r="Y213" s="115"/>
      <c r="Z213" s="191"/>
      <c r="AH213" s="158"/>
      <c r="AI213" s="283"/>
      <c r="BC213" s="81"/>
      <c r="CR213" s="115"/>
      <c r="CS213" s="115"/>
      <c r="CT213" s="115"/>
    </row>
    <row r="214" spans="1:98" x14ac:dyDescent="0.25">
      <c r="A214" s="27"/>
      <c r="D214" s="64"/>
      <c r="E214" s="68"/>
      <c r="F214" s="68"/>
      <c r="G214" s="64"/>
      <c r="I214" s="193"/>
      <c r="J214" s="64"/>
      <c r="K214" s="64"/>
      <c r="L214" s="64"/>
      <c r="M214" s="64"/>
      <c r="P214" s="182"/>
      <c r="Q214" s="56"/>
      <c r="R214" s="56"/>
      <c r="S214" s="56"/>
      <c r="U214" s="4"/>
      <c r="V214" s="191"/>
      <c r="W214" s="191"/>
      <c r="X214" s="191"/>
      <c r="Y214" s="64"/>
      <c r="Z214" s="191"/>
      <c r="AH214" s="61"/>
      <c r="AI214" s="283"/>
      <c r="BC214" s="81"/>
      <c r="CR214" s="64"/>
      <c r="CS214" s="64"/>
      <c r="CT214" s="64"/>
    </row>
    <row r="215" spans="1:98" x14ac:dyDescent="0.25">
      <c r="A215" s="27"/>
      <c r="D215" s="64"/>
      <c r="E215" s="64"/>
      <c r="F215" s="64"/>
      <c r="G215" s="64"/>
      <c r="J215" s="182"/>
      <c r="K215" s="182"/>
      <c r="L215" s="207"/>
      <c r="M215" s="57"/>
      <c r="O215" s="191"/>
      <c r="P215" s="182"/>
      <c r="Q215" s="56"/>
      <c r="R215" s="57"/>
      <c r="S215" s="57"/>
      <c r="U215" s="4"/>
      <c r="Y215" s="64"/>
      <c r="AH215" s="4"/>
      <c r="BC215" s="81"/>
      <c r="CR215" s="64"/>
      <c r="CS215" s="64"/>
      <c r="CT215" s="64"/>
    </row>
    <row r="216" spans="1:98" x14ac:dyDescent="0.25">
      <c r="A216" s="27"/>
      <c r="D216" s="115"/>
      <c r="E216" s="115"/>
      <c r="F216" s="115"/>
      <c r="G216" s="115"/>
      <c r="J216" s="191"/>
      <c r="K216" s="191"/>
      <c r="L216" s="191"/>
      <c r="M216" s="4"/>
      <c r="Q216" s="142"/>
      <c r="R216" s="142"/>
      <c r="S216" s="142"/>
      <c r="U216" s="191"/>
      <c r="V216" s="191"/>
      <c r="W216" s="191"/>
      <c r="X216" s="191"/>
      <c r="Y216" s="4"/>
      <c r="Z216" s="130"/>
      <c r="AH216" s="4"/>
      <c r="AI216" s="283"/>
      <c r="BC216" s="81"/>
      <c r="BF216" s="164"/>
      <c r="BG216" s="164"/>
      <c r="BH216" s="164"/>
      <c r="BI216" s="164"/>
      <c r="BX216" s="4"/>
      <c r="BY216" s="4"/>
      <c r="BZ216" s="4"/>
      <c r="CA216" s="4"/>
      <c r="CB216" s="164"/>
      <c r="CR216" s="253"/>
      <c r="CT216" s="253"/>
    </row>
    <row r="217" spans="1:98" x14ac:dyDescent="0.25">
      <c r="A217" s="27"/>
      <c r="D217" s="115"/>
      <c r="E217" s="115"/>
      <c r="F217" s="115"/>
      <c r="G217" s="115"/>
      <c r="J217" s="191"/>
      <c r="K217" s="191"/>
      <c r="L217" s="191"/>
      <c r="M217" s="4"/>
      <c r="Q217" s="142"/>
      <c r="R217" s="142"/>
      <c r="S217" s="142"/>
      <c r="U217" s="191"/>
      <c r="V217" s="191"/>
      <c r="W217" s="191"/>
      <c r="X217" s="191"/>
      <c r="Y217" s="4"/>
      <c r="Z217" s="130"/>
      <c r="AH217" s="134"/>
      <c r="AI217" s="283"/>
      <c r="BC217" s="81"/>
      <c r="BF217" s="164"/>
      <c r="BG217" s="164"/>
      <c r="BH217" s="164"/>
      <c r="BI217" s="164"/>
      <c r="BX217" s="4"/>
      <c r="BY217" s="4"/>
      <c r="BZ217" s="4"/>
      <c r="CA217" s="4"/>
      <c r="CB217" s="164"/>
      <c r="CR217" s="253"/>
      <c r="CT217" s="253"/>
    </row>
    <row r="218" spans="1:98" x14ac:dyDescent="0.25">
      <c r="A218" s="27"/>
      <c r="D218" s="64"/>
      <c r="E218" s="64"/>
      <c r="F218" s="64"/>
      <c r="G218" s="64"/>
      <c r="J218" s="56"/>
      <c r="K218" s="56"/>
      <c r="L218" s="57"/>
      <c r="M218" s="57"/>
      <c r="O218" s="191"/>
      <c r="P218" s="182"/>
      <c r="Q218" s="56"/>
      <c r="R218" s="57"/>
      <c r="S218" s="57"/>
      <c r="U218" s="4"/>
      <c r="Y218" s="64"/>
      <c r="Z218" s="64"/>
      <c r="AH218" s="4"/>
      <c r="BC218" s="81"/>
      <c r="BF218" s="64"/>
      <c r="BG218" s="64"/>
      <c r="BH218" s="64"/>
      <c r="BI218" s="64"/>
      <c r="BO218" s="64"/>
      <c r="CA218" s="94"/>
      <c r="CB218" s="64"/>
      <c r="CR218" s="253"/>
      <c r="CT218" s="253"/>
    </row>
    <row r="219" spans="1:98" x14ac:dyDescent="0.25">
      <c r="A219" s="27"/>
      <c r="D219" s="64"/>
      <c r="E219" s="64"/>
      <c r="F219" s="64"/>
      <c r="G219" s="64"/>
      <c r="J219" s="182"/>
      <c r="K219" s="56"/>
      <c r="L219" s="57"/>
      <c r="M219" s="57"/>
      <c r="O219" s="191"/>
      <c r="P219" s="182"/>
      <c r="Q219" s="56"/>
      <c r="R219" s="57"/>
      <c r="S219" s="57"/>
      <c r="U219" s="4"/>
      <c r="Y219" s="64"/>
      <c r="AH219" s="4"/>
      <c r="BC219" s="81"/>
      <c r="CR219" s="64"/>
      <c r="CS219" s="64"/>
      <c r="CT219" s="64"/>
    </row>
    <row r="220" spans="1:98" x14ac:dyDescent="0.25">
      <c r="A220" s="27"/>
      <c r="D220" s="115"/>
      <c r="E220" s="115"/>
      <c r="F220" s="115"/>
      <c r="G220" s="115"/>
      <c r="J220" s="191"/>
      <c r="K220" s="4"/>
      <c r="L220" s="4"/>
      <c r="M220" s="4"/>
      <c r="Q220" s="142"/>
      <c r="R220" s="142"/>
      <c r="S220" s="142"/>
      <c r="U220" s="4"/>
      <c r="V220" s="191"/>
      <c r="W220" s="191"/>
      <c r="X220" s="191"/>
      <c r="Y220" s="4"/>
      <c r="Z220" s="130"/>
      <c r="AH220" s="61"/>
      <c r="AI220" s="283"/>
      <c r="BC220" s="81"/>
      <c r="BF220" s="164"/>
      <c r="BG220" s="164"/>
      <c r="BH220" s="164"/>
      <c r="BI220" s="164"/>
      <c r="BX220" s="4"/>
      <c r="BY220" s="4"/>
      <c r="BZ220" s="4"/>
      <c r="CA220" s="4"/>
      <c r="CB220" s="164"/>
      <c r="CR220" s="253"/>
      <c r="CT220" s="253"/>
    </row>
    <row r="221" spans="1:98" x14ac:dyDescent="0.25">
      <c r="A221" s="27"/>
      <c r="D221" s="64"/>
      <c r="E221" s="64"/>
      <c r="F221" s="64"/>
      <c r="G221" s="64"/>
      <c r="J221" s="182"/>
      <c r="K221" s="56"/>
      <c r="L221" s="57"/>
      <c r="M221" s="57"/>
      <c r="O221" s="191"/>
      <c r="P221" s="182"/>
      <c r="Q221" s="56"/>
      <c r="R221" s="57"/>
      <c r="S221" s="57"/>
      <c r="U221" s="4"/>
      <c r="Y221" s="64"/>
      <c r="Z221" s="181"/>
      <c r="AH221" s="4"/>
      <c r="BC221" s="81"/>
      <c r="BF221" s="64"/>
      <c r="BG221" s="64"/>
      <c r="BH221" s="64"/>
      <c r="BI221" s="64"/>
      <c r="BO221" s="64"/>
      <c r="CA221" s="64"/>
      <c r="CB221" s="64"/>
      <c r="CR221" s="253"/>
      <c r="CT221" s="253"/>
    </row>
    <row r="222" spans="1:98" x14ac:dyDescent="0.25">
      <c r="A222" s="27"/>
      <c r="D222" s="115"/>
      <c r="E222" s="8"/>
      <c r="F222" s="4"/>
      <c r="G222" s="115"/>
      <c r="I222" s="4"/>
      <c r="J222" s="4"/>
      <c r="K222" s="4"/>
      <c r="L222" s="4"/>
      <c r="M222" s="4"/>
      <c r="O222" s="4"/>
      <c r="P222" s="4"/>
      <c r="Q222" s="142"/>
      <c r="R222" s="142"/>
      <c r="S222" s="142"/>
      <c r="U222" s="4"/>
      <c r="V222" s="4"/>
      <c r="W222" s="4"/>
      <c r="X222" s="4"/>
      <c r="Y222" s="115"/>
      <c r="Z222" s="4"/>
      <c r="AH222" s="191"/>
      <c r="AI222" s="283"/>
      <c r="AW222" s="232"/>
      <c r="AX222" s="232"/>
      <c r="AY222" s="31"/>
      <c r="AZ222" s="31"/>
      <c r="BA222" s="31"/>
      <c r="BB222" s="34"/>
      <c r="BC222" s="81"/>
      <c r="CR222" s="256"/>
      <c r="CS222" s="183"/>
      <c r="CT222" s="282"/>
    </row>
    <row r="223" spans="1:98" x14ac:dyDescent="0.25">
      <c r="A223" s="27"/>
      <c r="D223" s="56"/>
      <c r="E223" s="56"/>
      <c r="F223" s="56"/>
      <c r="G223" s="64"/>
      <c r="H223" s="191"/>
      <c r="I223" s="4"/>
      <c r="J223" s="56"/>
      <c r="K223" s="56"/>
      <c r="L223" s="57"/>
      <c r="M223" s="57"/>
      <c r="N223" s="191"/>
      <c r="O223" s="4"/>
      <c r="P223" s="56"/>
      <c r="Q223" s="56"/>
      <c r="R223" s="57"/>
      <c r="S223" s="57"/>
      <c r="T223" s="191"/>
      <c r="U223" s="4"/>
      <c r="V223" s="56"/>
      <c r="W223" s="56"/>
      <c r="X223" s="57"/>
      <c r="Y223" s="57"/>
      <c r="Z223" s="4"/>
      <c r="AA223" s="191"/>
      <c r="AB223" s="191"/>
      <c r="AC223" s="191"/>
      <c r="AD223" s="191"/>
      <c r="AE223" s="191"/>
      <c r="AF223" s="191"/>
      <c r="AG223" s="191"/>
      <c r="AH223" s="191"/>
      <c r="AI223" s="313"/>
      <c r="AJ223" s="191"/>
      <c r="AK223" s="191"/>
      <c r="AL223" s="191"/>
      <c r="AM223" s="191"/>
      <c r="AN223" s="191"/>
      <c r="AP223" s="221"/>
      <c r="AQ223" s="221"/>
      <c r="AR223" s="225"/>
      <c r="AS223" s="225"/>
      <c r="AT223" s="225"/>
      <c r="AV223" s="91"/>
      <c r="AW223" s="233"/>
      <c r="AX223" s="233"/>
      <c r="AY223" s="91"/>
      <c r="AZ223" s="91"/>
      <c r="BA223" s="31"/>
      <c r="BC223" s="81"/>
      <c r="CR223" s="60"/>
      <c r="CS223" s="271"/>
      <c r="CT223" s="125"/>
    </row>
    <row r="224" spans="1:98" x14ac:dyDescent="0.25">
      <c r="A224" s="27"/>
      <c r="D224" s="64"/>
      <c r="E224" s="64"/>
      <c r="F224" s="64"/>
      <c r="G224" s="64"/>
      <c r="I224" s="188"/>
      <c r="J224" s="182"/>
      <c r="K224" s="56"/>
      <c r="L224" s="57"/>
      <c r="M224" s="57"/>
      <c r="O224" s="117"/>
      <c r="P224" s="56"/>
      <c r="Q224" s="56"/>
      <c r="R224" s="57"/>
      <c r="S224" s="57"/>
      <c r="U224" s="64"/>
      <c r="V224" s="4"/>
      <c r="W224" s="4"/>
      <c r="X224" s="4"/>
      <c r="Y224" s="119"/>
      <c r="Z224" s="4"/>
      <c r="AH224" s="181"/>
      <c r="AI224" s="368"/>
      <c r="AW224" s="232"/>
      <c r="AX224" s="232"/>
      <c r="AY224" s="31"/>
      <c r="AZ224" s="31"/>
      <c r="BA224" s="31"/>
      <c r="BC224" s="81"/>
      <c r="CR224" s="60"/>
      <c r="CS224" s="36"/>
      <c r="CT224" s="125"/>
    </row>
    <row r="225" spans="1:98" x14ac:dyDescent="0.25">
      <c r="A225" s="27"/>
      <c r="D225" s="115"/>
      <c r="E225" s="115"/>
      <c r="F225" s="115"/>
      <c r="G225" s="115"/>
      <c r="I225" s="4"/>
      <c r="J225" s="4"/>
      <c r="K225" s="4"/>
      <c r="L225" s="4"/>
      <c r="M225" s="4"/>
      <c r="O225" s="4"/>
      <c r="P225" s="4"/>
      <c r="Q225" s="142"/>
      <c r="R225" s="142"/>
      <c r="S225" s="142"/>
      <c r="U225" s="4"/>
      <c r="V225" s="4"/>
      <c r="W225" s="4"/>
      <c r="X225" s="4"/>
      <c r="Y225" s="4"/>
      <c r="Z225" s="115"/>
      <c r="AH225" s="191"/>
      <c r="AI225" s="283"/>
      <c r="AW225" s="232"/>
      <c r="AX225" s="232"/>
      <c r="AY225" s="31"/>
      <c r="AZ225" s="31"/>
      <c r="BA225" s="31"/>
      <c r="BC225" s="81"/>
      <c r="BF225" s="164"/>
      <c r="BG225" s="164"/>
      <c r="BH225" s="164"/>
      <c r="BI225" s="164"/>
      <c r="BX225" s="4"/>
      <c r="BY225" s="4"/>
      <c r="BZ225" s="4"/>
      <c r="CA225" s="4"/>
      <c r="CB225" s="164"/>
      <c r="CR225" s="60"/>
      <c r="CS225" s="271"/>
      <c r="CT225" s="125"/>
    </row>
    <row r="226" spans="1:98" x14ac:dyDescent="0.25">
      <c r="A226" s="27"/>
      <c r="D226" s="54"/>
      <c r="E226" s="54"/>
      <c r="F226" s="54"/>
      <c r="G226" s="54"/>
      <c r="H226" s="76"/>
      <c r="I226" s="53"/>
      <c r="J226" s="75"/>
      <c r="K226" s="53"/>
      <c r="L226" s="77"/>
      <c r="M226" s="77"/>
      <c r="N226" s="192"/>
      <c r="O226" s="4"/>
      <c r="P226" s="56"/>
      <c r="Q226" s="56"/>
      <c r="R226" s="57"/>
      <c r="S226" s="57"/>
      <c r="T226" s="192"/>
      <c r="U226" s="64"/>
      <c r="V226" s="4"/>
      <c r="W226" s="4"/>
      <c r="X226" s="4"/>
      <c r="Y226" s="64"/>
      <c r="Z226" s="64"/>
      <c r="AA226" s="192"/>
      <c r="AB226" s="192"/>
      <c r="AC226" s="192"/>
      <c r="AD226" s="192"/>
      <c r="AE226" s="192"/>
      <c r="AF226" s="192"/>
      <c r="AG226" s="192"/>
      <c r="AH226" s="181"/>
      <c r="AI226" s="346"/>
      <c r="AJ226" s="192"/>
      <c r="AK226" s="192"/>
      <c r="AL226" s="192"/>
      <c r="AM226" s="192"/>
      <c r="AN226" s="192"/>
      <c r="AO226" s="95"/>
      <c r="AP226" s="222"/>
      <c r="AQ226" s="222"/>
      <c r="AR226" s="226"/>
      <c r="AS226" s="226"/>
      <c r="AT226" s="226"/>
      <c r="AU226" s="96"/>
      <c r="AV226" s="78"/>
      <c r="AW226" s="234"/>
      <c r="AX226" s="234"/>
      <c r="AY226" s="78"/>
      <c r="AZ226" s="78"/>
      <c r="BA226" s="78"/>
      <c r="BB226" s="80"/>
      <c r="BC226" s="81"/>
      <c r="BD226" s="82"/>
      <c r="BE226" s="82"/>
      <c r="BF226" s="74"/>
      <c r="BG226" s="74"/>
      <c r="BH226" s="74"/>
      <c r="BI226" s="74"/>
      <c r="BJ226" s="70"/>
      <c r="BK226" s="75"/>
      <c r="BL226" s="70"/>
      <c r="BM226" s="69"/>
      <c r="BN226" s="59"/>
      <c r="BO226" s="74"/>
      <c r="BP226" s="82"/>
      <c r="BQ226" s="82"/>
      <c r="BR226" s="82"/>
      <c r="BS226" s="82"/>
      <c r="BT226" s="82"/>
      <c r="BU226" s="82"/>
      <c r="BV226" s="82"/>
      <c r="BW226" s="82"/>
      <c r="BX226" s="82"/>
      <c r="BY226" s="82"/>
      <c r="BZ226" s="82"/>
      <c r="CA226" s="82"/>
      <c r="CB226" s="74"/>
      <c r="CC226" s="82"/>
      <c r="CD226" s="82"/>
      <c r="CE226" s="82"/>
      <c r="CF226" s="82"/>
      <c r="CG226" s="82"/>
      <c r="CH226" s="82"/>
      <c r="CI226" s="82"/>
      <c r="CJ226" s="82"/>
      <c r="CK226" s="82"/>
      <c r="CL226" s="82"/>
      <c r="CM226" s="82"/>
      <c r="CN226" s="82"/>
      <c r="CO226" s="82"/>
      <c r="CP226" s="82"/>
      <c r="CQ226" s="84"/>
      <c r="CR226" s="62"/>
      <c r="CS226" s="269"/>
      <c r="CT226" s="280"/>
    </row>
    <row r="227" spans="1:98" x14ac:dyDescent="0.25">
      <c r="A227" s="27"/>
      <c r="D227" s="64"/>
      <c r="E227" s="64"/>
      <c r="F227" s="64"/>
      <c r="G227" s="64"/>
      <c r="I227" s="61"/>
      <c r="J227" s="56"/>
      <c r="K227" s="56"/>
      <c r="L227" s="57"/>
      <c r="M227" s="57"/>
      <c r="O227" s="117"/>
      <c r="P227" s="56"/>
      <c r="Q227" s="56"/>
      <c r="R227" s="57"/>
      <c r="S227" s="57"/>
      <c r="U227" s="64"/>
      <c r="V227" s="4"/>
      <c r="W227" s="4"/>
      <c r="X227" s="4"/>
      <c r="Y227" s="119"/>
      <c r="Z227" s="4"/>
      <c r="AH227" s="181"/>
      <c r="AI227" s="368"/>
      <c r="AW227" s="232"/>
      <c r="AX227" s="232"/>
      <c r="AY227" s="31"/>
      <c r="AZ227" s="31"/>
      <c r="BA227" s="31"/>
      <c r="BC227" s="81"/>
      <c r="CR227" s="60"/>
      <c r="CS227" s="36"/>
      <c r="CT227" s="125"/>
    </row>
    <row r="228" spans="1:98" x14ac:dyDescent="0.25">
      <c r="A228" s="27"/>
      <c r="D228" s="56"/>
      <c r="E228" s="56"/>
      <c r="F228" s="56"/>
      <c r="G228" s="64"/>
      <c r="H228" s="191"/>
      <c r="I228" s="4"/>
      <c r="J228" s="56"/>
      <c r="K228" s="56"/>
      <c r="L228" s="57"/>
      <c r="M228" s="57"/>
      <c r="N228" s="191"/>
      <c r="O228" s="4"/>
      <c r="P228" s="56"/>
      <c r="Q228" s="56"/>
      <c r="R228" s="57"/>
      <c r="S228" s="57"/>
      <c r="T228" s="191"/>
      <c r="U228" s="4"/>
      <c r="V228" s="56"/>
      <c r="W228" s="56"/>
      <c r="X228" s="57"/>
      <c r="Y228" s="57"/>
      <c r="Z228" s="4"/>
      <c r="AA228" s="191"/>
      <c r="AB228" s="191"/>
      <c r="AC228" s="191"/>
      <c r="AD228" s="191"/>
      <c r="AE228" s="191"/>
      <c r="AF228" s="191"/>
      <c r="AG228" s="191"/>
      <c r="AH228" s="191"/>
      <c r="AI228" s="313"/>
      <c r="AJ228" s="191"/>
      <c r="AK228" s="191"/>
      <c r="AL228" s="191"/>
      <c r="AM228" s="191"/>
      <c r="AN228" s="191"/>
      <c r="AP228" s="221"/>
      <c r="AQ228" s="221"/>
      <c r="AR228" s="225"/>
      <c r="AS228" s="225"/>
      <c r="AT228" s="225"/>
      <c r="AV228" s="91"/>
      <c r="AW228" s="233"/>
      <c r="AX228" s="233"/>
      <c r="AY228" s="91"/>
      <c r="AZ228" s="91"/>
      <c r="BA228" s="31"/>
      <c r="BC228" s="81"/>
      <c r="CR228" s="60"/>
      <c r="CS228" s="271"/>
      <c r="CT228" s="125"/>
    </row>
    <row r="229" spans="1:98" x14ac:dyDescent="0.25">
      <c r="A229" s="27"/>
      <c r="D229" s="56"/>
      <c r="E229" s="61"/>
      <c r="F229" s="61"/>
      <c r="G229" s="118"/>
      <c r="I229" s="4"/>
      <c r="J229" s="56"/>
      <c r="K229" s="56"/>
      <c r="L229" s="57"/>
      <c r="M229" s="57"/>
      <c r="O229" s="4"/>
      <c r="P229" s="4"/>
      <c r="Q229" s="64"/>
      <c r="R229" s="64"/>
      <c r="S229" s="64"/>
      <c r="U229" s="56"/>
      <c r="V229" s="56"/>
      <c r="W229" s="56"/>
      <c r="X229" s="57"/>
      <c r="Y229" s="57"/>
      <c r="Z229" s="4"/>
      <c r="AH229" s="191"/>
      <c r="AI229" s="365"/>
      <c r="AV229" s="227"/>
      <c r="AW229" s="227"/>
      <c r="AX229" s="227"/>
      <c r="AY229" s="227"/>
      <c r="AZ229" s="227"/>
      <c r="BA229" s="31"/>
      <c r="BC229" s="81"/>
      <c r="BF229" s="59"/>
      <c r="BG229" s="70"/>
      <c r="BH229" s="69"/>
      <c r="BI229" s="59"/>
      <c r="BN229" s="59"/>
      <c r="BO229" s="59"/>
      <c r="BU229" s="59"/>
      <c r="CR229" s="60"/>
      <c r="CS229" s="271"/>
      <c r="CT229" s="125"/>
    </row>
    <row r="230" spans="1:98" x14ac:dyDescent="0.25">
      <c r="A230" s="27"/>
      <c r="D230" s="64"/>
      <c r="E230" s="61"/>
      <c r="F230" s="61"/>
      <c r="G230" s="64"/>
      <c r="I230" s="4"/>
      <c r="J230" s="56"/>
      <c r="K230" s="56"/>
      <c r="L230" s="57"/>
      <c r="M230" s="57"/>
      <c r="O230" s="117"/>
      <c r="P230" s="56"/>
      <c r="Q230" s="56"/>
      <c r="R230" s="57"/>
      <c r="S230" s="57"/>
      <c r="U230" s="64"/>
      <c r="V230" s="4"/>
      <c r="W230" s="4"/>
      <c r="X230" s="4"/>
      <c r="Y230" s="119"/>
      <c r="Z230" s="64"/>
      <c r="AH230" s="187"/>
      <c r="AI230" s="368"/>
      <c r="AW230" s="232"/>
      <c r="AX230" s="232"/>
      <c r="AY230" s="31"/>
      <c r="AZ230" s="31"/>
      <c r="BA230" s="31"/>
      <c r="BC230" s="81"/>
      <c r="BG230" s="14"/>
      <c r="CR230" s="60"/>
      <c r="CS230" s="36"/>
      <c r="CT230" s="125"/>
    </row>
    <row r="231" spans="1:98" x14ac:dyDescent="0.25">
      <c r="A231" s="27"/>
      <c r="D231" s="115"/>
      <c r="E231" s="115"/>
      <c r="F231" s="115"/>
      <c r="G231" s="115"/>
      <c r="I231" s="4"/>
      <c r="J231" s="4"/>
      <c r="K231" s="4"/>
      <c r="L231" s="4"/>
      <c r="M231" s="4"/>
      <c r="O231" s="4"/>
      <c r="P231" s="4"/>
      <c r="Q231" s="142"/>
      <c r="R231" s="142"/>
      <c r="S231" s="142"/>
      <c r="U231" s="191"/>
      <c r="V231" s="4"/>
      <c r="W231" s="4"/>
      <c r="X231" s="4"/>
      <c r="Y231" s="4"/>
      <c r="Z231" s="115"/>
      <c r="AH231" s="191"/>
      <c r="AI231" s="283"/>
      <c r="AW231" s="232"/>
      <c r="AX231" s="232"/>
      <c r="AY231" s="31"/>
      <c r="AZ231" s="31"/>
      <c r="BA231" s="31"/>
      <c r="BC231" s="81"/>
      <c r="BF231" s="164"/>
      <c r="BG231" s="164"/>
      <c r="BH231" s="164"/>
      <c r="BI231" s="164"/>
      <c r="BX231" s="4"/>
      <c r="BY231" s="4"/>
      <c r="BZ231" s="4"/>
      <c r="CA231" s="4"/>
      <c r="CB231" s="164"/>
      <c r="CR231" s="60"/>
      <c r="CS231" s="271"/>
      <c r="CT231" s="125"/>
    </row>
    <row r="232" spans="1:98" x14ac:dyDescent="0.25">
      <c r="A232" s="27"/>
      <c r="D232" s="115"/>
      <c r="E232" s="115"/>
      <c r="F232" s="115"/>
      <c r="G232" s="115"/>
      <c r="I232" s="4"/>
      <c r="J232" s="4"/>
      <c r="K232" s="4"/>
      <c r="L232" s="4"/>
      <c r="M232" s="4"/>
      <c r="O232" s="4"/>
      <c r="P232" s="4"/>
      <c r="Q232" s="142"/>
      <c r="R232" s="142"/>
      <c r="S232" s="142"/>
      <c r="U232" s="115"/>
      <c r="V232" s="4"/>
      <c r="W232" s="4"/>
      <c r="X232" s="4"/>
      <c r="Y232" s="4"/>
      <c r="Z232" s="115"/>
      <c r="AH232" s="191"/>
      <c r="AI232" s="283"/>
      <c r="AW232" s="232"/>
      <c r="AX232" s="232"/>
      <c r="AY232" s="31"/>
      <c r="AZ232" s="31"/>
      <c r="BA232" s="31"/>
      <c r="BC232" s="81"/>
      <c r="BF232" s="164"/>
      <c r="BG232" s="164"/>
      <c r="BH232" s="164"/>
      <c r="BI232" s="164"/>
      <c r="BJ232" s="69"/>
      <c r="BL232" s="59"/>
      <c r="BM232" s="59"/>
      <c r="BN232" s="59"/>
      <c r="BO232" s="164"/>
      <c r="CA232" s="164"/>
      <c r="CB232" s="164"/>
      <c r="CR232" s="60"/>
      <c r="CS232" s="271"/>
      <c r="CT232" s="125"/>
    </row>
    <row r="233" spans="1:98" x14ac:dyDescent="0.25">
      <c r="A233" s="27"/>
      <c r="D233" s="56"/>
      <c r="E233" s="56"/>
      <c r="F233" s="56"/>
      <c r="G233" s="56"/>
      <c r="I233" s="4"/>
      <c r="J233" s="4"/>
      <c r="K233" s="4"/>
      <c r="L233" s="4"/>
      <c r="M233" s="56"/>
      <c r="O233" s="4"/>
      <c r="P233" s="56"/>
      <c r="Q233" s="56"/>
      <c r="R233" s="57"/>
      <c r="S233" s="64"/>
      <c r="U233" s="56"/>
      <c r="V233" s="4"/>
      <c r="W233" s="4"/>
      <c r="X233" s="4"/>
      <c r="Y233" s="56"/>
      <c r="Z233" s="4"/>
      <c r="AH233" s="191"/>
      <c r="AI233" s="283"/>
      <c r="AW233" s="232"/>
      <c r="AX233" s="232"/>
      <c r="AY233" s="31"/>
      <c r="AZ233" s="31"/>
      <c r="BA233" s="31"/>
      <c r="BC233" s="81"/>
      <c r="BF233" s="59"/>
      <c r="BG233" s="14"/>
      <c r="BH233" s="69"/>
      <c r="BI233" s="59"/>
      <c r="BJ233" s="59"/>
      <c r="BK233" s="70"/>
      <c r="BL233" s="70"/>
      <c r="BM233" s="69"/>
      <c r="BN233" s="59"/>
      <c r="BO233" s="59"/>
      <c r="BU233" s="59"/>
      <c r="CR233" s="88"/>
      <c r="CS233" s="91"/>
      <c r="CT233" s="278"/>
    </row>
    <row r="234" spans="1:98" x14ac:dyDescent="0.25">
      <c r="A234" s="27"/>
      <c r="D234" s="115"/>
      <c r="E234" s="115"/>
      <c r="F234" s="115"/>
      <c r="G234" s="115"/>
      <c r="I234" s="4"/>
      <c r="J234" s="4"/>
      <c r="K234" s="4"/>
      <c r="L234" s="4"/>
      <c r="M234" s="4"/>
      <c r="O234" s="4"/>
      <c r="P234" s="4"/>
      <c r="Q234" s="142"/>
      <c r="R234" s="142"/>
      <c r="S234" s="142"/>
      <c r="U234" s="4"/>
      <c r="V234" s="4"/>
      <c r="W234" s="4"/>
      <c r="X234" s="4"/>
      <c r="Y234" s="4"/>
      <c r="Z234" s="115"/>
      <c r="AH234" s="217"/>
      <c r="AI234" s="283"/>
      <c r="AW234" s="232"/>
      <c r="AX234" s="232"/>
      <c r="AY234" s="31"/>
      <c r="AZ234" s="31"/>
      <c r="BA234" s="31"/>
      <c r="BC234" s="81"/>
      <c r="BF234" s="164"/>
      <c r="BG234" s="164"/>
      <c r="BH234" s="164"/>
      <c r="BI234" s="164"/>
      <c r="BX234" s="4"/>
      <c r="BY234" s="4"/>
      <c r="BZ234" s="4"/>
      <c r="CA234" s="4"/>
      <c r="CB234" s="164"/>
      <c r="CR234" s="60"/>
      <c r="CS234" s="271"/>
      <c r="CT234" s="125"/>
    </row>
    <row r="235" spans="1:98" x14ac:dyDescent="0.25">
      <c r="A235" s="27"/>
      <c r="D235" s="115"/>
      <c r="E235" s="8"/>
      <c r="F235" s="4"/>
      <c r="G235" s="115"/>
      <c r="I235" s="4"/>
      <c r="J235" s="4"/>
      <c r="K235" s="4"/>
      <c r="L235" s="4"/>
      <c r="M235" s="4"/>
      <c r="O235" s="4"/>
      <c r="P235" s="4"/>
      <c r="Q235" s="142"/>
      <c r="R235" s="142"/>
      <c r="S235" s="142"/>
      <c r="U235" s="4"/>
      <c r="V235" s="4"/>
      <c r="W235" s="4"/>
      <c r="X235" s="4"/>
      <c r="Y235" s="115"/>
      <c r="Z235" s="4"/>
      <c r="AH235" s="191"/>
      <c r="AI235" s="283"/>
      <c r="AW235" s="232"/>
      <c r="AX235" s="232"/>
      <c r="AY235" s="31"/>
      <c r="AZ235" s="31"/>
      <c r="BA235" s="31"/>
      <c r="BC235" s="81"/>
      <c r="CR235" s="252"/>
      <c r="CS235" s="228"/>
      <c r="CT235" s="276"/>
    </row>
    <row r="236" spans="1:98" x14ac:dyDescent="0.25">
      <c r="A236" s="27"/>
      <c r="D236" s="115"/>
      <c r="E236" s="115"/>
      <c r="F236" s="115"/>
      <c r="G236" s="115"/>
      <c r="I236" s="4"/>
      <c r="J236" s="4"/>
      <c r="K236" s="4"/>
      <c r="L236" s="4"/>
      <c r="M236" s="4"/>
      <c r="O236" s="4"/>
      <c r="P236" s="4"/>
      <c r="Q236" s="142"/>
      <c r="R236" s="142"/>
      <c r="S236" s="142"/>
      <c r="U236" s="115"/>
      <c r="V236" s="4"/>
      <c r="W236" s="4"/>
      <c r="X236" s="4"/>
      <c r="Y236" s="4"/>
      <c r="Z236" s="115"/>
      <c r="AH236" s="187"/>
      <c r="AI236" s="283"/>
      <c r="AW236" s="232"/>
      <c r="AX236" s="232"/>
      <c r="AY236" s="31"/>
      <c r="AZ236" s="31"/>
      <c r="BA236" s="31"/>
      <c r="BC236" s="81"/>
      <c r="BF236" s="164"/>
      <c r="BG236" s="164"/>
      <c r="BH236" s="164"/>
      <c r="BI236" s="164"/>
      <c r="BJ236" s="70"/>
      <c r="BL236" s="70"/>
      <c r="BM236" s="69"/>
      <c r="BN236" s="59"/>
      <c r="BO236" s="164"/>
      <c r="CA236" s="164"/>
      <c r="CB236" s="164"/>
      <c r="CR236" s="60"/>
      <c r="CS236" s="271"/>
      <c r="CT236" s="125"/>
    </row>
    <row r="237" spans="1:98" x14ac:dyDescent="0.25">
      <c r="A237" s="27"/>
      <c r="D237" s="115"/>
      <c r="E237" s="115"/>
      <c r="F237" s="115"/>
      <c r="G237" s="115"/>
      <c r="I237" s="4"/>
      <c r="J237" s="61"/>
      <c r="K237" s="56"/>
      <c r="L237" s="57"/>
      <c r="M237" s="57"/>
      <c r="O237" s="4"/>
      <c r="P237" s="4"/>
      <c r="Q237" s="56"/>
      <c r="R237" s="57"/>
      <c r="S237" s="57"/>
      <c r="U237" s="115"/>
      <c r="V237" s="4"/>
      <c r="W237" s="4"/>
      <c r="X237" s="4"/>
      <c r="Y237" s="115"/>
      <c r="Z237" s="115"/>
      <c r="AH237" s="130"/>
      <c r="AI237" s="283"/>
      <c r="AW237" s="232"/>
      <c r="AX237" s="232"/>
      <c r="AY237" s="31"/>
      <c r="AZ237" s="31"/>
      <c r="BA237" s="31"/>
      <c r="BC237" s="81"/>
      <c r="BF237" s="115"/>
      <c r="BG237" s="115"/>
      <c r="BN237" s="115"/>
      <c r="BS237" s="115"/>
      <c r="BT237" s="115"/>
      <c r="CR237" s="60"/>
      <c r="CS237" s="271"/>
      <c r="CT237" s="125"/>
    </row>
    <row r="238" spans="1:98" x14ac:dyDescent="0.25">
      <c r="A238" s="27"/>
      <c r="D238" s="115"/>
      <c r="E238" s="61"/>
      <c r="F238" s="61"/>
      <c r="G238" s="115"/>
      <c r="I238" s="4"/>
      <c r="J238" s="4"/>
      <c r="K238" s="4"/>
      <c r="L238" s="4"/>
      <c r="M238" s="4"/>
      <c r="O238" s="4"/>
      <c r="P238" s="4"/>
      <c r="Q238" s="142"/>
      <c r="R238" s="142"/>
      <c r="S238" s="142"/>
      <c r="U238" s="4"/>
      <c r="V238" s="4"/>
      <c r="W238" s="4"/>
      <c r="X238" s="4"/>
      <c r="Y238" s="115"/>
      <c r="Z238" s="4"/>
      <c r="AH238" s="191"/>
      <c r="AI238" s="283"/>
      <c r="AW238" s="232"/>
      <c r="AX238" s="232"/>
      <c r="AY238" s="31"/>
      <c r="AZ238" s="31"/>
      <c r="BA238" s="31"/>
      <c r="BC238" s="81"/>
      <c r="CR238" s="252"/>
      <c r="CS238" s="228"/>
      <c r="CT238" s="276"/>
    </row>
    <row r="239" spans="1:98" x14ac:dyDescent="0.25">
      <c r="A239" s="27"/>
      <c r="D239" s="64"/>
      <c r="E239" s="64"/>
      <c r="F239" s="64"/>
      <c r="G239" s="64"/>
      <c r="I239" s="4"/>
      <c r="J239" s="56"/>
      <c r="K239" s="56"/>
      <c r="L239" s="57"/>
      <c r="M239" s="57"/>
      <c r="O239" s="4"/>
      <c r="P239" s="56"/>
      <c r="Q239" s="56"/>
      <c r="R239" s="57"/>
      <c r="S239" s="57"/>
      <c r="U239" s="4"/>
      <c r="V239" s="4"/>
      <c r="W239" s="4"/>
      <c r="X239" s="4"/>
      <c r="Y239" s="64"/>
      <c r="Z239" s="4"/>
      <c r="AW239" s="232"/>
      <c r="AX239" s="232"/>
      <c r="AY239" s="31"/>
      <c r="AZ239" s="31"/>
      <c r="BA239" s="31"/>
      <c r="BC239" s="81"/>
      <c r="CR239" s="89"/>
      <c r="CS239" s="213"/>
      <c r="CT239" s="279"/>
    </row>
    <row r="240" spans="1:98" x14ac:dyDescent="0.25">
      <c r="A240" s="27"/>
      <c r="D240" s="64"/>
      <c r="E240" s="61"/>
      <c r="F240" s="61"/>
      <c r="G240" s="64"/>
      <c r="I240" s="56"/>
      <c r="J240" s="4"/>
      <c r="K240" s="4"/>
      <c r="L240" s="4"/>
      <c r="M240" s="57"/>
      <c r="O240" s="4"/>
      <c r="P240" s="64"/>
      <c r="Q240" s="64"/>
      <c r="R240" s="64"/>
      <c r="S240" s="64"/>
      <c r="U240" s="4"/>
      <c r="V240" s="4"/>
      <c r="W240" s="4"/>
      <c r="X240" s="64"/>
      <c r="Y240" s="56"/>
      <c r="Z240" s="64"/>
      <c r="AH240" s="191"/>
      <c r="AW240" s="232"/>
      <c r="AX240" s="232"/>
      <c r="AY240" s="31"/>
      <c r="AZ240" s="31"/>
      <c r="BA240" s="31"/>
      <c r="BC240" s="81"/>
      <c r="BF240" s="64"/>
      <c r="BG240" s="70"/>
      <c r="BH240" s="61"/>
      <c r="BI240" s="59"/>
      <c r="CR240" s="60"/>
      <c r="CS240" s="271"/>
      <c r="CT240" s="125"/>
    </row>
    <row r="241" spans="1:98" x14ac:dyDescent="0.25">
      <c r="A241" s="27"/>
      <c r="D241" s="115"/>
      <c r="E241" s="115"/>
      <c r="F241" s="115"/>
      <c r="G241" s="115"/>
      <c r="I241" s="4"/>
      <c r="J241" s="4"/>
      <c r="K241" s="4"/>
      <c r="L241" s="4"/>
      <c r="M241" s="4"/>
      <c r="O241" s="4"/>
      <c r="P241" s="4"/>
      <c r="Q241" s="142"/>
      <c r="R241" s="142"/>
      <c r="S241" s="142"/>
      <c r="U241" s="115"/>
      <c r="V241" s="4"/>
      <c r="W241" s="4"/>
      <c r="X241" s="4"/>
      <c r="Y241" s="4"/>
      <c r="Z241" s="115"/>
      <c r="AH241" s="187"/>
      <c r="AI241" s="283"/>
      <c r="AW241" s="232"/>
      <c r="AX241" s="232"/>
      <c r="AY241" s="31"/>
      <c r="AZ241" s="31"/>
      <c r="BA241" s="31"/>
      <c r="BC241" s="81"/>
      <c r="BF241" s="164"/>
      <c r="BG241" s="164"/>
      <c r="BH241" s="164"/>
      <c r="BI241" s="164"/>
      <c r="BJ241" s="70"/>
      <c r="BL241" s="70"/>
      <c r="BM241" s="69"/>
      <c r="BN241" s="59"/>
      <c r="BO241" s="164"/>
      <c r="CA241" s="164"/>
      <c r="CB241" s="164"/>
      <c r="CR241" s="60"/>
      <c r="CS241" s="271"/>
      <c r="CT241" s="125"/>
    </row>
    <row r="242" spans="1:98" x14ac:dyDescent="0.25">
      <c r="A242" s="27"/>
      <c r="D242" s="56"/>
      <c r="E242" s="56"/>
      <c r="F242" s="56"/>
      <c r="G242" s="56"/>
      <c r="I242" s="165"/>
      <c r="J242" s="64"/>
      <c r="K242" s="64"/>
      <c r="L242" s="64"/>
      <c r="M242" s="64"/>
      <c r="O242" s="4"/>
      <c r="P242" s="56"/>
      <c r="Q242" s="56"/>
      <c r="R242" s="56"/>
      <c r="S242" s="56"/>
      <c r="U242" s="167"/>
      <c r="V242" s="167"/>
      <c r="W242" s="167"/>
      <c r="X242" s="165"/>
      <c r="Y242" s="56"/>
      <c r="Z242" s="4"/>
      <c r="AH242" s="182"/>
      <c r="AI242" s="283"/>
      <c r="AV242" s="105"/>
      <c r="AW242" s="233"/>
      <c r="AX242" s="233"/>
      <c r="AY242" s="31"/>
      <c r="AZ242" s="31"/>
      <c r="BA242" s="31"/>
      <c r="BC242" s="81"/>
      <c r="CR242" s="88"/>
      <c r="CS242" s="91"/>
      <c r="CT242" s="278"/>
    </row>
    <row r="243" spans="1:98" x14ac:dyDescent="0.25">
      <c r="A243" s="27"/>
      <c r="D243" s="64"/>
      <c r="E243" s="61"/>
      <c r="F243" s="61"/>
      <c r="G243" s="64"/>
      <c r="I243" s="56"/>
      <c r="J243" s="56"/>
      <c r="K243" s="56"/>
      <c r="L243" s="57"/>
      <c r="M243" s="64"/>
      <c r="O243" s="56"/>
      <c r="P243" s="56"/>
      <c r="Q243" s="56"/>
      <c r="R243" s="56"/>
      <c r="S243" s="56"/>
      <c r="U243" s="4"/>
      <c r="V243" s="4"/>
      <c r="W243" s="4"/>
      <c r="X243" s="4"/>
      <c r="Y243" s="64"/>
      <c r="Z243" s="4"/>
      <c r="AH243" s="181"/>
      <c r="AI243" s="283"/>
      <c r="AW243" s="232"/>
      <c r="AX243" s="232"/>
      <c r="AY243" s="31"/>
      <c r="AZ243" s="31"/>
      <c r="BA243" s="31"/>
      <c r="BC243" s="81"/>
      <c r="BF243" s="59"/>
      <c r="BG243" s="69"/>
      <c r="BH243" s="70"/>
      <c r="BI243" s="59"/>
      <c r="BJ243" s="70"/>
      <c r="BK243" s="70"/>
      <c r="BL243" s="69"/>
      <c r="BM243" s="59"/>
      <c r="CR243" s="89"/>
      <c r="CS243" s="213"/>
      <c r="CT243" s="279"/>
    </row>
    <row r="244" spans="1:98" x14ac:dyDescent="0.25">
      <c r="A244" s="27"/>
      <c r="D244" s="115"/>
      <c r="E244" s="115"/>
      <c r="F244" s="115"/>
      <c r="G244" s="115"/>
      <c r="I244" s="4"/>
      <c r="J244" s="4"/>
      <c r="K244" s="4"/>
      <c r="L244" s="4"/>
      <c r="M244" s="4"/>
      <c r="O244" s="4"/>
      <c r="P244" s="4"/>
      <c r="Q244" s="142"/>
      <c r="R244" s="142"/>
      <c r="S244" s="142"/>
      <c r="U244" s="4"/>
      <c r="V244" s="4"/>
      <c r="W244" s="4"/>
      <c r="X244" s="4"/>
      <c r="Y244" s="4"/>
      <c r="Z244" s="115"/>
      <c r="AH244" s="218"/>
      <c r="AI244" s="283"/>
      <c r="AW244" s="232"/>
      <c r="AX244" s="232"/>
      <c r="AY244" s="31"/>
      <c r="AZ244" s="31"/>
      <c r="BA244" s="31"/>
      <c r="BC244" s="81"/>
      <c r="BF244" s="164"/>
      <c r="BG244" s="164"/>
      <c r="BH244" s="164"/>
      <c r="BI244" s="164"/>
      <c r="BX244" s="4"/>
      <c r="BY244" s="4"/>
      <c r="BZ244" s="4"/>
      <c r="CA244" s="4"/>
      <c r="CB244" s="115"/>
      <c r="CR244" s="60"/>
      <c r="CS244" s="271"/>
      <c r="CT244" s="125"/>
    </row>
    <row r="245" spans="1:98" x14ac:dyDescent="0.25">
      <c r="A245" s="27"/>
      <c r="D245" s="115"/>
      <c r="E245" s="115"/>
      <c r="F245" s="115"/>
      <c r="G245" s="115"/>
      <c r="I245" s="4"/>
      <c r="J245" s="4"/>
      <c r="K245" s="4"/>
      <c r="L245" s="4"/>
      <c r="M245" s="4"/>
      <c r="O245" s="4"/>
      <c r="P245" s="4"/>
      <c r="Q245" s="142"/>
      <c r="R245" s="142"/>
      <c r="S245" s="142"/>
      <c r="U245" s="4"/>
      <c r="V245" s="4"/>
      <c r="W245" s="4"/>
      <c r="X245" s="4"/>
      <c r="Y245" s="4"/>
      <c r="Z245" s="115"/>
      <c r="AH245" s="191"/>
      <c r="AI245" s="283"/>
      <c r="AW245" s="232"/>
      <c r="AX245" s="232"/>
      <c r="AY245" s="31"/>
      <c r="AZ245" s="31"/>
      <c r="BA245" s="31"/>
      <c r="BC245" s="81"/>
      <c r="BF245" s="164"/>
      <c r="BG245" s="164"/>
      <c r="BH245" s="164"/>
      <c r="BI245" s="164"/>
      <c r="BJ245" s="70"/>
      <c r="BL245" s="70"/>
      <c r="BX245" s="4"/>
      <c r="BY245" s="4"/>
      <c r="BZ245" s="4"/>
      <c r="CA245" s="4"/>
      <c r="CB245" s="164"/>
      <c r="CR245" s="60"/>
      <c r="CS245" s="271"/>
      <c r="CT245" s="125"/>
    </row>
    <row r="246" spans="1:98" x14ac:dyDescent="0.25">
      <c r="A246" s="27"/>
      <c r="D246" s="115"/>
      <c r="E246" s="115"/>
      <c r="F246" s="115"/>
      <c r="G246" s="115"/>
      <c r="I246" s="4"/>
      <c r="J246" s="4"/>
      <c r="K246" s="4"/>
      <c r="L246" s="4"/>
      <c r="M246" s="4"/>
      <c r="O246" s="4"/>
      <c r="P246" s="4"/>
      <c r="Q246" s="142"/>
      <c r="R246" s="142"/>
      <c r="S246" s="142"/>
      <c r="U246" s="118"/>
      <c r="V246" s="4"/>
      <c r="W246" s="4"/>
      <c r="X246" s="4"/>
      <c r="Y246" s="4"/>
      <c r="Z246" s="115"/>
      <c r="AH246" s="187"/>
      <c r="AI246" s="283"/>
      <c r="AW246" s="232"/>
      <c r="AX246" s="232"/>
      <c r="AY246" s="31"/>
      <c r="AZ246" s="31"/>
      <c r="BA246" s="31"/>
      <c r="BC246" s="81"/>
      <c r="BF246" s="164"/>
      <c r="BG246" s="164"/>
      <c r="BH246" s="164"/>
      <c r="BI246" s="164"/>
      <c r="BX246" s="4"/>
      <c r="BY246" s="4"/>
      <c r="BZ246" s="4"/>
      <c r="CA246" s="4"/>
      <c r="CB246" s="164"/>
      <c r="CR246" s="60"/>
      <c r="CS246" s="271"/>
      <c r="CT246" s="125"/>
    </row>
    <row r="247" spans="1:98" x14ac:dyDescent="0.25">
      <c r="A247" s="27"/>
      <c r="D247" s="115"/>
      <c r="E247" s="115"/>
      <c r="F247" s="115"/>
      <c r="G247" s="115"/>
      <c r="I247" s="4"/>
      <c r="J247" s="4"/>
      <c r="K247" s="4"/>
      <c r="L247" s="4"/>
      <c r="M247" s="4"/>
      <c r="O247" s="4"/>
      <c r="P247" s="4"/>
      <c r="Q247" s="142"/>
      <c r="R247" s="142"/>
      <c r="S247" s="142"/>
      <c r="U247" s="4"/>
      <c r="V247" s="4"/>
      <c r="W247" s="4"/>
      <c r="X247" s="4"/>
      <c r="Y247" s="4"/>
      <c r="Z247" s="115"/>
      <c r="AH247" s="187"/>
      <c r="AI247" s="283"/>
      <c r="AW247" s="232"/>
      <c r="AX247" s="232"/>
      <c r="AY247" s="31"/>
      <c r="AZ247" s="31"/>
      <c r="BA247" s="31"/>
      <c r="BC247" s="81"/>
      <c r="BF247" s="164"/>
      <c r="BG247" s="164"/>
      <c r="BH247" s="164"/>
      <c r="BI247" s="164"/>
      <c r="BX247" s="4"/>
      <c r="BY247" s="4"/>
      <c r="BZ247" s="4"/>
      <c r="CA247" s="4"/>
      <c r="CB247" s="164"/>
      <c r="CR247" s="60"/>
      <c r="CS247" s="271"/>
      <c r="CT247" s="125"/>
    </row>
    <row r="248" spans="1:98" x14ac:dyDescent="0.25">
      <c r="A248" s="27"/>
      <c r="D248" s="64"/>
      <c r="E248" s="64"/>
      <c r="F248" s="64"/>
      <c r="G248" s="64"/>
      <c r="I248" s="4"/>
      <c r="J248" s="56"/>
      <c r="K248" s="56"/>
      <c r="L248" s="57"/>
      <c r="M248" s="57"/>
      <c r="O248" s="4"/>
      <c r="P248" s="56"/>
      <c r="Q248" s="56"/>
      <c r="R248" s="57"/>
      <c r="S248" s="57"/>
      <c r="U248" s="4"/>
      <c r="V248" s="4"/>
      <c r="W248" s="4"/>
      <c r="X248" s="4"/>
      <c r="Y248" s="64"/>
      <c r="Z248" s="4"/>
      <c r="AW248" s="232"/>
      <c r="AX248" s="232"/>
      <c r="AY248" s="31"/>
      <c r="AZ248" s="31"/>
      <c r="BA248" s="31"/>
      <c r="BC248" s="81"/>
      <c r="CR248" s="89"/>
      <c r="CS248" s="213"/>
      <c r="CT248" s="279"/>
    </row>
    <row r="249" spans="1:98" x14ac:dyDescent="0.25">
      <c r="A249" s="27"/>
      <c r="D249" s="64"/>
      <c r="E249" s="64"/>
      <c r="F249" s="64"/>
      <c r="G249" s="64"/>
      <c r="I249" s="4"/>
      <c r="J249" s="56"/>
      <c r="K249" s="56"/>
      <c r="L249" s="57"/>
      <c r="M249" s="57"/>
      <c r="O249" s="4"/>
      <c r="P249" s="56"/>
      <c r="Q249" s="56"/>
      <c r="R249" s="57"/>
      <c r="S249" s="57"/>
      <c r="U249" s="4"/>
      <c r="V249" s="4"/>
      <c r="W249" s="4"/>
      <c r="X249" s="4"/>
      <c r="Y249" s="64"/>
      <c r="Z249" s="4"/>
      <c r="AW249" s="232"/>
      <c r="AX249" s="232"/>
      <c r="AY249" s="31"/>
      <c r="AZ249" s="31"/>
      <c r="BA249" s="31"/>
      <c r="BC249" s="81"/>
      <c r="CR249" s="89"/>
      <c r="CS249" s="213"/>
      <c r="CT249" s="279"/>
    </row>
    <row r="250" spans="1:98" x14ac:dyDescent="0.25">
      <c r="A250" s="27"/>
      <c r="D250" s="64"/>
      <c r="E250" s="64"/>
      <c r="F250" s="64"/>
      <c r="G250" s="64"/>
      <c r="I250" s="4"/>
      <c r="J250" s="56"/>
      <c r="K250" s="56"/>
      <c r="L250" s="57"/>
      <c r="M250" s="57"/>
      <c r="O250" s="4"/>
      <c r="P250" s="56"/>
      <c r="Q250" s="56"/>
      <c r="R250" s="57"/>
      <c r="S250" s="57"/>
      <c r="U250" s="4"/>
      <c r="V250" s="4"/>
      <c r="W250" s="4"/>
      <c r="X250" s="4"/>
      <c r="Y250" s="64"/>
      <c r="Z250" s="4"/>
      <c r="AW250" s="232"/>
      <c r="AX250" s="232"/>
      <c r="AY250" s="31"/>
      <c r="AZ250" s="31"/>
      <c r="BA250" s="31"/>
      <c r="BC250" s="81"/>
      <c r="CR250" s="89"/>
      <c r="CS250" s="213"/>
      <c r="CT250" s="279"/>
    </row>
    <row r="251" spans="1:98" x14ac:dyDescent="0.25">
      <c r="A251" s="27"/>
      <c r="D251" s="64"/>
      <c r="E251" s="64"/>
      <c r="F251" s="64"/>
      <c r="G251" s="64"/>
      <c r="I251" s="118"/>
      <c r="J251" s="56"/>
      <c r="K251" s="56"/>
      <c r="L251" s="57"/>
      <c r="M251" s="57"/>
      <c r="O251" s="117"/>
      <c r="P251" s="56"/>
      <c r="Q251" s="56"/>
      <c r="R251" s="57"/>
      <c r="S251" s="57"/>
      <c r="U251" s="64"/>
      <c r="V251" s="4"/>
      <c r="W251" s="4"/>
      <c r="X251" s="4"/>
      <c r="Y251" s="94"/>
      <c r="Z251" s="4"/>
      <c r="AH251" s="181"/>
      <c r="AI251" s="368"/>
      <c r="AW251" s="232"/>
      <c r="AX251" s="232"/>
      <c r="AY251" s="31"/>
      <c r="AZ251" s="31"/>
      <c r="BA251" s="31"/>
      <c r="BC251" s="81"/>
      <c r="BG251" s="14"/>
      <c r="CR251" s="60"/>
      <c r="CS251" s="36"/>
      <c r="CT251" s="125"/>
    </row>
    <row r="252" spans="1:98" x14ac:dyDescent="0.25">
      <c r="A252" s="27"/>
      <c r="D252" s="115"/>
      <c r="E252" s="115"/>
      <c r="F252" s="115"/>
      <c r="G252" s="115"/>
      <c r="I252" s="4"/>
      <c r="J252" s="4"/>
      <c r="K252" s="4"/>
      <c r="L252" s="4"/>
      <c r="M252" s="4"/>
      <c r="O252" s="4"/>
      <c r="P252" s="4"/>
      <c r="Q252" s="142"/>
      <c r="R252" s="142"/>
      <c r="S252" s="142"/>
      <c r="U252" s="115"/>
      <c r="V252" s="4"/>
      <c r="W252" s="4"/>
      <c r="X252" s="4"/>
      <c r="Y252" s="4"/>
      <c r="Z252" s="115"/>
      <c r="AH252" s="187"/>
      <c r="AI252" s="283"/>
      <c r="AW252" s="232"/>
      <c r="AX252" s="232"/>
      <c r="AY252" s="31"/>
      <c r="AZ252" s="31"/>
      <c r="BA252" s="31"/>
      <c r="BC252" s="81"/>
      <c r="BF252" s="164"/>
      <c r="BG252" s="164"/>
      <c r="BH252" s="164"/>
      <c r="BI252" s="164"/>
      <c r="BN252" s="59"/>
      <c r="BO252" s="164"/>
      <c r="CA252" s="164"/>
      <c r="CB252" s="164"/>
      <c r="CR252" s="60"/>
      <c r="CS252" s="271"/>
      <c r="CT252" s="125"/>
    </row>
    <row r="253" spans="1:98" x14ac:dyDescent="0.25">
      <c r="A253" s="27"/>
      <c r="D253" s="54"/>
      <c r="E253" s="116"/>
      <c r="F253" s="116"/>
      <c r="G253" s="54"/>
      <c r="I253" s="75"/>
      <c r="J253" s="53"/>
      <c r="K253" s="53"/>
      <c r="L253" s="77"/>
      <c r="M253" s="77"/>
      <c r="O253" s="117"/>
      <c r="P253" s="56"/>
      <c r="Q253" s="56"/>
      <c r="R253" s="57"/>
      <c r="S253" s="57"/>
      <c r="U253" s="54"/>
      <c r="V253" s="75"/>
      <c r="W253" s="75"/>
      <c r="X253" s="75"/>
      <c r="Y253" s="121"/>
      <c r="Z253" s="54"/>
      <c r="AH253" s="184"/>
      <c r="AI253" s="341"/>
      <c r="AW253" s="232"/>
      <c r="AX253" s="232"/>
      <c r="AY253" s="31"/>
      <c r="AZ253" s="31"/>
      <c r="BA253" s="31"/>
      <c r="BC253" s="81"/>
      <c r="BD253" s="82"/>
      <c r="BE253" s="82"/>
      <c r="BG253" s="14"/>
      <c r="CR253" s="60"/>
      <c r="CS253" s="36"/>
      <c r="CT253" s="125"/>
    </row>
    <row r="254" spans="1:98" x14ac:dyDescent="0.25">
      <c r="A254" s="27"/>
      <c r="D254" s="115"/>
      <c r="E254" s="115"/>
      <c r="F254" s="115"/>
      <c r="G254" s="115"/>
      <c r="I254" s="4"/>
      <c r="J254" s="4"/>
      <c r="K254" s="4"/>
      <c r="L254" s="4"/>
      <c r="M254" s="4"/>
      <c r="O254" s="4"/>
      <c r="P254" s="4"/>
      <c r="Q254" s="142"/>
      <c r="R254" s="142"/>
      <c r="S254" s="142"/>
      <c r="U254" s="115"/>
      <c r="V254" s="4"/>
      <c r="W254" s="4"/>
      <c r="X254" s="4"/>
      <c r="Y254" s="4"/>
      <c r="Z254" s="115"/>
      <c r="AH254" s="187"/>
      <c r="AI254" s="283"/>
      <c r="AW254" s="232"/>
      <c r="AX254" s="232"/>
      <c r="AY254" s="31"/>
      <c r="AZ254" s="31"/>
      <c r="BA254" s="31"/>
      <c r="BC254" s="81"/>
      <c r="BF254" s="164"/>
      <c r="BG254" s="164"/>
      <c r="BH254" s="164"/>
      <c r="BI254" s="164"/>
      <c r="BO254" s="164"/>
      <c r="CA254" s="164"/>
      <c r="CB254" s="164"/>
      <c r="CR254" s="60"/>
      <c r="CS254" s="271"/>
      <c r="CT254" s="125"/>
    </row>
    <row r="255" spans="1:98" x14ac:dyDescent="0.25">
      <c r="A255" s="27"/>
      <c r="D255" s="115"/>
      <c r="E255" s="115"/>
      <c r="F255" s="115"/>
      <c r="G255" s="115"/>
      <c r="I255" s="4"/>
      <c r="J255" s="4"/>
      <c r="K255" s="4"/>
      <c r="L255" s="4"/>
      <c r="M255" s="4"/>
      <c r="O255" s="4"/>
      <c r="P255" s="4"/>
      <c r="Q255" s="142"/>
      <c r="R255" s="142"/>
      <c r="S255" s="142"/>
      <c r="U255" s="4"/>
      <c r="V255" s="4"/>
      <c r="W255" s="4"/>
      <c r="X255" s="4"/>
      <c r="Y255" s="4"/>
      <c r="Z255" s="115"/>
      <c r="AH255" s="217"/>
      <c r="AI255" s="283"/>
      <c r="AW255" s="232"/>
      <c r="AX255" s="232"/>
      <c r="AY255" s="31"/>
      <c r="AZ255" s="31"/>
      <c r="BA255" s="31"/>
      <c r="BC255" s="81"/>
      <c r="BF255" s="164"/>
      <c r="BG255" s="164"/>
      <c r="BH255" s="164"/>
      <c r="BI255" s="164"/>
      <c r="BX255" s="4"/>
      <c r="BY255" s="4"/>
      <c r="BZ255" s="4"/>
      <c r="CA255" s="4"/>
      <c r="CB255" s="164"/>
      <c r="CR255" s="60"/>
      <c r="CS255" s="271"/>
      <c r="CT255" s="125"/>
    </row>
    <row r="256" spans="1:98" x14ac:dyDescent="0.25">
      <c r="A256" s="27"/>
      <c r="D256" s="115"/>
      <c r="E256" s="115"/>
      <c r="F256" s="115"/>
      <c r="G256" s="115"/>
      <c r="I256" s="4"/>
      <c r="J256" s="4"/>
      <c r="K256" s="4"/>
      <c r="L256" s="4"/>
      <c r="M256" s="4"/>
      <c r="O256" s="4"/>
      <c r="P256" s="4"/>
      <c r="Q256" s="142"/>
      <c r="R256" s="142"/>
      <c r="S256" s="142"/>
      <c r="U256" s="115"/>
      <c r="V256" s="4"/>
      <c r="W256" s="4"/>
      <c r="X256" s="4"/>
      <c r="Y256" s="4"/>
      <c r="Z256" s="115"/>
      <c r="AH256" s="187"/>
      <c r="AI256" s="283"/>
      <c r="AW256" s="232"/>
      <c r="AX256" s="232"/>
      <c r="AY256" s="31"/>
      <c r="AZ256" s="31"/>
      <c r="BA256" s="31"/>
      <c r="BC256" s="81"/>
      <c r="BF256" s="164"/>
      <c r="BG256" s="164"/>
      <c r="BH256" s="164"/>
      <c r="BI256" s="164"/>
      <c r="BN256" s="59"/>
      <c r="BO256" s="164"/>
      <c r="CA256" s="164"/>
      <c r="CB256" s="164"/>
      <c r="CR256" s="60"/>
      <c r="CS256" s="271"/>
      <c r="CT256" s="125"/>
    </row>
    <row r="257" spans="1:98" x14ac:dyDescent="0.25">
      <c r="A257" s="27"/>
      <c r="D257" s="64"/>
      <c r="E257" s="64"/>
      <c r="F257" s="64"/>
      <c r="G257" s="64"/>
      <c r="I257" s="4"/>
      <c r="J257" s="56"/>
      <c r="K257" s="56"/>
      <c r="L257" s="57"/>
      <c r="M257" s="57"/>
      <c r="O257" s="4"/>
      <c r="P257" s="56"/>
      <c r="Q257" s="56"/>
      <c r="R257" s="57"/>
      <c r="S257" s="57"/>
      <c r="U257" s="4"/>
      <c r="V257" s="4"/>
      <c r="W257" s="4"/>
      <c r="X257" s="4"/>
      <c r="Y257" s="64"/>
      <c r="Z257" s="64"/>
      <c r="AW257" s="232"/>
      <c r="AX257" s="232"/>
      <c r="AY257" s="31"/>
      <c r="AZ257" s="31"/>
      <c r="BA257" s="31"/>
      <c r="BC257" s="81"/>
      <c r="BF257" s="64"/>
      <c r="BG257" s="64"/>
      <c r="BH257" s="64"/>
      <c r="BI257" s="64"/>
      <c r="BO257" s="64"/>
      <c r="CA257" s="94"/>
      <c r="CB257" s="64"/>
      <c r="CR257" s="60"/>
      <c r="CS257" s="271"/>
      <c r="CT257" s="125"/>
    </row>
    <row r="258" spans="1:98" x14ac:dyDescent="0.25">
      <c r="A258" s="27"/>
      <c r="D258" s="56"/>
      <c r="E258" s="56"/>
      <c r="F258" s="56"/>
      <c r="G258" s="64"/>
      <c r="H258" s="191"/>
      <c r="I258" s="4"/>
      <c r="J258" s="56"/>
      <c r="K258" s="56"/>
      <c r="L258" s="57"/>
      <c r="M258" s="57"/>
      <c r="N258" s="191"/>
      <c r="O258" s="4"/>
      <c r="P258" s="56"/>
      <c r="Q258" s="56"/>
      <c r="R258" s="57"/>
      <c r="S258" s="57"/>
      <c r="T258" s="191"/>
      <c r="U258" s="4"/>
      <c r="V258" s="56"/>
      <c r="W258" s="56"/>
      <c r="X258" s="57"/>
      <c r="Y258" s="57"/>
      <c r="Z258" s="4"/>
      <c r="AA258" s="191"/>
      <c r="AB258" s="191"/>
      <c r="AC258" s="191"/>
      <c r="AD258" s="191"/>
      <c r="AE258" s="191"/>
      <c r="AF258" s="191"/>
      <c r="AG258" s="191"/>
      <c r="AH258" s="191"/>
      <c r="AI258" s="366"/>
      <c r="AJ258" s="191"/>
      <c r="AK258" s="191"/>
      <c r="AL258" s="191"/>
      <c r="AM258" s="191"/>
      <c r="AN258" s="191"/>
      <c r="AP258" s="221"/>
      <c r="AQ258" s="221"/>
      <c r="AR258" s="225"/>
      <c r="AS258" s="225"/>
      <c r="AT258" s="225"/>
      <c r="AV258" s="91"/>
      <c r="AW258" s="233"/>
      <c r="AX258" s="233"/>
      <c r="AY258" s="91"/>
      <c r="AZ258" s="91"/>
      <c r="BA258" s="31"/>
      <c r="BC258" s="81"/>
      <c r="CR258" s="60"/>
      <c r="CS258" s="271"/>
      <c r="CT258" s="125"/>
    </row>
    <row r="259" spans="1:98" x14ac:dyDescent="0.25">
      <c r="A259" s="27"/>
      <c r="D259" s="115"/>
      <c r="E259" s="8"/>
      <c r="F259" s="4"/>
      <c r="G259" s="115"/>
      <c r="I259" s="4"/>
      <c r="J259" s="4"/>
      <c r="K259" s="4"/>
      <c r="L259" s="4"/>
      <c r="M259" s="4"/>
      <c r="O259" s="4"/>
      <c r="P259" s="4"/>
      <c r="Q259" s="142"/>
      <c r="R259" s="142"/>
      <c r="S259" s="142"/>
      <c r="U259" s="4"/>
      <c r="V259" s="4"/>
      <c r="W259" s="4"/>
      <c r="X259" s="4"/>
      <c r="Y259" s="115"/>
      <c r="Z259" s="4"/>
      <c r="AH259" s="191"/>
      <c r="AI259" s="283"/>
      <c r="AW259" s="232"/>
      <c r="AX259" s="232"/>
      <c r="AY259" s="31"/>
      <c r="AZ259" s="31"/>
      <c r="BA259" s="31"/>
      <c r="BC259" s="81"/>
      <c r="CR259" s="252"/>
      <c r="CS259" s="228"/>
      <c r="CT259" s="276"/>
    </row>
    <row r="260" spans="1:98" x14ac:dyDescent="0.25">
      <c r="A260" s="27"/>
      <c r="D260" s="115"/>
      <c r="E260" s="115"/>
      <c r="F260" s="115"/>
      <c r="G260" s="115"/>
      <c r="I260" s="4"/>
      <c r="J260" s="4"/>
      <c r="K260" s="4"/>
      <c r="L260" s="4"/>
      <c r="M260" s="4"/>
      <c r="O260" s="4"/>
      <c r="P260" s="4"/>
      <c r="Q260" s="142"/>
      <c r="R260" s="142"/>
      <c r="S260" s="142"/>
      <c r="U260" s="4"/>
      <c r="V260" s="4"/>
      <c r="W260" s="4"/>
      <c r="X260" s="4"/>
      <c r="Y260" s="4"/>
      <c r="Z260" s="115"/>
      <c r="AH260" s="187"/>
      <c r="AI260" s="283"/>
      <c r="AW260" s="232"/>
      <c r="AX260" s="232"/>
      <c r="AY260" s="31"/>
      <c r="AZ260" s="31"/>
      <c r="BA260" s="31"/>
      <c r="BC260" s="81"/>
      <c r="BF260" s="164"/>
      <c r="BG260" s="164"/>
      <c r="BH260" s="164"/>
      <c r="BI260" s="164"/>
      <c r="BX260" s="4"/>
      <c r="BY260" s="4"/>
      <c r="BZ260" s="4"/>
      <c r="CA260" s="4"/>
      <c r="CB260" s="164"/>
      <c r="CR260" s="60"/>
      <c r="CS260" s="271"/>
      <c r="CT260" s="125"/>
    </row>
    <row r="261" spans="1:98" x14ac:dyDescent="0.25">
      <c r="A261" s="27"/>
      <c r="D261" s="115"/>
      <c r="E261" s="115"/>
      <c r="F261" s="115"/>
      <c r="G261" s="115"/>
      <c r="I261" s="4"/>
      <c r="J261" s="4"/>
      <c r="K261" s="4"/>
      <c r="L261" s="4"/>
      <c r="M261" s="4"/>
      <c r="O261" s="4"/>
      <c r="P261" s="4"/>
      <c r="Q261" s="142"/>
      <c r="R261" s="142"/>
      <c r="S261" s="142"/>
      <c r="U261" s="4"/>
      <c r="V261" s="4"/>
      <c r="W261" s="4"/>
      <c r="X261" s="4"/>
      <c r="Y261" s="4"/>
      <c r="Z261" s="115"/>
      <c r="AH261" s="187"/>
      <c r="AI261" s="283"/>
      <c r="AW261" s="232"/>
      <c r="AX261" s="232"/>
      <c r="AY261" s="31"/>
      <c r="AZ261" s="31"/>
      <c r="BA261" s="31"/>
      <c r="BC261" s="81"/>
      <c r="BF261" s="164"/>
      <c r="BG261" s="164"/>
      <c r="BH261" s="164"/>
      <c r="BI261" s="164"/>
      <c r="BX261" s="4"/>
      <c r="BY261" s="4"/>
      <c r="BZ261" s="4"/>
      <c r="CA261" s="4"/>
      <c r="CB261" s="164"/>
      <c r="CR261" s="60"/>
      <c r="CS261" s="271"/>
      <c r="CT261" s="125"/>
    </row>
    <row r="262" spans="1:98" x14ac:dyDescent="0.25">
      <c r="A262" s="27"/>
      <c r="D262" s="115"/>
      <c r="E262" s="8"/>
      <c r="F262" s="4"/>
      <c r="G262" s="115"/>
      <c r="I262" s="4"/>
      <c r="J262" s="4"/>
      <c r="K262" s="4"/>
      <c r="L262" s="4"/>
      <c r="M262" s="4"/>
      <c r="O262" s="4"/>
      <c r="P262" s="4"/>
      <c r="Q262" s="142"/>
      <c r="R262" s="142"/>
      <c r="S262" s="142"/>
      <c r="U262" s="4"/>
      <c r="V262" s="4"/>
      <c r="W262" s="4"/>
      <c r="X262" s="4"/>
      <c r="Y262" s="115"/>
      <c r="Z262" s="4"/>
      <c r="AH262" s="191"/>
      <c r="AI262" s="283"/>
      <c r="AW262" s="232"/>
      <c r="AX262" s="232"/>
      <c r="AY262" s="31"/>
      <c r="AZ262" s="31"/>
      <c r="BA262" s="31"/>
      <c r="BC262" s="81"/>
      <c r="CR262" s="252"/>
      <c r="CS262" s="228"/>
      <c r="CT262" s="276"/>
    </row>
    <row r="263" spans="1:98" x14ac:dyDescent="0.25">
      <c r="A263" s="27"/>
      <c r="D263" s="64"/>
      <c r="E263" s="61"/>
      <c r="F263" s="61"/>
      <c r="G263" s="64"/>
      <c r="I263" s="118"/>
      <c r="J263" s="56"/>
      <c r="K263" s="56"/>
      <c r="L263" s="57"/>
      <c r="M263" s="64"/>
      <c r="O263" s="56"/>
      <c r="P263" s="56"/>
      <c r="Q263" s="56"/>
      <c r="R263" s="56"/>
      <c r="S263" s="56"/>
      <c r="U263" s="4"/>
      <c r="V263" s="4"/>
      <c r="W263" s="4"/>
      <c r="X263" s="4"/>
      <c r="Y263" s="64"/>
      <c r="Z263" s="4"/>
      <c r="AH263" s="181"/>
      <c r="AI263" s="283"/>
      <c r="AW263" s="232"/>
      <c r="AX263" s="232"/>
      <c r="AY263" s="31"/>
      <c r="AZ263" s="31"/>
      <c r="BA263" s="31"/>
      <c r="BC263" s="81"/>
      <c r="CR263" s="89"/>
      <c r="CS263" s="213"/>
      <c r="CT263" s="279"/>
    </row>
    <row r="264" spans="1:98" x14ac:dyDescent="0.25">
      <c r="A264" s="27"/>
      <c r="D264" s="115"/>
      <c r="E264" s="115"/>
      <c r="F264" s="115"/>
      <c r="G264" s="115"/>
      <c r="I264" s="4"/>
      <c r="J264" s="4"/>
      <c r="K264" s="4"/>
      <c r="L264" s="4"/>
      <c r="M264" s="4"/>
      <c r="O264" s="4"/>
      <c r="P264" s="4"/>
      <c r="Q264" s="142"/>
      <c r="R264" s="142"/>
      <c r="S264" s="142"/>
      <c r="U264" s="4"/>
      <c r="V264" s="4"/>
      <c r="W264" s="4"/>
      <c r="X264" s="4"/>
      <c r="Y264" s="4"/>
      <c r="Z264" s="115"/>
      <c r="AH264" s="217"/>
      <c r="AI264" s="283"/>
      <c r="AW264" s="232"/>
      <c r="AX264" s="232"/>
      <c r="AY264" s="31"/>
      <c r="AZ264" s="31"/>
      <c r="BA264" s="31"/>
      <c r="BC264" s="81"/>
      <c r="BF264" s="164"/>
      <c r="BG264" s="164"/>
      <c r="BH264" s="164"/>
      <c r="BI264" s="164"/>
      <c r="BX264" s="4"/>
      <c r="BY264" s="4"/>
      <c r="BZ264" s="4"/>
      <c r="CA264" s="4"/>
      <c r="CB264" s="164"/>
      <c r="CR264" s="60"/>
      <c r="CS264" s="271"/>
      <c r="CT264" s="125"/>
    </row>
    <row r="265" spans="1:98" x14ac:dyDescent="0.25">
      <c r="A265" s="27"/>
      <c r="D265" s="64"/>
      <c r="E265" s="64"/>
      <c r="F265" s="64"/>
      <c r="G265" s="64"/>
      <c r="I265" s="4"/>
      <c r="J265" s="56"/>
      <c r="K265" s="56"/>
      <c r="L265" s="57"/>
      <c r="M265" s="57"/>
      <c r="O265" s="4"/>
      <c r="P265" s="56"/>
      <c r="Q265" s="56"/>
      <c r="R265" s="57"/>
      <c r="S265" s="57"/>
      <c r="U265" s="4"/>
      <c r="V265" s="4"/>
      <c r="W265" s="4"/>
      <c r="X265" s="4"/>
      <c r="Y265" s="64"/>
      <c r="Z265" s="4"/>
      <c r="AW265" s="232"/>
      <c r="AX265" s="232"/>
      <c r="AY265" s="31"/>
      <c r="AZ265" s="31"/>
      <c r="BA265" s="31"/>
      <c r="BC265" s="81"/>
      <c r="CR265" s="89"/>
      <c r="CS265" s="213"/>
      <c r="CT265" s="279"/>
    </row>
    <row r="266" spans="1:98" x14ac:dyDescent="0.25">
      <c r="A266" s="27"/>
      <c r="D266" s="64"/>
      <c r="E266" s="61"/>
      <c r="F266" s="61"/>
      <c r="G266" s="64"/>
      <c r="I266" s="4"/>
      <c r="J266" s="56"/>
      <c r="K266" s="56"/>
      <c r="L266" s="57"/>
      <c r="M266" s="57"/>
      <c r="O266" s="117"/>
      <c r="P266" s="56"/>
      <c r="Q266" s="56"/>
      <c r="R266" s="57"/>
      <c r="S266" s="57"/>
      <c r="U266" s="64"/>
      <c r="V266" s="4"/>
      <c r="W266" s="4"/>
      <c r="X266" s="4"/>
      <c r="Y266" s="119"/>
      <c r="Z266" s="64"/>
      <c r="AH266" s="187"/>
      <c r="AI266" s="368"/>
      <c r="AW266" s="232"/>
      <c r="AX266" s="232"/>
      <c r="AY266" s="31"/>
      <c r="AZ266" s="31"/>
      <c r="BA266" s="31"/>
      <c r="BC266" s="81"/>
      <c r="BG266" s="14"/>
      <c r="CR266" s="60"/>
      <c r="CS266" s="36"/>
      <c r="CT266" s="125"/>
    </row>
    <row r="267" spans="1:98" x14ac:dyDescent="0.25">
      <c r="A267" s="27"/>
      <c r="D267" s="115"/>
      <c r="E267" s="115"/>
      <c r="F267" s="115"/>
      <c r="G267" s="115"/>
      <c r="I267" s="4"/>
      <c r="J267" s="4"/>
      <c r="K267" s="4"/>
      <c r="L267" s="4"/>
      <c r="M267" s="4"/>
      <c r="O267" s="4"/>
      <c r="P267" s="4"/>
      <c r="Q267" s="142"/>
      <c r="R267" s="142"/>
      <c r="S267" s="142"/>
      <c r="U267" s="193"/>
      <c r="V267" s="4"/>
      <c r="W267" s="4"/>
      <c r="X267" s="4"/>
      <c r="Y267" s="4"/>
      <c r="Z267" s="115"/>
      <c r="AH267" s="191"/>
      <c r="AI267" s="283"/>
      <c r="AW267" s="232"/>
      <c r="AX267" s="232"/>
      <c r="AY267" s="31"/>
      <c r="AZ267" s="31"/>
      <c r="BA267" s="31"/>
      <c r="BC267" s="81"/>
      <c r="BF267" s="164"/>
      <c r="BG267" s="164"/>
      <c r="BH267" s="164"/>
      <c r="BI267" s="164"/>
      <c r="BX267" s="4"/>
      <c r="BY267" s="4"/>
      <c r="BZ267" s="4"/>
      <c r="CA267" s="4"/>
      <c r="CB267" s="164"/>
      <c r="CR267" s="60"/>
      <c r="CS267" s="271"/>
      <c r="CT267" s="125"/>
    </row>
    <row r="268" spans="1:98" x14ac:dyDescent="0.25">
      <c r="A268" s="27"/>
      <c r="D268" s="64"/>
      <c r="E268" s="64"/>
      <c r="F268" s="64"/>
      <c r="G268" s="64"/>
      <c r="I268" s="4"/>
      <c r="J268" s="56"/>
      <c r="K268" s="56"/>
      <c r="L268" s="57"/>
      <c r="M268" s="57"/>
      <c r="O268" s="4"/>
      <c r="P268" s="56"/>
      <c r="Q268" s="56"/>
      <c r="R268" s="57"/>
      <c r="S268" s="57"/>
      <c r="U268" s="4"/>
      <c r="V268" s="4"/>
      <c r="W268" s="4"/>
      <c r="X268" s="4"/>
      <c r="Y268" s="64"/>
      <c r="Z268" s="4"/>
      <c r="AW268" s="232"/>
      <c r="AX268" s="232"/>
      <c r="AY268" s="31"/>
      <c r="AZ268" s="31"/>
      <c r="BA268" s="31"/>
      <c r="BC268" s="81"/>
      <c r="CR268" s="89"/>
      <c r="CS268" s="213"/>
      <c r="CT268" s="279"/>
    </row>
    <row r="269" spans="1:98" x14ac:dyDescent="0.25">
      <c r="A269" s="27"/>
      <c r="D269" s="115"/>
      <c r="E269" s="115"/>
      <c r="F269" s="115"/>
      <c r="G269" s="115"/>
      <c r="I269" s="4"/>
      <c r="J269" s="4"/>
      <c r="K269" s="4"/>
      <c r="L269" s="4"/>
      <c r="M269" s="4"/>
      <c r="O269" s="4"/>
      <c r="P269" s="4"/>
      <c r="Q269" s="142"/>
      <c r="R269" s="142"/>
      <c r="S269" s="142"/>
      <c r="U269" s="4"/>
      <c r="V269" s="4"/>
      <c r="W269" s="4"/>
      <c r="X269" s="4"/>
      <c r="Y269" s="4"/>
      <c r="Z269" s="115"/>
      <c r="AH269" s="217"/>
      <c r="AI269" s="283"/>
      <c r="AW269" s="232"/>
      <c r="AX269" s="232"/>
      <c r="AY269" s="31"/>
      <c r="AZ269" s="31"/>
      <c r="BA269" s="31"/>
      <c r="BC269" s="81"/>
      <c r="BF269" s="164"/>
      <c r="BG269" s="164"/>
      <c r="BH269" s="164"/>
      <c r="BI269" s="164"/>
      <c r="BX269" s="4"/>
      <c r="BY269" s="4"/>
      <c r="BZ269" s="4"/>
      <c r="CA269" s="4"/>
      <c r="CB269" s="164"/>
      <c r="CR269" s="60"/>
      <c r="CS269" s="271"/>
      <c r="CT269" s="125"/>
    </row>
    <row r="270" spans="1:98" x14ac:dyDescent="0.25">
      <c r="A270" s="27"/>
      <c r="D270" s="64"/>
      <c r="E270" s="64"/>
      <c r="F270" s="64"/>
      <c r="G270" s="64"/>
      <c r="I270" s="119"/>
      <c r="J270" s="56"/>
      <c r="K270" s="56"/>
      <c r="L270" s="57"/>
      <c r="M270" s="57"/>
      <c r="O270" s="117"/>
      <c r="P270" s="56"/>
      <c r="Q270" s="56"/>
      <c r="R270" s="57"/>
      <c r="S270" s="57"/>
      <c r="U270" s="64"/>
      <c r="V270" s="4"/>
      <c r="W270" s="4"/>
      <c r="X270" s="4"/>
      <c r="Y270" s="94"/>
      <c r="Z270" s="4"/>
      <c r="AH270" s="181"/>
      <c r="AI270" s="368"/>
      <c r="AW270" s="232"/>
      <c r="AX270" s="232"/>
      <c r="AY270" s="31"/>
      <c r="AZ270" s="31"/>
      <c r="BA270" s="31"/>
      <c r="BC270" s="81"/>
      <c r="CR270" s="60"/>
      <c r="CS270" s="36"/>
      <c r="CT270" s="125"/>
    </row>
    <row r="271" spans="1:98" x14ac:dyDescent="0.25">
      <c r="A271" s="27"/>
      <c r="D271" s="64"/>
      <c r="E271" s="64"/>
      <c r="F271" s="64"/>
      <c r="G271" s="64"/>
      <c r="I271" s="4"/>
      <c r="J271" s="56"/>
      <c r="K271" s="56"/>
      <c r="L271" s="57"/>
      <c r="M271" s="57"/>
      <c r="O271" s="4"/>
      <c r="P271" s="56"/>
      <c r="Q271" s="56"/>
      <c r="R271" s="57"/>
      <c r="S271" s="57"/>
      <c r="U271" s="4"/>
      <c r="V271" s="4"/>
      <c r="W271" s="4"/>
      <c r="X271" s="4"/>
      <c r="Y271" s="94"/>
      <c r="Z271" s="64"/>
      <c r="AW271" s="232"/>
      <c r="AX271" s="232"/>
      <c r="AY271" s="31"/>
      <c r="AZ271" s="31"/>
      <c r="BA271" s="31"/>
      <c r="BC271" s="81"/>
      <c r="BF271" s="64"/>
      <c r="BG271" s="64"/>
      <c r="BH271" s="64"/>
      <c r="BI271" s="64"/>
      <c r="BO271" s="64"/>
      <c r="CA271" s="94"/>
      <c r="CB271" s="64"/>
      <c r="CR271" s="60"/>
      <c r="CS271" s="271"/>
      <c r="CT271" s="125"/>
    </row>
    <row r="272" spans="1:98" x14ac:dyDescent="0.25">
      <c r="A272" s="27"/>
      <c r="D272" s="64"/>
      <c r="E272" s="64"/>
      <c r="F272" s="64"/>
      <c r="G272" s="64"/>
      <c r="I272" s="4"/>
      <c r="J272" s="56"/>
      <c r="K272" s="56"/>
      <c r="L272" s="57"/>
      <c r="M272" s="57"/>
      <c r="O272" s="4"/>
      <c r="P272" s="56"/>
      <c r="Q272" s="56"/>
      <c r="R272" s="57"/>
      <c r="S272" s="57"/>
      <c r="U272" s="4"/>
      <c r="V272" s="4"/>
      <c r="W272" s="4"/>
      <c r="X272" s="4"/>
      <c r="Y272" s="64"/>
      <c r="Z272" s="4"/>
      <c r="AW272" s="232"/>
      <c r="AX272" s="232"/>
      <c r="AY272" s="31"/>
      <c r="AZ272" s="31"/>
      <c r="BA272" s="31"/>
      <c r="BC272" s="81"/>
      <c r="CR272" s="89"/>
      <c r="CS272" s="213"/>
      <c r="CT272" s="279"/>
    </row>
    <row r="273" spans="1:98" x14ac:dyDescent="0.25">
      <c r="A273" s="27"/>
      <c r="D273" s="56"/>
      <c r="E273" s="56"/>
      <c r="F273" s="56"/>
      <c r="G273" s="56"/>
      <c r="I273" s="61"/>
      <c r="J273" s="4"/>
      <c r="K273" s="4"/>
      <c r="L273" s="56"/>
      <c r="M273" s="64"/>
      <c r="O273" s="4"/>
      <c r="P273" s="56"/>
      <c r="Q273" s="56"/>
      <c r="R273" s="56"/>
      <c r="S273" s="56"/>
      <c r="U273" s="4"/>
      <c r="V273" s="4"/>
      <c r="W273" s="4"/>
      <c r="X273" s="4"/>
      <c r="Y273" s="56"/>
      <c r="Z273" s="4"/>
      <c r="AH273" s="182"/>
      <c r="AI273" s="283"/>
      <c r="AW273" s="232"/>
      <c r="AX273" s="232"/>
      <c r="AY273" s="31"/>
      <c r="AZ273" s="31"/>
      <c r="BA273" s="31"/>
      <c r="BC273" s="81"/>
      <c r="CR273" s="88"/>
      <c r="CS273" s="91"/>
      <c r="CT273" s="278"/>
    </row>
    <row r="274" spans="1:98" x14ac:dyDescent="0.25">
      <c r="A274" s="27"/>
      <c r="D274" s="56"/>
      <c r="E274" s="56"/>
      <c r="F274" s="56"/>
      <c r="G274" s="64"/>
      <c r="H274" s="191"/>
      <c r="I274" s="55"/>
      <c r="J274" s="4"/>
      <c r="K274" s="4"/>
      <c r="L274" s="4"/>
      <c r="M274" s="64"/>
      <c r="N274" s="191"/>
      <c r="O274" s="56"/>
      <c r="P274" s="4"/>
      <c r="Q274" s="4"/>
      <c r="R274" s="4"/>
      <c r="S274" s="4"/>
      <c r="T274" s="191"/>
      <c r="U274" s="56"/>
      <c r="V274" s="4"/>
      <c r="W274" s="4"/>
      <c r="X274" s="4"/>
      <c r="Y274" s="4"/>
      <c r="Z274" s="86"/>
      <c r="AA274" s="191"/>
      <c r="AB274" s="191"/>
      <c r="AC274" s="191"/>
      <c r="AD274" s="191"/>
      <c r="AE274" s="191"/>
      <c r="AF274" s="191"/>
      <c r="AG274" s="191"/>
      <c r="AH274" s="191"/>
      <c r="AI274" s="364"/>
      <c r="AJ274" s="191"/>
      <c r="AK274" s="191"/>
      <c r="AL274" s="191"/>
      <c r="AM274" s="191"/>
      <c r="AN274" s="191"/>
      <c r="AP274" s="221"/>
      <c r="AQ274" s="221"/>
      <c r="AR274" s="225"/>
      <c r="AS274" s="225"/>
      <c r="AT274" s="225"/>
      <c r="AV274" s="91"/>
      <c r="AW274" s="91"/>
      <c r="AX274" s="91"/>
      <c r="AY274" s="91"/>
      <c r="AZ274" s="91"/>
      <c r="BA274" s="31"/>
      <c r="BC274" s="81"/>
      <c r="CR274" s="60"/>
      <c r="CS274" s="271"/>
      <c r="CT274" s="125"/>
    </row>
    <row r="275" spans="1:98" x14ac:dyDescent="0.25">
      <c r="A275" s="27"/>
      <c r="D275" s="56"/>
      <c r="E275" s="56"/>
      <c r="F275" s="56"/>
      <c r="G275" s="56"/>
      <c r="I275" s="56"/>
      <c r="J275" s="56"/>
      <c r="K275" s="56"/>
      <c r="L275" s="57"/>
      <c r="M275" s="64"/>
      <c r="O275" s="4"/>
      <c r="P275" s="56"/>
      <c r="Q275" s="56"/>
      <c r="R275" s="57"/>
      <c r="S275" s="64"/>
      <c r="U275" s="56"/>
      <c r="V275" s="4"/>
      <c r="W275" s="4"/>
      <c r="X275" s="4"/>
      <c r="Y275" s="56"/>
      <c r="Z275" s="4"/>
      <c r="AH275" s="191"/>
      <c r="AI275" s="283"/>
      <c r="AW275" s="232"/>
      <c r="AX275" s="232"/>
      <c r="AY275" s="31"/>
      <c r="AZ275" s="31"/>
      <c r="BA275" s="31"/>
      <c r="BC275" s="81"/>
      <c r="BF275" s="59"/>
      <c r="BG275" s="70"/>
      <c r="BH275" s="69"/>
      <c r="BI275" s="59"/>
      <c r="BO275" s="59"/>
      <c r="BU275" s="59"/>
      <c r="CR275" s="88"/>
      <c r="CS275" s="91"/>
      <c r="CT275" s="278"/>
    </row>
    <row r="276" spans="1:98" x14ac:dyDescent="0.25">
      <c r="A276" s="27"/>
      <c r="D276" s="115"/>
      <c r="E276" s="115"/>
      <c r="F276" s="115"/>
      <c r="G276" s="115"/>
      <c r="I276" s="4"/>
      <c r="J276" s="4"/>
      <c r="K276" s="4"/>
      <c r="L276" s="4"/>
      <c r="M276" s="4"/>
      <c r="O276" s="4"/>
      <c r="P276" s="4"/>
      <c r="Q276" s="142"/>
      <c r="R276" s="142"/>
      <c r="S276" s="142"/>
      <c r="U276" s="4"/>
      <c r="V276" s="4"/>
      <c r="W276" s="4"/>
      <c r="X276" s="4"/>
      <c r="Y276" s="4"/>
      <c r="Z276" s="115"/>
      <c r="AH276" s="217"/>
      <c r="AI276" s="283"/>
      <c r="AW276" s="232"/>
      <c r="AX276" s="232"/>
      <c r="AY276" s="31"/>
      <c r="AZ276" s="31"/>
      <c r="BA276" s="31"/>
      <c r="BC276" s="81"/>
      <c r="BF276" s="164"/>
      <c r="BG276" s="164"/>
      <c r="BH276" s="164"/>
      <c r="BI276" s="164"/>
      <c r="BX276" s="4"/>
      <c r="BY276" s="4"/>
      <c r="BZ276" s="4"/>
      <c r="CA276" s="4"/>
      <c r="CB276" s="164"/>
      <c r="CR276" s="60"/>
      <c r="CS276" s="271"/>
      <c r="CT276" s="125"/>
    </row>
    <row r="277" spans="1:98" x14ac:dyDescent="0.25">
      <c r="A277" s="27"/>
      <c r="D277" s="64"/>
      <c r="E277" s="61"/>
      <c r="F277" s="61"/>
      <c r="G277" s="115"/>
      <c r="I277" s="117"/>
      <c r="J277" s="56"/>
      <c r="K277" s="56"/>
      <c r="L277" s="57"/>
      <c r="M277" s="57"/>
      <c r="O277" s="117"/>
      <c r="P277" s="56"/>
      <c r="Q277" s="56"/>
      <c r="R277" s="57"/>
      <c r="S277" s="57"/>
      <c r="U277" s="64"/>
      <c r="V277" s="4"/>
      <c r="W277" s="4"/>
      <c r="X277" s="4"/>
      <c r="Y277" s="64"/>
      <c r="Z277" s="4"/>
      <c r="AH277" s="181"/>
      <c r="AI277" s="368"/>
      <c r="AW277" s="232"/>
      <c r="AX277" s="232"/>
      <c r="AY277" s="31"/>
      <c r="AZ277" s="31"/>
      <c r="BA277" s="31"/>
      <c r="BC277" s="81"/>
      <c r="BG277" s="14"/>
      <c r="CR277" s="60"/>
      <c r="CS277" s="36"/>
      <c r="CT277" s="125"/>
    </row>
    <row r="278" spans="1:98" x14ac:dyDescent="0.25">
      <c r="A278" s="27"/>
      <c r="D278" s="64"/>
      <c r="E278" s="61"/>
      <c r="F278" s="61"/>
      <c r="G278" s="115"/>
      <c r="I278" s="118"/>
      <c r="J278" s="4"/>
      <c r="K278" s="56"/>
      <c r="L278" s="57"/>
      <c r="M278" s="57"/>
      <c r="O278" s="117"/>
      <c r="P278" s="56"/>
      <c r="Q278" s="56"/>
      <c r="R278" s="57"/>
      <c r="S278" s="57"/>
      <c r="U278" s="64"/>
      <c r="V278" s="4"/>
      <c r="W278" s="4"/>
      <c r="X278" s="4"/>
      <c r="Y278" s="64"/>
      <c r="Z278" s="4"/>
      <c r="AH278" s="181"/>
      <c r="AI278" s="368"/>
      <c r="AW278" s="232"/>
      <c r="AX278" s="232"/>
      <c r="AY278" s="31"/>
      <c r="AZ278" s="31"/>
      <c r="BA278" s="31"/>
      <c r="BC278" s="81"/>
      <c r="BG278" s="14"/>
      <c r="CR278" s="60"/>
      <c r="CS278" s="36"/>
      <c r="CT278" s="125"/>
    </row>
    <row r="279" spans="1:98" x14ac:dyDescent="0.25">
      <c r="A279" s="27"/>
      <c r="D279" s="64"/>
      <c r="E279" s="61"/>
      <c r="F279" s="61"/>
      <c r="G279" s="115"/>
      <c r="I279" s="61"/>
      <c r="J279" s="56"/>
      <c r="K279" s="56"/>
      <c r="L279" s="57"/>
      <c r="M279" s="57"/>
      <c r="O279" s="117"/>
      <c r="P279" s="56"/>
      <c r="Q279" s="56"/>
      <c r="R279" s="57"/>
      <c r="S279" s="57"/>
      <c r="U279" s="64"/>
      <c r="V279" s="4"/>
      <c r="W279" s="4"/>
      <c r="X279" s="4"/>
      <c r="Y279" s="64"/>
      <c r="Z279" s="4"/>
      <c r="AH279" s="181"/>
      <c r="AI279" s="368"/>
      <c r="AW279" s="232"/>
      <c r="AX279" s="232"/>
      <c r="AY279" s="31"/>
      <c r="AZ279" s="31"/>
      <c r="BA279" s="31"/>
      <c r="BC279" s="81"/>
      <c r="BG279" s="14"/>
      <c r="CR279" s="60"/>
      <c r="CS279" s="36"/>
      <c r="CT279" s="125"/>
    </row>
    <row r="280" spans="1:98" x14ac:dyDescent="0.25">
      <c r="A280" s="27"/>
      <c r="D280" s="138"/>
      <c r="E280" s="141"/>
      <c r="F280" s="141"/>
      <c r="G280" s="141"/>
      <c r="I280" s="139"/>
      <c r="J280" s="142"/>
      <c r="K280" s="138"/>
      <c r="L280" s="143"/>
      <c r="M280" s="143"/>
      <c r="O280" s="142"/>
      <c r="P280" s="142"/>
      <c r="Q280" s="142"/>
      <c r="R280" s="142"/>
      <c r="S280" s="142"/>
      <c r="U280" s="142"/>
      <c r="V280" s="142"/>
      <c r="W280" s="142"/>
      <c r="X280" s="142"/>
      <c r="Y280" s="141"/>
      <c r="Z280" s="142"/>
      <c r="AV280" s="148"/>
      <c r="AW280" s="148"/>
      <c r="AX280" s="148"/>
      <c r="AY280" s="148"/>
      <c r="AZ280" s="148"/>
      <c r="BA280" s="148"/>
      <c r="BB280" s="149"/>
      <c r="BC280" s="81"/>
      <c r="BF280" s="152"/>
      <c r="BG280" s="152"/>
      <c r="BH280" s="152"/>
      <c r="BI280" s="152"/>
      <c r="BJ280" s="152"/>
      <c r="BK280" s="152"/>
      <c r="BL280" s="150"/>
      <c r="BM280" s="150"/>
      <c r="BN280" s="150"/>
      <c r="BO280" s="150"/>
      <c r="BP280" s="150"/>
      <c r="BQ280" s="150"/>
      <c r="BR280" s="150"/>
      <c r="BS280" s="150"/>
      <c r="BT280" s="150"/>
      <c r="BU280" s="150"/>
      <c r="BV280" s="150"/>
      <c r="BW280" s="150"/>
      <c r="CR280" s="153"/>
      <c r="CS280" s="154"/>
      <c r="CT280" s="155"/>
    </row>
    <row r="281" spans="1:98" x14ac:dyDescent="0.25">
      <c r="A281" s="27"/>
      <c r="D281" s="64"/>
      <c r="E281" s="64"/>
      <c r="F281" s="64"/>
      <c r="G281" s="64"/>
      <c r="I281" s="4"/>
      <c r="J281" s="56"/>
      <c r="K281" s="56"/>
      <c r="L281" s="57"/>
      <c r="M281" s="57"/>
      <c r="O281" s="191"/>
      <c r="P281" s="56"/>
      <c r="Q281" s="56"/>
      <c r="R281" s="57"/>
      <c r="S281" s="57"/>
      <c r="U281" s="4"/>
      <c r="V281" s="4"/>
      <c r="W281" s="4"/>
      <c r="X281" s="4"/>
      <c r="Y281" s="94"/>
      <c r="Z281" s="64"/>
      <c r="AW281" s="232"/>
      <c r="AX281" s="232"/>
      <c r="AY281" s="31"/>
      <c r="AZ281" s="31"/>
      <c r="BA281" s="31"/>
      <c r="BC281" s="81"/>
      <c r="BF281" s="64"/>
      <c r="BG281" s="64"/>
      <c r="BH281" s="64"/>
      <c r="BI281" s="64"/>
      <c r="BO281" s="64"/>
      <c r="CA281" s="94"/>
      <c r="CB281" s="64"/>
      <c r="CR281" s="60"/>
      <c r="CS281" s="271"/>
      <c r="CT281" s="125"/>
    </row>
    <row r="282" spans="1:98" x14ac:dyDescent="0.25">
      <c r="A282" s="27"/>
      <c r="D282" s="138"/>
      <c r="E282" s="138"/>
      <c r="F282" s="141"/>
      <c r="G282" s="140"/>
      <c r="I282" s="142"/>
      <c r="J282" s="142"/>
      <c r="K282" s="138"/>
      <c r="L282" s="143"/>
      <c r="M282" s="143"/>
      <c r="O282" s="194"/>
      <c r="P282" s="142"/>
      <c r="Q282" s="142"/>
      <c r="R282" s="142"/>
      <c r="S282" s="142"/>
      <c r="U282" s="142"/>
      <c r="V282" s="142"/>
      <c r="W282" s="142"/>
      <c r="X282" s="142"/>
      <c r="Y282" s="142"/>
      <c r="Z282" s="142"/>
      <c r="AV282" s="148"/>
      <c r="AW282" s="148"/>
      <c r="AX282" s="148"/>
      <c r="AY282" s="148"/>
      <c r="AZ282" s="148"/>
      <c r="BA282" s="148"/>
      <c r="BB282" s="149"/>
      <c r="BC282" s="81"/>
      <c r="BF282" s="152"/>
      <c r="BG282" s="152"/>
      <c r="BH282" s="152"/>
      <c r="BI282" s="152"/>
      <c r="BJ282" s="152"/>
      <c r="BK282" s="152"/>
      <c r="BL282" s="150"/>
      <c r="BM282" s="150"/>
      <c r="BN282" s="150"/>
      <c r="BO282" s="150"/>
      <c r="BP282" s="150"/>
      <c r="BQ282" s="150"/>
      <c r="BR282" s="150"/>
      <c r="BS282" s="150"/>
      <c r="BT282" s="150"/>
      <c r="BU282" s="150"/>
      <c r="BV282" s="150"/>
      <c r="BW282" s="150"/>
      <c r="CR282" s="153"/>
      <c r="CS282" s="154"/>
      <c r="CT282" s="155"/>
    </row>
    <row r="283" spans="1:98" x14ac:dyDescent="0.25">
      <c r="A283" s="27"/>
      <c r="D283" s="56"/>
      <c r="E283" s="56"/>
      <c r="F283" s="56"/>
      <c r="G283" s="118"/>
      <c r="I283" s="55"/>
      <c r="J283" s="56"/>
      <c r="K283" s="56"/>
      <c r="L283" s="57"/>
      <c r="M283" s="57"/>
      <c r="O283" s="182"/>
      <c r="P283" s="142"/>
      <c r="Q283" s="4"/>
      <c r="R283" s="4"/>
      <c r="S283" s="4"/>
      <c r="U283" s="56"/>
      <c r="V283" s="142"/>
      <c r="W283" s="4"/>
      <c r="X283" s="4"/>
      <c r="Y283" s="4"/>
      <c r="Z283" s="86"/>
      <c r="AW283" s="31"/>
      <c r="AX283" s="31"/>
      <c r="AY283" s="31"/>
      <c r="AZ283" s="31"/>
      <c r="BA283" s="31"/>
      <c r="BC283" s="81"/>
      <c r="CR283" s="60"/>
      <c r="CS283" s="271"/>
      <c r="CT283" s="125"/>
    </row>
    <row r="284" spans="1:98" x14ac:dyDescent="0.25">
      <c r="A284" s="27"/>
      <c r="D284" s="64"/>
      <c r="E284" s="68"/>
      <c r="F284" s="68"/>
      <c r="G284" s="64"/>
      <c r="I284" s="118"/>
      <c r="J284" s="4"/>
      <c r="K284" s="4"/>
      <c r="L284" s="4"/>
      <c r="M284" s="4"/>
      <c r="P284" s="4"/>
      <c r="Q284" s="64"/>
      <c r="R284" s="64"/>
      <c r="S284" s="64"/>
      <c r="U284" s="64"/>
      <c r="V284" s="4"/>
      <c r="W284" s="4"/>
      <c r="X284" s="4"/>
      <c r="Y284" s="64"/>
      <c r="Z284" s="64"/>
      <c r="AW284" s="232"/>
      <c r="AX284" s="232"/>
      <c r="AY284" s="31"/>
      <c r="AZ284" s="31"/>
      <c r="BA284" s="31"/>
      <c r="BC284" s="81"/>
      <c r="CR284" s="66"/>
      <c r="CS284" s="267"/>
      <c r="CT284" s="280"/>
    </row>
    <row r="285" spans="1:98" x14ac:dyDescent="0.25">
      <c r="A285" s="27"/>
      <c r="D285" s="56"/>
      <c r="E285" s="56"/>
      <c r="F285" s="56"/>
      <c r="G285" s="56"/>
      <c r="I285" s="165"/>
      <c r="J285" s="166"/>
      <c r="K285" s="167"/>
      <c r="L285" s="167"/>
      <c r="M285" s="168"/>
      <c r="P285" s="56"/>
      <c r="Q285" s="56"/>
      <c r="R285" s="56"/>
      <c r="S285" s="56"/>
      <c r="U285" s="167"/>
      <c r="V285" s="167"/>
      <c r="W285" s="167"/>
      <c r="X285" s="165"/>
      <c r="Y285" s="56"/>
      <c r="Z285" s="4"/>
      <c r="AH285" s="182"/>
      <c r="AI285" s="283"/>
      <c r="AW285" s="232"/>
      <c r="AX285" s="232"/>
      <c r="AY285" s="31"/>
      <c r="AZ285" s="31"/>
      <c r="BA285" s="31"/>
      <c r="BC285" s="81"/>
      <c r="CR285" s="88"/>
      <c r="CS285" s="91"/>
      <c r="CT285" s="278"/>
    </row>
    <row r="286" spans="1:98" x14ac:dyDescent="0.25">
      <c r="A286" s="27"/>
      <c r="D286" s="56"/>
      <c r="E286" s="56"/>
      <c r="F286" s="56"/>
      <c r="G286" s="56"/>
      <c r="I286" s="165"/>
      <c r="J286" s="166"/>
      <c r="K286" s="167"/>
      <c r="L286" s="167"/>
      <c r="M286" s="168"/>
      <c r="P286" s="56"/>
      <c r="Q286" s="56"/>
      <c r="R286" s="56"/>
      <c r="S286" s="56"/>
      <c r="U286" s="167"/>
      <c r="V286" s="167"/>
      <c r="W286" s="167"/>
      <c r="X286" s="165"/>
      <c r="Y286" s="56"/>
      <c r="Z286" s="4"/>
      <c r="AH286" s="182"/>
      <c r="AI286" s="283"/>
      <c r="AW286" s="232"/>
      <c r="AX286" s="232"/>
      <c r="AY286" s="31"/>
      <c r="AZ286" s="31"/>
      <c r="BA286" s="31"/>
      <c r="BC286" s="81"/>
      <c r="CR286" s="88"/>
      <c r="CS286" s="91"/>
      <c r="CT286" s="278"/>
    </row>
    <row r="287" spans="1:98" x14ac:dyDescent="0.25">
      <c r="A287" s="27"/>
      <c r="D287" s="56"/>
      <c r="E287" s="56"/>
      <c r="F287" s="56"/>
      <c r="G287" s="56"/>
      <c r="I287" s="165"/>
      <c r="J287" s="166"/>
      <c r="K287" s="167"/>
      <c r="L287" s="167"/>
      <c r="M287" s="168"/>
      <c r="P287" s="56"/>
      <c r="Q287" s="56"/>
      <c r="R287" s="56"/>
      <c r="S287" s="56"/>
      <c r="U287" s="167"/>
      <c r="V287" s="167"/>
      <c r="W287" s="167"/>
      <c r="X287" s="165"/>
      <c r="Y287" s="56"/>
      <c r="Z287" s="4"/>
      <c r="AH287" s="182"/>
      <c r="AI287" s="283"/>
      <c r="AW287" s="232"/>
      <c r="AX287" s="232"/>
      <c r="AY287" s="31"/>
      <c r="AZ287" s="31"/>
      <c r="BA287" s="31"/>
      <c r="BC287" s="81"/>
      <c r="CR287" s="88"/>
      <c r="CS287" s="91"/>
      <c r="CT287" s="278"/>
    </row>
    <row r="288" spans="1:98" x14ac:dyDescent="0.25">
      <c r="A288" s="27"/>
      <c r="D288" s="64"/>
      <c r="E288" s="68"/>
      <c r="F288" s="68"/>
      <c r="G288" s="64"/>
      <c r="I288" s="118"/>
      <c r="J288" s="4"/>
      <c r="K288" s="61"/>
      <c r="L288" s="4"/>
      <c r="M288" s="4"/>
      <c r="P288" s="4"/>
      <c r="Q288" s="64"/>
      <c r="R288" s="64"/>
      <c r="S288" s="64"/>
      <c r="U288" s="64"/>
      <c r="V288" s="4"/>
      <c r="W288" s="4"/>
      <c r="X288" s="4"/>
      <c r="Y288" s="64"/>
      <c r="Z288" s="64"/>
      <c r="AW288" s="232"/>
      <c r="AX288" s="232"/>
      <c r="AY288" s="31"/>
      <c r="AZ288" s="31"/>
      <c r="BA288" s="31"/>
      <c r="BC288" s="81"/>
      <c r="CR288" s="66"/>
      <c r="CS288" s="267"/>
      <c r="CT288" s="280"/>
    </row>
    <row r="289" spans="1:98" x14ac:dyDescent="0.25">
      <c r="A289" s="27"/>
      <c r="D289" s="115"/>
      <c r="E289" s="115"/>
      <c r="F289" s="115"/>
      <c r="G289" s="115"/>
      <c r="I289" s="4"/>
      <c r="J289" s="4"/>
      <c r="K289" s="4"/>
      <c r="L289" s="57"/>
      <c r="M289" s="57"/>
      <c r="P289" s="4"/>
      <c r="Q289" s="56"/>
      <c r="R289" s="57"/>
      <c r="S289" s="57"/>
      <c r="U289" s="115"/>
      <c r="V289" s="4"/>
      <c r="W289" s="4"/>
      <c r="X289" s="4"/>
      <c r="Y289" s="115"/>
      <c r="Z289" s="4"/>
      <c r="AH289" s="130"/>
      <c r="AW289" s="232"/>
      <c r="AX289" s="232"/>
      <c r="AY289" s="31"/>
      <c r="AZ289" s="31"/>
      <c r="BA289" s="31"/>
      <c r="BC289" s="81"/>
      <c r="CR289" s="252"/>
      <c r="CS289" s="228"/>
      <c r="CT289" s="276"/>
    </row>
    <row r="290" spans="1:98" x14ac:dyDescent="0.25">
      <c r="A290" s="27"/>
      <c r="D290" s="115"/>
      <c r="E290" s="115"/>
      <c r="F290" s="115"/>
      <c r="G290" s="115"/>
      <c r="I290" s="4"/>
      <c r="J290" s="118"/>
      <c r="K290" s="56"/>
      <c r="L290" s="57"/>
      <c r="M290" s="57"/>
      <c r="P290" s="4"/>
      <c r="Q290" s="56"/>
      <c r="R290" s="57"/>
      <c r="S290" s="57"/>
      <c r="U290" s="4"/>
      <c r="V290" s="4"/>
      <c r="W290" s="4"/>
      <c r="X290" s="4"/>
      <c r="Y290" s="115"/>
      <c r="Z290" s="4"/>
      <c r="AH290" s="130"/>
      <c r="AI290" s="283"/>
      <c r="AW290" s="232"/>
      <c r="AX290" s="232"/>
      <c r="AY290" s="31"/>
      <c r="AZ290" s="31"/>
      <c r="BA290" s="31"/>
      <c r="BC290" s="81"/>
      <c r="BG290" s="14"/>
      <c r="BH290" s="115"/>
      <c r="BI290" s="115"/>
      <c r="BS290" s="115"/>
      <c r="CR290" s="60"/>
      <c r="CS290" s="36"/>
      <c r="CT290" s="125"/>
    </row>
    <row r="291" spans="1:98" x14ac:dyDescent="0.25">
      <c r="A291" s="27"/>
      <c r="D291" s="115"/>
      <c r="E291" s="115"/>
      <c r="F291" s="115"/>
      <c r="G291" s="115"/>
      <c r="I291" s="4"/>
      <c r="J291" s="4"/>
      <c r="K291" s="4"/>
      <c r="L291" s="57"/>
      <c r="M291" s="57"/>
      <c r="P291" s="4"/>
      <c r="Q291" s="56"/>
      <c r="R291" s="57"/>
      <c r="S291" s="57"/>
      <c r="U291" s="115"/>
      <c r="V291" s="4"/>
      <c r="W291" s="4"/>
      <c r="X291" s="115"/>
      <c r="Y291" s="4"/>
      <c r="Z291" s="115"/>
      <c r="AH291" s="130"/>
      <c r="AW291" s="232"/>
      <c r="AX291" s="232"/>
      <c r="AY291" s="31"/>
      <c r="AZ291" s="31"/>
      <c r="BA291" s="31"/>
      <c r="BC291" s="81"/>
      <c r="CR291" s="252"/>
      <c r="CS291" s="228"/>
      <c r="CT291" s="276"/>
    </row>
    <row r="292" spans="1:98" x14ac:dyDescent="0.25">
      <c r="A292" s="27"/>
      <c r="D292" s="132"/>
      <c r="E292" s="115"/>
      <c r="F292" s="115"/>
      <c r="G292" s="115"/>
      <c r="I292" s="4"/>
      <c r="J292" s="118"/>
      <c r="K292" s="56"/>
      <c r="L292" s="57"/>
      <c r="M292" s="57"/>
      <c r="Q292" s="182"/>
      <c r="R292" s="207"/>
      <c r="S292" s="207"/>
      <c r="U292" s="4"/>
      <c r="V292" s="193"/>
      <c r="W292" s="56"/>
      <c r="X292" s="57"/>
      <c r="Y292" s="57"/>
      <c r="Z292" s="115"/>
      <c r="AH292" s="217"/>
      <c r="AI292" s="373"/>
      <c r="AO292" s="220"/>
      <c r="AP292" s="224"/>
      <c r="AQ292" s="224"/>
      <c r="AR292" s="130"/>
      <c r="AS292" s="130"/>
      <c r="AW292" s="232"/>
      <c r="AX292" s="232"/>
      <c r="AY292" s="31"/>
      <c r="AZ292" s="31"/>
      <c r="BA292" s="31"/>
      <c r="BC292" s="81"/>
      <c r="CR292" s="60"/>
      <c r="CS292" s="36"/>
      <c r="CT292" s="125"/>
    </row>
    <row r="293" spans="1:98" x14ac:dyDescent="0.25">
      <c r="A293" s="27"/>
      <c r="D293" s="115"/>
      <c r="E293" s="115"/>
      <c r="F293" s="115"/>
      <c r="G293" s="115"/>
      <c r="I293" s="4"/>
      <c r="J293" s="4"/>
      <c r="K293" s="4"/>
      <c r="L293" s="57"/>
      <c r="M293" s="57"/>
      <c r="P293" s="4"/>
      <c r="Q293" s="56"/>
      <c r="R293" s="57"/>
      <c r="S293" s="57"/>
      <c r="U293" s="115"/>
      <c r="W293" s="4"/>
      <c r="X293" s="4"/>
      <c r="Y293" s="115"/>
      <c r="Z293" s="4"/>
      <c r="AH293" s="130"/>
      <c r="AW293" s="232"/>
      <c r="AX293" s="232"/>
      <c r="AY293" s="31"/>
      <c r="AZ293" s="31"/>
      <c r="BA293" s="31"/>
      <c r="BC293" s="81"/>
      <c r="CR293" s="252"/>
      <c r="CS293" s="228"/>
      <c r="CT293" s="276"/>
    </row>
    <row r="294" spans="1:98" x14ac:dyDescent="0.25">
      <c r="A294" s="27"/>
      <c r="D294" s="64"/>
      <c r="E294" s="61"/>
      <c r="F294" s="61"/>
      <c r="G294" s="115"/>
      <c r="I294" s="4"/>
      <c r="J294" s="56"/>
      <c r="K294" s="56"/>
      <c r="L294" s="57"/>
      <c r="M294" s="57"/>
      <c r="O294" s="198"/>
      <c r="P294" s="56"/>
      <c r="Q294" s="56"/>
      <c r="R294" s="57"/>
      <c r="S294" s="57"/>
      <c r="U294" s="64"/>
      <c r="V294" s="191"/>
      <c r="W294" s="4"/>
      <c r="X294" s="4"/>
      <c r="Y294" s="64"/>
      <c r="Z294" s="4"/>
      <c r="AH294" s="181"/>
      <c r="AI294" s="368"/>
      <c r="AW294" s="232"/>
      <c r="AX294" s="232"/>
      <c r="AY294" s="31"/>
      <c r="AZ294" s="31"/>
      <c r="BA294" s="31"/>
      <c r="BC294" s="81"/>
      <c r="BG294" s="14"/>
      <c r="CR294" s="60"/>
      <c r="CS294" s="36"/>
      <c r="CT294" s="125"/>
    </row>
    <row r="295" spans="1:98" x14ac:dyDescent="0.25">
      <c r="A295" s="27"/>
      <c r="D295" s="64"/>
      <c r="E295" s="61"/>
      <c r="F295" s="61"/>
      <c r="G295" s="115"/>
      <c r="I295" s="56"/>
      <c r="J295" s="56"/>
      <c r="K295" s="56"/>
      <c r="L295" s="57"/>
      <c r="M295" s="57"/>
      <c r="O295" s="198"/>
      <c r="P295" s="56"/>
      <c r="Q295" s="56"/>
      <c r="R295" s="57"/>
      <c r="S295" s="57"/>
      <c r="U295" s="64"/>
      <c r="V295" s="191"/>
      <c r="W295" s="4"/>
      <c r="X295" s="4"/>
      <c r="Y295" s="64"/>
      <c r="Z295" s="4"/>
      <c r="AH295" s="181"/>
      <c r="AI295" s="368"/>
      <c r="AW295" s="232"/>
      <c r="AX295" s="232"/>
      <c r="AY295" s="31"/>
      <c r="AZ295" s="31"/>
      <c r="BA295" s="31"/>
      <c r="BC295" s="81"/>
      <c r="BG295" s="14"/>
      <c r="CR295" s="60"/>
      <c r="CS295" s="36"/>
      <c r="CT295" s="125"/>
    </row>
    <row r="296" spans="1:98" x14ac:dyDescent="0.25">
      <c r="A296" s="27"/>
      <c r="D296" s="115"/>
      <c r="E296" s="115"/>
      <c r="F296" s="115"/>
      <c r="G296" s="115"/>
      <c r="I296" s="4"/>
      <c r="J296" s="61"/>
      <c r="K296" s="56"/>
      <c r="L296" s="57"/>
      <c r="M296" s="57"/>
      <c r="P296" s="4"/>
      <c r="Q296" s="56"/>
      <c r="R296" s="57"/>
      <c r="S296" s="57"/>
      <c r="U296" s="115"/>
      <c r="V296" s="191"/>
      <c r="W296" s="4"/>
      <c r="X296" s="57"/>
      <c r="Y296" s="57"/>
      <c r="Z296" s="115"/>
      <c r="AH296"/>
      <c r="AI296" s="283"/>
      <c r="AW296" s="232"/>
      <c r="AX296" s="232"/>
      <c r="AY296" s="31"/>
      <c r="AZ296" s="31"/>
      <c r="BA296" s="31"/>
      <c r="BC296" s="81"/>
      <c r="CR296" s="264"/>
      <c r="CS296" s="228"/>
      <c r="CT296" s="276"/>
    </row>
    <row r="297" spans="1:98" x14ac:dyDescent="0.25">
      <c r="A297" s="27"/>
      <c r="D297" s="56"/>
      <c r="E297" s="56"/>
      <c r="F297" s="56"/>
      <c r="G297" s="61"/>
      <c r="I297" s="120"/>
      <c r="J297" s="4"/>
      <c r="K297" s="56"/>
      <c r="L297" s="57"/>
      <c r="M297" s="57"/>
      <c r="P297" s="142"/>
      <c r="Q297" s="142"/>
      <c r="R297" s="142"/>
      <c r="S297" s="142"/>
      <c r="U297" s="4"/>
      <c r="W297" s="142"/>
      <c r="X297" s="142"/>
      <c r="Y297" s="142"/>
      <c r="Z297" s="142"/>
      <c r="AW297" s="31"/>
      <c r="AX297" s="31"/>
      <c r="AY297" s="31"/>
      <c r="AZ297" s="31"/>
      <c r="BA297" s="31"/>
      <c r="BC297" s="81"/>
      <c r="BF297" s="59"/>
      <c r="BG297" s="59"/>
      <c r="BH297" s="59"/>
      <c r="BI297" s="59"/>
      <c r="BJ297" s="59"/>
      <c r="BK297" s="59"/>
      <c r="CR297" s="60"/>
      <c r="CS297" s="36"/>
      <c r="CT297" s="125"/>
    </row>
    <row r="298" spans="1:98" x14ac:dyDescent="0.25">
      <c r="A298" s="27"/>
      <c r="D298" s="56"/>
      <c r="E298" s="61"/>
      <c r="F298" s="61"/>
      <c r="G298" s="64"/>
      <c r="H298" s="191"/>
      <c r="I298" s="4"/>
      <c r="J298" s="4"/>
      <c r="K298" s="4"/>
      <c r="L298" s="4"/>
      <c r="M298" s="4"/>
      <c r="N298" s="191"/>
      <c r="O298" s="191"/>
      <c r="P298" s="4"/>
      <c r="Q298" s="4"/>
      <c r="R298" s="4"/>
      <c r="S298" s="4"/>
      <c r="T298" s="191"/>
      <c r="U298" s="4"/>
      <c r="V298" s="191"/>
      <c r="W298" s="4"/>
      <c r="X298" s="4"/>
      <c r="Y298" s="4"/>
      <c r="Z298" s="4"/>
      <c r="AA298" s="191"/>
      <c r="AB298" s="191"/>
      <c r="AC298" s="191"/>
      <c r="AD298" s="191"/>
      <c r="AE298" s="191"/>
      <c r="AF298" s="191"/>
      <c r="AG298" s="191"/>
      <c r="AH298" s="191"/>
      <c r="AI298" s="367"/>
      <c r="AJ298" s="200"/>
      <c r="AK298" s="191"/>
      <c r="AL298" s="191"/>
      <c r="AM298" s="191"/>
      <c r="AN298" s="191"/>
      <c r="AP298" s="221"/>
      <c r="AQ298" s="221"/>
      <c r="AR298" s="225"/>
      <c r="AS298" s="225"/>
      <c r="AT298" s="225"/>
      <c r="AV298" s="91"/>
      <c r="AW298" s="91"/>
      <c r="AX298" s="91"/>
      <c r="AY298" s="91"/>
      <c r="AZ298" s="91"/>
      <c r="BA298" s="31"/>
      <c r="BC298" s="81"/>
      <c r="CR298" s="60"/>
      <c r="CS298" s="271"/>
      <c r="CT298" s="125"/>
    </row>
    <row r="299" spans="1:98" x14ac:dyDescent="0.25">
      <c r="A299" s="27"/>
      <c r="D299" s="115"/>
      <c r="E299" s="115"/>
      <c r="F299" s="115"/>
      <c r="G299" s="115"/>
      <c r="I299" s="4"/>
      <c r="J299" s="61"/>
      <c r="K299" s="56"/>
      <c r="L299" s="57"/>
      <c r="M299" s="57"/>
      <c r="P299" s="4"/>
      <c r="Q299" s="56"/>
      <c r="R299" s="57"/>
      <c r="S299" s="57"/>
      <c r="U299" s="115"/>
      <c r="V299" s="191"/>
      <c r="W299" s="4"/>
      <c r="X299" s="57"/>
      <c r="Y299" s="57"/>
      <c r="Z299" s="115"/>
      <c r="AH299"/>
      <c r="AI299" s="283"/>
      <c r="AW299" s="232"/>
      <c r="AX299" s="232"/>
      <c r="AY299" s="31"/>
      <c r="AZ299" s="31"/>
      <c r="BA299" s="31"/>
      <c r="BC299" s="81"/>
      <c r="CR299" s="264"/>
      <c r="CS299" s="228"/>
      <c r="CT299" s="276"/>
    </row>
    <row r="300" spans="1:98" x14ac:dyDescent="0.25">
      <c r="A300" s="27"/>
      <c r="D300" s="138"/>
      <c r="E300" s="138"/>
      <c r="F300" s="141"/>
      <c r="G300" s="140"/>
      <c r="I300" s="142"/>
      <c r="J300" s="142"/>
      <c r="K300" s="138"/>
      <c r="L300" s="143"/>
      <c r="M300" s="143"/>
      <c r="O300" s="194"/>
      <c r="P300" s="142"/>
      <c r="Q300" s="142"/>
      <c r="R300" s="142"/>
      <c r="S300" s="142"/>
      <c r="U300" s="142"/>
      <c r="V300" s="194"/>
      <c r="W300" s="142"/>
      <c r="X300" s="142"/>
      <c r="Y300" s="142"/>
      <c r="Z300" s="142"/>
      <c r="AV300" s="148"/>
      <c r="AW300" s="148"/>
      <c r="AX300" s="148"/>
      <c r="AY300" s="148"/>
      <c r="AZ300" s="148"/>
      <c r="BA300" s="148"/>
      <c r="BB300" s="149"/>
      <c r="BC300" s="81"/>
      <c r="BF300" s="152"/>
      <c r="BG300" s="152"/>
      <c r="BH300" s="152"/>
      <c r="BI300" s="152"/>
      <c r="BJ300" s="152"/>
      <c r="BK300" s="152"/>
      <c r="BL300" s="150"/>
      <c r="BM300" s="150"/>
      <c r="BN300" s="150"/>
      <c r="BO300" s="150"/>
      <c r="BP300" s="150"/>
      <c r="BQ300" s="150"/>
      <c r="BR300" s="150"/>
      <c r="BS300" s="150"/>
      <c r="BT300" s="150"/>
      <c r="BU300" s="150"/>
      <c r="BV300" s="150"/>
      <c r="BW300" s="150"/>
      <c r="CR300" s="153"/>
      <c r="CS300" s="154"/>
      <c r="CT300" s="155"/>
    </row>
    <row r="301" spans="1:98" x14ac:dyDescent="0.25">
      <c r="A301" s="27"/>
      <c r="D301" s="64"/>
      <c r="E301" s="64"/>
      <c r="F301" s="64"/>
      <c r="G301" s="64"/>
      <c r="I301" s="4"/>
      <c r="J301" s="56"/>
      <c r="K301" s="56"/>
      <c r="L301" s="57"/>
      <c r="M301" s="57"/>
      <c r="O301" s="198"/>
      <c r="P301" s="56"/>
      <c r="Q301" s="56"/>
      <c r="R301" s="57"/>
      <c r="S301" s="57"/>
      <c r="U301" s="64"/>
      <c r="V301" s="4"/>
      <c r="W301" s="4"/>
      <c r="X301" s="4"/>
      <c r="Y301" s="94"/>
      <c r="Z301" s="4"/>
      <c r="AH301" s="181"/>
      <c r="AI301" s="368"/>
      <c r="AW301" s="232"/>
      <c r="AX301" s="232"/>
      <c r="AY301" s="31"/>
      <c r="AZ301" s="31"/>
      <c r="BA301" s="31"/>
      <c r="BC301" s="81"/>
      <c r="CR301" s="60"/>
      <c r="CS301" s="36"/>
      <c r="CT301" s="125"/>
    </row>
    <row r="302" spans="1:98" x14ac:dyDescent="0.25">
      <c r="A302" s="27"/>
      <c r="D302" s="115"/>
      <c r="E302" s="115"/>
      <c r="F302" s="115"/>
      <c r="G302" s="115"/>
      <c r="I302" s="4"/>
      <c r="J302" s="61"/>
      <c r="K302" s="56"/>
      <c r="L302" s="57"/>
      <c r="M302" s="57"/>
      <c r="P302" s="4"/>
      <c r="Q302" s="56"/>
      <c r="R302" s="57"/>
      <c r="S302" s="57"/>
      <c r="U302" s="115"/>
      <c r="V302" s="4"/>
      <c r="W302" s="4"/>
      <c r="X302" s="57"/>
      <c r="Y302" s="57"/>
      <c r="Z302" s="115"/>
      <c r="AH302"/>
      <c r="AI302" s="283"/>
      <c r="AW302" s="232"/>
      <c r="AX302" s="232"/>
      <c r="AY302" s="31"/>
      <c r="AZ302" s="31"/>
      <c r="BA302" s="31"/>
      <c r="BC302" s="81"/>
      <c r="CR302" s="264"/>
      <c r="CS302" s="228"/>
      <c r="CT302" s="276"/>
    </row>
    <row r="303" spans="1:98" x14ac:dyDescent="0.25">
      <c r="A303" s="27"/>
      <c r="D303" s="115"/>
      <c r="E303" s="115"/>
      <c r="F303" s="115"/>
      <c r="G303" s="115"/>
      <c r="I303" s="4"/>
      <c r="J303" s="61"/>
      <c r="K303" s="56"/>
      <c r="L303" s="57"/>
      <c r="M303" s="57"/>
      <c r="P303" s="4"/>
      <c r="Q303" s="56"/>
      <c r="R303" s="57"/>
      <c r="S303" s="57"/>
      <c r="U303" s="115"/>
      <c r="V303" s="4"/>
      <c r="W303" s="4"/>
      <c r="X303" s="57"/>
      <c r="Y303" s="57"/>
      <c r="Z303" s="115"/>
      <c r="AH303" s="115"/>
      <c r="AI303" s="283"/>
      <c r="AW303" s="232"/>
      <c r="AX303" s="232"/>
      <c r="AY303" s="31"/>
      <c r="AZ303" s="31"/>
      <c r="BA303" s="31"/>
      <c r="BC303" s="81"/>
      <c r="CR303" s="264"/>
      <c r="CS303" s="228"/>
      <c r="CT303" s="276"/>
    </row>
    <row r="304" spans="1:98" x14ac:dyDescent="0.25">
      <c r="A304" s="27"/>
      <c r="D304" s="115"/>
      <c r="E304" s="115"/>
      <c r="F304" s="115"/>
      <c r="G304" s="115"/>
      <c r="I304" s="4"/>
      <c r="J304" s="4"/>
      <c r="K304" s="4"/>
      <c r="L304" s="4"/>
      <c r="M304" s="57"/>
      <c r="P304" s="4"/>
      <c r="Q304" s="56"/>
      <c r="R304" s="57"/>
      <c r="S304" s="57"/>
      <c r="U304" s="115"/>
      <c r="V304" s="4"/>
      <c r="W304" s="4"/>
      <c r="X304" s="4"/>
      <c r="Y304" s="57"/>
      <c r="Z304" s="115"/>
      <c r="AH304" s="130"/>
      <c r="AW304" s="232"/>
      <c r="AX304" s="232"/>
      <c r="AY304" s="31"/>
      <c r="AZ304" s="31"/>
      <c r="BA304" s="31"/>
      <c r="BC304" s="81"/>
      <c r="CR304" s="252"/>
      <c r="CS304" s="228"/>
      <c r="CT304" s="276"/>
    </row>
    <row r="305" spans="1:98" x14ac:dyDescent="0.25">
      <c r="A305" s="27"/>
      <c r="D305" s="56"/>
      <c r="E305" s="56"/>
      <c r="F305" s="56"/>
      <c r="G305" s="64"/>
      <c r="H305" s="191"/>
      <c r="I305" s="4"/>
      <c r="J305" s="4"/>
      <c r="K305" s="4"/>
      <c r="L305" s="57"/>
      <c r="M305" s="57"/>
      <c r="N305" s="191"/>
      <c r="O305" s="191"/>
      <c r="P305" s="56"/>
      <c r="Q305" s="56"/>
      <c r="R305" s="57"/>
      <c r="S305" s="57"/>
      <c r="T305" s="191"/>
      <c r="U305" s="4"/>
      <c r="V305" s="56"/>
      <c r="W305" s="56"/>
      <c r="X305" s="57"/>
      <c r="Y305" s="57"/>
      <c r="Z305" s="4"/>
      <c r="AA305" s="191"/>
      <c r="AB305" s="191"/>
      <c r="AC305" s="191"/>
      <c r="AD305" s="191"/>
      <c r="AE305" s="191"/>
      <c r="AF305" s="191"/>
      <c r="AG305" s="191"/>
      <c r="AH305" s="191"/>
      <c r="AI305" s="313"/>
      <c r="AJ305" s="191"/>
      <c r="AK305" s="191"/>
      <c r="AL305" s="191"/>
      <c r="AM305" s="191"/>
      <c r="AN305" s="191"/>
      <c r="AP305" s="221"/>
      <c r="AQ305" s="221"/>
      <c r="AR305" s="225"/>
      <c r="AS305" s="225"/>
      <c r="AT305" s="225"/>
      <c r="AV305" s="91"/>
      <c r="AW305" s="233"/>
      <c r="AX305" s="233"/>
      <c r="AY305" s="91"/>
      <c r="AZ305" s="91"/>
      <c r="BA305" s="31"/>
      <c r="BC305" s="81"/>
      <c r="CR305" s="60"/>
      <c r="CS305" s="271"/>
      <c r="CT305" s="125"/>
    </row>
    <row r="306" spans="1:98" x14ac:dyDescent="0.25">
      <c r="A306" s="27"/>
      <c r="D306" s="64"/>
      <c r="E306" s="61"/>
      <c r="F306" s="61"/>
      <c r="G306" s="115"/>
      <c r="I306" s="56"/>
      <c r="J306" s="4"/>
      <c r="K306" s="56"/>
      <c r="L306" s="57"/>
      <c r="M306" s="57"/>
      <c r="O306" s="198"/>
      <c r="P306" s="56"/>
      <c r="Q306" s="56"/>
      <c r="R306" s="57"/>
      <c r="S306" s="57"/>
      <c r="U306" s="64"/>
      <c r="V306" s="4"/>
      <c r="W306" s="4"/>
      <c r="X306" s="4"/>
      <c r="Y306" s="64"/>
      <c r="Z306" s="4"/>
      <c r="AH306" s="181"/>
      <c r="AI306" s="368"/>
      <c r="AW306" s="232"/>
      <c r="AX306" s="232"/>
      <c r="AY306" s="31"/>
      <c r="AZ306" s="31"/>
      <c r="BA306" s="31"/>
      <c r="BC306" s="81"/>
      <c r="BG306" s="14"/>
      <c r="CR306" s="60"/>
      <c r="CS306" s="36"/>
      <c r="CT306" s="125"/>
    </row>
    <row r="307" spans="1:98" x14ac:dyDescent="0.25">
      <c r="A307" s="27"/>
      <c r="D307" s="115"/>
      <c r="E307" s="115"/>
      <c r="F307" s="115"/>
      <c r="G307" s="115"/>
      <c r="I307" s="4"/>
      <c r="J307" s="118"/>
      <c r="K307" s="56"/>
      <c r="L307" s="57"/>
      <c r="M307" s="57"/>
      <c r="P307" s="4"/>
      <c r="Q307" s="56"/>
      <c r="R307" s="57"/>
      <c r="S307" s="57"/>
      <c r="U307" s="4"/>
      <c r="V307" s="4"/>
      <c r="W307" s="4"/>
      <c r="X307" s="4"/>
      <c r="Y307" s="115"/>
      <c r="Z307" s="4"/>
      <c r="AH307" s="130"/>
      <c r="AI307" s="283"/>
      <c r="AW307" s="232"/>
      <c r="AX307" s="232"/>
      <c r="AY307" s="31"/>
      <c r="AZ307" s="31"/>
      <c r="BA307" s="31"/>
      <c r="BC307" s="81"/>
      <c r="BF307" s="115"/>
      <c r="BG307" s="115"/>
      <c r="BH307" s="115"/>
      <c r="BI307" s="115"/>
      <c r="BS307" s="115"/>
      <c r="CR307" s="60"/>
      <c r="CS307" s="36"/>
      <c r="CT307" s="125"/>
    </row>
    <row r="308" spans="1:98" x14ac:dyDescent="0.25">
      <c r="A308" s="27"/>
      <c r="D308" s="115"/>
      <c r="E308" s="115"/>
      <c r="F308" s="115"/>
      <c r="G308" s="115"/>
      <c r="I308" s="4"/>
      <c r="J308" s="118"/>
      <c r="K308" s="56"/>
      <c r="L308" s="57"/>
      <c r="M308" s="57"/>
      <c r="P308" s="4"/>
      <c r="Q308" s="56"/>
      <c r="R308" s="57"/>
      <c r="S308" s="57"/>
      <c r="U308" s="115"/>
      <c r="V308" s="118"/>
      <c r="W308" s="56"/>
      <c r="X308" s="57"/>
      <c r="Y308" s="57"/>
      <c r="Z308" s="115"/>
      <c r="AH308" s="187"/>
      <c r="AI308" s="283"/>
      <c r="AW308" s="232"/>
      <c r="AX308" s="232"/>
      <c r="AY308" s="31"/>
      <c r="AZ308" s="31"/>
      <c r="BA308" s="31"/>
      <c r="BC308" s="81"/>
      <c r="BF308" s="115"/>
      <c r="BG308" s="115"/>
      <c r="BN308" s="115"/>
      <c r="BS308" s="115"/>
      <c r="BT308" s="115"/>
      <c r="CR308" s="60"/>
      <c r="CS308" s="36"/>
      <c r="CT308" s="125"/>
    </row>
    <row r="309" spans="1:98" x14ac:dyDescent="0.25">
      <c r="A309" s="27"/>
      <c r="D309" s="64"/>
      <c r="E309" s="64"/>
      <c r="F309" s="61"/>
      <c r="G309" s="61"/>
      <c r="I309" s="191"/>
      <c r="J309" s="4"/>
      <c r="K309" s="56"/>
      <c r="L309" s="57"/>
      <c r="M309" s="57"/>
      <c r="P309" s="194"/>
      <c r="Q309" s="142"/>
      <c r="R309" s="142"/>
      <c r="S309" s="142"/>
      <c r="U309" s="4"/>
      <c r="V309" s="4"/>
      <c r="W309" s="4"/>
      <c r="X309" s="4"/>
      <c r="Y309" s="64"/>
      <c r="Z309" s="64"/>
      <c r="AH309" s="4"/>
      <c r="AI309" s="107"/>
      <c r="AW309" s="10"/>
      <c r="AX309" s="10"/>
      <c r="BB309" s="159"/>
      <c r="BC309" s="81"/>
      <c r="BF309" s="59"/>
      <c r="BG309" s="59"/>
      <c r="BH309" s="59"/>
      <c r="BI309" s="59"/>
      <c r="BJ309" s="59"/>
      <c r="BK309" s="59"/>
      <c r="CS309" s="253"/>
    </row>
    <row r="310" spans="1:98" x14ac:dyDescent="0.25">
      <c r="A310" s="27"/>
      <c r="D310" s="56"/>
      <c r="E310" s="56"/>
      <c r="F310" s="56"/>
      <c r="G310" s="54"/>
      <c r="I310" s="191"/>
      <c r="J310" s="4"/>
      <c r="K310" s="4"/>
      <c r="L310" s="57"/>
      <c r="M310" s="57"/>
      <c r="N310" s="191"/>
      <c r="O310" s="191"/>
      <c r="P310" s="182"/>
      <c r="Q310" s="56"/>
      <c r="R310" s="57"/>
      <c r="S310" s="57"/>
      <c r="T310" s="191"/>
      <c r="U310" s="4"/>
      <c r="V310" s="56"/>
      <c r="W310" s="56"/>
      <c r="X310" s="57"/>
      <c r="Y310" s="57"/>
      <c r="Z310" s="4"/>
      <c r="AA310" s="191"/>
      <c r="AB310" s="191"/>
      <c r="AC310" s="191"/>
      <c r="AD310" s="191"/>
      <c r="AE310" s="191"/>
      <c r="AF310" s="191"/>
      <c r="AG310" s="191"/>
      <c r="AH310" s="4"/>
      <c r="AI310" s="362"/>
      <c r="AJ310" s="191"/>
      <c r="AK310" s="191"/>
      <c r="AL310" s="191"/>
      <c r="AM310" s="191"/>
      <c r="AN310" s="191"/>
      <c r="AP310" s="221"/>
      <c r="AQ310" s="221"/>
      <c r="AR310" s="225"/>
      <c r="AS310" s="225"/>
      <c r="AT310" s="225"/>
      <c r="AV310" s="227"/>
      <c r="AW310" s="67"/>
      <c r="AX310" s="67"/>
      <c r="AY310" s="67"/>
      <c r="AZ310" s="67"/>
      <c r="BB310" s="159"/>
      <c r="BC310" s="81"/>
    </row>
    <row r="311" spans="1:98" x14ac:dyDescent="0.25">
      <c r="A311" s="27"/>
      <c r="D311" s="54"/>
      <c r="E311" s="54"/>
      <c r="F311" s="54"/>
      <c r="G311" s="54"/>
      <c r="H311" s="192"/>
      <c r="I311" s="76"/>
      <c r="J311" s="56"/>
      <c r="K311" s="56"/>
      <c r="L311" s="57"/>
      <c r="M311" s="57"/>
      <c r="N311" s="192"/>
      <c r="O311" s="182"/>
      <c r="P311" s="182"/>
      <c r="Q311" s="56"/>
      <c r="R311" s="57"/>
      <c r="S311" s="57"/>
      <c r="T311" s="192"/>
      <c r="U311" s="4"/>
      <c r="V311" s="4"/>
      <c r="W311" s="4"/>
      <c r="X311" s="4"/>
      <c r="Y311" s="64"/>
      <c r="Z311" s="4"/>
      <c r="AA311" s="192"/>
      <c r="AB311" s="192"/>
      <c r="AC311" s="192"/>
      <c r="AD311" s="192"/>
      <c r="AE311" s="192"/>
      <c r="AF311" s="192"/>
      <c r="AG311" s="192"/>
      <c r="AH311" s="64"/>
      <c r="AI311" s="126"/>
      <c r="AJ311" s="76"/>
      <c r="AK311" s="192"/>
      <c r="AL311" s="192"/>
      <c r="AM311" s="192"/>
      <c r="AN311" s="192"/>
      <c r="AO311" s="95"/>
      <c r="AP311" s="222"/>
      <c r="AQ311" s="222"/>
      <c r="AR311" s="226"/>
      <c r="AS311" s="226"/>
      <c r="AT311" s="226"/>
      <c r="AU311" s="96"/>
      <c r="AW311" s="65"/>
      <c r="AX311" s="65"/>
      <c r="BA311" s="79"/>
      <c r="BB311" s="236"/>
      <c r="BC311" s="81"/>
      <c r="BD311" s="82"/>
      <c r="BE311" s="82"/>
      <c r="BF311" s="82"/>
      <c r="BG311" s="83"/>
      <c r="BH311" s="64"/>
      <c r="BI311" s="64"/>
      <c r="BJ311" s="82"/>
      <c r="BK311" s="82"/>
      <c r="BL311" s="82"/>
      <c r="BM311" s="82"/>
      <c r="BN311" s="82"/>
      <c r="BO311" s="82"/>
      <c r="BP311" s="82"/>
      <c r="BQ311" s="82"/>
      <c r="BR311" s="82"/>
      <c r="BS311" s="82"/>
      <c r="BT311" s="82"/>
      <c r="BU311" s="82"/>
      <c r="BV311" s="82"/>
      <c r="BW311" s="82"/>
      <c r="BX311" s="82"/>
      <c r="BY311" s="82"/>
      <c r="BZ311" s="82"/>
      <c r="CA311" s="64"/>
      <c r="CB311" s="82"/>
      <c r="CC311" s="82"/>
      <c r="CD311" s="82"/>
      <c r="CE311" s="82"/>
      <c r="CF311" s="82"/>
      <c r="CG311" s="82"/>
      <c r="CH311" s="82"/>
      <c r="CI311" s="82"/>
      <c r="CJ311" s="82"/>
      <c r="CK311" s="82"/>
      <c r="CL311" s="82"/>
      <c r="CM311" s="82"/>
      <c r="CN311" s="82"/>
      <c r="CO311" s="82"/>
      <c r="CP311" s="82"/>
      <c r="CQ311" s="84"/>
      <c r="CR311" s="213"/>
      <c r="CS311" s="61"/>
      <c r="CT311" s="90"/>
    </row>
    <row r="312" spans="1:98" x14ac:dyDescent="0.25">
      <c r="A312" s="27"/>
      <c r="D312" s="56"/>
      <c r="E312" s="56"/>
      <c r="F312" s="56"/>
      <c r="G312" s="115"/>
      <c r="I312" s="187"/>
      <c r="J312" s="56"/>
      <c r="K312" s="61"/>
      <c r="L312" s="57"/>
      <c r="M312" s="57"/>
      <c r="O312" s="198"/>
      <c r="P312" s="182"/>
      <c r="Q312" s="56"/>
      <c r="R312" s="57"/>
      <c r="S312" s="57"/>
      <c r="U312" s="56"/>
      <c r="V312" s="4"/>
      <c r="W312" s="4"/>
      <c r="X312" s="4"/>
      <c r="Y312" s="56"/>
      <c r="Z312" s="4"/>
      <c r="AH312" s="56"/>
      <c r="AI312" s="360"/>
      <c r="BB312" s="159"/>
      <c r="BC312" s="81"/>
      <c r="BG312" s="14"/>
      <c r="CS312" s="253"/>
    </row>
    <row r="313" spans="1:98" x14ac:dyDescent="0.25">
      <c r="A313" s="27"/>
      <c r="D313" s="64"/>
      <c r="E313" s="64"/>
      <c r="F313" s="64"/>
      <c r="G313" s="64"/>
      <c r="I313" s="182"/>
      <c r="J313" s="4"/>
      <c r="K313" s="4"/>
      <c r="L313" s="4"/>
      <c r="M313" s="4"/>
      <c r="Q313" s="64"/>
      <c r="R313" s="64"/>
      <c r="S313" s="64"/>
      <c r="U313" s="64"/>
      <c r="V313" s="4"/>
      <c r="W313" s="4"/>
      <c r="X313" s="4"/>
      <c r="Y313" s="64"/>
      <c r="Z313" s="64"/>
      <c r="AH313" s="54"/>
      <c r="AI313" s="107"/>
      <c r="BB313" s="159"/>
      <c r="BC313" s="81"/>
      <c r="BF313" s="74"/>
      <c r="BG313" s="74"/>
      <c r="BH313" s="74"/>
      <c r="BI313" s="74"/>
      <c r="BJ313" s="70"/>
      <c r="BK313" s="70"/>
      <c r="BL313" s="69"/>
      <c r="BM313" s="59"/>
      <c r="CB313" s="74"/>
      <c r="CR313" s="257"/>
      <c r="CS313" s="85"/>
    </row>
    <row r="314" spans="1:98" x14ac:dyDescent="0.25">
      <c r="A314" s="27"/>
      <c r="D314" s="56"/>
      <c r="E314" s="61"/>
      <c r="F314" s="61"/>
      <c r="G314" s="64"/>
      <c r="H314" s="191"/>
      <c r="I314" s="191"/>
      <c r="J314" s="4"/>
      <c r="K314" s="4"/>
      <c r="L314" s="4"/>
      <c r="M314" s="4"/>
      <c r="N314" s="191"/>
      <c r="O314" s="191"/>
      <c r="P314" s="191"/>
      <c r="Q314" s="4"/>
      <c r="R314" s="4"/>
      <c r="S314" s="4"/>
      <c r="T314" s="191"/>
      <c r="U314" s="4"/>
      <c r="V314" s="4"/>
      <c r="W314" s="4"/>
      <c r="X314" s="4"/>
      <c r="Y314" s="4"/>
      <c r="Z314" s="4"/>
      <c r="AA314" s="191"/>
      <c r="AB314" s="191"/>
      <c r="AC314" s="191"/>
      <c r="AD314" s="191"/>
      <c r="AE314" s="191"/>
      <c r="AF314" s="191"/>
      <c r="AG314" s="191"/>
      <c r="AH314" s="4"/>
      <c r="AI314" s="362"/>
      <c r="AJ314" s="200"/>
      <c r="AK314" s="191"/>
      <c r="AL314" s="191"/>
      <c r="AM314" s="191"/>
      <c r="AN314" s="191"/>
      <c r="AP314" s="221"/>
      <c r="AQ314" s="221"/>
      <c r="AR314" s="225"/>
      <c r="AS314" s="225"/>
      <c r="AT314" s="225"/>
      <c r="AV314" s="91"/>
      <c r="AW314" s="56"/>
      <c r="AX314" s="56"/>
      <c r="AY314" s="56"/>
      <c r="AZ314" s="56"/>
      <c r="BB314" s="159"/>
      <c r="BC314" s="81"/>
    </row>
    <row r="315" spans="1:98" x14ac:dyDescent="0.25">
      <c r="A315" s="27"/>
      <c r="D315" s="140"/>
      <c r="E315" s="141"/>
      <c r="F315" s="141"/>
      <c r="G315" s="140"/>
      <c r="I315" s="194"/>
      <c r="J315" s="142"/>
      <c r="K315" s="138"/>
      <c r="L315" s="143"/>
      <c r="M315" s="143"/>
      <c r="O315" s="182"/>
      <c r="P315" s="194"/>
      <c r="Q315" s="4"/>
      <c r="R315" s="4"/>
      <c r="S315" s="4"/>
      <c r="U315" s="142"/>
      <c r="V315" s="142"/>
      <c r="W315" s="142"/>
      <c r="X315" s="142"/>
      <c r="Y315" s="140"/>
      <c r="Z315" s="142"/>
      <c r="AH315" s="4"/>
      <c r="AI315" s="107"/>
      <c r="AV315" s="148"/>
      <c r="AW315" s="230"/>
      <c r="AX315" s="230"/>
      <c r="AY315" s="230"/>
      <c r="AZ315" s="230"/>
      <c r="BA315" s="230"/>
      <c r="BB315" s="235"/>
      <c r="BC315" s="81"/>
      <c r="BF315" s="152"/>
      <c r="BG315" s="150"/>
      <c r="BH315" s="150"/>
      <c r="BI315" s="150"/>
      <c r="BJ315" s="150"/>
      <c r="BK315" s="150"/>
      <c r="BL315" s="150"/>
      <c r="BM315" s="150"/>
      <c r="BN315" s="150"/>
      <c r="BO315" s="150"/>
      <c r="BP315" s="150"/>
      <c r="BQ315" s="150"/>
      <c r="BR315" s="150"/>
      <c r="BS315" s="150"/>
      <c r="BT315" s="150"/>
      <c r="BU315" s="150"/>
      <c r="BV315" s="150"/>
      <c r="BW315" s="150"/>
      <c r="CR315" s="154"/>
      <c r="CS315" s="255"/>
      <c r="CT315" s="277"/>
    </row>
    <row r="316" spans="1:98" x14ac:dyDescent="0.25">
      <c r="A316" s="27"/>
      <c r="D316" s="56"/>
      <c r="E316" s="61"/>
      <c r="F316" s="53"/>
      <c r="G316" s="54"/>
      <c r="I316" s="200"/>
      <c r="J316" s="56"/>
      <c r="K316" s="56"/>
      <c r="L316" s="57"/>
      <c r="M316" s="57"/>
      <c r="N316" s="191"/>
      <c r="O316" s="200"/>
      <c r="P316" s="182"/>
      <c r="Q316" s="56"/>
      <c r="R316" s="57"/>
      <c r="S316" s="57"/>
      <c r="T316" s="191"/>
      <c r="U316" s="4"/>
      <c r="V316" s="4"/>
      <c r="W316" s="4"/>
      <c r="X316" s="4"/>
      <c r="Y316" s="56"/>
      <c r="Z316" s="53"/>
      <c r="AA316" s="191"/>
      <c r="AB316" s="191"/>
      <c r="AC316" s="191"/>
      <c r="AD316" s="191"/>
      <c r="AE316" s="191"/>
      <c r="AF316" s="191"/>
      <c r="AG316" s="191"/>
      <c r="AH316" s="4"/>
      <c r="AI316" s="107"/>
      <c r="AJ316" s="191"/>
      <c r="AK316" s="191"/>
      <c r="AL316" s="191"/>
      <c r="AM316" s="191"/>
      <c r="AN316" s="191"/>
      <c r="AP316" s="221"/>
      <c r="AQ316" s="221"/>
      <c r="AR316" s="225"/>
      <c r="AS316" s="225"/>
      <c r="AT316" s="225"/>
      <c r="BB316" s="159"/>
      <c r="BC316" s="81"/>
      <c r="BG316" s="14"/>
      <c r="BI316" s="59"/>
      <c r="CA316" s="59"/>
      <c r="CR316" s="269"/>
      <c r="CT316" s="63"/>
    </row>
    <row r="317" spans="1:98" x14ac:dyDescent="0.25">
      <c r="A317" s="27"/>
      <c r="D317" s="56"/>
      <c r="E317" s="61"/>
      <c r="F317" s="61"/>
      <c r="G317" s="61"/>
      <c r="I317" s="187"/>
      <c r="J317" s="56"/>
      <c r="K317" s="56"/>
      <c r="L317" s="57"/>
      <c r="M317" s="57"/>
      <c r="O317" s="194"/>
      <c r="P317" s="194"/>
      <c r="Q317" s="142"/>
      <c r="R317" s="142"/>
      <c r="S317" s="142"/>
      <c r="U317" s="4"/>
      <c r="V317" s="4"/>
      <c r="W317" s="4"/>
      <c r="X317" s="4"/>
      <c r="Y317" s="61"/>
      <c r="Z317" s="4"/>
      <c r="AH317" s="4"/>
      <c r="AI317" s="107"/>
      <c r="AW317" s="10"/>
      <c r="AX317" s="10"/>
      <c r="BB317" s="159"/>
      <c r="BC317" s="81"/>
      <c r="BF317" s="59"/>
      <c r="BG317" s="59"/>
      <c r="BH317" s="59"/>
      <c r="BI317" s="59"/>
      <c r="BJ317" s="59"/>
      <c r="BK317" s="59"/>
      <c r="CS317" s="253"/>
    </row>
    <row r="318" spans="1:98" x14ac:dyDescent="0.25">
      <c r="A318" s="27"/>
      <c r="D318" s="53"/>
      <c r="E318" s="53"/>
      <c r="F318" s="53"/>
      <c r="G318" s="115"/>
      <c r="I318" s="198"/>
      <c r="J318" s="56"/>
      <c r="K318" s="56"/>
      <c r="L318" s="57"/>
      <c r="M318" s="57"/>
      <c r="O318" s="198"/>
      <c r="P318" s="182"/>
      <c r="Q318" s="56"/>
      <c r="R318" s="57"/>
      <c r="S318" s="57"/>
      <c r="U318" s="4"/>
      <c r="V318" s="4"/>
      <c r="W318" s="4"/>
      <c r="X318" s="4"/>
      <c r="Y318" s="53"/>
      <c r="Z318" s="4"/>
      <c r="AH318" s="64"/>
      <c r="AI318" s="360"/>
      <c r="BB318" s="159"/>
      <c r="BC318" s="81"/>
      <c r="BG318" s="14"/>
      <c r="CS318" s="253"/>
    </row>
    <row r="319" spans="1:98" x14ac:dyDescent="0.25">
      <c r="A319" s="27"/>
      <c r="D319" s="64"/>
      <c r="E319" s="64"/>
      <c r="F319" s="64"/>
      <c r="G319" s="64"/>
      <c r="I319" s="182"/>
      <c r="J319" s="4"/>
      <c r="K319" s="4"/>
      <c r="L319" s="4"/>
      <c r="M319" s="4"/>
      <c r="Q319" s="64"/>
      <c r="R319" s="64"/>
      <c r="S319" s="64"/>
      <c r="U319" s="64"/>
      <c r="V319" s="4"/>
      <c r="W319" s="4"/>
      <c r="X319" s="4"/>
      <c r="Y319" s="64"/>
      <c r="Z319" s="64"/>
      <c r="AH319" s="54"/>
      <c r="AI319" s="107"/>
      <c r="BB319" s="159"/>
      <c r="BC319" s="81"/>
      <c r="BF319" s="74"/>
      <c r="BG319" s="74"/>
      <c r="BH319" s="74"/>
      <c r="BI319" s="74"/>
      <c r="BN319" s="59"/>
      <c r="BO319" s="59"/>
      <c r="BU319" s="59"/>
      <c r="CB319" s="74"/>
      <c r="CR319" s="257"/>
      <c r="CS319" s="85"/>
    </row>
    <row r="320" spans="1:98" x14ac:dyDescent="0.25">
      <c r="A320" s="27"/>
      <c r="D320" s="53"/>
      <c r="E320" s="53"/>
      <c r="F320" s="53"/>
      <c r="G320" s="115"/>
      <c r="I320" s="198"/>
      <c r="J320" s="56"/>
      <c r="K320" s="56"/>
      <c r="L320" s="57"/>
      <c r="M320" s="57"/>
      <c r="O320" s="198"/>
      <c r="P320" s="182"/>
      <c r="Q320" s="56"/>
      <c r="R320" s="57"/>
      <c r="S320" s="57"/>
      <c r="U320" s="4"/>
      <c r="V320" s="4"/>
      <c r="W320" s="4"/>
      <c r="X320" s="4"/>
      <c r="Y320" s="53"/>
      <c r="Z320" s="64"/>
      <c r="AH320" s="64"/>
      <c r="AI320" s="360"/>
      <c r="BB320" s="159"/>
      <c r="BC320" s="81"/>
      <c r="BG320" s="14"/>
      <c r="CS320" s="253"/>
    </row>
    <row r="321" spans="1:98" x14ac:dyDescent="0.25">
      <c r="A321" s="27"/>
      <c r="D321" s="115"/>
      <c r="E321" s="115"/>
      <c r="F321" s="115"/>
      <c r="G321" s="115"/>
      <c r="J321" s="61"/>
      <c r="K321" s="56"/>
      <c r="L321" s="57"/>
      <c r="M321" s="57"/>
      <c r="Q321" s="56"/>
      <c r="R321" s="57"/>
      <c r="S321" s="57"/>
      <c r="U321" s="115"/>
      <c r="V321" s="4"/>
      <c r="W321" s="4"/>
      <c r="X321" s="57"/>
      <c r="Y321" s="57"/>
      <c r="Z321" s="115"/>
      <c r="AH321" s="115"/>
      <c r="AI321" s="107"/>
      <c r="BB321" s="159"/>
      <c r="BC321" s="81"/>
      <c r="CR321" s="262"/>
      <c r="CS321" s="115"/>
      <c r="CT321" s="281"/>
    </row>
    <row r="322" spans="1:98" x14ac:dyDescent="0.25">
      <c r="A322" s="27"/>
      <c r="D322" s="138"/>
      <c r="E322" s="141"/>
      <c r="F322" s="141"/>
      <c r="G322" s="141"/>
      <c r="I322" s="185"/>
      <c r="J322" s="142"/>
      <c r="K322" s="138"/>
      <c r="L322" s="143"/>
      <c r="M322" s="143"/>
      <c r="O322" s="194"/>
      <c r="P322" s="194"/>
      <c r="Q322" s="142"/>
      <c r="R322" s="142"/>
      <c r="S322" s="142"/>
      <c r="U322" s="142"/>
      <c r="V322" s="142"/>
      <c r="W322" s="142"/>
      <c r="X322" s="142"/>
      <c r="Y322" s="141"/>
      <c r="Z322" s="142"/>
      <c r="AH322" s="4"/>
      <c r="AI322" s="107"/>
      <c r="AV322" s="148"/>
      <c r="AW322" s="230"/>
      <c r="AX322" s="230"/>
      <c r="AY322" s="230"/>
      <c r="AZ322" s="230"/>
      <c r="BA322" s="230"/>
      <c r="BB322" s="235"/>
      <c r="BC322" s="81"/>
      <c r="BF322" s="152"/>
      <c r="BG322" s="152"/>
      <c r="BH322" s="152"/>
      <c r="BI322" s="152"/>
      <c r="BJ322" s="152"/>
      <c r="BK322" s="152"/>
      <c r="BL322" s="150"/>
      <c r="BM322" s="150"/>
      <c r="BN322" s="150"/>
      <c r="BO322" s="150"/>
      <c r="BP322" s="150"/>
      <c r="BQ322" s="150"/>
      <c r="BR322" s="150"/>
      <c r="BS322" s="150"/>
      <c r="BT322" s="150"/>
      <c r="BU322" s="150"/>
      <c r="BV322" s="150"/>
      <c r="BW322" s="150"/>
      <c r="CR322" s="154"/>
      <c r="CS322" s="255"/>
      <c r="CT322" s="277"/>
    </row>
    <row r="323" spans="1:98" x14ac:dyDescent="0.25">
      <c r="A323" s="27"/>
      <c r="D323" s="64"/>
      <c r="E323" s="64"/>
      <c r="F323" s="56"/>
      <c r="G323" s="115"/>
      <c r="J323" s="56"/>
      <c r="K323" s="56"/>
      <c r="L323" s="57"/>
      <c r="M323" s="57"/>
      <c r="O323" s="198"/>
      <c r="P323" s="182"/>
      <c r="Q323" s="56"/>
      <c r="R323" s="57"/>
      <c r="S323" s="57"/>
      <c r="U323" s="56"/>
      <c r="V323" s="4"/>
      <c r="W323" s="4"/>
      <c r="X323" s="4"/>
      <c r="Y323" s="64"/>
      <c r="Z323" s="64"/>
      <c r="AH323" s="54"/>
      <c r="AI323" s="360"/>
      <c r="BB323" s="159"/>
      <c r="BC323" s="81"/>
      <c r="BG323" s="14"/>
      <c r="CS323" s="253"/>
    </row>
    <row r="324" spans="1:98" x14ac:dyDescent="0.25">
      <c r="A324" s="27"/>
      <c r="D324" s="115"/>
      <c r="E324" s="115"/>
      <c r="F324" s="115"/>
      <c r="G324" s="115"/>
      <c r="J324" s="4"/>
      <c r="K324" s="56"/>
      <c r="L324" s="57"/>
      <c r="M324" s="57"/>
      <c r="Q324" s="56"/>
      <c r="R324" s="57"/>
      <c r="S324" s="57"/>
      <c r="U324" s="115"/>
      <c r="V324" s="4"/>
      <c r="W324" s="4"/>
      <c r="X324" s="4"/>
      <c r="Y324" s="115"/>
      <c r="Z324" s="115"/>
      <c r="AH324" s="4"/>
      <c r="AI324" s="361"/>
      <c r="BB324" s="159"/>
      <c r="BC324" s="81"/>
      <c r="BF324" s="115"/>
      <c r="BG324" s="115"/>
      <c r="BI324" s="115"/>
      <c r="BO324" s="115"/>
      <c r="CA324" s="115"/>
      <c r="CB324" s="115"/>
      <c r="CR324" s="253"/>
      <c r="CS324" s="253"/>
      <c r="CT324" s="253"/>
    </row>
    <row r="325" spans="1:98" x14ac:dyDescent="0.25">
      <c r="A325" s="27"/>
      <c r="D325" s="115"/>
      <c r="E325" s="115"/>
      <c r="F325" s="115"/>
      <c r="G325" s="133"/>
      <c r="J325" s="118"/>
      <c r="K325" s="56"/>
      <c r="L325" s="57"/>
      <c r="M325" s="57"/>
      <c r="Q325" s="56"/>
      <c r="R325" s="57"/>
      <c r="S325" s="57"/>
      <c r="U325" s="115"/>
      <c r="V325" s="4"/>
      <c r="W325" s="4"/>
      <c r="X325" s="4"/>
      <c r="Y325" s="115"/>
      <c r="Z325" s="115"/>
      <c r="AH325" s="61"/>
      <c r="AI325" s="107"/>
      <c r="BB325" s="159"/>
      <c r="BC325" s="81"/>
      <c r="BN325" s="115"/>
      <c r="BS325" s="115"/>
      <c r="BT325" s="115"/>
      <c r="CR325" s="133"/>
      <c r="CS325" s="253"/>
      <c r="CT325" s="133"/>
    </row>
    <row r="326" spans="1:98" x14ac:dyDescent="0.25">
      <c r="A326" s="27"/>
      <c r="D326" s="64"/>
      <c r="E326" s="61"/>
      <c r="F326" s="61"/>
      <c r="G326" s="115"/>
      <c r="I326" s="182"/>
      <c r="J326" s="4"/>
      <c r="K326" s="115"/>
      <c r="L326" s="57"/>
      <c r="M326" s="57"/>
      <c r="O326" s="198"/>
      <c r="P326" s="182"/>
      <c r="Q326" s="56"/>
      <c r="R326" s="57"/>
      <c r="S326" s="57"/>
      <c r="U326" s="64"/>
      <c r="V326" s="4"/>
      <c r="W326" s="4"/>
      <c r="X326" s="4"/>
      <c r="Y326" s="64"/>
      <c r="Z326" s="4"/>
      <c r="AH326" s="64"/>
      <c r="AI326" s="360"/>
      <c r="BB326" s="159"/>
      <c r="BC326" s="81"/>
      <c r="CR326" s="253"/>
      <c r="CS326" s="253"/>
      <c r="CT326" s="253"/>
    </row>
    <row r="327" spans="1:98" x14ac:dyDescent="0.25">
      <c r="A327" s="27"/>
      <c r="D327" s="64"/>
      <c r="E327" s="64"/>
      <c r="F327" s="64"/>
      <c r="G327" s="64"/>
      <c r="I327" s="191"/>
      <c r="J327" s="4"/>
      <c r="K327" s="115"/>
      <c r="L327" s="57"/>
      <c r="M327" s="57"/>
      <c r="O327" s="198"/>
      <c r="P327" s="182"/>
      <c r="Q327" s="56"/>
      <c r="R327" s="57"/>
      <c r="S327" s="57"/>
      <c r="U327" s="64"/>
      <c r="V327" s="4"/>
      <c r="W327" s="4"/>
      <c r="X327" s="4"/>
      <c r="Y327" s="94"/>
      <c r="Z327" s="4"/>
      <c r="AH327" s="64"/>
      <c r="AI327" s="360"/>
      <c r="BB327" s="159"/>
      <c r="BC327" s="81"/>
      <c r="CR327" s="253"/>
      <c r="CS327" s="253"/>
      <c r="CT327" s="253"/>
    </row>
    <row r="328" spans="1:98" x14ac:dyDescent="0.25">
      <c r="A328" s="27"/>
      <c r="D328" s="64"/>
      <c r="E328" s="64"/>
      <c r="F328" s="64"/>
      <c r="G328" s="64"/>
      <c r="H328" s="191"/>
      <c r="I328" s="191"/>
      <c r="J328" s="4"/>
      <c r="K328" s="4"/>
      <c r="L328" s="4"/>
      <c r="M328" s="4"/>
      <c r="N328" s="191"/>
      <c r="O328" s="191"/>
      <c r="P328" s="191"/>
      <c r="Q328" s="4"/>
      <c r="R328" s="4"/>
      <c r="S328" s="4"/>
      <c r="T328" s="191"/>
      <c r="U328" s="4"/>
      <c r="V328" s="4"/>
      <c r="W328" s="4"/>
      <c r="X328" s="4"/>
      <c r="Y328" s="64"/>
      <c r="Z328" s="64"/>
      <c r="AA328" s="191"/>
      <c r="AB328" s="191"/>
      <c r="AC328" s="191"/>
      <c r="AD328" s="191"/>
      <c r="AE328" s="191"/>
      <c r="AF328" s="191"/>
      <c r="AG328" s="191"/>
      <c r="AH328" s="4"/>
      <c r="AI328" s="107"/>
      <c r="AJ328" s="191"/>
      <c r="AK328" s="191"/>
      <c r="AL328" s="191"/>
      <c r="AM328" s="191"/>
      <c r="AN328" s="191"/>
      <c r="AP328" s="221"/>
      <c r="AQ328" s="221"/>
      <c r="AR328" s="225"/>
      <c r="AS328" s="225"/>
      <c r="AT328" s="225"/>
      <c r="BB328" s="159"/>
      <c r="BC328" s="81"/>
      <c r="BF328" s="64"/>
      <c r="BH328" s="64"/>
      <c r="BI328" s="64"/>
      <c r="BO328" s="64"/>
      <c r="CR328" s="64"/>
      <c r="CT328" s="64"/>
    </row>
    <row r="329" spans="1:98" x14ac:dyDescent="0.25">
      <c r="A329" s="27"/>
      <c r="D329" s="54"/>
      <c r="E329" s="64"/>
      <c r="F329" s="64"/>
      <c r="G329" s="64"/>
      <c r="I329" s="200"/>
      <c r="J329" s="4"/>
      <c r="K329" s="4"/>
      <c r="L329" s="4"/>
      <c r="M329" s="57"/>
      <c r="P329" s="181"/>
      <c r="Q329" s="64"/>
      <c r="R329" s="64"/>
      <c r="S329" s="64"/>
      <c r="V329" s="4"/>
      <c r="W329" s="4"/>
      <c r="X329" s="4"/>
      <c r="Y329" s="64"/>
      <c r="Z329" s="64"/>
      <c r="AH329" s="54"/>
      <c r="AI329" s="107"/>
      <c r="BB329" s="159"/>
      <c r="BC329" s="81"/>
      <c r="BG329" s="14"/>
      <c r="BO329" s="59"/>
      <c r="CR329" s="54"/>
      <c r="CT329" s="253"/>
    </row>
    <row r="330" spans="1:98" x14ac:dyDescent="0.25">
      <c r="A330" s="27"/>
      <c r="D330" s="54"/>
      <c r="E330" s="64"/>
      <c r="F330" s="64"/>
      <c r="G330" s="64"/>
      <c r="I330" s="191"/>
      <c r="J330" s="4"/>
      <c r="K330" s="4"/>
      <c r="L330" s="4"/>
      <c r="M330" s="57"/>
      <c r="P330" s="181"/>
      <c r="Q330" s="64"/>
      <c r="R330" s="64"/>
      <c r="S330" s="64"/>
      <c r="U330" s="4"/>
      <c r="V330" s="4"/>
      <c r="W330" s="4"/>
      <c r="X330" s="4"/>
      <c r="Y330" s="64"/>
      <c r="Z330" s="64"/>
      <c r="AH330" s="54"/>
      <c r="AI330" s="107"/>
      <c r="BB330" s="159"/>
      <c r="BC330" s="81"/>
      <c r="BG330" s="14"/>
      <c r="BO330" s="59"/>
      <c r="CR330" s="54"/>
      <c r="CT330" s="54"/>
    </row>
    <row r="331" spans="1:98" x14ac:dyDescent="0.25">
      <c r="A331" s="27"/>
      <c r="D331" s="56"/>
      <c r="E331" s="61"/>
      <c r="F331" s="61"/>
      <c r="G331" s="64"/>
      <c r="H331" s="191"/>
      <c r="I331" s="191"/>
      <c r="J331" s="4"/>
      <c r="K331" s="4"/>
      <c r="L331" s="4"/>
      <c r="M331" s="4"/>
      <c r="N331" s="191"/>
      <c r="O331" s="191"/>
      <c r="P331" s="191"/>
      <c r="Q331" s="4"/>
      <c r="R331" s="4"/>
      <c r="S331" s="4"/>
      <c r="T331" s="191"/>
      <c r="U331" s="4"/>
      <c r="V331" s="4"/>
      <c r="W331" s="4"/>
      <c r="X331" s="4"/>
      <c r="Y331" s="4"/>
      <c r="Z331" s="4"/>
      <c r="AA331" s="191"/>
      <c r="AB331" s="191"/>
      <c r="AC331" s="191"/>
      <c r="AD331" s="191"/>
      <c r="AE331" s="191"/>
      <c r="AF331" s="191"/>
      <c r="AG331" s="191"/>
      <c r="AH331" s="4"/>
      <c r="AI331" s="362"/>
      <c r="AJ331" s="200"/>
      <c r="AK331" s="191"/>
      <c r="AL331" s="191"/>
      <c r="AM331" s="191"/>
      <c r="AN331" s="191"/>
      <c r="AP331" s="221"/>
      <c r="AQ331" s="221"/>
      <c r="AR331" s="225"/>
      <c r="AS331" s="225"/>
      <c r="AT331" s="225"/>
      <c r="AV331" s="91"/>
      <c r="AW331" s="56"/>
      <c r="AX331" s="56"/>
      <c r="AY331" s="56"/>
      <c r="AZ331" s="56"/>
      <c r="BB331" s="159"/>
      <c r="BC331" s="81"/>
    </row>
    <row r="332" spans="1:98" x14ac:dyDescent="0.25">
      <c r="A332" s="27"/>
      <c r="D332" s="64"/>
      <c r="E332" s="64"/>
      <c r="F332" s="64"/>
      <c r="G332" s="64"/>
      <c r="H332" s="191"/>
      <c r="I332" s="191"/>
      <c r="J332" s="56"/>
      <c r="K332" s="56"/>
      <c r="L332" s="57"/>
      <c r="M332" s="57"/>
      <c r="N332" s="191"/>
      <c r="O332" s="191"/>
      <c r="P332" s="182"/>
      <c r="Q332" s="56"/>
      <c r="R332" s="57"/>
      <c r="S332" s="57"/>
      <c r="T332" s="191"/>
      <c r="U332" s="56"/>
      <c r="V332" s="4"/>
      <c r="W332" s="4"/>
      <c r="X332" s="4"/>
      <c r="Y332" s="64"/>
      <c r="Z332" s="4"/>
      <c r="AA332" s="191"/>
      <c r="AB332" s="191"/>
      <c r="AC332" s="191"/>
      <c r="AD332" s="191"/>
      <c r="AE332" s="191"/>
      <c r="AF332" s="191"/>
      <c r="AG332" s="191"/>
      <c r="AH332" s="64"/>
      <c r="AI332" s="107"/>
      <c r="AJ332" s="191"/>
      <c r="AK332" s="191"/>
      <c r="AL332" s="191"/>
      <c r="AM332" s="191"/>
      <c r="AN332" s="191"/>
      <c r="AP332" s="221"/>
      <c r="AQ332" s="221"/>
      <c r="AR332" s="225"/>
      <c r="AS332" s="225"/>
      <c r="AT332" s="225"/>
      <c r="BB332" s="159"/>
      <c r="BC332" s="81"/>
      <c r="BH332" s="64"/>
      <c r="CA332" s="64"/>
      <c r="CR332" s="213"/>
      <c r="CS332" s="64"/>
      <c r="CT332" s="90"/>
    </row>
    <row r="333" spans="1:98" x14ac:dyDescent="0.25">
      <c r="A333" s="27"/>
      <c r="D333" s="53"/>
      <c r="E333" s="53"/>
      <c r="F333" s="53"/>
      <c r="G333" s="54"/>
      <c r="I333" s="200"/>
      <c r="J333" s="56"/>
      <c r="K333" s="56"/>
      <c r="L333" s="57"/>
      <c r="M333" s="57"/>
      <c r="N333" s="191"/>
      <c r="O333" s="200"/>
      <c r="P333" s="182"/>
      <c r="Q333" s="56"/>
      <c r="R333" s="57"/>
      <c r="S333" s="57"/>
      <c r="T333" s="191"/>
      <c r="U333" s="55"/>
      <c r="V333" s="56"/>
      <c r="W333" s="56"/>
      <c r="X333" s="57"/>
      <c r="Y333" s="57"/>
      <c r="Z333" s="53"/>
      <c r="AA333" s="191"/>
      <c r="AB333" s="191"/>
      <c r="AC333" s="191"/>
      <c r="AD333" s="191"/>
      <c r="AE333" s="191"/>
      <c r="AF333" s="191"/>
      <c r="AG333" s="191"/>
      <c r="AH333" s="4"/>
      <c r="AI333" s="107"/>
      <c r="AJ333" s="191"/>
      <c r="AK333" s="191"/>
      <c r="AL333" s="191"/>
      <c r="AM333" s="219"/>
      <c r="AN333" s="191"/>
      <c r="AP333" s="221"/>
      <c r="AQ333" s="221"/>
      <c r="AR333" s="225"/>
      <c r="AS333" s="225"/>
      <c r="AT333" s="225"/>
      <c r="AV333" s="231"/>
      <c r="AW333" s="58"/>
      <c r="AX333" s="58"/>
      <c r="AY333" s="58"/>
      <c r="AZ333" s="58"/>
      <c r="BB333" s="159"/>
      <c r="BC333" s="81"/>
      <c r="BE333" s="237"/>
      <c r="BI333" s="59"/>
      <c r="CA333" s="59"/>
      <c r="CO333" s="251"/>
    </row>
    <row r="334" spans="1:98" x14ac:dyDescent="0.25">
      <c r="A334" s="27"/>
      <c r="D334" s="115"/>
      <c r="E334" s="115"/>
      <c r="F334" s="115"/>
      <c r="G334" s="115"/>
      <c r="J334" s="4"/>
      <c r="K334" s="56"/>
      <c r="L334" s="57"/>
      <c r="M334" s="57"/>
      <c r="Q334" s="56"/>
      <c r="R334" s="57"/>
      <c r="S334" s="57"/>
      <c r="U334" s="115"/>
      <c r="V334" s="4"/>
      <c r="W334" s="4"/>
      <c r="X334" s="115"/>
      <c r="Y334" s="4"/>
      <c r="Z334" s="115"/>
      <c r="AH334" s="115"/>
      <c r="AI334" s="107"/>
      <c r="BB334" s="159"/>
      <c r="BC334" s="81"/>
      <c r="CR334" s="206"/>
      <c r="CS334" s="115"/>
      <c r="CT334" s="281"/>
    </row>
    <row r="335" spans="1:98" x14ac:dyDescent="0.25">
      <c r="A335" s="27"/>
      <c r="D335" s="115"/>
      <c r="E335" s="115"/>
      <c r="F335" s="115"/>
      <c r="G335" s="115"/>
      <c r="J335" s="4"/>
      <c r="K335" s="56"/>
      <c r="L335" s="57"/>
      <c r="M335" s="57"/>
      <c r="Q335" s="56"/>
      <c r="R335" s="57"/>
      <c r="S335" s="57"/>
      <c r="U335" s="115"/>
      <c r="V335" s="4"/>
      <c r="W335" s="4"/>
      <c r="X335" s="115"/>
      <c r="Y335" s="4"/>
      <c r="Z335" s="115"/>
      <c r="AH335" s="115"/>
      <c r="AI335" s="107"/>
      <c r="BB335" s="159"/>
      <c r="BC335" s="81"/>
      <c r="CR335" s="206"/>
      <c r="CS335" s="115"/>
      <c r="CT335" s="281"/>
    </row>
    <row r="336" spans="1:98" x14ac:dyDescent="0.25">
      <c r="A336" s="27"/>
      <c r="D336" s="115"/>
      <c r="E336" s="115"/>
      <c r="F336" s="115"/>
      <c r="G336" s="115"/>
      <c r="J336" s="4"/>
      <c r="K336" s="56"/>
      <c r="L336" s="57"/>
      <c r="M336" s="57"/>
      <c r="Q336" s="56"/>
      <c r="R336" s="57"/>
      <c r="S336" s="57"/>
      <c r="U336" s="115"/>
      <c r="V336" s="4"/>
      <c r="W336" s="4"/>
      <c r="X336" s="115"/>
      <c r="Y336" s="4"/>
      <c r="Z336" s="115"/>
      <c r="AH336" s="115"/>
      <c r="AI336" s="107"/>
      <c r="BB336" s="159"/>
      <c r="BC336" s="81"/>
      <c r="CR336" s="206"/>
      <c r="CS336" s="115"/>
      <c r="CT336" s="281"/>
    </row>
    <row r="337" spans="1:98" x14ac:dyDescent="0.25">
      <c r="A337" s="27"/>
      <c r="D337" s="56"/>
      <c r="E337" s="56"/>
      <c r="F337" s="56"/>
      <c r="G337" s="64"/>
      <c r="H337" s="191"/>
      <c r="I337" s="191"/>
      <c r="J337" s="4"/>
      <c r="K337" s="4"/>
      <c r="L337" s="4"/>
      <c r="M337" s="4"/>
      <c r="N337" s="191"/>
      <c r="O337" s="191"/>
      <c r="P337" s="191"/>
      <c r="Q337" s="4"/>
      <c r="R337" s="4"/>
      <c r="S337" s="4"/>
      <c r="T337" s="191"/>
      <c r="U337" s="4"/>
      <c r="V337" s="4"/>
      <c r="W337" s="4"/>
      <c r="X337" s="4"/>
      <c r="Y337" s="4"/>
      <c r="Z337" s="4"/>
      <c r="AA337" s="191"/>
      <c r="AB337" s="191"/>
      <c r="AC337" s="191"/>
      <c r="AD337" s="191"/>
      <c r="AE337" s="191"/>
      <c r="AF337" s="191"/>
      <c r="AG337" s="191"/>
      <c r="AH337" s="4"/>
      <c r="AI337" s="362"/>
      <c r="AJ337" s="200"/>
      <c r="AK337" s="191"/>
      <c r="AL337" s="191"/>
      <c r="AM337" s="191"/>
      <c r="AN337" s="191"/>
      <c r="AP337" s="221"/>
      <c r="AQ337" s="221"/>
      <c r="AR337" s="225"/>
      <c r="AS337" s="225"/>
      <c r="AT337" s="225"/>
      <c r="AV337" s="91"/>
      <c r="AW337" s="56"/>
      <c r="AX337" s="56"/>
      <c r="AY337" s="56"/>
      <c r="AZ337" s="56"/>
      <c r="BB337" s="159"/>
      <c r="BC337" s="81"/>
    </row>
    <row r="338" spans="1:98" x14ac:dyDescent="0.25">
      <c r="A338" s="27"/>
      <c r="D338" s="56"/>
      <c r="E338" s="56"/>
      <c r="F338" s="56"/>
      <c r="G338" s="61"/>
      <c r="I338" s="193"/>
      <c r="J338" s="61"/>
      <c r="K338" s="56"/>
      <c r="L338" s="57"/>
      <c r="M338" s="57"/>
      <c r="Q338" s="4"/>
      <c r="R338" s="4"/>
      <c r="S338" s="4"/>
      <c r="U338" s="4"/>
      <c r="V338" s="4"/>
      <c r="W338" s="142"/>
      <c r="X338" s="142"/>
      <c r="Y338" s="142"/>
      <c r="Z338" s="142"/>
      <c r="AH338" s="4"/>
      <c r="AI338" s="107"/>
      <c r="AW338" s="10"/>
      <c r="AX338" s="10"/>
      <c r="BB338" s="159"/>
      <c r="BC338" s="81"/>
      <c r="BF338" s="59"/>
      <c r="BG338" s="59"/>
      <c r="BH338" s="59"/>
      <c r="BI338" s="59"/>
      <c r="BJ338" s="59"/>
      <c r="BK338" s="59"/>
      <c r="CS338" s="253"/>
    </row>
    <row r="339" spans="1:98" x14ac:dyDescent="0.25">
      <c r="A339" s="27"/>
      <c r="D339" s="64"/>
      <c r="E339" s="64"/>
      <c r="F339" s="64"/>
      <c r="G339" s="61"/>
      <c r="I339" s="191"/>
      <c r="J339" s="4"/>
      <c r="K339" s="56"/>
      <c r="L339" s="57"/>
      <c r="M339" s="57"/>
      <c r="P339" s="194"/>
      <c r="Q339" s="142"/>
      <c r="R339" s="142"/>
      <c r="S339" s="142"/>
      <c r="U339" s="4"/>
      <c r="V339" s="4"/>
      <c r="W339" s="4"/>
      <c r="X339" s="4"/>
      <c r="Y339" s="64"/>
      <c r="Z339" s="4"/>
      <c r="AH339" s="4"/>
      <c r="AI339" s="107"/>
      <c r="AW339" s="10"/>
      <c r="AX339" s="10"/>
      <c r="BB339" s="159"/>
      <c r="BC339" s="81"/>
      <c r="BF339" s="59"/>
      <c r="BG339" s="59"/>
      <c r="BH339" s="59"/>
      <c r="BI339" s="59"/>
      <c r="BJ339" s="59"/>
      <c r="BK339" s="59"/>
      <c r="CS339" s="253"/>
    </row>
    <row r="340" spans="1:98" x14ac:dyDescent="0.25">
      <c r="A340" s="27"/>
      <c r="D340" s="64"/>
      <c r="E340" s="61"/>
      <c r="F340" s="61"/>
      <c r="G340" s="115"/>
      <c r="I340" s="193"/>
      <c r="J340" s="4"/>
      <c r="K340" s="56"/>
      <c r="L340" s="64"/>
      <c r="M340" s="57"/>
      <c r="O340" s="198"/>
      <c r="P340" s="182"/>
      <c r="Q340" s="56"/>
      <c r="R340" s="57"/>
      <c r="S340" s="57"/>
      <c r="U340" s="64"/>
      <c r="V340" s="4"/>
      <c r="W340" s="4"/>
      <c r="X340" s="4"/>
      <c r="Y340" s="64"/>
      <c r="Z340" s="4"/>
      <c r="AH340" s="64"/>
      <c r="AI340" s="360"/>
      <c r="BB340" s="159"/>
      <c r="BC340" s="81"/>
      <c r="BG340" s="14"/>
      <c r="CS340" s="253"/>
    </row>
    <row r="341" spans="1:98" x14ac:dyDescent="0.25">
      <c r="A341" s="27"/>
      <c r="D341" s="56"/>
      <c r="E341" s="56"/>
      <c r="F341" s="56"/>
      <c r="G341" s="64"/>
      <c r="J341" s="56"/>
      <c r="K341" s="56"/>
      <c r="L341" s="57"/>
      <c r="M341" s="57"/>
      <c r="P341" s="182"/>
      <c r="Q341" s="56"/>
      <c r="R341" s="57"/>
      <c r="S341" s="57"/>
      <c r="U341" s="4"/>
      <c r="V341" s="56"/>
      <c r="W341" s="56"/>
      <c r="X341" s="57"/>
      <c r="Y341" s="57"/>
      <c r="Z341" s="4"/>
      <c r="AH341" s="4"/>
      <c r="AI341" s="359"/>
      <c r="AV341" s="91"/>
      <c r="AW341" s="56"/>
      <c r="AX341" s="56"/>
      <c r="AY341" s="56"/>
      <c r="BB341" s="159"/>
      <c r="BC341" s="81"/>
    </row>
    <row r="342" spans="1:98" x14ac:dyDescent="0.25">
      <c r="A342" s="27"/>
      <c r="D342" s="54"/>
      <c r="E342" s="116"/>
      <c r="F342" s="116"/>
      <c r="G342" s="54"/>
      <c r="I342" s="192"/>
      <c r="J342" s="53"/>
      <c r="K342" s="53"/>
      <c r="L342" s="77"/>
      <c r="M342" s="77"/>
      <c r="O342" s="198"/>
      <c r="P342" s="182"/>
      <c r="Q342" s="56"/>
      <c r="R342" s="57"/>
      <c r="S342" s="57"/>
      <c r="U342" s="54"/>
      <c r="V342" s="75"/>
      <c r="W342" s="75"/>
      <c r="X342" s="75"/>
      <c r="Y342" s="97"/>
      <c r="Z342" s="54"/>
      <c r="AH342" s="54"/>
      <c r="AI342" s="363"/>
      <c r="BB342" s="159"/>
      <c r="BC342" s="81"/>
      <c r="BD342" s="82"/>
      <c r="BE342" s="82"/>
      <c r="BG342" s="14"/>
      <c r="CS342" s="253"/>
    </row>
    <row r="343" spans="1:98" x14ac:dyDescent="0.25">
      <c r="A343" s="27"/>
      <c r="D343" s="115"/>
      <c r="E343" s="115"/>
      <c r="F343" s="115"/>
      <c r="G343" s="115"/>
      <c r="J343" s="120"/>
      <c r="K343" s="120"/>
      <c r="L343" s="57"/>
      <c r="M343" s="57"/>
      <c r="Q343" s="56"/>
      <c r="R343" s="57"/>
      <c r="S343" s="57"/>
      <c r="U343" s="115"/>
      <c r="V343" s="4"/>
      <c r="W343" s="4"/>
      <c r="X343" s="57"/>
      <c r="Y343" s="57"/>
      <c r="Z343" s="115"/>
      <c r="AH343" s="115"/>
      <c r="AI343" s="107"/>
      <c r="BB343" s="159"/>
      <c r="BC343" s="81"/>
      <c r="CR343" s="262"/>
      <c r="CS343" s="115"/>
      <c r="CT343" s="281"/>
    </row>
    <row r="344" spans="1:98" x14ac:dyDescent="0.25">
      <c r="A344" s="27"/>
      <c r="D344" s="115"/>
      <c r="E344" s="115"/>
      <c r="F344" s="115"/>
      <c r="G344" s="115"/>
      <c r="J344" s="61"/>
      <c r="K344" s="56"/>
      <c r="L344" s="57"/>
      <c r="M344" s="57"/>
      <c r="Q344" s="56"/>
      <c r="R344" s="57"/>
      <c r="S344" s="57"/>
      <c r="U344" s="115"/>
      <c r="V344" s="4"/>
      <c r="W344" s="4"/>
      <c r="X344" s="57"/>
      <c r="Y344" s="57"/>
      <c r="Z344" s="115"/>
      <c r="AH344" s="115"/>
      <c r="AI344" s="107"/>
      <c r="BB344" s="159"/>
      <c r="BC344" s="81"/>
      <c r="CR344" s="262"/>
      <c r="CS344" s="115"/>
      <c r="CT344" s="281"/>
    </row>
    <row r="345" spans="1:98" x14ac:dyDescent="0.25">
      <c r="A345" s="27"/>
      <c r="D345" s="115"/>
      <c r="E345" s="115"/>
      <c r="F345" s="115"/>
      <c r="G345" s="115"/>
      <c r="J345" s="61"/>
      <c r="K345" s="56"/>
      <c r="L345" s="57"/>
      <c r="M345" s="57"/>
      <c r="Q345" s="56"/>
      <c r="R345" s="57"/>
      <c r="S345" s="57"/>
      <c r="U345" s="115"/>
      <c r="V345" s="4"/>
      <c r="W345" s="4"/>
      <c r="X345" s="57"/>
      <c r="Y345" s="57"/>
      <c r="Z345" s="115"/>
      <c r="AH345" s="115"/>
      <c r="AI345" s="107"/>
      <c r="BB345" s="159"/>
      <c r="BC345" s="81"/>
      <c r="CR345" s="262"/>
      <c r="CS345" s="115"/>
      <c r="CT345" s="281"/>
    </row>
    <row r="346" spans="1:98" x14ac:dyDescent="0.25">
      <c r="A346" s="27"/>
      <c r="D346" s="115"/>
      <c r="E346" s="115"/>
      <c r="F346" s="115"/>
      <c r="G346" s="115"/>
      <c r="J346" s="61"/>
      <c r="K346" s="56"/>
      <c r="L346" s="57"/>
      <c r="M346" s="57"/>
      <c r="Q346" s="56"/>
      <c r="R346" s="57"/>
      <c r="S346" s="57"/>
      <c r="U346" s="115"/>
      <c r="V346" s="4"/>
      <c r="W346" s="4"/>
      <c r="X346" s="57"/>
      <c r="Y346" s="57"/>
      <c r="Z346" s="115"/>
      <c r="AH346" s="115"/>
      <c r="AI346" s="107"/>
      <c r="BB346" s="159"/>
      <c r="BC346" s="81"/>
      <c r="CR346" s="262"/>
      <c r="CS346" s="115"/>
      <c r="CT346" s="281"/>
    </row>
    <row r="347" spans="1:98" x14ac:dyDescent="0.25">
      <c r="A347" s="27"/>
      <c r="D347" s="64"/>
      <c r="E347" s="64"/>
      <c r="F347" s="56"/>
      <c r="G347" s="64"/>
      <c r="H347" s="191"/>
      <c r="I347" s="182"/>
      <c r="J347" s="4"/>
      <c r="K347" s="4"/>
      <c r="L347" s="4"/>
      <c r="M347" s="4"/>
      <c r="N347" s="191"/>
      <c r="O347" s="182"/>
      <c r="P347" s="191"/>
      <c r="Q347" s="4"/>
      <c r="R347" s="4"/>
      <c r="S347" s="4"/>
      <c r="T347" s="191"/>
      <c r="U347" s="56"/>
      <c r="V347" s="4"/>
      <c r="W347" s="4"/>
      <c r="X347" s="4"/>
      <c r="Y347" s="64"/>
      <c r="Z347" s="64"/>
      <c r="AA347" s="191"/>
      <c r="AB347" s="191"/>
      <c r="AC347" s="191"/>
      <c r="AD347" s="191"/>
      <c r="AE347" s="191"/>
      <c r="AF347" s="191"/>
      <c r="AG347" s="191"/>
      <c r="AH347" s="4"/>
      <c r="AI347" s="107"/>
      <c r="AJ347" s="191"/>
      <c r="AK347" s="191"/>
      <c r="AL347" s="191"/>
      <c r="AM347" s="191"/>
      <c r="AN347" s="191"/>
      <c r="AP347" s="221"/>
      <c r="AQ347" s="221"/>
      <c r="AR347" s="225"/>
      <c r="AS347" s="225"/>
      <c r="AT347" s="225"/>
      <c r="BB347" s="159"/>
      <c r="BC347" s="81"/>
      <c r="BF347" s="64"/>
      <c r="BG347" s="64"/>
      <c r="BH347" s="64"/>
      <c r="BI347" s="64"/>
      <c r="CA347" s="64"/>
      <c r="CB347" s="64"/>
      <c r="CR347" s="260"/>
      <c r="CS347" s="54"/>
      <c r="CT347" s="92"/>
    </row>
    <row r="348" spans="1:98" x14ac:dyDescent="0.25">
      <c r="A348" s="27"/>
      <c r="D348" s="64"/>
      <c r="E348" s="61"/>
      <c r="F348" s="61"/>
      <c r="G348" s="115"/>
      <c r="I348" s="198"/>
      <c r="J348" s="56"/>
      <c r="K348" s="56"/>
      <c r="L348" s="57"/>
      <c r="M348" s="57"/>
      <c r="O348" s="198"/>
      <c r="P348" s="182"/>
      <c r="Q348" s="56"/>
      <c r="R348" s="57"/>
      <c r="S348" s="57"/>
      <c r="U348" s="64"/>
      <c r="V348" s="4"/>
      <c r="W348" s="4"/>
      <c r="X348" s="4"/>
      <c r="Y348" s="64"/>
      <c r="Z348" s="4"/>
      <c r="AH348" s="64"/>
      <c r="AI348" s="360"/>
      <c r="BB348" s="159"/>
      <c r="BC348" s="81"/>
      <c r="BG348" s="14"/>
      <c r="CS348" s="253"/>
    </row>
    <row r="349" spans="1:98" x14ac:dyDescent="0.25">
      <c r="A349" s="27"/>
      <c r="D349" s="64"/>
      <c r="E349" s="64"/>
      <c r="F349" s="56"/>
      <c r="G349" s="61"/>
      <c r="I349" s="188"/>
      <c r="J349" s="4"/>
      <c r="K349" s="56"/>
      <c r="L349" s="57"/>
      <c r="M349" s="57"/>
      <c r="P349" s="194"/>
      <c r="Q349" s="142"/>
      <c r="R349" s="142"/>
      <c r="S349" s="142"/>
      <c r="U349" s="4"/>
      <c r="V349" s="4"/>
      <c r="W349" s="4"/>
      <c r="X349" s="4"/>
      <c r="Y349" s="64"/>
      <c r="Z349" s="64"/>
      <c r="AH349" s="4"/>
      <c r="AI349" s="107"/>
      <c r="AW349" s="10"/>
      <c r="AX349" s="10"/>
      <c r="BB349" s="159"/>
      <c r="BC349" s="81"/>
      <c r="BF349" s="59"/>
      <c r="BG349" s="59"/>
      <c r="BH349" s="59"/>
      <c r="BI349" s="59"/>
      <c r="BJ349" s="59"/>
      <c r="BK349" s="59"/>
      <c r="CS349" s="253"/>
    </row>
    <row r="350" spans="1:98" x14ac:dyDescent="0.25">
      <c r="A350" s="27"/>
      <c r="D350" s="56"/>
      <c r="E350" s="56"/>
      <c r="F350" s="56"/>
      <c r="G350" s="61"/>
      <c r="I350" s="191"/>
      <c r="J350" s="4"/>
      <c r="K350" s="56"/>
      <c r="L350" s="57"/>
      <c r="M350" s="57"/>
      <c r="P350" s="194"/>
      <c r="Q350" s="142"/>
      <c r="R350" s="142"/>
      <c r="S350" s="142"/>
      <c r="U350" s="4"/>
      <c r="V350" s="4"/>
      <c r="W350" s="142"/>
      <c r="X350" s="142"/>
      <c r="Y350" s="142"/>
      <c r="Z350" s="142"/>
      <c r="AH350" s="4"/>
      <c r="AI350" s="107"/>
      <c r="AW350" s="10"/>
      <c r="AX350" s="10"/>
      <c r="BB350" s="159"/>
      <c r="BC350" s="81"/>
      <c r="BF350" s="59"/>
      <c r="BG350" s="59"/>
      <c r="BH350" s="59"/>
      <c r="BI350" s="59"/>
      <c r="BJ350" s="59"/>
      <c r="BK350" s="59"/>
      <c r="CS350" s="253"/>
    </row>
    <row r="351" spans="1:98" x14ac:dyDescent="0.25">
      <c r="A351" s="27"/>
      <c r="D351" s="64"/>
      <c r="E351" s="64"/>
      <c r="F351" s="64"/>
      <c r="G351" s="64"/>
      <c r="J351" s="4"/>
      <c r="K351" s="4"/>
      <c r="L351" s="57"/>
      <c r="M351" s="57"/>
      <c r="P351" s="182"/>
      <c r="Q351" s="56"/>
      <c r="R351" s="57"/>
      <c r="S351" s="57"/>
      <c r="U351" s="4"/>
      <c r="V351" s="4"/>
      <c r="W351" s="4"/>
      <c r="X351" s="4"/>
      <c r="Y351" s="64"/>
      <c r="Z351" s="64"/>
      <c r="AH351" s="4"/>
      <c r="AI351" s="107"/>
      <c r="BB351" s="159"/>
      <c r="BC351" s="81"/>
      <c r="BH351" s="64"/>
      <c r="BI351" s="64"/>
      <c r="BO351" s="64"/>
      <c r="CA351" s="64"/>
    </row>
    <row r="352" spans="1:98" x14ac:dyDescent="0.25">
      <c r="A352" s="27"/>
      <c r="D352" s="64"/>
      <c r="E352" s="64"/>
      <c r="F352" s="56"/>
      <c r="G352" s="61"/>
      <c r="I352" s="188"/>
      <c r="J352" s="4"/>
      <c r="K352" s="56"/>
      <c r="L352" s="57"/>
      <c r="M352" s="57"/>
      <c r="P352" s="194"/>
      <c r="Q352" s="142"/>
      <c r="R352" s="142"/>
      <c r="S352" s="142"/>
      <c r="U352" s="4"/>
      <c r="V352" s="4"/>
      <c r="W352" s="4"/>
      <c r="X352" s="4"/>
      <c r="Y352" s="64"/>
      <c r="Z352" s="64"/>
      <c r="AH352" s="54"/>
      <c r="AI352" s="107"/>
      <c r="AW352" s="10"/>
      <c r="AX352" s="10"/>
      <c r="BB352" s="159"/>
      <c r="BC352" s="81"/>
      <c r="BF352" s="59"/>
      <c r="BG352" s="59"/>
      <c r="BH352" s="59"/>
      <c r="BI352" s="59"/>
      <c r="BJ352" s="59"/>
      <c r="BK352" s="59"/>
      <c r="CS352" s="253"/>
    </row>
    <row r="353" spans="1:98" x14ac:dyDescent="0.25">
      <c r="A353" s="27"/>
      <c r="D353" s="64"/>
      <c r="E353" s="61"/>
      <c r="F353" s="61"/>
      <c r="G353" s="64"/>
      <c r="I353" s="191"/>
      <c r="J353" s="56"/>
      <c r="K353" s="56"/>
      <c r="L353" s="57"/>
      <c r="M353" s="57"/>
      <c r="N353" s="191"/>
      <c r="O353" s="191"/>
      <c r="P353" s="182"/>
      <c r="Q353" s="56"/>
      <c r="R353" s="57"/>
      <c r="S353" s="57"/>
      <c r="T353" s="191"/>
      <c r="U353" s="56"/>
      <c r="V353" s="4"/>
      <c r="W353" s="4"/>
      <c r="X353" s="4"/>
      <c r="Y353" s="64"/>
      <c r="Z353" s="4"/>
      <c r="AA353" s="191"/>
      <c r="AB353" s="191"/>
      <c r="AC353" s="191"/>
      <c r="AD353" s="191"/>
      <c r="AE353" s="191"/>
      <c r="AF353" s="191"/>
      <c r="AG353" s="191"/>
      <c r="AH353" s="4"/>
      <c r="AI353" s="107"/>
      <c r="AJ353" s="191"/>
      <c r="AK353" s="191"/>
      <c r="AL353" s="191"/>
      <c r="AM353" s="191"/>
      <c r="AN353" s="191"/>
      <c r="AP353" s="221"/>
      <c r="AQ353" s="221"/>
      <c r="AR353" s="225"/>
      <c r="AS353" s="225"/>
      <c r="AT353" s="225"/>
      <c r="BB353" s="159"/>
      <c r="BC353" s="81"/>
      <c r="CR353" s="267"/>
      <c r="CS353" s="72"/>
      <c r="CT353" s="73"/>
    </row>
    <row r="354" spans="1:98" x14ac:dyDescent="0.25">
      <c r="A354" s="27"/>
      <c r="D354" s="64"/>
      <c r="E354" s="64"/>
      <c r="F354" s="64"/>
      <c r="G354" s="64"/>
      <c r="I354" s="182"/>
      <c r="J354" s="4"/>
      <c r="K354" s="4"/>
      <c r="L354" s="4"/>
      <c r="M354" s="4"/>
      <c r="Q354" s="64"/>
      <c r="R354" s="64"/>
      <c r="S354" s="64"/>
      <c r="U354" s="64"/>
      <c r="V354" s="4"/>
      <c r="W354" s="4"/>
      <c r="X354" s="4"/>
      <c r="Y354" s="64"/>
      <c r="Z354" s="64"/>
      <c r="AH354" s="54"/>
      <c r="AI354" s="107"/>
      <c r="BB354" s="159"/>
      <c r="BC354" s="81"/>
      <c r="BF354" s="74"/>
      <c r="BG354" s="74"/>
      <c r="BH354" s="74"/>
      <c r="BI354" s="74"/>
      <c r="BO354" s="59"/>
      <c r="BU354" s="59"/>
      <c r="CB354" s="74"/>
      <c r="CR354" s="257"/>
      <c r="CS354" s="85"/>
    </row>
    <row r="355" spans="1:98" x14ac:dyDescent="0.25">
      <c r="A355" s="27"/>
      <c r="D355" s="56"/>
      <c r="E355" s="56"/>
      <c r="F355" s="56"/>
      <c r="G355" s="115"/>
      <c r="I355" s="198"/>
      <c r="J355" s="56"/>
      <c r="K355" s="56"/>
      <c r="L355" s="57"/>
      <c r="M355" s="57"/>
      <c r="O355" s="198"/>
      <c r="P355" s="182"/>
      <c r="Q355" s="56"/>
      <c r="R355" s="57"/>
      <c r="S355" s="57"/>
      <c r="U355" s="56"/>
      <c r="V355" s="56"/>
      <c r="W355" s="56"/>
      <c r="X355" s="57"/>
      <c r="Y355" s="57"/>
      <c r="Z355" s="86"/>
      <c r="AH355" s="4"/>
      <c r="AI355" s="100"/>
      <c r="AP355" s="223"/>
      <c r="AQ355" s="223"/>
      <c r="AR355" s="225"/>
      <c r="AS355" s="225"/>
      <c r="AT355" s="225"/>
      <c r="BB355" s="159"/>
      <c r="BC355" s="81"/>
      <c r="BG355" s="14"/>
    </row>
    <row r="356" spans="1:98" x14ac:dyDescent="0.25">
      <c r="A356" s="27"/>
      <c r="D356" s="115"/>
      <c r="E356" s="115"/>
      <c r="F356" s="115"/>
      <c r="G356" s="115"/>
      <c r="J356" s="4"/>
      <c r="K356" s="56"/>
      <c r="L356" s="57"/>
      <c r="M356" s="57"/>
      <c r="Q356" s="56"/>
      <c r="R356" s="57"/>
      <c r="S356" s="57"/>
      <c r="U356" s="115"/>
      <c r="V356" s="4"/>
      <c r="W356" s="4"/>
      <c r="X356" s="115"/>
      <c r="Y356" s="4"/>
      <c r="Z356" s="115"/>
      <c r="AH356" s="115"/>
      <c r="AI356" s="107"/>
      <c r="BB356" s="159"/>
      <c r="BC356" s="81"/>
      <c r="CR356" s="206"/>
      <c r="CS356" s="115"/>
      <c r="CT356" s="281"/>
    </row>
    <row r="357" spans="1:98" x14ac:dyDescent="0.25">
      <c r="A357" s="27"/>
      <c r="D357" s="64"/>
      <c r="E357" s="61"/>
      <c r="F357" s="61"/>
      <c r="G357" s="115"/>
      <c r="I357" s="198"/>
      <c r="J357" s="56"/>
      <c r="K357" s="56"/>
      <c r="L357" s="57"/>
      <c r="M357" s="57"/>
      <c r="O357" s="198"/>
      <c r="P357" s="182"/>
      <c r="Q357" s="56"/>
      <c r="R357" s="57"/>
      <c r="S357" s="57"/>
      <c r="U357" s="64"/>
      <c r="V357" s="4"/>
      <c r="W357" s="4"/>
      <c r="X357" s="4"/>
      <c r="Y357" s="64"/>
      <c r="Z357" s="4"/>
      <c r="AH357" s="64"/>
      <c r="AI357" s="360"/>
      <c r="BB357" s="159"/>
      <c r="BC357" s="81"/>
      <c r="BF357" s="59"/>
      <c r="BG357" s="69"/>
      <c r="BH357" s="70"/>
      <c r="BI357" s="59"/>
      <c r="BJ357" s="70"/>
      <c r="BK357" s="70"/>
      <c r="BL357" s="69"/>
      <c r="BM357" s="59"/>
      <c r="CS357" s="253"/>
    </row>
    <row r="358" spans="1:98" x14ac:dyDescent="0.25">
      <c r="A358" s="27"/>
      <c r="D358" s="56"/>
      <c r="E358" s="56"/>
      <c r="F358" s="56"/>
      <c r="G358" s="56"/>
      <c r="I358" s="199"/>
      <c r="J358" s="166"/>
      <c r="K358" s="167"/>
      <c r="L358" s="167"/>
      <c r="M358" s="168"/>
      <c r="P358" s="182"/>
      <c r="Q358" s="56"/>
      <c r="R358" s="56"/>
      <c r="S358" s="56"/>
      <c r="U358" s="167"/>
      <c r="V358" s="167"/>
      <c r="W358" s="167"/>
      <c r="X358" s="165"/>
      <c r="Y358" s="56"/>
      <c r="Z358" s="4"/>
      <c r="AH358" s="56"/>
      <c r="AI358" s="107"/>
      <c r="BB358" s="159"/>
      <c r="BC358" s="81"/>
      <c r="CR358" s="91"/>
      <c r="CS358" s="56"/>
      <c r="CT358" s="170"/>
    </row>
    <row r="359" spans="1:98" x14ac:dyDescent="0.25">
      <c r="A359" s="27"/>
      <c r="D359" s="56"/>
      <c r="E359" s="56"/>
      <c r="F359" s="56"/>
      <c r="G359" s="64"/>
      <c r="H359" s="191"/>
      <c r="I359" s="191"/>
      <c r="J359" s="4"/>
      <c r="K359" s="4"/>
      <c r="L359" s="4"/>
      <c r="M359" s="4"/>
      <c r="N359" s="191"/>
      <c r="O359" s="191"/>
      <c r="P359" s="191"/>
      <c r="Q359" s="4"/>
      <c r="R359" s="4"/>
      <c r="S359" s="4"/>
      <c r="T359" s="191"/>
      <c r="U359" s="4"/>
      <c r="V359" s="4"/>
      <c r="W359" s="4"/>
      <c r="X359" s="4"/>
      <c r="Y359" s="4"/>
      <c r="Z359" s="4"/>
      <c r="AA359" s="191"/>
      <c r="AB359" s="191"/>
      <c r="AC359" s="191"/>
      <c r="AD359" s="191"/>
      <c r="AE359" s="191"/>
      <c r="AF359" s="191"/>
      <c r="AG359" s="191"/>
      <c r="AH359" s="4"/>
      <c r="AI359" s="362"/>
      <c r="AJ359" s="200"/>
      <c r="AK359" s="191"/>
      <c r="AL359" s="191"/>
      <c r="AM359" s="191"/>
      <c r="AN359" s="191"/>
      <c r="AP359" s="221"/>
      <c r="AQ359" s="221"/>
      <c r="AR359" s="225"/>
      <c r="AS359" s="225"/>
      <c r="AT359" s="225"/>
      <c r="AV359" s="91"/>
      <c r="AW359" s="56"/>
      <c r="AX359" s="56"/>
      <c r="AY359" s="56"/>
      <c r="AZ359" s="56"/>
      <c r="BB359" s="159"/>
      <c r="BC359" s="81"/>
    </row>
    <row r="360" spans="1:98" x14ac:dyDescent="0.25">
      <c r="A360" s="27"/>
      <c r="D360" s="56"/>
      <c r="E360" s="56"/>
      <c r="F360" s="56"/>
      <c r="G360" s="54"/>
      <c r="I360" s="191"/>
      <c r="J360" s="56"/>
      <c r="K360" s="56"/>
      <c r="L360" s="57"/>
      <c r="M360" s="57"/>
      <c r="N360" s="191"/>
      <c r="O360" s="191"/>
      <c r="P360" s="182"/>
      <c r="Q360" s="56"/>
      <c r="R360" s="57"/>
      <c r="S360" s="57"/>
      <c r="T360" s="191"/>
      <c r="U360" s="4"/>
      <c r="V360" s="56"/>
      <c r="W360" s="56"/>
      <c r="X360" s="57"/>
      <c r="Y360" s="57"/>
      <c r="Z360" s="4"/>
      <c r="AA360" s="191"/>
      <c r="AB360" s="191"/>
      <c r="AC360" s="191"/>
      <c r="AD360" s="191"/>
      <c r="AE360" s="191"/>
      <c r="AF360" s="191"/>
      <c r="AG360" s="191"/>
      <c r="AH360" s="4"/>
      <c r="AI360" s="107"/>
      <c r="AJ360" s="191"/>
      <c r="AK360" s="191"/>
      <c r="AL360" s="191"/>
      <c r="AM360" s="191"/>
      <c r="AN360" s="191"/>
      <c r="AP360" s="221"/>
      <c r="AQ360" s="221"/>
      <c r="AR360" s="225"/>
      <c r="AS360" s="225"/>
      <c r="AT360" s="225"/>
      <c r="AV360" s="227"/>
      <c r="AW360" s="67"/>
      <c r="AX360" s="67"/>
      <c r="AY360" s="67"/>
      <c r="AZ360" s="67"/>
      <c r="BB360" s="159"/>
      <c r="BC360" s="81"/>
    </row>
    <row r="361" spans="1:98" x14ac:dyDescent="0.25">
      <c r="A361" s="27"/>
      <c r="D361" s="56"/>
      <c r="E361" s="61"/>
      <c r="F361" s="56"/>
      <c r="G361" s="64"/>
      <c r="H361" s="191"/>
      <c r="J361" s="4"/>
      <c r="K361" s="56"/>
      <c r="L361" s="57"/>
      <c r="M361" s="57"/>
      <c r="N361" s="191"/>
      <c r="O361" s="191"/>
      <c r="P361" s="182"/>
      <c r="Q361" s="56"/>
      <c r="R361" s="57"/>
      <c r="S361" s="57"/>
      <c r="T361" s="191"/>
      <c r="U361" s="4"/>
      <c r="V361" s="56"/>
      <c r="W361" s="56"/>
      <c r="X361" s="57"/>
      <c r="Y361" s="57"/>
      <c r="Z361" s="4"/>
      <c r="AA361" s="191"/>
      <c r="AB361" s="191"/>
      <c r="AC361" s="191"/>
      <c r="AD361" s="191"/>
      <c r="AE361" s="191"/>
      <c r="AF361" s="191"/>
      <c r="AG361" s="191"/>
      <c r="AH361" s="4"/>
      <c r="AI361" s="362"/>
      <c r="AK361" s="191"/>
      <c r="AL361" s="191"/>
      <c r="AM361" s="191"/>
      <c r="AN361" s="191"/>
      <c r="AP361" s="221"/>
      <c r="AQ361" s="221"/>
      <c r="AR361" s="225"/>
      <c r="AS361" s="225"/>
      <c r="AT361" s="225"/>
      <c r="AV361" s="91"/>
      <c r="AW361" s="56"/>
      <c r="AX361" s="56"/>
      <c r="AY361" s="56"/>
      <c r="AZ361" s="56"/>
      <c r="BB361" s="159"/>
      <c r="BC361" s="81"/>
    </row>
    <row r="362" spans="1:98" x14ac:dyDescent="0.25">
      <c r="A362" s="27"/>
      <c r="D362" s="56"/>
      <c r="E362" s="56"/>
      <c r="F362" s="56"/>
      <c r="G362" s="54"/>
      <c r="I362" s="191"/>
      <c r="J362" s="56"/>
      <c r="K362" s="56"/>
      <c r="L362" s="57"/>
      <c r="M362" s="57"/>
      <c r="N362" s="191"/>
      <c r="O362" s="191"/>
      <c r="P362" s="182"/>
      <c r="Q362" s="56"/>
      <c r="R362" s="57"/>
      <c r="S362" s="57"/>
      <c r="T362" s="191"/>
      <c r="U362" s="4"/>
      <c r="V362" s="56"/>
      <c r="W362" s="56"/>
      <c r="X362" s="57"/>
      <c r="Y362" s="57"/>
      <c r="Z362" s="4"/>
      <c r="AA362" s="191"/>
      <c r="AB362" s="191"/>
      <c r="AC362" s="191"/>
      <c r="AD362" s="191"/>
      <c r="AE362" s="191"/>
      <c r="AF362" s="191"/>
      <c r="AG362" s="191"/>
      <c r="AH362" s="4"/>
      <c r="AI362" s="107"/>
      <c r="AJ362" s="191"/>
      <c r="AK362" s="191"/>
      <c r="AL362" s="191"/>
      <c r="AM362" s="191"/>
      <c r="AN362" s="191"/>
      <c r="AP362" s="221"/>
      <c r="AQ362" s="221"/>
      <c r="AR362" s="225"/>
      <c r="AS362" s="225"/>
      <c r="AT362" s="225"/>
      <c r="AV362" s="227"/>
      <c r="AW362" s="67"/>
      <c r="AX362" s="67"/>
      <c r="AY362" s="67"/>
      <c r="AZ362" s="67"/>
      <c r="BB362" s="159"/>
      <c r="BC362" s="81"/>
    </row>
    <row r="363" spans="1:98" x14ac:dyDescent="0.25">
      <c r="A363" s="27"/>
      <c r="D363" s="64"/>
      <c r="E363" s="68"/>
      <c r="F363" s="68"/>
      <c r="G363" s="64"/>
      <c r="I363" s="187"/>
      <c r="J363" s="4"/>
      <c r="K363" s="4"/>
      <c r="L363" s="4"/>
      <c r="M363" s="4"/>
      <c r="Q363" s="64"/>
      <c r="R363" s="64"/>
      <c r="S363" s="64"/>
      <c r="U363" s="64"/>
      <c r="V363" s="4"/>
      <c r="W363" s="4"/>
      <c r="X363" s="4"/>
      <c r="Y363" s="64"/>
      <c r="Z363" s="64"/>
      <c r="AH363" s="56"/>
      <c r="AI363" s="107"/>
      <c r="BB363" s="159"/>
      <c r="BC363" s="81"/>
      <c r="CR363" s="267"/>
      <c r="CS363" s="72"/>
      <c r="CT363" s="73"/>
    </row>
    <row r="364" spans="1:98" x14ac:dyDescent="0.25">
      <c r="A364" s="27"/>
      <c r="D364" s="56"/>
      <c r="E364" s="56"/>
      <c r="F364" s="56"/>
      <c r="G364" s="54"/>
      <c r="I364" s="191"/>
      <c r="J364" s="4"/>
      <c r="K364" s="4"/>
      <c r="L364" s="4"/>
      <c r="M364" s="4"/>
      <c r="N364" s="191"/>
      <c r="O364" s="191"/>
      <c r="P364" s="182"/>
      <c r="Q364" s="56"/>
      <c r="R364" s="57"/>
      <c r="S364" s="57"/>
      <c r="T364" s="191"/>
      <c r="U364" s="4"/>
      <c r="V364" s="56"/>
      <c r="W364" s="56"/>
      <c r="X364" s="57"/>
      <c r="Y364" s="57"/>
      <c r="Z364" s="4"/>
      <c r="AA364" s="191"/>
      <c r="AB364" s="191"/>
      <c r="AC364" s="191"/>
      <c r="AD364" s="191"/>
      <c r="AE364" s="191"/>
      <c r="AF364" s="191"/>
      <c r="AG364" s="191"/>
      <c r="AH364" s="4"/>
      <c r="AI364" s="107"/>
      <c r="AJ364" s="191"/>
      <c r="AK364" s="191"/>
      <c r="AL364" s="191"/>
      <c r="AM364" s="191"/>
      <c r="AN364" s="191"/>
      <c r="AP364" s="221"/>
      <c r="AQ364" s="221"/>
      <c r="AR364" s="225"/>
      <c r="AS364" s="225"/>
      <c r="AT364" s="225"/>
      <c r="AV364" s="227"/>
      <c r="AW364" s="67"/>
      <c r="AX364" s="67"/>
      <c r="AY364" s="67"/>
      <c r="AZ364" s="67"/>
      <c r="BB364" s="159"/>
      <c r="BC364" s="81"/>
    </row>
    <row r="365" spans="1:98" x14ac:dyDescent="0.25">
      <c r="A365" s="27"/>
      <c r="D365" s="115"/>
      <c r="E365" s="115"/>
      <c r="F365" s="115"/>
      <c r="G365" s="115"/>
      <c r="J365" s="61"/>
      <c r="K365" s="61"/>
      <c r="L365" s="118"/>
      <c r="M365" s="115"/>
      <c r="Q365" s="142"/>
      <c r="R365" s="142"/>
      <c r="S365" s="142"/>
      <c r="U365" s="4"/>
      <c r="V365" s="4"/>
      <c r="W365" s="4"/>
      <c r="X365" s="4"/>
      <c r="Y365" s="4"/>
      <c r="Z365" s="115"/>
      <c r="AH365" s="4"/>
      <c r="AI365" s="107"/>
      <c r="BB365" s="159"/>
      <c r="BC365" s="81"/>
      <c r="BF365" s="164"/>
      <c r="BG365" s="164"/>
      <c r="BH365" s="164"/>
      <c r="BI365" s="164"/>
      <c r="BO365" s="164"/>
      <c r="BX365" s="4"/>
      <c r="BY365" s="4"/>
      <c r="BZ365" s="4"/>
      <c r="CA365" s="4"/>
      <c r="CB365" s="164"/>
    </row>
    <row r="366" spans="1:98" x14ac:dyDescent="0.25">
      <c r="A366" s="27"/>
      <c r="D366" s="64"/>
      <c r="E366" s="64"/>
      <c r="F366" s="64"/>
      <c r="G366" s="64"/>
      <c r="J366" s="56"/>
      <c r="K366" s="56"/>
      <c r="L366" s="57"/>
      <c r="M366" s="57"/>
      <c r="P366" s="182"/>
      <c r="Q366" s="56"/>
      <c r="R366" s="57"/>
      <c r="S366" s="57"/>
      <c r="U366" s="4"/>
      <c r="V366" s="4"/>
      <c r="W366" s="4"/>
      <c r="X366" s="4"/>
      <c r="Y366" s="94"/>
      <c r="Z366" s="64"/>
      <c r="AH366" s="4"/>
      <c r="AI366" s="107"/>
      <c r="BB366" s="159"/>
      <c r="BC366" s="81"/>
      <c r="BF366" s="64"/>
      <c r="BG366" s="64"/>
      <c r="BH366" s="64"/>
      <c r="CA366" s="94"/>
      <c r="CR366" s="260"/>
      <c r="CS366" s="54"/>
    </row>
    <row r="367" spans="1:98" x14ac:dyDescent="0.25">
      <c r="A367" s="27"/>
      <c r="D367" s="64"/>
      <c r="E367" s="64"/>
      <c r="F367" s="64"/>
      <c r="G367" s="64"/>
      <c r="I367" s="191"/>
      <c r="J367" s="4"/>
      <c r="K367" s="4"/>
      <c r="L367" s="57"/>
      <c r="M367" s="57"/>
      <c r="O367" s="198"/>
      <c r="P367" s="182"/>
      <c r="Q367" s="56"/>
      <c r="R367" s="57"/>
      <c r="S367" s="57"/>
      <c r="U367" s="64"/>
      <c r="V367" s="4"/>
      <c r="W367" s="4"/>
      <c r="X367" s="4"/>
      <c r="Y367" s="94"/>
      <c r="Z367" s="4"/>
      <c r="AH367" s="64"/>
      <c r="AI367" s="360"/>
      <c r="BB367" s="159"/>
      <c r="BC367" s="81"/>
      <c r="CS367" s="253"/>
    </row>
    <row r="368" spans="1:98" x14ac:dyDescent="0.25">
      <c r="A368" s="27"/>
      <c r="D368" s="64"/>
      <c r="E368" s="64"/>
      <c r="F368" s="64"/>
      <c r="G368" s="64"/>
      <c r="I368" s="191"/>
      <c r="J368" s="56"/>
      <c r="K368" s="56"/>
      <c r="L368" s="57"/>
      <c r="M368" s="57"/>
      <c r="O368" s="198"/>
      <c r="P368" s="182"/>
      <c r="Q368" s="56"/>
      <c r="R368" s="57"/>
      <c r="S368" s="57"/>
      <c r="U368" s="64"/>
      <c r="V368" s="4"/>
      <c r="W368" s="4"/>
      <c r="X368" s="4"/>
      <c r="Y368" s="94"/>
      <c r="Z368" s="4"/>
      <c r="AH368" s="64"/>
      <c r="AI368" s="360"/>
      <c r="BB368" s="159"/>
      <c r="BC368" s="81"/>
      <c r="CS368" s="253"/>
    </row>
    <row r="369" spans="1:98" x14ac:dyDescent="0.25">
      <c r="A369" s="27"/>
      <c r="D369" s="140"/>
      <c r="E369" s="141"/>
      <c r="F369" s="141"/>
      <c r="G369" s="140"/>
      <c r="I369" s="195"/>
      <c r="J369" s="142"/>
      <c r="K369" s="138"/>
      <c r="L369" s="143"/>
      <c r="M369" s="143"/>
      <c r="O369" s="182"/>
      <c r="P369" s="194"/>
      <c r="Q369" s="4"/>
      <c r="R369" s="4"/>
      <c r="S369" s="4"/>
      <c r="U369" s="142"/>
      <c r="V369" s="142"/>
      <c r="W369" s="142"/>
      <c r="X369" s="142"/>
      <c r="Y369" s="140"/>
      <c r="Z369" s="142"/>
      <c r="AH369" s="4"/>
      <c r="AI369" s="107"/>
      <c r="AV369" s="148"/>
      <c r="AW369" s="230"/>
      <c r="AX369" s="230"/>
      <c r="AY369" s="230"/>
      <c r="AZ369" s="230"/>
      <c r="BA369" s="230"/>
      <c r="BB369" s="235"/>
      <c r="BC369" s="81"/>
      <c r="BF369" s="152"/>
      <c r="BG369" s="150"/>
      <c r="BH369" s="150"/>
      <c r="BI369" s="150"/>
      <c r="BJ369" s="150"/>
      <c r="BK369" s="150"/>
      <c r="BL369" s="150"/>
      <c r="BM369" s="150"/>
      <c r="BN369" s="150"/>
      <c r="BO369" s="150"/>
      <c r="BP369" s="150"/>
      <c r="BQ369" s="150"/>
      <c r="BR369" s="150"/>
      <c r="BS369" s="150"/>
      <c r="BT369" s="150"/>
      <c r="BU369" s="150"/>
      <c r="BV369" s="150"/>
      <c r="BW369" s="150"/>
      <c r="CR369" s="154"/>
      <c r="CS369" s="255"/>
      <c r="CT369" s="277"/>
    </row>
    <row r="370" spans="1:98" x14ac:dyDescent="0.25">
      <c r="A370" s="27"/>
      <c r="D370" s="115"/>
      <c r="E370" s="115"/>
      <c r="F370" s="115"/>
      <c r="G370" s="115"/>
      <c r="J370" s="61"/>
      <c r="K370" s="56"/>
      <c r="L370" s="57"/>
      <c r="M370" s="57"/>
      <c r="Q370" s="56"/>
      <c r="R370" s="57"/>
      <c r="S370" s="57"/>
      <c r="U370" s="115"/>
      <c r="V370" s="4"/>
      <c r="W370" s="4"/>
      <c r="X370" s="4"/>
      <c r="Y370" s="115"/>
      <c r="Z370" s="4"/>
      <c r="AH370" s="115"/>
      <c r="AI370" s="107"/>
      <c r="BB370" s="159"/>
      <c r="BC370" s="81"/>
      <c r="CR370" s="228"/>
      <c r="CS370" s="115"/>
      <c r="CT370" s="281"/>
    </row>
    <row r="371" spans="1:98" x14ac:dyDescent="0.25">
      <c r="A371" s="27"/>
      <c r="D371" s="64"/>
      <c r="E371" s="64"/>
      <c r="F371" s="64"/>
      <c r="G371" s="64"/>
      <c r="I371" s="182"/>
      <c r="J371" s="4"/>
      <c r="K371" s="4"/>
      <c r="L371" s="4"/>
      <c r="M371" s="4"/>
      <c r="Q371" s="64"/>
      <c r="R371" s="64"/>
      <c r="S371" s="64"/>
      <c r="U371" s="64"/>
      <c r="V371" s="4"/>
      <c r="W371" s="4"/>
      <c r="X371" s="4"/>
      <c r="Y371" s="64"/>
      <c r="Z371" s="64"/>
      <c r="AH371" s="4"/>
      <c r="AI371" s="107"/>
      <c r="BB371" s="159"/>
      <c r="BC371" s="81"/>
      <c r="BF371" s="74"/>
      <c r="BG371" s="74"/>
      <c r="BH371" s="74"/>
      <c r="BI371" s="74"/>
      <c r="BJ371" s="70"/>
      <c r="BK371" s="70"/>
      <c r="BL371" s="69"/>
      <c r="BM371" s="59"/>
      <c r="BN371" s="59"/>
      <c r="BO371" s="59"/>
      <c r="BU371" s="59"/>
      <c r="CB371" s="74"/>
    </row>
    <row r="372" spans="1:98" x14ac:dyDescent="0.25">
      <c r="A372" s="27"/>
      <c r="D372" s="64"/>
      <c r="E372" s="64"/>
      <c r="F372" s="64"/>
      <c r="G372" s="64"/>
      <c r="I372" s="182"/>
      <c r="J372" s="4"/>
      <c r="K372" s="4"/>
      <c r="L372" s="4"/>
      <c r="M372" s="4"/>
      <c r="Q372" s="64"/>
      <c r="R372" s="64"/>
      <c r="S372" s="64"/>
      <c r="U372" s="64"/>
      <c r="V372" s="4"/>
      <c r="W372" s="4"/>
      <c r="X372" s="4"/>
      <c r="Y372" s="64"/>
      <c r="Z372" s="64"/>
      <c r="AH372" s="54"/>
      <c r="AI372" s="107"/>
      <c r="BB372" s="159"/>
      <c r="BC372" s="81"/>
      <c r="BF372" s="74"/>
      <c r="BG372" s="74"/>
      <c r="BH372" s="74"/>
      <c r="BI372" s="74"/>
      <c r="CB372" s="74"/>
      <c r="CR372" s="257"/>
      <c r="CS372" s="85"/>
    </row>
    <row r="373" spans="1:98" x14ac:dyDescent="0.25">
      <c r="A373" s="27"/>
      <c r="D373" s="64"/>
      <c r="E373" s="64"/>
      <c r="F373" s="64"/>
      <c r="G373" s="64"/>
      <c r="I373" s="182"/>
      <c r="J373" s="4"/>
      <c r="K373" s="4"/>
      <c r="L373" s="4"/>
      <c r="M373" s="4"/>
      <c r="Q373" s="64"/>
      <c r="R373" s="64"/>
      <c r="S373" s="64"/>
      <c r="U373" s="64"/>
      <c r="V373" s="4"/>
      <c r="W373" s="4"/>
      <c r="X373" s="4"/>
      <c r="Y373" s="64"/>
      <c r="Z373" s="64"/>
      <c r="AH373" s="4"/>
      <c r="AI373" s="107"/>
      <c r="BB373" s="159"/>
      <c r="BC373" s="81"/>
      <c r="BF373" s="74"/>
      <c r="BG373" s="74"/>
      <c r="BH373" s="74"/>
      <c r="BI373" s="74"/>
      <c r="BO373" s="59"/>
      <c r="BU373" s="59"/>
      <c r="CB373" s="74"/>
      <c r="CR373" s="257"/>
      <c r="CS373" s="85"/>
    </row>
    <row r="374" spans="1:98" ht="15.75" customHeight="1" x14ac:dyDescent="0.25">
      <c r="A374" s="27"/>
      <c r="D374" s="64"/>
      <c r="E374" s="64"/>
      <c r="F374" s="64"/>
      <c r="G374" s="64"/>
      <c r="I374" s="182"/>
      <c r="J374" s="4"/>
      <c r="K374" s="4"/>
      <c r="L374" s="4"/>
      <c r="M374" s="4"/>
      <c r="Q374" s="64"/>
      <c r="R374" s="64"/>
      <c r="S374" s="64"/>
      <c r="U374" s="64"/>
      <c r="V374" s="4"/>
      <c r="W374" s="4"/>
      <c r="X374" s="4"/>
      <c r="Y374" s="94"/>
      <c r="Z374" s="64"/>
      <c r="AH374" s="61"/>
      <c r="AI374" s="107"/>
      <c r="BB374" s="159"/>
      <c r="BC374" s="81"/>
      <c r="BF374" s="74"/>
      <c r="BG374" s="74"/>
      <c r="BH374" s="74"/>
      <c r="BI374" s="74"/>
      <c r="CB374" s="74"/>
      <c r="CS374" s="171"/>
    </row>
    <row r="375" spans="1:98" x14ac:dyDescent="0.25">
      <c r="A375" s="27"/>
      <c r="D375" s="115"/>
      <c r="E375" s="115"/>
      <c r="F375" s="115"/>
      <c r="G375" s="115"/>
      <c r="J375" s="118"/>
      <c r="K375" s="56"/>
      <c r="L375" s="57"/>
      <c r="M375" s="57"/>
      <c r="Q375" s="56"/>
      <c r="R375" s="57"/>
      <c r="S375" s="57"/>
      <c r="U375" s="4"/>
      <c r="V375" s="4"/>
      <c r="W375" s="4"/>
      <c r="X375" s="4"/>
      <c r="Y375" s="115"/>
      <c r="Z375" s="4"/>
      <c r="AH375" s="115"/>
      <c r="AI375" s="107"/>
      <c r="BB375" s="159"/>
      <c r="BC375" s="81"/>
      <c r="CS375" s="253"/>
    </row>
    <row r="376" spans="1:98" x14ac:dyDescent="0.25">
      <c r="A376" s="27"/>
      <c r="D376" s="156"/>
      <c r="E376" s="156"/>
      <c r="F376" s="156"/>
      <c r="G376" s="156"/>
      <c r="J376" s="157"/>
      <c r="K376" s="202"/>
      <c r="L376" s="208"/>
      <c r="M376" s="208"/>
      <c r="Q376" s="56"/>
      <c r="R376" s="57"/>
      <c r="S376" s="57"/>
      <c r="U376" s="157"/>
      <c r="V376" s="156"/>
      <c r="W376" s="157"/>
      <c r="X376" s="157"/>
      <c r="Y376" s="156"/>
      <c r="Z376" s="157"/>
      <c r="AH376" s="156"/>
      <c r="AI376" s="374"/>
      <c r="AV376" s="160"/>
      <c r="AW376" s="161"/>
      <c r="AX376" s="161"/>
      <c r="AY376" s="162"/>
      <c r="AZ376" s="162"/>
      <c r="BA376" s="162"/>
      <c r="BB376" s="163"/>
      <c r="BC376" s="81"/>
      <c r="CS376" s="253"/>
    </row>
    <row r="377" spans="1:98" x14ac:dyDescent="0.25">
      <c r="A377" s="27"/>
      <c r="D377" s="115"/>
      <c r="E377" s="115"/>
      <c r="F377" s="115"/>
      <c r="G377" s="115"/>
      <c r="J377" s="205"/>
      <c r="K377" s="202"/>
      <c r="L377" s="208"/>
      <c r="M377" s="208"/>
      <c r="Q377" s="56"/>
      <c r="R377" s="57"/>
      <c r="S377" s="57"/>
      <c r="U377" s="4"/>
      <c r="V377" s="4"/>
      <c r="W377" s="4"/>
      <c r="X377" s="4"/>
      <c r="Y377" s="115"/>
      <c r="Z377" s="4"/>
      <c r="AH377" s="115"/>
      <c r="AI377" s="107"/>
      <c r="BB377" s="159"/>
      <c r="BC377" s="81"/>
      <c r="BF377" s="118"/>
      <c r="BG377" s="61"/>
      <c r="BH377" s="61"/>
      <c r="BI377" s="118"/>
      <c r="BJ377" s="61"/>
      <c r="BK377" s="61"/>
      <c r="BS377" s="61"/>
      <c r="BT377" s="61"/>
      <c r="BY377" s="61"/>
      <c r="CR377" s="253"/>
      <c r="CS377" s="253"/>
      <c r="CT377" s="253"/>
    </row>
    <row r="378" spans="1:98" x14ac:dyDescent="0.25">
      <c r="A378" s="27"/>
      <c r="D378" s="115"/>
      <c r="E378" s="115"/>
      <c r="F378" s="115"/>
      <c r="G378" s="115"/>
      <c r="J378" s="157"/>
      <c r="K378" s="202"/>
      <c r="L378" s="208"/>
      <c r="M378" s="208"/>
      <c r="Q378" s="56"/>
      <c r="R378" s="57"/>
      <c r="S378" s="57"/>
      <c r="U378" s="4"/>
      <c r="V378" s="115"/>
      <c r="W378" s="4"/>
      <c r="X378" s="4"/>
      <c r="Y378" s="115"/>
      <c r="Z378" s="4"/>
      <c r="AH378" s="115"/>
      <c r="AI378" s="361"/>
      <c r="BB378" s="159"/>
      <c r="BC378" s="81"/>
      <c r="BF378" s="59"/>
      <c r="BG378" s="69"/>
      <c r="BH378" s="70"/>
      <c r="BI378" s="59"/>
      <c r="BJ378" s="70"/>
      <c r="BK378" s="70"/>
      <c r="BL378" s="69"/>
      <c r="BM378" s="59"/>
      <c r="CR378" s="253"/>
      <c r="CS378" s="253"/>
      <c r="CT378" s="253"/>
    </row>
    <row r="379" spans="1:98" x14ac:dyDescent="0.25">
      <c r="A379" s="27"/>
      <c r="D379" s="115"/>
      <c r="E379" s="115"/>
      <c r="F379" s="115"/>
      <c r="G379" s="115"/>
      <c r="J379" s="118"/>
      <c r="K379" s="56"/>
      <c r="L379" s="57"/>
      <c r="M379" s="208"/>
      <c r="Q379" s="56"/>
      <c r="R379" s="57"/>
      <c r="S379" s="57"/>
      <c r="U379" s="4"/>
      <c r="V379" s="4"/>
      <c r="W379" s="4"/>
      <c r="X379" s="4"/>
      <c r="Y379" s="115"/>
      <c r="Z379" s="4"/>
      <c r="AH379" s="115"/>
      <c r="AI379" s="107"/>
      <c r="BB379" s="159"/>
      <c r="BC379" s="81"/>
      <c r="CR379" s="253"/>
      <c r="CS379" s="253"/>
      <c r="CT379" s="253"/>
    </row>
    <row r="380" spans="1:98" x14ac:dyDescent="0.25">
      <c r="A380" s="27"/>
      <c r="D380" s="115"/>
      <c r="E380" s="115"/>
      <c r="F380" s="115"/>
      <c r="G380" s="115"/>
      <c r="J380" s="157"/>
      <c r="K380" s="202"/>
      <c r="L380" s="208"/>
      <c r="M380" s="208"/>
      <c r="Q380" s="56"/>
      <c r="R380" s="57"/>
      <c r="S380" s="57"/>
      <c r="U380" s="4"/>
      <c r="V380" s="115"/>
      <c r="W380" s="4"/>
      <c r="X380" s="4"/>
      <c r="Y380" s="115"/>
      <c r="Z380" s="4"/>
      <c r="AH380" s="115"/>
      <c r="AI380" s="361"/>
      <c r="BB380" s="159"/>
      <c r="BC380" s="81"/>
      <c r="CR380" s="253"/>
      <c r="CS380" s="253"/>
      <c r="CT380" s="253"/>
    </row>
    <row r="381" spans="1:98" x14ac:dyDescent="0.25">
      <c r="A381" s="27"/>
      <c r="D381" s="115"/>
      <c r="E381" s="115"/>
      <c r="F381" s="115"/>
      <c r="G381" s="118"/>
      <c r="J381" s="202"/>
      <c r="K381" s="202"/>
      <c r="L381" s="202"/>
      <c r="M381" s="208"/>
      <c r="Q381" s="56"/>
      <c r="R381" s="57"/>
      <c r="S381" s="57"/>
      <c r="U381" s="56"/>
      <c r="V381" s="4"/>
      <c r="W381" s="4"/>
      <c r="X381" s="4"/>
      <c r="Y381" s="115"/>
      <c r="Z381" s="115"/>
      <c r="AH381" s="4"/>
      <c r="AI381" s="375"/>
      <c r="AV381" s="228"/>
      <c r="AW381" s="115"/>
      <c r="AX381" s="115"/>
      <c r="AY381" s="115"/>
      <c r="AZ381" s="115"/>
      <c r="BB381" s="159"/>
      <c r="BC381" s="81"/>
      <c r="CR381" s="253"/>
      <c r="CS381" s="253"/>
      <c r="CT381" s="253"/>
    </row>
    <row r="382" spans="1:98" x14ac:dyDescent="0.25">
      <c r="A382" s="27"/>
      <c r="D382" s="64"/>
      <c r="E382" s="64"/>
      <c r="F382" s="64"/>
      <c r="G382" s="64"/>
      <c r="H382" s="191"/>
      <c r="J382" s="202"/>
      <c r="K382" s="202"/>
      <c r="L382" s="208"/>
      <c r="M382" s="208"/>
      <c r="N382" s="191"/>
      <c r="O382" s="182"/>
      <c r="P382" s="182"/>
      <c r="Q382" s="56"/>
      <c r="R382" s="57"/>
      <c r="S382" s="57"/>
      <c r="T382" s="191"/>
      <c r="U382" s="56"/>
      <c r="V382" s="4"/>
      <c r="W382" s="4"/>
      <c r="X382" s="4"/>
      <c r="Y382" s="64"/>
      <c r="Z382" s="4"/>
      <c r="AA382" s="191"/>
      <c r="AB382" s="191"/>
      <c r="AC382" s="191"/>
      <c r="AD382" s="191"/>
      <c r="AE382" s="191"/>
      <c r="AF382" s="191"/>
      <c r="AG382" s="191"/>
      <c r="AH382" s="64"/>
      <c r="AI382" s="107"/>
      <c r="AK382" s="191"/>
      <c r="AL382" s="191"/>
      <c r="AM382" s="191"/>
      <c r="AN382" s="191"/>
      <c r="AP382" s="221"/>
      <c r="AQ382" s="221"/>
      <c r="AR382" s="225"/>
      <c r="AS382" s="225"/>
      <c r="AT382" s="225"/>
      <c r="BB382" s="159"/>
      <c r="BC382" s="81"/>
      <c r="BH382" s="64"/>
      <c r="BI382" s="64"/>
      <c r="CA382" s="64"/>
      <c r="CR382" s="64"/>
      <c r="CS382" s="61"/>
      <c r="CT382" s="64"/>
    </row>
    <row r="383" spans="1:98" x14ac:dyDescent="0.25">
      <c r="A383" s="27"/>
      <c r="D383" s="64"/>
      <c r="E383" s="64"/>
      <c r="F383" s="64"/>
      <c r="G383" s="64"/>
      <c r="H383" s="191"/>
      <c r="J383" s="202"/>
      <c r="K383" s="202"/>
      <c r="L383" s="208"/>
      <c r="M383" s="208"/>
      <c r="N383" s="191"/>
      <c r="O383" s="182"/>
      <c r="P383" s="182"/>
      <c r="Q383" s="56"/>
      <c r="R383" s="57"/>
      <c r="S383" s="57"/>
      <c r="T383" s="191"/>
      <c r="U383" s="56"/>
      <c r="V383" s="4"/>
      <c r="W383" s="4"/>
      <c r="X383" s="4"/>
      <c r="Y383" s="64"/>
      <c r="Z383" s="4"/>
      <c r="AA383" s="191"/>
      <c r="AB383" s="191"/>
      <c r="AC383" s="191"/>
      <c r="AD383" s="191"/>
      <c r="AE383" s="191"/>
      <c r="AF383" s="191"/>
      <c r="AG383" s="191"/>
      <c r="AH383" s="64"/>
      <c r="AI383" s="107"/>
      <c r="AK383" s="191"/>
      <c r="AL383" s="191"/>
      <c r="AM383" s="191"/>
      <c r="AN383" s="191"/>
      <c r="AP383" s="221"/>
      <c r="AQ383" s="221"/>
      <c r="AR383" s="225"/>
      <c r="AS383" s="225"/>
      <c r="AT383" s="225"/>
      <c r="BB383" s="159"/>
      <c r="BC383" s="81"/>
      <c r="BH383" s="64"/>
      <c r="BI383" s="64"/>
      <c r="CA383" s="64"/>
      <c r="CR383" s="64"/>
      <c r="CS383" s="61"/>
      <c r="CT383" s="64"/>
    </row>
    <row r="384" spans="1:98" x14ac:dyDescent="0.25">
      <c r="A384" s="27"/>
      <c r="D384" s="64"/>
      <c r="E384" s="64"/>
      <c r="F384" s="56"/>
      <c r="G384" s="115"/>
      <c r="J384" s="202"/>
      <c r="K384" s="202"/>
      <c r="L384" s="208"/>
      <c r="M384" s="208"/>
      <c r="O384" s="198"/>
      <c r="P384" s="182"/>
      <c r="Q384" s="56"/>
      <c r="R384" s="57"/>
      <c r="S384" s="57"/>
      <c r="U384" s="115"/>
      <c r="V384" s="4"/>
      <c r="W384" s="4"/>
      <c r="X384" s="4"/>
      <c r="Y384" s="64"/>
      <c r="Z384" s="64"/>
      <c r="AH384" s="54"/>
      <c r="AI384" s="360"/>
      <c r="BB384" s="159"/>
      <c r="BC384" s="81"/>
      <c r="BG384" s="14"/>
      <c r="CR384" s="253"/>
      <c r="CS384" s="253"/>
      <c r="CT384" s="253"/>
    </row>
    <row r="385" spans="1:113" x14ac:dyDescent="0.25">
      <c r="A385" s="27"/>
      <c r="D385" s="56"/>
      <c r="E385" s="56"/>
      <c r="F385" s="56"/>
      <c r="G385" s="61"/>
      <c r="I385" s="193"/>
      <c r="J385" s="204"/>
      <c r="K385" s="202"/>
      <c r="L385" s="208"/>
      <c r="M385" s="208"/>
      <c r="P385" s="194"/>
      <c r="Q385" s="142"/>
      <c r="R385" s="142"/>
      <c r="S385" s="142"/>
      <c r="U385" s="4"/>
      <c r="V385" s="4"/>
      <c r="W385" s="142"/>
      <c r="X385" s="142"/>
      <c r="Y385" s="142"/>
      <c r="Z385" s="142"/>
      <c r="AH385" s="4"/>
      <c r="AI385" s="107"/>
      <c r="AW385" s="10"/>
      <c r="AX385" s="10"/>
      <c r="BB385" s="159"/>
      <c r="BC385" s="81"/>
      <c r="BF385" s="59"/>
      <c r="BG385" s="59"/>
      <c r="BH385" s="59"/>
      <c r="BI385" s="59"/>
      <c r="BJ385" s="59"/>
      <c r="BK385" s="59"/>
      <c r="CR385" s="253"/>
      <c r="CS385" s="253"/>
      <c r="CT385" s="253"/>
    </row>
    <row r="386" spans="1:113" x14ac:dyDescent="0.25">
      <c r="A386" s="27"/>
      <c r="D386" s="64"/>
      <c r="E386" s="64"/>
      <c r="F386" s="56"/>
      <c r="G386" s="115"/>
      <c r="J386" s="202"/>
      <c r="K386" s="202"/>
      <c r="L386" s="208"/>
      <c r="M386" s="208"/>
      <c r="O386" s="198"/>
      <c r="P386" s="182"/>
      <c r="Q386" s="56"/>
      <c r="R386" s="57"/>
      <c r="S386" s="57"/>
      <c r="U386" s="56"/>
      <c r="V386" s="4"/>
      <c r="W386" s="4"/>
      <c r="X386" s="4"/>
      <c r="Y386" s="64"/>
      <c r="Z386" s="64"/>
      <c r="AH386" s="54"/>
      <c r="AI386" s="360"/>
      <c r="BB386" s="159"/>
      <c r="BC386" s="81"/>
      <c r="BG386" s="14"/>
      <c r="CR386" s="253"/>
      <c r="CS386" s="253"/>
      <c r="CT386" s="253"/>
    </row>
    <row r="387" spans="1:113" x14ac:dyDescent="0.25">
      <c r="A387" s="27"/>
      <c r="D387" s="64"/>
      <c r="E387" s="61"/>
      <c r="F387" s="61"/>
      <c r="G387" s="115"/>
      <c r="I387" s="193"/>
      <c r="J387" s="205"/>
      <c r="K387" s="202"/>
      <c r="L387" s="209"/>
      <c r="M387" s="208"/>
      <c r="O387" s="198"/>
      <c r="P387" s="182"/>
      <c r="Q387" s="56"/>
      <c r="R387" s="57"/>
      <c r="S387" s="57"/>
      <c r="U387" s="4"/>
      <c r="V387" s="4"/>
      <c r="W387" s="4"/>
      <c r="X387" s="4"/>
      <c r="Y387" s="64"/>
      <c r="Z387" s="4"/>
      <c r="AH387" s="64"/>
      <c r="AI387" s="360"/>
      <c r="BB387" s="159"/>
      <c r="BC387" s="81"/>
      <c r="BG387" s="14"/>
      <c r="CR387" s="253"/>
      <c r="CS387" s="253"/>
      <c r="CT387" s="253"/>
    </row>
    <row r="388" spans="1:113" x14ac:dyDescent="0.25">
      <c r="A388" s="27"/>
      <c r="D388" s="56"/>
      <c r="E388" s="61"/>
      <c r="F388" s="61"/>
      <c r="G388" s="61"/>
      <c r="I388" s="187"/>
      <c r="J388" s="157"/>
      <c r="K388" s="202"/>
      <c r="L388" s="208"/>
      <c r="M388" s="208"/>
      <c r="O388" s="194"/>
      <c r="P388" s="194"/>
      <c r="Q388" s="142"/>
      <c r="R388" s="142"/>
      <c r="S388" s="142"/>
      <c r="U388" s="4"/>
      <c r="V388" s="4"/>
      <c r="W388" s="4"/>
      <c r="X388" s="4"/>
      <c r="Y388" s="61"/>
      <c r="Z388" s="4"/>
      <c r="AH388" s="4"/>
      <c r="AI388" s="107"/>
      <c r="AW388" s="10"/>
      <c r="AX388" s="10"/>
      <c r="BB388" s="159"/>
      <c r="BC388" s="81"/>
      <c r="BF388" s="59"/>
      <c r="BG388" s="59"/>
      <c r="BH388" s="59"/>
      <c r="BI388" s="59"/>
      <c r="BJ388" s="59"/>
      <c r="BK388" s="59"/>
      <c r="CR388" s="253"/>
      <c r="CS388" s="253"/>
      <c r="CT388" s="253"/>
    </row>
    <row r="389" spans="1:113" x14ac:dyDescent="0.25">
      <c r="A389" s="27"/>
      <c r="D389" s="64"/>
      <c r="E389" s="64"/>
      <c r="F389" s="64"/>
      <c r="G389" s="64"/>
      <c r="I389" s="187"/>
      <c r="J389" s="157"/>
      <c r="K389" s="157"/>
      <c r="L389" s="157"/>
      <c r="M389" s="157"/>
      <c r="Q389" s="64"/>
      <c r="R389" s="64"/>
      <c r="S389" s="64"/>
      <c r="U389" s="64"/>
      <c r="V389" s="4"/>
      <c r="W389" s="4"/>
      <c r="X389" s="4"/>
      <c r="Y389" s="94"/>
      <c r="Z389" s="64"/>
      <c r="AH389" s="4"/>
      <c r="AI389" s="107"/>
      <c r="BB389" s="159"/>
      <c r="BC389" s="81"/>
      <c r="BF389" s="74"/>
      <c r="BG389" s="74"/>
      <c r="BH389" s="74"/>
      <c r="BI389" s="74"/>
      <c r="BJ389" s="69"/>
      <c r="BK389" s="59"/>
      <c r="BN389" s="59"/>
      <c r="CA389" s="177"/>
      <c r="CB389" s="74"/>
      <c r="CR389" s="266"/>
      <c r="CS389" s="85"/>
      <c r="CT389" s="85"/>
    </row>
    <row r="390" spans="1:113" x14ac:dyDescent="0.25">
      <c r="A390" s="27"/>
      <c r="D390" s="64"/>
      <c r="E390" s="64"/>
      <c r="F390" s="56"/>
      <c r="G390" s="115"/>
      <c r="J390" s="202"/>
      <c r="K390" s="202"/>
      <c r="L390" s="208"/>
      <c r="M390" s="208"/>
      <c r="O390" s="198"/>
      <c r="P390" s="182"/>
      <c r="Q390" s="56"/>
      <c r="R390" s="57"/>
      <c r="S390" s="57"/>
      <c r="U390" s="56"/>
      <c r="V390" s="56"/>
      <c r="W390" s="56"/>
      <c r="X390" s="57"/>
      <c r="Y390" s="57"/>
      <c r="Z390" s="64"/>
      <c r="AH390" s="4"/>
      <c r="AI390" s="360"/>
      <c r="BB390" s="159"/>
      <c r="BC390" s="81"/>
      <c r="BG390" s="14"/>
      <c r="CR390" s="253"/>
      <c r="CS390" s="253"/>
      <c r="CT390" s="253"/>
    </row>
    <row r="391" spans="1:113" s="98" customFormat="1" x14ac:dyDescent="0.25">
      <c r="A391" s="27"/>
      <c r="D391" s="110"/>
      <c r="E391" s="335"/>
      <c r="F391" s="335"/>
      <c r="G391" s="110"/>
      <c r="I391" s="336"/>
      <c r="J391" s="337"/>
      <c r="K391" s="337"/>
      <c r="L391" s="338"/>
      <c r="M391" s="338"/>
      <c r="O391" s="211"/>
      <c r="P391" s="100"/>
      <c r="Q391" s="100"/>
      <c r="R391" s="101"/>
      <c r="S391" s="101"/>
      <c r="U391" s="110"/>
      <c r="V391" s="336"/>
      <c r="W391" s="336"/>
      <c r="X391" s="336"/>
      <c r="Y391" s="339"/>
      <c r="Z391" s="110"/>
      <c r="AH391" s="340"/>
      <c r="AI391" s="341"/>
      <c r="AO391" s="102"/>
      <c r="AP391" s="103"/>
      <c r="AQ391" s="103"/>
      <c r="AU391" s="104"/>
      <c r="AV391" s="105"/>
      <c r="AW391" s="106"/>
      <c r="AX391" s="106"/>
      <c r="AY391" s="107"/>
      <c r="AZ391" s="107"/>
      <c r="BA391" s="342"/>
      <c r="BB391" s="108"/>
      <c r="BC391" s="81"/>
      <c r="BD391" s="336"/>
      <c r="BE391" s="336"/>
      <c r="BF391" s="107"/>
      <c r="BG391" s="107"/>
      <c r="BH391" s="107"/>
      <c r="BI391" s="107"/>
      <c r="BJ391" s="342"/>
      <c r="BK391" s="342"/>
      <c r="BL391" s="342"/>
      <c r="BM391" s="342"/>
      <c r="BN391" s="107"/>
      <c r="BO391" s="107"/>
      <c r="BP391" s="342"/>
      <c r="BQ391" s="342"/>
      <c r="BR391" s="342"/>
      <c r="BS391" s="107"/>
      <c r="BT391" s="107"/>
      <c r="BU391" s="342"/>
      <c r="BV391" s="342"/>
      <c r="BW391" s="342"/>
      <c r="BX391" s="342"/>
      <c r="BY391" s="342"/>
      <c r="BZ391" s="107"/>
      <c r="CA391" s="107"/>
      <c r="CB391" s="107"/>
      <c r="CC391" s="107"/>
      <c r="CD391" s="107"/>
      <c r="CE391" s="107"/>
      <c r="CF391" s="107"/>
      <c r="CG391" s="107"/>
      <c r="CH391" s="107"/>
      <c r="CI391" s="107"/>
      <c r="CJ391" s="107"/>
      <c r="CK391" s="107"/>
      <c r="CL391" s="107"/>
      <c r="CM391" s="107"/>
      <c r="CN391" s="107"/>
      <c r="CO391" s="107"/>
      <c r="CP391" s="107"/>
      <c r="CQ391" s="109"/>
      <c r="CR391" s="112"/>
      <c r="CS391" s="107"/>
      <c r="CT391" s="108"/>
      <c r="CU391" s="105"/>
      <c r="CV391" s="111"/>
      <c r="CW391" s="112"/>
      <c r="CX391" s="106"/>
      <c r="CY391" s="106"/>
      <c r="CZ391" s="108"/>
      <c r="DA391" s="105"/>
      <c r="DB391" s="107"/>
      <c r="DC391" s="113"/>
      <c r="DD391" s="107"/>
      <c r="DE391" s="107"/>
      <c r="DF391" s="114"/>
      <c r="DG391" s="112"/>
      <c r="DH391" s="107"/>
      <c r="DI391" s="108"/>
    </row>
    <row r="392" spans="1:113" s="98" customFormat="1" x14ac:dyDescent="0.25">
      <c r="A392" s="27"/>
      <c r="D392" s="110"/>
      <c r="E392" s="99"/>
      <c r="F392" s="99"/>
      <c r="G392" s="99"/>
      <c r="I392" s="343"/>
      <c r="J392" s="107"/>
      <c r="K392" s="107"/>
      <c r="L392" s="107"/>
      <c r="M392" s="101"/>
      <c r="P392" s="99"/>
      <c r="Q392" s="99"/>
      <c r="R392" s="99"/>
      <c r="S392" s="99"/>
      <c r="U392" s="107"/>
      <c r="V392" s="107"/>
      <c r="W392" s="107"/>
      <c r="X392" s="107"/>
      <c r="Y392" s="99"/>
      <c r="Z392" s="99"/>
      <c r="AH392" s="110"/>
      <c r="AO392" s="102"/>
      <c r="AP392" s="103"/>
      <c r="AQ392" s="103"/>
      <c r="AU392" s="104"/>
      <c r="AV392" s="105"/>
      <c r="AW392" s="106"/>
      <c r="AX392" s="106"/>
      <c r="AY392" s="107"/>
      <c r="AZ392" s="107"/>
      <c r="BA392" s="107"/>
      <c r="BB392" s="108"/>
      <c r="BC392" s="81"/>
      <c r="BD392" s="107"/>
      <c r="BE392" s="107"/>
      <c r="BF392" s="107"/>
      <c r="BG392" s="107"/>
      <c r="BH392" s="107"/>
      <c r="BI392" s="107"/>
      <c r="BJ392" s="107"/>
      <c r="BK392" s="107"/>
      <c r="BL392" s="107"/>
      <c r="BM392" s="107"/>
      <c r="BN392" s="107"/>
      <c r="BO392" s="100"/>
      <c r="BP392" s="107"/>
      <c r="BQ392" s="107"/>
      <c r="BR392" s="107"/>
      <c r="BS392" s="107"/>
      <c r="BT392" s="107"/>
      <c r="BU392" s="107"/>
      <c r="BV392" s="107"/>
      <c r="BW392" s="107"/>
      <c r="BX392" s="107"/>
      <c r="BY392" s="107"/>
      <c r="BZ392" s="107"/>
      <c r="CA392" s="107"/>
      <c r="CB392" s="107"/>
      <c r="CC392" s="107"/>
      <c r="CD392" s="107"/>
      <c r="CE392" s="107"/>
      <c r="CF392" s="107"/>
      <c r="CG392" s="107"/>
      <c r="CH392" s="107"/>
      <c r="CI392" s="107"/>
      <c r="CJ392" s="107"/>
      <c r="CK392" s="107"/>
      <c r="CL392" s="107"/>
      <c r="CM392" s="107"/>
      <c r="CN392" s="107"/>
      <c r="CO392" s="107"/>
      <c r="CP392" s="107"/>
      <c r="CQ392" s="109"/>
      <c r="CR392" s="344"/>
      <c r="CS392" s="106"/>
      <c r="CT392" s="345"/>
      <c r="CU392" s="105"/>
      <c r="CV392" s="111"/>
      <c r="CW392" s="112"/>
      <c r="CX392" s="106"/>
      <c r="CY392" s="106"/>
      <c r="CZ392" s="108"/>
      <c r="DA392" s="105"/>
      <c r="DB392" s="107"/>
      <c r="DC392" s="113"/>
      <c r="DD392" s="107"/>
      <c r="DE392" s="107"/>
      <c r="DF392" s="114"/>
      <c r="DG392" s="112"/>
      <c r="DH392" s="107"/>
      <c r="DI392" s="108"/>
    </row>
    <row r="393" spans="1:113" s="98" customFormat="1" x14ac:dyDescent="0.25">
      <c r="A393" s="27"/>
      <c r="D393" s="110"/>
      <c r="E393" s="335"/>
      <c r="F393" s="335"/>
      <c r="G393" s="110"/>
      <c r="I393" s="346"/>
      <c r="J393" s="347"/>
      <c r="K393" s="347"/>
      <c r="L393" s="338"/>
      <c r="M393" s="338"/>
      <c r="O393" s="211"/>
      <c r="P393" s="100"/>
      <c r="Q393" s="100"/>
      <c r="R393" s="101"/>
      <c r="S393" s="101"/>
      <c r="U393" s="259"/>
      <c r="V393" s="336"/>
      <c r="W393" s="336"/>
      <c r="X393" s="336"/>
      <c r="Y393" s="339"/>
      <c r="Z393" s="110"/>
      <c r="AH393" s="110"/>
      <c r="AI393" s="341"/>
      <c r="AO393" s="102"/>
      <c r="AP393" s="103"/>
      <c r="AQ393" s="103"/>
      <c r="AU393" s="104"/>
      <c r="AV393" s="105"/>
      <c r="AW393" s="106"/>
      <c r="AX393" s="106"/>
      <c r="AY393" s="107"/>
      <c r="AZ393" s="107"/>
      <c r="BA393" s="107"/>
      <c r="BB393" s="108"/>
      <c r="BC393" s="81"/>
      <c r="BD393" s="336"/>
      <c r="BE393" s="336"/>
      <c r="BF393" s="107"/>
      <c r="BG393" s="107"/>
      <c r="BH393" s="107"/>
      <c r="BI393" s="107"/>
      <c r="BJ393" s="107"/>
      <c r="BK393" s="107"/>
      <c r="BL393" s="107"/>
      <c r="BM393" s="107"/>
      <c r="BN393" s="107"/>
      <c r="BO393" s="107"/>
      <c r="BP393" s="107"/>
      <c r="BQ393" s="107"/>
      <c r="BR393" s="107"/>
      <c r="BS393" s="107"/>
      <c r="BT393" s="107"/>
      <c r="BU393" s="107"/>
      <c r="BV393" s="107"/>
      <c r="BW393" s="107"/>
      <c r="BX393" s="107"/>
      <c r="BY393" s="107"/>
      <c r="BZ393" s="107"/>
      <c r="CA393" s="107"/>
      <c r="CB393" s="107"/>
      <c r="CC393" s="107"/>
      <c r="CD393" s="107"/>
      <c r="CE393" s="107"/>
      <c r="CF393" s="107"/>
      <c r="CG393" s="107"/>
      <c r="CH393" s="107"/>
      <c r="CI393" s="107"/>
      <c r="CJ393" s="107"/>
      <c r="CK393" s="107"/>
      <c r="CL393" s="107"/>
      <c r="CM393" s="107"/>
      <c r="CN393" s="107"/>
      <c r="CO393" s="107"/>
      <c r="CP393" s="107"/>
      <c r="CQ393" s="109"/>
      <c r="CR393" s="112"/>
      <c r="CS393" s="107"/>
      <c r="CT393" s="108"/>
      <c r="CU393" s="105"/>
      <c r="CV393" s="111"/>
      <c r="CW393" s="112"/>
      <c r="CX393" s="106"/>
      <c r="CY393" s="106"/>
      <c r="CZ393" s="108"/>
      <c r="DA393" s="105"/>
      <c r="DB393" s="107"/>
      <c r="DC393" s="113"/>
      <c r="DD393" s="107"/>
      <c r="DE393" s="107"/>
      <c r="DF393" s="114"/>
      <c r="DG393" s="112"/>
      <c r="DH393" s="107"/>
      <c r="DI393" s="108"/>
    </row>
    <row r="394" spans="1:113" s="98" customFormat="1" x14ac:dyDescent="0.25">
      <c r="A394" s="27"/>
      <c r="D394" s="110"/>
      <c r="E394" s="99"/>
      <c r="F394" s="99"/>
      <c r="G394" s="99"/>
      <c r="I394" s="107"/>
      <c r="J394" s="107"/>
      <c r="K394" s="107"/>
      <c r="L394" s="107"/>
      <c r="M394" s="101"/>
      <c r="P394" s="99"/>
      <c r="Q394" s="99"/>
      <c r="R394" s="99"/>
      <c r="S394" s="99"/>
      <c r="U394" s="107"/>
      <c r="V394" s="107"/>
      <c r="W394" s="107"/>
      <c r="X394" s="107"/>
      <c r="Y394" s="99"/>
      <c r="Z394" s="99"/>
      <c r="AH394" s="110"/>
      <c r="AI394" s="107"/>
      <c r="AO394" s="102"/>
      <c r="AP394" s="103"/>
      <c r="AQ394" s="103"/>
      <c r="AU394" s="104"/>
      <c r="AV394" s="105"/>
      <c r="AW394" s="106"/>
      <c r="AX394" s="106"/>
      <c r="AY394" s="107"/>
      <c r="AZ394" s="107"/>
      <c r="BA394" s="107"/>
      <c r="BB394" s="108"/>
      <c r="BC394" s="81"/>
      <c r="BD394" s="107"/>
      <c r="BE394" s="107"/>
      <c r="BF394" s="106"/>
      <c r="BG394" s="107"/>
      <c r="BH394" s="107"/>
      <c r="BI394" s="107"/>
      <c r="BJ394" s="107"/>
      <c r="BK394" s="107"/>
      <c r="BL394" s="107"/>
      <c r="BM394" s="107"/>
      <c r="BN394" s="107"/>
      <c r="BO394" s="107"/>
      <c r="BP394" s="107"/>
      <c r="BQ394" s="107"/>
      <c r="BR394" s="107"/>
      <c r="BS394" s="107"/>
      <c r="BT394" s="107"/>
      <c r="BU394" s="107"/>
      <c r="BV394" s="107"/>
      <c r="BW394" s="107"/>
      <c r="BX394" s="107"/>
      <c r="BY394" s="107"/>
      <c r="BZ394" s="107"/>
      <c r="CA394" s="107"/>
      <c r="CB394" s="107"/>
      <c r="CC394" s="107"/>
      <c r="CD394" s="107"/>
      <c r="CE394" s="107"/>
      <c r="CF394" s="107"/>
      <c r="CG394" s="107"/>
      <c r="CH394" s="107"/>
      <c r="CI394" s="107"/>
      <c r="CJ394" s="107"/>
      <c r="CK394" s="107"/>
      <c r="CL394" s="107"/>
      <c r="CM394" s="107"/>
      <c r="CN394" s="107"/>
      <c r="CO394" s="107"/>
      <c r="CP394" s="107"/>
      <c r="CQ394" s="109"/>
      <c r="CR394" s="344"/>
      <c r="CS394" s="126"/>
      <c r="CT394" s="345"/>
      <c r="CU394" s="105"/>
      <c r="CV394" s="111"/>
      <c r="CW394" s="112"/>
      <c r="CX394" s="106"/>
      <c r="CY394" s="106"/>
      <c r="CZ394" s="108"/>
      <c r="DA394" s="105"/>
      <c r="DB394" s="107"/>
      <c r="DC394" s="113"/>
      <c r="DD394" s="107"/>
      <c r="DE394" s="107"/>
      <c r="DF394" s="114"/>
      <c r="DG394" s="112"/>
      <c r="DH394" s="107"/>
      <c r="DI394" s="108"/>
    </row>
    <row r="395" spans="1:113" x14ac:dyDescent="0.25">
      <c r="A395" s="27"/>
      <c r="D395" s="64"/>
      <c r="E395" s="64"/>
      <c r="F395" s="61"/>
      <c r="G395" s="61"/>
      <c r="I395" s="4"/>
      <c r="J395" s="4"/>
      <c r="K395" s="56"/>
      <c r="L395" s="57"/>
      <c r="M395" s="57"/>
      <c r="P395" s="142"/>
      <c r="Q395" s="142"/>
      <c r="R395" s="142"/>
      <c r="S395" s="142"/>
      <c r="U395" s="4"/>
      <c r="V395" s="4"/>
      <c r="W395" s="4"/>
      <c r="X395" s="4"/>
      <c r="Y395" s="64"/>
      <c r="Z395" s="64"/>
      <c r="AH395" s="4"/>
      <c r="AI395" s="107"/>
      <c r="AW395" s="10"/>
      <c r="AX395" s="10"/>
      <c r="BC395" s="81"/>
      <c r="BF395" s="59"/>
      <c r="BG395" s="59"/>
      <c r="BH395" s="59"/>
      <c r="BI395" s="59"/>
      <c r="BJ395" s="59"/>
      <c r="BK395" s="59"/>
      <c r="CR395" s="60"/>
      <c r="CS395" s="253"/>
    </row>
    <row r="396" spans="1:113" x14ac:dyDescent="0.25">
      <c r="A396" s="27"/>
      <c r="D396" s="64"/>
      <c r="E396" s="61"/>
      <c r="F396" s="61"/>
      <c r="G396" s="64"/>
      <c r="I396" s="56"/>
      <c r="J396" s="4"/>
      <c r="K396" s="4"/>
      <c r="L396" s="4"/>
      <c r="M396" s="64"/>
      <c r="O396" s="182"/>
      <c r="P396" s="56"/>
      <c r="Q396" s="56"/>
      <c r="R396" s="56"/>
      <c r="S396" s="56"/>
      <c r="U396" s="56"/>
      <c r="V396" s="4"/>
      <c r="W396" s="4"/>
      <c r="X396" s="4"/>
      <c r="Y396" s="64"/>
      <c r="Z396" s="4"/>
      <c r="AH396" s="64"/>
      <c r="AI396" s="107"/>
      <c r="BC396" s="81"/>
      <c r="BF396" s="59"/>
      <c r="BG396" s="70"/>
      <c r="BH396" s="69"/>
      <c r="BI396" s="59"/>
      <c r="BJ396" s="70"/>
      <c r="BK396" s="70"/>
      <c r="BL396" s="69"/>
      <c r="BM396" s="59"/>
      <c r="BN396" s="59"/>
      <c r="BO396" s="59"/>
      <c r="BU396" s="59"/>
      <c r="CR396" s="89"/>
      <c r="CS396" s="64"/>
      <c r="CT396" s="90"/>
    </row>
    <row r="397" spans="1:113" x14ac:dyDescent="0.25">
      <c r="A397" s="27"/>
      <c r="D397" s="56"/>
      <c r="E397" s="56"/>
      <c r="F397" s="56"/>
      <c r="G397" s="64"/>
      <c r="I397" s="4"/>
      <c r="J397" s="4"/>
      <c r="K397" s="4"/>
      <c r="L397" s="57"/>
      <c r="M397" s="57"/>
      <c r="P397" s="56"/>
      <c r="Q397" s="56"/>
      <c r="R397" s="57"/>
      <c r="S397" s="57"/>
      <c r="U397" s="4"/>
      <c r="V397" s="56"/>
      <c r="W397" s="56"/>
      <c r="X397" s="57"/>
      <c r="Y397" s="57"/>
      <c r="Z397" s="4"/>
      <c r="AH397" s="4"/>
      <c r="AI397" s="359"/>
      <c r="AV397" s="91"/>
      <c r="AW397" s="56"/>
      <c r="AX397" s="56"/>
      <c r="AY397" s="56"/>
      <c r="AZ397" s="56"/>
      <c r="BC397" s="81"/>
      <c r="CR397" s="60"/>
    </row>
    <row r="398" spans="1:113" x14ac:dyDescent="0.25">
      <c r="A398" s="27"/>
      <c r="D398" s="64"/>
      <c r="E398" s="61"/>
      <c r="F398" s="61"/>
      <c r="G398" s="115"/>
      <c r="I398" s="56"/>
      <c r="J398" s="56"/>
      <c r="K398" s="56"/>
      <c r="L398" s="57"/>
      <c r="M398" s="57"/>
      <c r="O398" s="198"/>
      <c r="P398" s="56"/>
      <c r="Q398" s="56"/>
      <c r="R398" s="57"/>
      <c r="S398" s="57"/>
      <c r="U398" s="64"/>
      <c r="V398" s="56"/>
      <c r="W398" s="56"/>
      <c r="X398" s="57"/>
      <c r="Y398" s="64"/>
      <c r="Z398" s="115"/>
      <c r="AH398" s="64"/>
      <c r="AI398" s="360"/>
      <c r="BC398" s="81"/>
      <c r="BF398" s="59"/>
      <c r="BG398" s="70"/>
      <c r="BL398" s="240"/>
      <c r="CR398" s="60"/>
      <c r="CS398" s="253"/>
    </row>
    <row r="399" spans="1:113" x14ac:dyDescent="0.25">
      <c r="A399" s="27"/>
      <c r="D399" s="64"/>
      <c r="E399" s="61"/>
      <c r="F399" s="61"/>
      <c r="G399" s="115"/>
      <c r="I399" s="56"/>
      <c r="J399" s="56"/>
      <c r="K399" s="56"/>
      <c r="L399" s="57"/>
      <c r="M399" s="57"/>
      <c r="O399" s="198"/>
      <c r="P399" s="56"/>
      <c r="Q399" s="56"/>
      <c r="R399" s="57"/>
      <c r="S399" s="57"/>
      <c r="U399" s="64"/>
      <c r="V399" s="56"/>
      <c r="W399" s="56"/>
      <c r="X399" s="57"/>
      <c r="Y399" s="64"/>
      <c r="Z399" s="115"/>
      <c r="AH399" s="64"/>
      <c r="AI399" s="360"/>
      <c r="BC399" s="81"/>
      <c r="BF399" s="59"/>
      <c r="BG399" s="70"/>
      <c r="BI399" s="59"/>
      <c r="BJ399" s="70"/>
      <c r="BK399" s="70"/>
      <c r="BL399" s="69"/>
      <c r="BM399" s="59"/>
      <c r="BN399" s="59"/>
      <c r="BS399" s="59"/>
      <c r="BT399" s="59"/>
      <c r="CR399" s="60"/>
      <c r="CS399" s="253"/>
    </row>
    <row r="400" spans="1:113" x14ac:dyDescent="0.25">
      <c r="A400" s="27"/>
      <c r="D400" s="138"/>
      <c r="E400" s="141"/>
      <c r="F400" s="141"/>
      <c r="G400" s="141"/>
      <c r="I400" s="139"/>
      <c r="J400" s="142"/>
      <c r="K400" s="138"/>
      <c r="L400" s="143"/>
      <c r="M400" s="143"/>
      <c r="O400" s="194"/>
      <c r="P400" s="142"/>
      <c r="Q400" s="142"/>
      <c r="R400" s="142"/>
      <c r="S400" s="142"/>
      <c r="U400" s="142"/>
      <c r="V400" s="142"/>
      <c r="W400" s="142"/>
      <c r="X400" s="142"/>
      <c r="Y400" s="141"/>
      <c r="Z400" s="142"/>
      <c r="AH400" s="4"/>
      <c r="AI400" s="107"/>
      <c r="AV400" s="148"/>
      <c r="AW400" s="230"/>
      <c r="AX400" s="230"/>
      <c r="AY400" s="230"/>
      <c r="AZ400" s="230"/>
      <c r="BA400" s="230"/>
      <c r="BB400" s="149"/>
      <c r="BC400" s="81"/>
      <c r="BF400" s="152"/>
      <c r="BG400" s="152"/>
      <c r="BH400" s="152"/>
      <c r="BI400" s="152"/>
      <c r="BJ400" s="152"/>
      <c r="BK400" s="152"/>
      <c r="BL400" s="150"/>
      <c r="BM400" s="150"/>
      <c r="BN400" s="150"/>
      <c r="BO400" s="150"/>
      <c r="BP400" s="150"/>
      <c r="BQ400" s="150"/>
      <c r="BR400" s="150"/>
      <c r="BS400" s="150"/>
      <c r="BT400" s="150"/>
      <c r="BU400" s="150"/>
      <c r="BV400" s="150"/>
      <c r="BW400" s="150"/>
      <c r="CR400" s="153"/>
      <c r="CS400" s="255"/>
      <c r="CT400" s="277"/>
    </row>
    <row r="401" spans="1:98" x14ac:dyDescent="0.25">
      <c r="A401" s="27"/>
      <c r="D401" s="64"/>
      <c r="E401" s="61"/>
      <c r="F401" s="61"/>
      <c r="G401" s="64"/>
      <c r="H401" s="191"/>
      <c r="I401" s="56"/>
      <c r="J401" s="4"/>
      <c r="K401" s="4"/>
      <c r="L401" s="4"/>
      <c r="M401" s="4"/>
      <c r="N401" s="191"/>
      <c r="O401" s="182"/>
      <c r="P401" s="4"/>
      <c r="Q401" s="4"/>
      <c r="R401" s="4"/>
      <c r="S401" s="4"/>
      <c r="T401" s="191"/>
      <c r="U401" s="87"/>
      <c r="V401" s="4"/>
      <c r="W401" s="4"/>
      <c r="X401" s="4"/>
      <c r="Y401" s="64"/>
      <c r="Z401" s="4"/>
      <c r="AA401" s="191"/>
      <c r="AB401" s="191"/>
      <c r="AC401" s="191"/>
      <c r="AD401" s="191"/>
      <c r="AE401" s="191"/>
      <c r="AF401" s="191"/>
      <c r="AG401" s="191"/>
      <c r="AH401" s="4"/>
      <c r="AI401" s="107"/>
      <c r="AJ401" s="191"/>
      <c r="AK401" s="191"/>
      <c r="AL401" s="191"/>
      <c r="AM401" s="191"/>
      <c r="AN401" s="191"/>
      <c r="AP401" s="221"/>
      <c r="AQ401" s="221"/>
      <c r="AR401" s="225"/>
      <c r="AS401" s="225"/>
      <c r="AT401" s="225"/>
      <c r="BC401" s="81"/>
      <c r="CR401" s="89"/>
    </row>
    <row r="402" spans="1:98" x14ac:dyDescent="0.25">
      <c r="A402" s="27"/>
      <c r="D402" s="64"/>
      <c r="E402" s="61"/>
      <c r="F402" s="61"/>
      <c r="G402" s="64"/>
      <c r="I402" s="4"/>
      <c r="J402" s="4"/>
      <c r="K402" s="4"/>
      <c r="L402" s="4"/>
      <c r="M402" s="64"/>
      <c r="O402" s="182"/>
      <c r="P402" s="56"/>
      <c r="Q402" s="56"/>
      <c r="R402" s="56"/>
      <c r="S402" s="56"/>
      <c r="U402" s="4"/>
      <c r="V402" s="4"/>
      <c r="W402" s="4"/>
      <c r="X402" s="4"/>
      <c r="Y402" s="64"/>
      <c r="Z402" s="4"/>
      <c r="AH402" s="64"/>
      <c r="AI402" s="107"/>
      <c r="BC402" s="81"/>
      <c r="BF402" s="118"/>
      <c r="BG402" s="61"/>
      <c r="BI402" s="118"/>
      <c r="BJ402" s="118"/>
      <c r="BK402" s="135"/>
      <c r="BN402" s="56"/>
      <c r="BS402" s="56"/>
      <c r="BT402" s="56"/>
      <c r="BY402" s="56"/>
      <c r="CR402" s="89"/>
      <c r="CS402" s="64"/>
      <c r="CT402" s="90"/>
    </row>
    <row r="403" spans="1:98" x14ac:dyDescent="0.25">
      <c r="A403" s="27"/>
      <c r="D403" s="64"/>
      <c r="E403" s="61"/>
      <c r="F403" s="61"/>
      <c r="G403" s="64"/>
      <c r="I403" s="56"/>
      <c r="J403" s="56"/>
      <c r="K403" s="56"/>
      <c r="L403" s="57"/>
      <c r="M403" s="57"/>
      <c r="N403" s="191"/>
      <c r="O403" s="191"/>
      <c r="P403" s="56"/>
      <c r="Q403" s="56"/>
      <c r="R403" s="57"/>
      <c r="S403" s="57"/>
      <c r="T403" s="191"/>
      <c r="U403" s="56"/>
      <c r="V403" s="4"/>
      <c r="W403" s="4"/>
      <c r="X403" s="4"/>
      <c r="Y403" s="64"/>
      <c r="Z403" s="4"/>
      <c r="AA403" s="191"/>
      <c r="AB403" s="191"/>
      <c r="AC403" s="191"/>
      <c r="AD403" s="191"/>
      <c r="AE403" s="191"/>
      <c r="AF403" s="191"/>
      <c r="AG403" s="191"/>
      <c r="AH403" s="4"/>
      <c r="AI403" s="107"/>
      <c r="AJ403" s="191"/>
      <c r="AK403" s="191"/>
      <c r="AL403" s="191"/>
      <c r="AM403" s="191"/>
      <c r="AN403" s="191"/>
      <c r="AP403" s="221"/>
      <c r="AQ403" s="221"/>
      <c r="AR403" s="225"/>
      <c r="AS403" s="225"/>
      <c r="AT403" s="225"/>
      <c r="BC403" s="81"/>
      <c r="CR403" s="66"/>
      <c r="CS403" s="72"/>
      <c r="CT403" s="73"/>
    </row>
    <row r="404" spans="1:98" x14ac:dyDescent="0.25">
      <c r="A404" s="27"/>
      <c r="D404" s="64"/>
      <c r="E404" s="61"/>
      <c r="F404" s="61"/>
      <c r="G404" s="64"/>
      <c r="I404" s="4"/>
      <c r="J404" s="56"/>
      <c r="K404" s="56"/>
      <c r="L404" s="57"/>
      <c r="M404" s="57"/>
      <c r="N404" s="191"/>
      <c r="O404" s="191"/>
      <c r="P404" s="56"/>
      <c r="Q404" s="56"/>
      <c r="R404" s="57"/>
      <c r="S404" s="57"/>
      <c r="T404" s="191"/>
      <c r="U404" s="4"/>
      <c r="V404" s="4"/>
      <c r="W404" s="4"/>
      <c r="X404" s="4"/>
      <c r="Y404" s="64"/>
      <c r="Z404" s="4"/>
      <c r="AA404" s="191"/>
      <c r="AB404" s="191"/>
      <c r="AC404" s="191"/>
      <c r="AD404" s="191"/>
      <c r="AE404" s="191"/>
      <c r="AF404" s="191"/>
      <c r="AG404" s="191"/>
      <c r="AH404" s="4"/>
      <c r="AI404" s="107"/>
      <c r="AJ404" s="191"/>
      <c r="AK404" s="191"/>
      <c r="AL404" s="191"/>
      <c r="AM404" s="191"/>
      <c r="AN404" s="191"/>
      <c r="AP404" s="221"/>
      <c r="AQ404" s="221"/>
      <c r="AR404" s="225"/>
      <c r="AS404" s="225"/>
      <c r="AT404" s="225"/>
      <c r="BC404" s="81"/>
      <c r="BK404" s="240"/>
      <c r="CR404" s="66"/>
      <c r="CS404" s="72"/>
      <c r="CT404" s="73"/>
    </row>
    <row r="405" spans="1:98" x14ac:dyDescent="0.25">
      <c r="A405" s="27"/>
      <c r="D405" s="115"/>
      <c r="E405" s="115"/>
      <c r="F405" s="115"/>
      <c r="G405" s="115"/>
      <c r="I405" s="4"/>
      <c r="J405" s="61"/>
      <c r="K405" s="4"/>
      <c r="L405" s="4"/>
      <c r="M405" s="4"/>
      <c r="P405" s="4"/>
      <c r="Q405" s="56"/>
      <c r="R405" s="57"/>
      <c r="S405" s="57"/>
      <c r="U405" s="4"/>
      <c r="V405" s="115"/>
      <c r="W405" s="4"/>
      <c r="X405" s="4"/>
      <c r="Y405" s="4"/>
      <c r="Z405" s="4"/>
      <c r="AH405" s="115"/>
      <c r="AI405" s="361"/>
      <c r="BC405" s="81"/>
      <c r="BF405" s="59"/>
      <c r="BG405" s="70"/>
      <c r="BI405" s="59"/>
      <c r="CR405" s="60"/>
      <c r="CS405" s="253"/>
    </row>
    <row r="406" spans="1:98" x14ac:dyDescent="0.25">
      <c r="A406" s="27"/>
      <c r="D406" s="64"/>
      <c r="E406" s="64"/>
      <c r="F406" s="64"/>
      <c r="G406" s="61"/>
      <c r="I406" s="4"/>
      <c r="J406" s="4"/>
      <c r="K406" s="56"/>
      <c r="L406" s="57"/>
      <c r="M406" s="57"/>
      <c r="P406" s="142"/>
      <c r="Q406" s="142"/>
      <c r="R406" s="142"/>
      <c r="S406" s="142"/>
      <c r="U406" s="118"/>
      <c r="V406" s="4"/>
      <c r="W406" s="4"/>
      <c r="X406" s="4"/>
      <c r="Y406" s="64"/>
      <c r="Z406" s="4"/>
      <c r="AH406" s="4"/>
      <c r="AI406" s="107"/>
      <c r="AW406" s="10"/>
      <c r="AX406" s="10"/>
      <c r="BC406" s="81"/>
      <c r="BF406" s="59"/>
      <c r="BG406" s="59"/>
      <c r="BH406" s="59"/>
      <c r="BI406" s="59"/>
      <c r="BJ406" s="59"/>
      <c r="BK406" s="59"/>
      <c r="CR406" s="60"/>
      <c r="CS406" s="253"/>
    </row>
    <row r="407" spans="1:98" x14ac:dyDescent="0.25">
      <c r="A407" s="27"/>
      <c r="D407" s="140"/>
      <c r="E407" s="141"/>
      <c r="F407" s="141"/>
      <c r="G407" s="140"/>
      <c r="I407" s="142"/>
      <c r="J407" s="142"/>
      <c r="K407" s="138"/>
      <c r="L407" s="143"/>
      <c r="M407" s="143"/>
      <c r="O407" s="182"/>
      <c r="P407" s="142"/>
      <c r="Q407" s="4"/>
      <c r="R407" s="4"/>
      <c r="S407" s="4"/>
      <c r="U407" s="139"/>
      <c r="V407" s="142"/>
      <c r="W407" s="142"/>
      <c r="X407" s="142"/>
      <c r="Y407" s="140"/>
      <c r="Z407" s="142"/>
      <c r="AH407" s="4"/>
      <c r="AI407" s="107"/>
      <c r="AV407" s="148"/>
      <c r="AW407" s="230"/>
      <c r="AX407" s="230"/>
      <c r="AY407" s="230"/>
      <c r="AZ407" s="230"/>
      <c r="BA407" s="230"/>
      <c r="BB407" s="149"/>
      <c r="BC407" s="81"/>
      <c r="BF407" s="152"/>
      <c r="BG407" s="150"/>
      <c r="BH407" s="150"/>
      <c r="BI407" s="150"/>
      <c r="BJ407" s="150"/>
      <c r="BK407" s="249"/>
      <c r="BL407" s="150"/>
      <c r="BM407" s="150"/>
      <c r="BN407" s="150"/>
      <c r="BO407" s="150"/>
      <c r="BP407" s="150"/>
      <c r="BQ407" s="150"/>
      <c r="BR407" s="150"/>
      <c r="BS407" s="150"/>
      <c r="BT407" s="150"/>
      <c r="BU407" s="150"/>
      <c r="BV407" s="150"/>
      <c r="BW407" s="150"/>
      <c r="CR407" s="153"/>
      <c r="CS407" s="255"/>
      <c r="CT407" s="277"/>
    </row>
    <row r="408" spans="1:98" x14ac:dyDescent="0.25">
      <c r="A408" s="27"/>
      <c r="D408" s="140"/>
      <c r="E408" s="141"/>
      <c r="F408" s="141"/>
      <c r="G408" s="140"/>
      <c r="I408" s="138"/>
      <c r="J408" s="141"/>
      <c r="K408" s="138"/>
      <c r="L408" s="143"/>
      <c r="M408" s="143"/>
      <c r="O408" s="182"/>
      <c r="P408" s="142"/>
      <c r="Q408" s="4"/>
      <c r="R408" s="4"/>
      <c r="S408" s="4"/>
      <c r="U408" s="142"/>
      <c r="V408" s="142"/>
      <c r="W408" s="142"/>
      <c r="X408" s="142"/>
      <c r="Y408" s="140"/>
      <c r="Z408" s="142"/>
      <c r="AH408" s="4"/>
      <c r="AI408" s="107"/>
      <c r="AV408" s="148"/>
      <c r="AW408" s="230"/>
      <c r="AX408" s="230"/>
      <c r="AY408" s="230"/>
      <c r="AZ408" s="230"/>
      <c r="BA408" s="230"/>
      <c r="BB408" s="149"/>
      <c r="BC408" s="81"/>
      <c r="BF408" s="152"/>
      <c r="BG408" s="150"/>
      <c r="BH408" s="150"/>
      <c r="BI408" s="150"/>
      <c r="BJ408" s="150"/>
      <c r="BK408" s="150"/>
      <c r="BL408" s="150"/>
      <c r="BM408" s="150"/>
      <c r="BN408" s="150"/>
      <c r="BO408" s="150"/>
      <c r="BP408" s="150"/>
      <c r="BQ408" s="150"/>
      <c r="BR408" s="150"/>
      <c r="BS408" s="150"/>
      <c r="BT408" s="150"/>
      <c r="BU408" s="150"/>
      <c r="BV408" s="150"/>
      <c r="BW408" s="150"/>
      <c r="CR408" s="153"/>
      <c r="CS408" s="255"/>
      <c r="CT408" s="277"/>
    </row>
    <row r="409" spans="1:98" x14ac:dyDescent="0.25">
      <c r="A409" s="27"/>
      <c r="D409" s="140"/>
      <c r="E409" s="141"/>
      <c r="F409" s="141"/>
      <c r="G409" s="140"/>
      <c r="I409" s="142"/>
      <c r="J409" s="142"/>
      <c r="K409" s="138"/>
      <c r="L409" s="143"/>
      <c r="M409" s="143"/>
      <c r="O409" s="182"/>
      <c r="P409" s="142"/>
      <c r="Q409" s="4"/>
      <c r="R409" s="4"/>
      <c r="S409" s="4"/>
      <c r="U409" s="138"/>
      <c r="V409" s="142"/>
      <c r="W409" s="142"/>
      <c r="X409" s="142"/>
      <c r="Y409" s="140"/>
      <c r="Z409" s="142"/>
      <c r="AH409" s="4"/>
      <c r="AI409" s="107"/>
      <c r="AV409" s="148"/>
      <c r="AW409" s="230"/>
      <c r="AX409" s="230"/>
      <c r="AY409" s="230"/>
      <c r="AZ409" s="230"/>
      <c r="BA409" s="230"/>
      <c r="BB409" s="149"/>
      <c r="BC409" s="81"/>
      <c r="BF409" s="152"/>
      <c r="BG409" s="150"/>
      <c r="BH409" s="150"/>
      <c r="BI409" s="150"/>
      <c r="BJ409" s="150"/>
      <c r="BK409" s="150"/>
      <c r="BL409" s="150"/>
      <c r="BM409" s="150"/>
      <c r="BN409" s="150"/>
      <c r="BO409" s="150"/>
      <c r="BP409" s="150"/>
      <c r="BQ409" s="150"/>
      <c r="BR409" s="150"/>
      <c r="BS409" s="150"/>
      <c r="BT409" s="150"/>
      <c r="BU409" s="150"/>
      <c r="BV409" s="150"/>
      <c r="BW409" s="150"/>
      <c r="CR409" s="153"/>
      <c r="CS409" s="255"/>
      <c r="CT409" s="277"/>
    </row>
    <row r="410" spans="1:98" x14ac:dyDescent="0.25">
      <c r="A410" s="27"/>
      <c r="D410" s="140"/>
      <c r="E410" s="141"/>
      <c r="F410" s="141"/>
      <c r="G410" s="140"/>
      <c r="I410" s="142"/>
      <c r="J410" s="142"/>
      <c r="K410" s="138"/>
      <c r="L410" s="143"/>
      <c r="M410" s="143"/>
      <c r="O410" s="182"/>
      <c r="P410" s="142"/>
      <c r="Q410" s="4"/>
      <c r="R410" s="4"/>
      <c r="S410" s="4"/>
      <c r="U410" s="138"/>
      <c r="V410" s="142"/>
      <c r="W410" s="142"/>
      <c r="X410" s="142"/>
      <c r="Y410" s="140"/>
      <c r="Z410" s="142"/>
      <c r="AH410" s="4"/>
      <c r="AI410" s="107"/>
      <c r="AV410" s="148"/>
      <c r="AW410" s="230"/>
      <c r="AX410" s="230"/>
      <c r="AY410" s="230"/>
      <c r="AZ410" s="230"/>
      <c r="BA410" s="230"/>
      <c r="BB410" s="149"/>
      <c r="BC410" s="81"/>
      <c r="BF410" s="152"/>
      <c r="BG410" s="150"/>
      <c r="BH410" s="150"/>
      <c r="BI410" s="150"/>
      <c r="BJ410" s="150"/>
      <c r="BK410" s="150"/>
      <c r="BL410" s="150"/>
      <c r="BM410" s="150"/>
      <c r="BN410" s="150"/>
      <c r="BO410" s="150"/>
      <c r="BP410" s="150"/>
      <c r="BQ410" s="150"/>
      <c r="BR410" s="150"/>
      <c r="BS410" s="150"/>
      <c r="BT410" s="150"/>
      <c r="BU410" s="150"/>
      <c r="BV410" s="150"/>
      <c r="BW410" s="150"/>
      <c r="CR410" s="153"/>
      <c r="CS410" s="255"/>
      <c r="CT410" s="277"/>
    </row>
    <row r="411" spans="1:98" x14ac:dyDescent="0.25">
      <c r="A411" s="27"/>
      <c r="D411" s="115"/>
      <c r="E411" s="115"/>
      <c r="F411" s="115"/>
      <c r="G411" s="115"/>
      <c r="I411" s="4"/>
      <c r="J411" s="4"/>
      <c r="K411" s="56"/>
      <c r="L411" s="57"/>
      <c r="M411" s="57"/>
      <c r="P411" s="4"/>
      <c r="Q411" s="56"/>
      <c r="R411" s="57"/>
      <c r="S411" s="57"/>
      <c r="U411" s="4"/>
      <c r="V411" s="115"/>
      <c r="W411" s="4"/>
      <c r="X411" s="4"/>
      <c r="Y411" s="4"/>
      <c r="Z411" s="4"/>
      <c r="AH411" s="115"/>
      <c r="AI411" s="107"/>
      <c r="BC411" s="81"/>
      <c r="BF411" s="136"/>
      <c r="BG411" s="61"/>
      <c r="BI411" s="118"/>
      <c r="BJ411" s="118"/>
      <c r="BK411" s="56"/>
      <c r="BN411" s="56"/>
      <c r="BT411" s="56"/>
      <c r="CR411" s="60"/>
      <c r="CS411" s="253"/>
    </row>
    <row r="412" spans="1:98" x14ac:dyDescent="0.25">
      <c r="A412" s="27"/>
      <c r="D412" s="140"/>
      <c r="E412" s="141"/>
      <c r="F412" s="141"/>
      <c r="G412" s="139"/>
      <c r="I412" s="145"/>
      <c r="J412" s="142"/>
      <c r="K412" s="138"/>
      <c r="L412" s="143"/>
      <c r="M412" s="143"/>
      <c r="O412" s="56"/>
      <c r="P412" s="142"/>
      <c r="Q412" s="4"/>
      <c r="R412" s="4"/>
      <c r="S412" s="4"/>
      <c r="U412" s="138"/>
      <c r="V412" s="142"/>
      <c r="W412" s="142"/>
      <c r="X412" s="142"/>
      <c r="Y412" s="140"/>
      <c r="Z412" s="140"/>
      <c r="AH412" s="4"/>
      <c r="AI412" s="107"/>
      <c r="AV412" s="230"/>
      <c r="AW412" s="230"/>
      <c r="AX412" s="230"/>
      <c r="AY412" s="230"/>
      <c r="AZ412" s="230"/>
      <c r="BA412" s="230"/>
      <c r="BB412" s="149"/>
      <c r="BC412" s="81"/>
      <c r="BF412" s="150"/>
      <c r="BG412" s="150"/>
      <c r="BH412" s="150"/>
      <c r="BI412" s="150"/>
      <c r="BJ412" s="150"/>
      <c r="BK412" s="150"/>
      <c r="BL412" s="150"/>
      <c r="BM412" s="150"/>
      <c r="BN412" s="150"/>
      <c r="BO412" s="150"/>
      <c r="BP412" s="150"/>
      <c r="BQ412" s="150"/>
      <c r="BR412" s="150"/>
      <c r="BS412" s="150"/>
      <c r="BT412" s="150"/>
      <c r="BU412" s="150"/>
      <c r="BV412" s="150"/>
      <c r="BW412" s="150"/>
      <c r="CR412" s="153"/>
      <c r="CS412" s="255"/>
      <c r="CT412" s="277"/>
    </row>
    <row r="413" spans="1:98" x14ac:dyDescent="0.25">
      <c r="A413" s="27"/>
      <c r="D413" s="115"/>
      <c r="E413" s="115"/>
      <c r="F413" s="115"/>
      <c r="G413" s="115"/>
      <c r="I413" s="4"/>
      <c r="J413" s="118"/>
      <c r="K413" s="56"/>
      <c r="L413" s="57"/>
      <c r="M413" s="57"/>
      <c r="O413" s="4"/>
      <c r="P413" s="4"/>
      <c r="Q413" s="56"/>
      <c r="R413" s="57"/>
      <c r="S413" s="57"/>
      <c r="U413" s="115"/>
      <c r="V413" s="4"/>
      <c r="W413" s="4"/>
      <c r="X413" s="4"/>
      <c r="Y413" s="115"/>
      <c r="Z413" s="115"/>
      <c r="AH413" s="115"/>
      <c r="AI413" s="107"/>
      <c r="BC413" s="81"/>
      <c r="CR413" s="252"/>
      <c r="CS413" s="115"/>
      <c r="CT413" s="281"/>
    </row>
    <row r="414" spans="1:98" x14ac:dyDescent="0.25">
      <c r="A414" s="27"/>
      <c r="D414" s="115"/>
      <c r="E414" s="115"/>
      <c r="F414" s="115"/>
      <c r="G414" s="115"/>
      <c r="I414" s="4"/>
      <c r="J414" s="4"/>
      <c r="K414" s="56"/>
      <c r="L414" s="57"/>
      <c r="M414" s="57"/>
      <c r="O414" s="4"/>
      <c r="P414" s="4"/>
      <c r="Q414" s="56"/>
      <c r="R414" s="57"/>
      <c r="S414" s="57"/>
      <c r="U414" s="4"/>
      <c r="V414" s="115"/>
      <c r="W414" s="4"/>
      <c r="X414" s="4"/>
      <c r="Y414" s="4"/>
      <c r="Z414" s="4"/>
      <c r="AH414" s="115"/>
      <c r="AI414" s="107"/>
      <c r="BC414" s="81"/>
      <c r="BK414" s="240"/>
      <c r="CR414" s="60"/>
      <c r="CS414" s="253"/>
    </row>
    <row r="415" spans="1:98" x14ac:dyDescent="0.25">
      <c r="A415" s="27"/>
      <c r="D415" s="64"/>
      <c r="E415" s="61"/>
      <c r="F415" s="61"/>
      <c r="G415" s="64"/>
      <c r="I415" s="56"/>
      <c r="J415" s="56"/>
      <c r="K415" s="56"/>
      <c r="L415" s="57"/>
      <c r="M415" s="64"/>
      <c r="O415" s="56"/>
      <c r="P415" s="56"/>
      <c r="Q415" s="56"/>
      <c r="R415" s="56"/>
      <c r="S415" s="56"/>
      <c r="U415" s="4"/>
      <c r="V415" s="4"/>
      <c r="W415" s="4"/>
      <c r="X415" s="4"/>
      <c r="Y415" s="64"/>
      <c r="Z415" s="4"/>
      <c r="AH415" s="64"/>
      <c r="AI415" s="107"/>
      <c r="BC415" s="81"/>
      <c r="BK415" s="240"/>
      <c r="CR415" s="89"/>
      <c r="CS415" s="64"/>
      <c r="CT415" s="90"/>
    </row>
    <row r="416" spans="1:98" x14ac:dyDescent="0.25">
      <c r="A416" s="27"/>
      <c r="D416" s="115"/>
      <c r="E416" s="115"/>
      <c r="F416" s="115"/>
      <c r="G416" s="115"/>
      <c r="I416" s="4"/>
      <c r="J416" s="118"/>
      <c r="K416" s="56"/>
      <c r="L416" s="57"/>
      <c r="M416" s="57"/>
      <c r="O416" s="4"/>
      <c r="P416" s="4"/>
      <c r="Q416" s="56"/>
      <c r="R416" s="57"/>
      <c r="S416" s="57"/>
      <c r="U416" s="115"/>
      <c r="V416" s="4"/>
      <c r="W416" s="4"/>
      <c r="X416" s="4"/>
      <c r="Y416" s="115"/>
      <c r="Z416" s="115"/>
      <c r="AH416" s="115"/>
      <c r="AI416" s="107"/>
      <c r="BC416" s="81"/>
      <c r="CR416" s="252"/>
      <c r="CS416" s="115"/>
      <c r="CT416" s="281"/>
    </row>
    <row r="417" spans="1:98" x14ac:dyDescent="0.25">
      <c r="A417" s="27"/>
      <c r="D417" s="115"/>
      <c r="E417" s="115"/>
      <c r="F417" s="115"/>
      <c r="G417" s="115"/>
      <c r="I417" s="4"/>
      <c r="J417" s="118"/>
      <c r="K417" s="56"/>
      <c r="L417" s="57"/>
      <c r="M417" s="57"/>
      <c r="O417" s="4"/>
      <c r="P417" s="4"/>
      <c r="Q417" s="56"/>
      <c r="R417" s="57"/>
      <c r="S417" s="57"/>
      <c r="U417" s="115"/>
      <c r="V417" s="4"/>
      <c r="W417" s="4"/>
      <c r="X417" s="4"/>
      <c r="Y417" s="115"/>
      <c r="Z417" s="115"/>
      <c r="AH417" s="115"/>
      <c r="AI417" s="107"/>
      <c r="BC417" s="81"/>
      <c r="BK417" s="240"/>
      <c r="CR417" s="252"/>
      <c r="CS417" s="115"/>
      <c r="CT417" s="281"/>
    </row>
    <row r="418" spans="1:98" x14ac:dyDescent="0.25">
      <c r="A418" s="27"/>
      <c r="D418" s="115"/>
      <c r="E418" s="115"/>
      <c r="F418" s="115"/>
      <c r="G418" s="115"/>
      <c r="I418" s="4"/>
      <c r="J418" s="4"/>
      <c r="K418" s="56"/>
      <c r="L418" s="57"/>
      <c r="M418" s="57"/>
      <c r="O418" s="4"/>
      <c r="P418" s="4"/>
      <c r="Q418" s="56"/>
      <c r="R418" s="57"/>
      <c r="S418" s="57"/>
      <c r="U418" s="4"/>
      <c r="V418" s="115"/>
      <c r="W418" s="4"/>
      <c r="X418" s="4"/>
      <c r="Y418" s="4"/>
      <c r="Z418" s="4"/>
      <c r="AH418" s="115"/>
      <c r="AI418" s="107"/>
      <c r="BC418" s="81"/>
      <c r="CR418" s="60"/>
      <c r="CS418" s="253"/>
    </row>
    <row r="419" spans="1:98" x14ac:dyDescent="0.25">
      <c r="A419" s="27"/>
      <c r="D419" s="115"/>
      <c r="E419" s="115"/>
      <c r="F419" s="115"/>
      <c r="G419" s="115"/>
      <c r="I419" s="4"/>
      <c r="J419" s="4"/>
      <c r="K419" s="56"/>
      <c r="L419" s="57"/>
      <c r="M419" s="57"/>
      <c r="O419" s="4"/>
      <c r="P419" s="4"/>
      <c r="Q419" s="56"/>
      <c r="R419" s="57"/>
      <c r="S419" s="57"/>
      <c r="U419" s="4"/>
      <c r="V419" s="115"/>
      <c r="W419" s="4"/>
      <c r="X419" s="4"/>
      <c r="Y419" s="4"/>
      <c r="Z419" s="56"/>
      <c r="AH419" s="115"/>
      <c r="AI419" s="107"/>
      <c r="BC419" s="81"/>
      <c r="BF419" s="118"/>
      <c r="BG419" s="61"/>
      <c r="BI419" s="118"/>
      <c r="BJ419" s="118"/>
      <c r="BK419" s="56"/>
      <c r="BN419" s="56"/>
      <c r="BO419" s="4"/>
      <c r="BT419" s="56"/>
      <c r="CR419" s="60"/>
      <c r="CS419" s="253"/>
    </row>
    <row r="420" spans="1:98" x14ac:dyDescent="0.25">
      <c r="A420" s="27"/>
      <c r="D420" s="115"/>
      <c r="E420" s="115"/>
      <c r="F420" s="115"/>
      <c r="G420" s="115"/>
      <c r="I420" s="4"/>
      <c r="J420" s="4"/>
      <c r="K420" s="56"/>
      <c r="L420" s="57"/>
      <c r="M420" s="57"/>
      <c r="O420" s="4"/>
      <c r="P420" s="4"/>
      <c r="Q420" s="56"/>
      <c r="R420" s="57"/>
      <c r="S420" s="57"/>
      <c r="U420" s="4"/>
      <c r="V420" s="115"/>
      <c r="W420" s="4"/>
      <c r="X420" s="4"/>
      <c r="Y420" s="4"/>
      <c r="Z420" s="4"/>
      <c r="AH420" s="115"/>
      <c r="AI420" s="107"/>
      <c r="BC420" s="81"/>
      <c r="CR420" s="60"/>
      <c r="CS420" s="253"/>
    </row>
    <row r="421" spans="1:98" x14ac:dyDescent="0.25">
      <c r="A421" s="27"/>
      <c r="D421" s="115"/>
      <c r="E421" s="115"/>
      <c r="F421" s="115"/>
      <c r="G421" s="115"/>
      <c r="I421" s="4"/>
      <c r="J421" s="4"/>
      <c r="K421" s="56"/>
      <c r="L421" s="57"/>
      <c r="M421" s="57"/>
      <c r="O421" s="4"/>
      <c r="P421" s="4"/>
      <c r="Q421" s="56"/>
      <c r="R421" s="57"/>
      <c r="S421" s="57"/>
      <c r="U421" s="115"/>
      <c r="V421" s="4"/>
      <c r="W421" s="4"/>
      <c r="X421" s="4"/>
      <c r="Y421" s="115"/>
      <c r="Z421" s="115"/>
      <c r="AH421" s="115"/>
      <c r="AI421" s="107"/>
      <c r="BC421" s="81"/>
      <c r="CR421" s="252"/>
      <c r="CS421" s="115"/>
      <c r="CT421" s="281"/>
    </row>
    <row r="422" spans="1:98" x14ac:dyDescent="0.25">
      <c r="A422" s="27"/>
      <c r="D422" s="56"/>
      <c r="E422" s="61"/>
      <c r="F422" s="61"/>
      <c r="G422" s="56"/>
      <c r="I422" s="4"/>
      <c r="J422" s="4"/>
      <c r="K422" s="4"/>
      <c r="L422" s="4"/>
      <c r="M422" s="57"/>
      <c r="O422" s="4"/>
      <c r="P422" s="64"/>
      <c r="Q422" s="64"/>
      <c r="R422" s="64"/>
      <c r="S422" s="64"/>
      <c r="U422" s="4"/>
      <c r="V422" s="4"/>
      <c r="W422" s="4"/>
      <c r="X422" s="4"/>
      <c r="Y422" s="56"/>
      <c r="Z422" s="4"/>
      <c r="AH422" s="56"/>
      <c r="AI422" s="107"/>
      <c r="BC422" s="81"/>
      <c r="BF422" s="59"/>
      <c r="BG422" s="70"/>
      <c r="BH422" s="69"/>
      <c r="BI422" s="59"/>
      <c r="BJ422" s="70"/>
      <c r="BK422" s="70"/>
      <c r="BL422" s="69"/>
      <c r="BM422" s="59"/>
      <c r="BN422" s="59"/>
      <c r="BO422" s="59"/>
      <c r="CR422" s="88"/>
      <c r="CS422" s="56"/>
      <c r="CT422" s="170"/>
    </row>
    <row r="423" spans="1:98" x14ac:dyDescent="0.25">
      <c r="A423" s="27"/>
      <c r="D423" s="64"/>
      <c r="E423" s="64"/>
      <c r="F423" s="64"/>
      <c r="G423" s="64"/>
      <c r="I423" s="4"/>
      <c r="J423" s="56"/>
      <c r="K423" s="56"/>
      <c r="L423" s="57"/>
      <c r="M423" s="57"/>
      <c r="O423" s="4"/>
      <c r="P423" s="56"/>
      <c r="Q423" s="56"/>
      <c r="R423" s="57"/>
      <c r="S423" s="57"/>
      <c r="U423" s="4"/>
      <c r="V423" s="4"/>
      <c r="W423" s="4"/>
      <c r="X423" s="4"/>
      <c r="Y423" s="64"/>
      <c r="Z423" s="4"/>
      <c r="AH423" s="4"/>
      <c r="AI423" s="107"/>
      <c r="BC423" s="81"/>
      <c r="CR423" s="89"/>
      <c r="CS423" s="64"/>
      <c r="CT423" s="90"/>
    </row>
    <row r="424" spans="1:98" x14ac:dyDescent="0.25">
      <c r="A424" s="27"/>
      <c r="D424" s="64"/>
      <c r="E424" s="64"/>
      <c r="F424" s="64"/>
      <c r="G424" s="64"/>
      <c r="I424" s="4"/>
      <c r="J424" s="56"/>
      <c r="K424" s="56"/>
      <c r="L424" s="57"/>
      <c r="M424" s="57"/>
      <c r="O424" s="4"/>
      <c r="P424" s="56"/>
      <c r="Q424" s="56"/>
      <c r="R424" s="57"/>
      <c r="S424" s="57"/>
      <c r="U424" s="4"/>
      <c r="V424" s="4"/>
      <c r="W424" s="4"/>
      <c r="X424" s="4"/>
      <c r="Y424" s="64"/>
      <c r="Z424" s="64"/>
      <c r="AH424" s="4"/>
      <c r="AI424" s="107"/>
      <c r="BC424" s="81"/>
      <c r="BF424" s="64"/>
      <c r="BG424" s="64"/>
      <c r="BH424" s="64"/>
      <c r="BK424" s="240"/>
      <c r="CA424" s="94"/>
      <c r="CR424" s="254"/>
      <c r="CS424" s="54"/>
    </row>
    <row r="425" spans="1:98" x14ac:dyDescent="0.25">
      <c r="A425" s="27"/>
      <c r="D425" s="54"/>
      <c r="E425" s="64"/>
      <c r="F425" s="64"/>
      <c r="G425" s="64"/>
      <c r="I425" s="4"/>
      <c r="J425" s="56"/>
      <c r="K425" s="56"/>
      <c r="L425" s="57"/>
      <c r="M425" s="57"/>
      <c r="O425" s="4"/>
      <c r="P425" s="64"/>
      <c r="Q425" s="64"/>
      <c r="R425" s="64"/>
      <c r="S425" s="64"/>
      <c r="U425" s="4"/>
      <c r="V425" s="4"/>
      <c r="W425" s="4"/>
      <c r="X425" s="4"/>
      <c r="Y425" s="64"/>
      <c r="Z425" s="64"/>
      <c r="AH425" s="54"/>
      <c r="AI425" s="107"/>
      <c r="BC425" s="81"/>
      <c r="BK425" s="240"/>
      <c r="CR425" s="254"/>
      <c r="CS425" s="54"/>
      <c r="CT425" s="92"/>
    </row>
    <row r="426" spans="1:98" x14ac:dyDescent="0.25">
      <c r="A426" s="27"/>
      <c r="D426" s="54"/>
      <c r="E426" s="64"/>
      <c r="F426" s="64"/>
      <c r="G426" s="64"/>
      <c r="I426" s="55"/>
      <c r="J426" s="56"/>
      <c r="K426" s="56"/>
      <c r="L426" s="57"/>
      <c r="M426" s="57"/>
      <c r="O426" s="4"/>
      <c r="P426" s="64"/>
      <c r="Q426" s="64"/>
      <c r="R426" s="64"/>
      <c r="S426" s="64"/>
      <c r="U426" s="4"/>
      <c r="V426" s="4"/>
      <c r="W426" s="4"/>
      <c r="X426" s="4"/>
      <c r="Y426" s="64"/>
      <c r="Z426" s="64"/>
      <c r="AH426" s="54"/>
      <c r="AI426" s="107"/>
      <c r="BC426" s="81"/>
      <c r="BK426" s="240"/>
      <c r="CR426" s="254"/>
      <c r="CS426" s="54"/>
      <c r="CT426" s="92"/>
    </row>
    <row r="427" spans="1:98" x14ac:dyDescent="0.25">
      <c r="A427" s="27"/>
      <c r="D427" s="115"/>
      <c r="E427" s="115"/>
      <c r="F427" s="115"/>
      <c r="G427" s="115"/>
      <c r="I427" s="4"/>
      <c r="J427" s="4"/>
      <c r="K427" s="56"/>
      <c r="L427" s="57"/>
      <c r="M427" s="57"/>
      <c r="O427" s="4"/>
      <c r="P427" s="4"/>
      <c r="Q427" s="56"/>
      <c r="R427" s="57"/>
      <c r="S427" s="57"/>
      <c r="U427" s="56"/>
      <c r="V427" s="115"/>
      <c r="W427" s="4"/>
      <c r="X427" s="4"/>
      <c r="Y427" s="115"/>
      <c r="Z427" s="4"/>
      <c r="AH427" s="115"/>
      <c r="AI427" s="361"/>
      <c r="BC427" s="81"/>
      <c r="BF427" s="59"/>
      <c r="BG427" s="70"/>
      <c r="BH427" s="69"/>
      <c r="BI427" s="59"/>
      <c r="BJ427" s="70"/>
      <c r="BK427" s="71"/>
      <c r="BL427" s="69"/>
      <c r="BM427" s="59"/>
      <c r="BN427" s="59"/>
      <c r="BO427" s="59"/>
      <c r="BU427" s="59"/>
      <c r="CR427" s="60"/>
      <c r="CS427" s="253"/>
    </row>
    <row r="428" spans="1:98" x14ac:dyDescent="0.25">
      <c r="A428" s="27"/>
      <c r="D428" s="64"/>
      <c r="E428" s="61"/>
      <c r="F428" s="61"/>
      <c r="G428" s="64"/>
      <c r="I428" s="4"/>
      <c r="J428" s="4"/>
      <c r="K428" s="4"/>
      <c r="L428" s="4"/>
      <c r="M428" s="64"/>
      <c r="O428" s="56"/>
      <c r="P428" s="56"/>
      <c r="Q428" s="56"/>
      <c r="R428" s="56"/>
      <c r="S428" s="56"/>
      <c r="U428" s="4"/>
      <c r="V428" s="4"/>
      <c r="W428" s="4"/>
      <c r="X428" s="4"/>
      <c r="Y428" s="64"/>
      <c r="Z428" s="4"/>
      <c r="AH428" s="64"/>
      <c r="AI428" s="107"/>
      <c r="BC428" s="81"/>
      <c r="BF428" s="118"/>
      <c r="BG428" s="61"/>
      <c r="BI428" s="118"/>
      <c r="BJ428" s="118"/>
      <c r="BK428" s="135"/>
      <c r="BN428" s="56"/>
      <c r="BS428" s="56"/>
      <c r="BT428" s="56"/>
      <c r="BY428" s="56"/>
      <c r="CR428" s="89"/>
      <c r="CS428" s="64"/>
      <c r="CT428" s="90"/>
    </row>
    <row r="429" spans="1:98" x14ac:dyDescent="0.25">
      <c r="A429" s="27"/>
      <c r="D429" s="64"/>
      <c r="E429" s="68"/>
      <c r="F429" s="68"/>
      <c r="G429" s="64"/>
      <c r="H429" s="191"/>
      <c r="I429" s="4"/>
      <c r="J429" s="4"/>
      <c r="K429" s="4"/>
      <c r="L429" s="4"/>
      <c r="M429" s="57"/>
      <c r="N429" s="191"/>
      <c r="O429" s="55"/>
      <c r="P429" s="56"/>
      <c r="Q429" s="56"/>
      <c r="R429" s="57"/>
      <c r="S429" s="57"/>
      <c r="T429" s="191"/>
      <c r="U429" s="56"/>
      <c r="V429" s="4"/>
      <c r="W429" s="4"/>
      <c r="X429" s="4"/>
      <c r="Y429" s="64"/>
      <c r="Z429" s="4"/>
      <c r="AA429" s="191"/>
      <c r="AB429" s="191"/>
      <c r="AC429" s="191"/>
      <c r="AD429" s="191"/>
      <c r="AE429" s="191"/>
      <c r="AF429" s="191"/>
      <c r="AG429" s="191"/>
      <c r="AH429" s="64"/>
      <c r="AI429" s="107"/>
      <c r="AJ429" s="191"/>
      <c r="AK429" s="191"/>
      <c r="AL429" s="191"/>
      <c r="AM429" s="191"/>
      <c r="AN429" s="191"/>
      <c r="AP429" s="221"/>
      <c r="AQ429" s="221"/>
      <c r="AR429" s="225"/>
      <c r="AS429" s="225"/>
      <c r="AT429" s="225"/>
      <c r="BC429" s="81"/>
      <c r="CR429" s="89"/>
      <c r="CS429" s="64"/>
    </row>
    <row r="430" spans="1:98" x14ac:dyDescent="0.25">
      <c r="A430" s="27"/>
      <c r="D430" s="64"/>
      <c r="E430" s="61"/>
      <c r="F430" s="61"/>
      <c r="G430" s="64"/>
      <c r="H430" s="191"/>
      <c r="I430" s="4"/>
      <c r="J430" s="4"/>
      <c r="K430" s="4"/>
      <c r="L430" s="4"/>
      <c r="M430" s="4"/>
      <c r="N430" s="191"/>
      <c r="O430" s="4"/>
      <c r="P430" s="4"/>
      <c r="Q430" s="4"/>
      <c r="R430" s="4"/>
      <c r="S430" s="4"/>
      <c r="T430" s="191"/>
      <c r="U430" s="4"/>
      <c r="V430" s="4"/>
      <c r="W430" s="4"/>
      <c r="X430" s="4"/>
      <c r="Y430" s="64"/>
      <c r="Z430" s="4"/>
      <c r="AA430" s="191"/>
      <c r="AB430" s="191"/>
      <c r="AC430" s="191"/>
      <c r="AD430" s="191"/>
      <c r="AE430" s="191"/>
      <c r="AF430" s="191"/>
      <c r="AG430" s="191"/>
      <c r="AH430" s="4"/>
      <c r="AI430" s="107"/>
      <c r="AJ430" s="191"/>
      <c r="AK430" s="191"/>
      <c r="AL430" s="191"/>
      <c r="AM430" s="191"/>
      <c r="AN430" s="191"/>
      <c r="AP430" s="221"/>
      <c r="AQ430" s="221"/>
      <c r="AR430" s="225"/>
      <c r="AS430" s="225"/>
      <c r="AT430" s="225"/>
      <c r="BC430" s="81"/>
      <c r="CR430" s="89"/>
      <c r="CS430" s="64"/>
    </row>
    <row r="431" spans="1:98" x14ac:dyDescent="0.25">
      <c r="A431" s="27"/>
      <c r="D431" s="140"/>
      <c r="E431" s="141"/>
      <c r="F431" s="141"/>
      <c r="G431" s="140"/>
      <c r="I431" s="138"/>
      <c r="J431" s="142"/>
      <c r="K431" s="138"/>
      <c r="L431" s="143"/>
      <c r="M431" s="143"/>
      <c r="O431" s="56"/>
      <c r="P431" s="142"/>
      <c r="Q431" s="4"/>
      <c r="R431" s="4"/>
      <c r="S431" s="4"/>
      <c r="U431" s="142"/>
      <c r="V431" s="142"/>
      <c r="W431" s="142"/>
      <c r="X431" s="142"/>
      <c r="Y431" s="140"/>
      <c r="Z431" s="142"/>
      <c r="AH431" s="4"/>
      <c r="AI431" s="107"/>
      <c r="AV431" s="148"/>
      <c r="AW431" s="230"/>
      <c r="AX431" s="230"/>
      <c r="AY431" s="230"/>
      <c r="AZ431" s="230"/>
      <c r="BA431" s="230"/>
      <c r="BB431" s="149"/>
      <c r="BC431" s="81"/>
      <c r="BF431" s="152"/>
      <c r="BG431" s="150"/>
      <c r="BH431" s="150"/>
      <c r="BI431" s="150"/>
      <c r="BJ431" s="150"/>
      <c r="BK431" s="150"/>
      <c r="BL431" s="150"/>
      <c r="BM431" s="150"/>
      <c r="BN431" s="150"/>
      <c r="BO431" s="150"/>
      <c r="BP431" s="150"/>
      <c r="BQ431" s="150"/>
      <c r="BR431" s="150"/>
      <c r="BS431" s="150"/>
      <c r="BT431" s="150"/>
      <c r="BU431" s="150"/>
      <c r="BV431" s="150"/>
      <c r="BW431" s="150"/>
      <c r="CR431" s="153"/>
      <c r="CS431" s="255"/>
      <c r="CT431" s="277"/>
    </row>
    <row r="432" spans="1:98" x14ac:dyDescent="0.25">
      <c r="A432" s="27"/>
      <c r="D432" s="131"/>
      <c r="E432" s="115"/>
      <c r="F432" s="115"/>
      <c r="G432" s="115"/>
      <c r="I432" s="4"/>
      <c r="J432" s="4"/>
      <c r="K432" s="4"/>
      <c r="L432" s="4"/>
      <c r="M432" s="115"/>
      <c r="O432" s="4"/>
      <c r="P432" s="4"/>
      <c r="Q432" s="56"/>
      <c r="R432" s="57"/>
      <c r="S432" s="57"/>
      <c r="U432" s="56"/>
      <c r="V432" s="4"/>
      <c r="W432" s="4"/>
      <c r="X432" s="4"/>
      <c r="Y432" s="4"/>
      <c r="Z432" s="4"/>
      <c r="AH432" s="115"/>
      <c r="AI432" s="361"/>
      <c r="BC432" s="81"/>
      <c r="BF432" s="69"/>
      <c r="BG432" s="70"/>
      <c r="BI432" s="59"/>
      <c r="BO432" s="59"/>
      <c r="BU432" s="59"/>
      <c r="CR432" s="60"/>
      <c r="CS432" s="253"/>
    </row>
    <row r="433" spans="1:98" x14ac:dyDescent="0.25">
      <c r="A433" s="27"/>
      <c r="D433" s="131"/>
      <c r="E433" s="115"/>
      <c r="F433" s="115"/>
      <c r="G433" s="115"/>
      <c r="I433" s="4"/>
      <c r="J433" s="4"/>
      <c r="K433" s="4"/>
      <c r="L433" s="4"/>
      <c r="M433" s="115"/>
      <c r="O433" s="4"/>
      <c r="P433" s="4"/>
      <c r="Q433" s="56"/>
      <c r="R433" s="57"/>
      <c r="S433" s="57"/>
      <c r="U433" s="56"/>
      <c r="V433" s="4"/>
      <c r="W433" s="4"/>
      <c r="X433" s="4"/>
      <c r="Y433" s="4"/>
      <c r="Z433" s="4"/>
      <c r="AH433" s="115"/>
      <c r="AI433" s="361"/>
      <c r="BC433" s="81"/>
      <c r="BF433" s="59"/>
      <c r="BG433" s="70"/>
      <c r="BH433" s="69"/>
      <c r="BI433" s="59"/>
      <c r="BO433" s="59"/>
      <c r="BU433" s="59"/>
      <c r="CR433" s="60"/>
      <c r="CS433" s="253"/>
    </row>
    <row r="434" spans="1:98" x14ac:dyDescent="0.25">
      <c r="A434" s="27"/>
      <c r="D434" s="115"/>
      <c r="E434" s="115"/>
      <c r="F434" s="115"/>
      <c r="G434" s="115"/>
      <c r="I434" s="4"/>
      <c r="J434" s="4"/>
      <c r="K434" s="56"/>
      <c r="L434" s="57"/>
      <c r="M434" s="57"/>
      <c r="P434" s="4"/>
      <c r="Q434" s="56"/>
      <c r="R434" s="57"/>
      <c r="S434" s="57"/>
      <c r="U434" s="4"/>
      <c r="V434" s="115"/>
      <c r="W434" s="4"/>
      <c r="X434" s="4"/>
      <c r="Y434" s="115"/>
      <c r="Z434" s="4"/>
      <c r="AH434" s="115"/>
      <c r="AI434" s="107"/>
      <c r="AV434" s="10"/>
      <c r="BC434" s="81"/>
      <c r="BF434" s="118"/>
      <c r="BG434" s="61"/>
      <c r="BI434" s="118"/>
      <c r="BJ434" s="118"/>
      <c r="BK434" s="56"/>
      <c r="BL434" s="56"/>
      <c r="BT434" s="56"/>
      <c r="CR434" s="60"/>
      <c r="CS434" s="253"/>
    </row>
    <row r="435" spans="1:98" x14ac:dyDescent="0.25">
      <c r="A435" s="27"/>
      <c r="D435" s="115"/>
      <c r="E435" s="115"/>
      <c r="F435" s="115"/>
      <c r="G435" s="115"/>
      <c r="I435" s="4"/>
      <c r="J435" s="4"/>
      <c r="K435" s="56"/>
      <c r="L435" s="57"/>
      <c r="M435" s="57"/>
      <c r="P435" s="4"/>
      <c r="Q435" s="56"/>
      <c r="R435" s="57"/>
      <c r="S435" s="57"/>
      <c r="U435" s="4"/>
      <c r="V435" s="115"/>
      <c r="W435" s="4"/>
      <c r="X435" s="4"/>
      <c r="Y435" s="115"/>
      <c r="Z435" s="4"/>
      <c r="AH435" s="115"/>
      <c r="AI435" s="107"/>
      <c r="BC435" s="81"/>
      <c r="BF435" s="118"/>
      <c r="BG435" s="61"/>
      <c r="BI435" s="118"/>
      <c r="BJ435" s="118"/>
      <c r="BK435" s="56"/>
      <c r="BN435" s="56"/>
      <c r="BS435" s="56"/>
      <c r="BT435" s="56"/>
      <c r="BY435" s="56"/>
      <c r="CR435" s="60"/>
      <c r="CS435" s="253"/>
    </row>
    <row r="436" spans="1:98" x14ac:dyDescent="0.25">
      <c r="A436" s="27"/>
      <c r="D436" s="115"/>
      <c r="E436" s="115"/>
      <c r="F436" s="115"/>
      <c r="G436" s="115"/>
      <c r="I436" s="4"/>
      <c r="J436" s="4"/>
      <c r="K436" s="56"/>
      <c r="L436" s="57"/>
      <c r="M436" s="57"/>
      <c r="P436" s="4"/>
      <c r="Q436" s="56"/>
      <c r="R436" s="57"/>
      <c r="S436" s="57"/>
      <c r="U436" s="4"/>
      <c r="V436" s="115"/>
      <c r="W436" s="4"/>
      <c r="X436" s="4"/>
      <c r="Y436" s="115"/>
      <c r="Z436" s="4"/>
      <c r="AH436" s="115"/>
      <c r="AI436" s="107"/>
      <c r="BC436" s="81"/>
      <c r="BF436" s="118"/>
      <c r="BG436" s="61"/>
      <c r="BI436" s="118"/>
      <c r="BJ436" s="118"/>
      <c r="BK436" s="56"/>
      <c r="BN436" s="56"/>
      <c r="BS436" s="56"/>
      <c r="BT436" s="56"/>
      <c r="BY436" s="56"/>
      <c r="CR436" s="60"/>
      <c r="CS436" s="253"/>
    </row>
    <row r="437" spans="1:98" x14ac:dyDescent="0.25">
      <c r="A437" s="27"/>
      <c r="D437" s="115"/>
      <c r="E437" s="115"/>
      <c r="F437" s="115"/>
      <c r="G437" s="115"/>
      <c r="I437" s="4"/>
      <c r="J437" s="4"/>
      <c r="K437" s="56"/>
      <c r="L437" s="57"/>
      <c r="M437" s="57"/>
      <c r="P437" s="4"/>
      <c r="Q437" s="56"/>
      <c r="R437" s="57"/>
      <c r="S437" s="57"/>
      <c r="U437" s="191"/>
      <c r="V437" s="115"/>
      <c r="W437" s="4"/>
      <c r="X437" s="4"/>
      <c r="Y437" s="115"/>
      <c r="Z437" s="4"/>
      <c r="AH437" s="115"/>
      <c r="AI437" s="361"/>
      <c r="BC437" s="81"/>
      <c r="CR437" s="60"/>
      <c r="CS437" s="253"/>
    </row>
    <row r="438" spans="1:98" x14ac:dyDescent="0.25">
      <c r="A438" s="27"/>
      <c r="D438" s="115"/>
      <c r="E438" s="115"/>
      <c r="F438" s="115"/>
      <c r="G438" s="115"/>
      <c r="I438" s="4"/>
      <c r="J438" s="4"/>
      <c r="K438" s="56"/>
      <c r="L438" s="57"/>
      <c r="M438" s="57"/>
      <c r="P438" s="4"/>
      <c r="Q438" s="56"/>
      <c r="R438" s="57"/>
      <c r="S438" s="57"/>
      <c r="U438" s="4"/>
      <c r="V438" s="115"/>
      <c r="W438" s="4"/>
      <c r="X438" s="4"/>
      <c r="Y438" s="115"/>
      <c r="Z438" s="4"/>
      <c r="AH438" s="115"/>
      <c r="AI438" s="361"/>
      <c r="BC438" s="81"/>
      <c r="CR438" s="60"/>
      <c r="CS438" s="253"/>
    </row>
    <row r="439" spans="1:98" x14ac:dyDescent="0.25">
      <c r="A439" s="27"/>
      <c r="D439" s="115"/>
      <c r="E439" s="115"/>
      <c r="F439" s="115"/>
      <c r="G439" s="115"/>
      <c r="I439" s="4"/>
      <c r="J439" s="4"/>
      <c r="K439" s="56"/>
      <c r="L439" s="57"/>
      <c r="M439" s="57"/>
      <c r="P439" s="4"/>
      <c r="Q439" s="56"/>
      <c r="R439" s="57"/>
      <c r="S439" s="57"/>
      <c r="U439" s="115"/>
      <c r="V439" s="4"/>
      <c r="W439" s="4"/>
      <c r="X439" s="4"/>
      <c r="Y439" s="115"/>
      <c r="Z439" s="4"/>
      <c r="AH439" s="115"/>
      <c r="AI439" s="107"/>
      <c r="BC439" s="81"/>
      <c r="CR439" s="252"/>
      <c r="CS439" s="115"/>
      <c r="CT439" s="281"/>
    </row>
    <row r="440" spans="1:98" x14ac:dyDescent="0.25">
      <c r="A440" s="27"/>
      <c r="D440" s="115"/>
      <c r="E440" s="115"/>
      <c r="F440" s="115"/>
      <c r="G440" s="115"/>
      <c r="I440" s="4"/>
      <c r="J440" s="4"/>
      <c r="K440" s="56"/>
      <c r="L440" s="57"/>
      <c r="M440" s="57"/>
      <c r="P440" s="4"/>
      <c r="Q440" s="56"/>
      <c r="R440" s="57"/>
      <c r="S440" s="57"/>
      <c r="U440" s="115"/>
      <c r="V440" s="4"/>
      <c r="W440" s="4"/>
      <c r="X440" s="4"/>
      <c r="Y440" s="115"/>
      <c r="Z440" s="4"/>
      <c r="AH440" s="115"/>
      <c r="AI440" s="107"/>
      <c r="BC440" s="81"/>
      <c r="CR440" s="252"/>
      <c r="CS440" s="115"/>
      <c r="CT440" s="281"/>
    </row>
    <row r="441" spans="1:98" x14ac:dyDescent="0.25">
      <c r="A441" s="27"/>
      <c r="D441" s="115"/>
      <c r="E441" s="115"/>
      <c r="F441" s="115"/>
      <c r="G441" s="115"/>
      <c r="I441" s="4"/>
      <c r="J441" s="4"/>
      <c r="K441" s="56"/>
      <c r="L441" s="57"/>
      <c r="M441" s="57"/>
      <c r="P441" s="4"/>
      <c r="Q441" s="56"/>
      <c r="R441" s="57"/>
      <c r="S441" s="57"/>
      <c r="U441" s="115"/>
      <c r="V441" s="4"/>
      <c r="W441" s="4"/>
      <c r="X441" s="4"/>
      <c r="Y441" s="115"/>
      <c r="Z441" s="4"/>
      <c r="AH441" s="115"/>
      <c r="AI441" s="107"/>
      <c r="BC441" s="81"/>
      <c r="CR441" s="252"/>
      <c r="CS441" s="115"/>
      <c r="CT441" s="281"/>
    </row>
    <row r="442" spans="1:98" x14ac:dyDescent="0.25">
      <c r="A442" s="27"/>
      <c r="D442" s="115"/>
      <c r="E442" s="115"/>
      <c r="F442" s="115"/>
      <c r="G442" s="115"/>
      <c r="I442" s="4"/>
      <c r="J442" s="4"/>
      <c r="K442" s="56"/>
      <c r="L442" s="57"/>
      <c r="M442" s="57"/>
      <c r="P442" s="4"/>
      <c r="Q442" s="56"/>
      <c r="R442" s="57"/>
      <c r="S442" s="57"/>
      <c r="U442" s="4"/>
      <c r="V442" s="115"/>
      <c r="W442" s="4"/>
      <c r="X442" s="4"/>
      <c r="Y442" s="115"/>
      <c r="Z442" s="4"/>
      <c r="AH442" s="115"/>
      <c r="AI442" s="361"/>
      <c r="BC442" s="81"/>
      <c r="BF442" s="118"/>
      <c r="BG442" s="61"/>
      <c r="BI442" s="118"/>
      <c r="BJ442" s="118"/>
      <c r="BK442" s="56"/>
      <c r="BN442" s="56"/>
      <c r="BS442" s="56"/>
      <c r="BT442" s="56"/>
      <c r="BY442" s="56"/>
      <c r="CR442" s="60"/>
      <c r="CS442" s="253"/>
    </row>
    <row r="443" spans="1:98" x14ac:dyDescent="0.25">
      <c r="A443" s="27"/>
      <c r="D443" s="64"/>
      <c r="E443" s="64"/>
      <c r="F443" s="61"/>
      <c r="G443" s="61"/>
      <c r="I443" s="4"/>
      <c r="J443" s="4"/>
      <c r="K443" s="56"/>
      <c r="L443" s="57"/>
      <c r="M443" s="57"/>
      <c r="P443" s="142"/>
      <c r="Q443" s="142"/>
      <c r="R443" s="142"/>
      <c r="S443" s="142"/>
      <c r="U443" s="4"/>
      <c r="V443" s="4"/>
      <c r="W443" s="4"/>
      <c r="X443" s="4"/>
      <c r="Y443" s="64"/>
      <c r="Z443" s="64"/>
      <c r="AH443" s="4"/>
      <c r="AI443" s="107"/>
      <c r="AW443" s="10"/>
      <c r="AX443" s="10"/>
      <c r="BC443" s="81"/>
      <c r="BF443" s="59"/>
      <c r="BG443" s="59"/>
      <c r="BH443" s="59"/>
      <c r="BI443" s="59"/>
      <c r="BJ443" s="59"/>
      <c r="BK443" s="59"/>
      <c r="CR443" s="60"/>
      <c r="CS443" s="253"/>
    </row>
    <row r="444" spans="1:98" x14ac:dyDescent="0.25">
      <c r="A444" s="27"/>
      <c r="D444" s="64"/>
      <c r="E444" s="68"/>
      <c r="F444" s="68"/>
      <c r="G444" s="61"/>
      <c r="I444" s="61"/>
      <c r="J444" s="61"/>
      <c r="K444" s="56"/>
      <c r="L444" s="57"/>
      <c r="M444" s="57"/>
      <c r="P444" s="142"/>
      <c r="Q444" s="142"/>
      <c r="R444" s="142"/>
      <c r="S444" s="142"/>
      <c r="U444" s="4"/>
      <c r="V444" s="4"/>
      <c r="W444" s="4"/>
      <c r="X444" s="4"/>
      <c r="Y444" s="64"/>
      <c r="Z444" s="4"/>
      <c r="AH444" s="4"/>
      <c r="AI444" s="107"/>
      <c r="AW444" s="10"/>
      <c r="AX444" s="10"/>
      <c r="BC444" s="81"/>
      <c r="BF444" s="59"/>
      <c r="BG444" s="59"/>
      <c r="BH444" s="59"/>
      <c r="BI444" s="59"/>
      <c r="BJ444" s="59"/>
      <c r="BK444" s="59"/>
      <c r="CR444" s="60"/>
      <c r="CS444" s="253"/>
    </row>
    <row r="445" spans="1:98" x14ac:dyDescent="0.25">
      <c r="A445" s="27"/>
      <c r="D445" s="115"/>
      <c r="E445" s="115"/>
      <c r="F445" s="115"/>
      <c r="G445" s="115"/>
      <c r="I445" s="4"/>
      <c r="J445" s="4"/>
      <c r="K445" s="56"/>
      <c r="L445" s="57"/>
      <c r="M445" s="57"/>
      <c r="P445" s="4"/>
      <c r="Q445" s="56"/>
      <c r="R445" s="57"/>
      <c r="S445" s="57"/>
      <c r="U445" s="4"/>
      <c r="V445" s="115"/>
      <c r="W445" s="4"/>
      <c r="X445" s="4"/>
      <c r="Y445" s="115"/>
      <c r="Z445" s="4"/>
      <c r="AH445" s="115"/>
      <c r="AI445" s="107"/>
      <c r="BC445" s="81"/>
      <c r="CR445" s="60"/>
      <c r="CS445" s="253"/>
    </row>
    <row r="446" spans="1:98" x14ac:dyDescent="0.25">
      <c r="A446" s="27"/>
      <c r="D446" s="56"/>
      <c r="E446" s="61"/>
      <c r="F446" s="61"/>
      <c r="G446" s="61"/>
      <c r="I446" s="61"/>
      <c r="J446" s="4"/>
      <c r="K446" s="56"/>
      <c r="L446" s="57"/>
      <c r="M446" s="57"/>
      <c r="O446" s="194"/>
      <c r="P446" s="142"/>
      <c r="Q446" s="142"/>
      <c r="R446" s="142"/>
      <c r="S446" s="142"/>
      <c r="U446" s="4"/>
      <c r="V446" s="4"/>
      <c r="W446" s="4"/>
      <c r="X446" s="4"/>
      <c r="Y446" s="61"/>
      <c r="Z446" s="4"/>
      <c r="AH446" s="4"/>
      <c r="AI446" s="107"/>
      <c r="AW446" s="10"/>
      <c r="AX446" s="10"/>
      <c r="BC446" s="81"/>
      <c r="BF446" s="59"/>
      <c r="BG446" s="59"/>
      <c r="BH446" s="59"/>
      <c r="BI446" s="59"/>
      <c r="BJ446" s="59"/>
      <c r="BK446" s="59"/>
      <c r="CR446" s="60"/>
      <c r="CS446" s="253"/>
    </row>
    <row r="447" spans="1:98" x14ac:dyDescent="0.25">
      <c r="A447" s="27"/>
      <c r="D447" s="115"/>
      <c r="E447" s="115"/>
      <c r="F447" s="115"/>
      <c r="G447" s="115"/>
      <c r="I447" s="4"/>
      <c r="J447" s="4"/>
      <c r="K447" s="4"/>
      <c r="L447" s="4"/>
      <c r="M447" s="57"/>
      <c r="P447" s="4"/>
      <c r="Q447" s="56"/>
      <c r="R447" s="57"/>
      <c r="S447" s="57"/>
      <c r="U447" s="4"/>
      <c r="V447" s="115"/>
      <c r="W447" s="4"/>
      <c r="X447" s="4"/>
      <c r="Y447" s="115"/>
      <c r="Z447" s="4"/>
      <c r="AH447" s="115"/>
      <c r="AI447" s="107"/>
      <c r="BC447" s="81"/>
      <c r="CR447" s="60"/>
      <c r="CS447" s="253"/>
    </row>
    <row r="448" spans="1:98" x14ac:dyDescent="0.25">
      <c r="A448" s="27"/>
      <c r="D448" s="56"/>
      <c r="E448" s="56"/>
      <c r="F448" s="56"/>
      <c r="G448" s="115"/>
      <c r="I448" s="117"/>
      <c r="J448" s="56"/>
      <c r="K448" s="4"/>
      <c r="L448" s="57"/>
      <c r="M448" s="57"/>
      <c r="O448" s="198"/>
      <c r="P448" s="56"/>
      <c r="Q448" s="56"/>
      <c r="R448" s="57"/>
      <c r="S448" s="57"/>
      <c r="U448" s="56"/>
      <c r="V448" s="56"/>
      <c r="W448" s="56"/>
      <c r="X448" s="57"/>
      <c r="Y448" s="57"/>
      <c r="Z448" s="86"/>
      <c r="AH448" s="4"/>
      <c r="AI448" s="100"/>
      <c r="AP448" s="223"/>
      <c r="AQ448" s="223"/>
      <c r="AR448" s="225"/>
      <c r="AS448" s="225"/>
      <c r="AT448" s="225"/>
      <c r="BC448" s="81"/>
      <c r="BJ448" s="245"/>
      <c r="BK448" s="245"/>
      <c r="BL448" s="245"/>
      <c r="BM448" s="250"/>
      <c r="BN448" s="250"/>
      <c r="BO448" s="250"/>
      <c r="BP448" s="250"/>
      <c r="CR448" s="60"/>
    </row>
    <row r="449" spans="1:113" x14ac:dyDescent="0.25">
      <c r="A449" s="27"/>
      <c r="D449" s="64"/>
      <c r="E449" s="68"/>
      <c r="F449" s="68"/>
      <c r="G449" s="54"/>
      <c r="I449" s="4"/>
      <c r="J449" s="56"/>
      <c r="K449" s="56"/>
      <c r="L449" s="57"/>
      <c r="M449" s="57"/>
      <c r="N449" s="191"/>
      <c r="O449" s="191"/>
      <c r="P449" s="56"/>
      <c r="Q449" s="56"/>
      <c r="R449" s="57"/>
      <c r="S449" s="57"/>
      <c r="T449" s="191"/>
      <c r="U449" s="4"/>
      <c r="V449" s="4"/>
      <c r="W449" s="4"/>
      <c r="X449" s="4"/>
      <c r="Y449" s="64"/>
      <c r="Z449" s="4"/>
      <c r="AA449" s="191"/>
      <c r="AB449" s="191"/>
      <c r="AC449" s="191"/>
      <c r="AD449" s="191"/>
      <c r="AE449" s="191"/>
      <c r="AF449" s="191"/>
      <c r="AG449" s="191"/>
      <c r="AH449" s="4"/>
      <c r="AI449" s="107"/>
      <c r="AJ449" s="191"/>
      <c r="AK449" s="191"/>
      <c r="AL449" s="191"/>
      <c r="AM449" s="191"/>
      <c r="AN449" s="191"/>
      <c r="AP449" s="221"/>
      <c r="AQ449" s="221"/>
      <c r="AR449" s="225"/>
      <c r="AS449" s="225"/>
      <c r="AT449" s="225"/>
      <c r="BC449" s="81"/>
      <c r="CR449" s="66"/>
      <c r="CS449" s="72"/>
      <c r="CT449" s="73"/>
    </row>
    <row r="450" spans="1:113" s="298" customFormat="1" x14ac:dyDescent="0.25">
      <c r="A450" s="27"/>
      <c r="D450" s="288"/>
      <c r="E450" s="119"/>
      <c r="F450" s="119"/>
      <c r="G450" s="348"/>
      <c r="I450" s="169"/>
      <c r="J450" s="165"/>
      <c r="K450" s="158"/>
      <c r="L450" s="289"/>
      <c r="M450" s="288"/>
      <c r="O450" s="349"/>
      <c r="P450" s="158"/>
      <c r="Q450" s="158"/>
      <c r="R450" s="289"/>
      <c r="S450" s="289"/>
      <c r="U450" s="165"/>
      <c r="V450" s="165"/>
      <c r="W450" s="165"/>
      <c r="X450" s="165"/>
      <c r="Y450" s="288"/>
      <c r="Z450" s="165"/>
      <c r="AH450" s="288"/>
      <c r="AI450" s="360"/>
      <c r="AO450" s="350"/>
      <c r="AP450" s="351"/>
      <c r="AQ450" s="351"/>
      <c r="AU450" s="352"/>
      <c r="AV450" s="294"/>
      <c r="AW450" s="292"/>
      <c r="AX450" s="292"/>
      <c r="AY450" s="165"/>
      <c r="AZ450" s="165"/>
      <c r="BA450" s="165"/>
      <c r="BB450" s="293"/>
      <c r="BC450" s="81"/>
      <c r="BD450" s="165"/>
      <c r="BE450" s="165"/>
      <c r="BF450" s="165"/>
      <c r="BG450" s="165"/>
      <c r="BH450" s="165"/>
      <c r="BI450" s="165"/>
      <c r="BJ450" s="165"/>
      <c r="BK450" s="165"/>
      <c r="BL450" s="165"/>
      <c r="BM450" s="165"/>
      <c r="BN450" s="165"/>
      <c r="BO450" s="165"/>
      <c r="BP450" s="165"/>
      <c r="BQ450" s="165"/>
      <c r="BR450" s="165"/>
      <c r="BS450" s="165"/>
      <c r="BT450" s="165"/>
      <c r="BU450" s="165"/>
      <c r="BV450" s="165"/>
      <c r="BW450" s="165"/>
      <c r="BX450" s="165"/>
      <c r="BY450" s="165"/>
      <c r="BZ450" s="165"/>
      <c r="CA450" s="165"/>
      <c r="CB450" s="165"/>
      <c r="CC450" s="165"/>
      <c r="CD450" s="165"/>
      <c r="CE450" s="165"/>
      <c r="CF450" s="165"/>
      <c r="CG450" s="165"/>
      <c r="CH450" s="165"/>
      <c r="CI450" s="165"/>
      <c r="CJ450" s="165"/>
      <c r="CK450" s="165"/>
      <c r="CL450" s="165"/>
      <c r="CM450" s="165"/>
      <c r="CN450" s="165"/>
      <c r="CO450" s="165"/>
      <c r="CP450" s="165"/>
      <c r="CQ450" s="295"/>
      <c r="CR450" s="291"/>
      <c r="CS450" s="165"/>
      <c r="CT450" s="293"/>
      <c r="CU450" s="294"/>
      <c r="CV450" s="296"/>
      <c r="CW450" s="291"/>
      <c r="CX450" s="292"/>
      <c r="CY450" s="292"/>
      <c r="CZ450" s="293"/>
      <c r="DA450" s="294"/>
      <c r="DB450" s="165"/>
      <c r="DC450" s="297"/>
      <c r="DD450" s="165"/>
      <c r="DE450" s="165"/>
      <c r="DF450" s="290"/>
      <c r="DG450" s="291"/>
      <c r="DH450" s="165"/>
      <c r="DI450" s="293"/>
    </row>
    <row r="451" spans="1:113" x14ac:dyDescent="0.25">
      <c r="A451" s="27"/>
      <c r="D451" s="56"/>
      <c r="E451" s="56"/>
      <c r="F451" s="56"/>
      <c r="G451" s="56"/>
      <c r="I451" s="118"/>
      <c r="J451" s="64"/>
      <c r="K451" s="64"/>
      <c r="L451" s="64"/>
      <c r="M451" s="64"/>
      <c r="P451" s="56"/>
      <c r="Q451" s="56"/>
      <c r="R451" s="56"/>
      <c r="S451" s="56"/>
      <c r="U451" s="4"/>
      <c r="V451" s="4"/>
      <c r="W451" s="4"/>
      <c r="X451" s="4"/>
      <c r="Y451" s="56"/>
      <c r="Z451" s="4"/>
      <c r="AH451" s="56"/>
      <c r="AI451" s="107"/>
      <c r="BC451" s="81"/>
      <c r="CR451" s="88"/>
      <c r="CS451" s="56"/>
      <c r="CT451" s="170"/>
    </row>
    <row r="452" spans="1:113" x14ac:dyDescent="0.25">
      <c r="A452" s="27"/>
      <c r="D452" s="56"/>
      <c r="E452" s="61"/>
      <c r="F452" s="61"/>
      <c r="G452" s="64"/>
      <c r="H452" s="191"/>
      <c r="I452" s="4"/>
      <c r="J452" s="4"/>
      <c r="K452" s="4"/>
      <c r="L452" s="4"/>
      <c r="M452" s="4"/>
      <c r="N452" s="191"/>
      <c r="O452" s="191"/>
      <c r="P452" s="4"/>
      <c r="Q452" s="4"/>
      <c r="R452" s="4"/>
      <c r="S452" s="4"/>
      <c r="T452" s="191"/>
      <c r="U452" s="4"/>
      <c r="V452" s="4"/>
      <c r="W452" s="4"/>
      <c r="X452" s="4"/>
      <c r="Y452" s="4"/>
      <c r="Z452" s="4"/>
      <c r="AA452" s="191"/>
      <c r="AB452" s="191"/>
      <c r="AC452" s="191"/>
      <c r="AD452" s="191"/>
      <c r="AE452" s="191"/>
      <c r="AF452" s="191"/>
      <c r="AG452" s="191"/>
      <c r="AH452" s="4"/>
      <c r="AI452" s="362"/>
      <c r="AJ452" s="200"/>
      <c r="AK452" s="191"/>
      <c r="AL452" s="191"/>
      <c r="AM452" s="191"/>
      <c r="AN452" s="191"/>
      <c r="AP452" s="221"/>
      <c r="AQ452" s="221"/>
      <c r="AR452" s="225"/>
      <c r="AS452" s="225"/>
      <c r="AT452" s="225"/>
      <c r="AV452" s="91"/>
      <c r="AW452" s="56"/>
      <c r="AX452" s="56"/>
      <c r="AY452" s="56"/>
      <c r="AZ452" s="56"/>
      <c r="BC452" s="81"/>
      <c r="CR452" s="60"/>
    </row>
    <row r="453" spans="1:113" x14ac:dyDescent="0.25">
      <c r="A453" s="27"/>
      <c r="D453" s="115"/>
      <c r="E453" s="115"/>
      <c r="F453" s="115"/>
      <c r="G453" s="115"/>
      <c r="I453" s="4"/>
      <c r="J453" s="4"/>
      <c r="K453" s="4"/>
      <c r="L453" s="4"/>
      <c r="M453" s="57"/>
      <c r="P453" s="4"/>
      <c r="Q453" s="56"/>
      <c r="R453" s="57"/>
      <c r="S453" s="57"/>
      <c r="U453" s="4"/>
      <c r="V453" s="115"/>
      <c r="W453" s="4"/>
      <c r="X453" s="4"/>
      <c r="Y453" s="115"/>
      <c r="Z453" s="4"/>
      <c r="AH453" s="115"/>
      <c r="AI453" s="107"/>
      <c r="BC453" s="81"/>
      <c r="CR453" s="60"/>
      <c r="CS453" s="253"/>
    </row>
    <row r="454" spans="1:113" x14ac:dyDescent="0.25">
      <c r="A454" s="27"/>
      <c r="D454" s="64"/>
      <c r="E454" s="61"/>
      <c r="F454" s="61"/>
      <c r="G454" s="115"/>
      <c r="I454" s="117"/>
      <c r="J454" s="56"/>
      <c r="K454" s="56"/>
      <c r="L454" s="57"/>
      <c r="M454" s="57"/>
      <c r="O454" s="198"/>
      <c r="P454" s="56"/>
      <c r="Q454" s="56"/>
      <c r="R454" s="57"/>
      <c r="S454" s="57"/>
      <c r="U454" s="64"/>
      <c r="V454" s="4"/>
      <c r="W454" s="4"/>
      <c r="X454" s="4"/>
      <c r="Y454" s="64"/>
      <c r="Z454" s="4"/>
      <c r="AH454" s="64"/>
      <c r="AI454" s="360"/>
      <c r="BC454" s="81"/>
      <c r="BG454" s="14"/>
      <c r="CR454" s="60"/>
      <c r="CS454" s="253"/>
    </row>
    <row r="455" spans="1:113" x14ac:dyDescent="0.25">
      <c r="A455" s="27"/>
      <c r="D455" s="64"/>
      <c r="E455" s="68"/>
      <c r="F455" s="68"/>
      <c r="G455" s="61"/>
      <c r="I455" s="61"/>
      <c r="J455" s="61"/>
      <c r="K455" s="56"/>
      <c r="L455" s="57"/>
      <c r="M455" s="57"/>
      <c r="P455" s="142"/>
      <c r="Q455" s="142"/>
      <c r="R455" s="142"/>
      <c r="S455" s="142"/>
      <c r="U455" s="4"/>
      <c r="V455" s="4"/>
      <c r="W455" s="4"/>
      <c r="X455" s="4"/>
      <c r="Y455" s="64"/>
      <c r="Z455" s="4"/>
      <c r="AH455" s="4"/>
      <c r="AI455" s="107"/>
      <c r="AW455" s="10"/>
      <c r="AX455" s="10"/>
      <c r="BC455" s="81"/>
      <c r="BF455" s="59"/>
      <c r="BG455" s="59"/>
      <c r="BH455" s="59"/>
      <c r="BI455" s="59"/>
      <c r="BJ455" s="59"/>
      <c r="BK455" s="59"/>
      <c r="CR455" s="60"/>
      <c r="CS455" s="253"/>
    </row>
    <row r="456" spans="1:113" x14ac:dyDescent="0.25">
      <c r="A456" s="27"/>
      <c r="D456" s="61"/>
      <c r="E456" s="61"/>
      <c r="F456" s="56"/>
      <c r="G456" s="61"/>
      <c r="I456" s="120"/>
      <c r="J456" s="4"/>
      <c r="K456" s="56"/>
      <c r="L456" s="57"/>
      <c r="M456" s="57"/>
      <c r="P456" s="142"/>
      <c r="Q456" s="142"/>
      <c r="R456" s="142"/>
      <c r="S456" s="142"/>
      <c r="U456" s="4"/>
      <c r="V456" s="4"/>
      <c r="W456" s="4"/>
      <c r="X456" s="4"/>
      <c r="Y456" s="147"/>
      <c r="Z456" s="147"/>
      <c r="AH456" s="4"/>
      <c r="AI456" s="107"/>
      <c r="AW456" s="10"/>
      <c r="AX456" s="10"/>
      <c r="BC456" s="81"/>
      <c r="BF456" s="59"/>
      <c r="BG456" s="59"/>
      <c r="BH456" s="59"/>
      <c r="BI456" s="59"/>
      <c r="BJ456" s="59"/>
      <c r="BK456" s="246"/>
      <c r="CR456" s="60"/>
      <c r="CS456" s="253"/>
    </row>
    <row r="457" spans="1:113" x14ac:dyDescent="0.25">
      <c r="A457" s="27"/>
      <c r="D457" s="64"/>
      <c r="E457" s="64"/>
      <c r="F457" s="56"/>
      <c r="G457" s="115"/>
      <c r="I457" s="4"/>
      <c r="J457" s="56"/>
      <c r="K457" s="56"/>
      <c r="L457" s="57"/>
      <c r="M457" s="57"/>
      <c r="O457" s="198"/>
      <c r="P457" s="56"/>
      <c r="Q457" s="56"/>
      <c r="R457" s="57"/>
      <c r="S457" s="57"/>
      <c r="U457" s="115"/>
      <c r="V457" s="4"/>
      <c r="W457" s="4"/>
      <c r="X457" s="4"/>
      <c r="Y457" s="64"/>
      <c r="Z457" s="64"/>
      <c r="AH457" s="54"/>
      <c r="AI457" s="360"/>
      <c r="BC457" s="81"/>
      <c r="BG457" s="14"/>
      <c r="BK457" s="240"/>
      <c r="CR457" s="60"/>
      <c r="CS457" s="253"/>
    </row>
    <row r="458" spans="1:113" x14ac:dyDescent="0.25">
      <c r="A458" s="27"/>
      <c r="D458" s="64"/>
      <c r="E458" s="68"/>
      <c r="F458" s="68"/>
      <c r="G458" s="61"/>
      <c r="I458" s="61"/>
      <c r="J458" s="61"/>
      <c r="K458" s="56"/>
      <c r="L458" s="57"/>
      <c r="M458" s="57"/>
      <c r="P458" s="142"/>
      <c r="Q458" s="142"/>
      <c r="R458" s="142"/>
      <c r="S458" s="142"/>
      <c r="U458" s="4"/>
      <c r="V458" s="4"/>
      <c r="W458" s="4"/>
      <c r="X458" s="4"/>
      <c r="Y458" s="64"/>
      <c r="Z458" s="4"/>
      <c r="AH458" s="4"/>
      <c r="AI458" s="107"/>
      <c r="AW458" s="10"/>
      <c r="AX458" s="10"/>
      <c r="BC458" s="81"/>
      <c r="BF458" s="59"/>
      <c r="BG458" s="59"/>
      <c r="BH458" s="59"/>
      <c r="BI458" s="59"/>
      <c r="BJ458" s="59"/>
      <c r="BK458" s="59"/>
      <c r="CR458" s="60"/>
      <c r="CS458" s="253"/>
    </row>
    <row r="459" spans="1:113" x14ac:dyDescent="0.25">
      <c r="A459" s="27"/>
      <c r="D459" s="115"/>
      <c r="E459" s="115"/>
      <c r="F459" s="115"/>
      <c r="G459" s="115"/>
      <c r="I459" s="4"/>
      <c r="J459" s="118"/>
      <c r="K459" s="56"/>
      <c r="L459" s="57"/>
      <c r="M459" s="57"/>
      <c r="P459" s="4"/>
      <c r="Q459" s="56"/>
      <c r="R459" s="57"/>
      <c r="S459" s="57"/>
      <c r="U459" s="4"/>
      <c r="V459" s="4"/>
      <c r="W459" s="4"/>
      <c r="X459" s="4"/>
      <c r="Y459" s="115"/>
      <c r="Z459" s="4"/>
      <c r="AH459" s="115"/>
      <c r="AI459" s="107"/>
      <c r="BC459" s="81"/>
      <c r="CR459" s="252"/>
      <c r="CS459" s="115"/>
      <c r="CT459" s="281"/>
    </row>
    <row r="460" spans="1:113" x14ac:dyDescent="0.25">
      <c r="A460" s="27"/>
      <c r="D460" s="64"/>
      <c r="E460" s="64"/>
      <c r="F460" s="64"/>
      <c r="G460" s="57"/>
      <c r="H460" s="191"/>
      <c r="I460" s="4"/>
      <c r="J460" s="4"/>
      <c r="K460" s="56"/>
      <c r="L460" s="57"/>
      <c r="M460" s="57"/>
      <c r="N460" s="191"/>
      <c r="O460" s="200"/>
      <c r="P460" s="56"/>
      <c r="Q460" s="56"/>
      <c r="R460" s="57"/>
      <c r="S460" s="57"/>
      <c r="T460" s="191"/>
      <c r="U460" s="56"/>
      <c r="V460" s="4"/>
      <c r="W460" s="4"/>
      <c r="X460" s="4"/>
      <c r="Y460" s="64"/>
      <c r="Z460" s="64"/>
      <c r="AA460" s="191"/>
      <c r="AB460" s="191"/>
      <c r="AC460" s="191"/>
      <c r="AD460" s="191"/>
      <c r="AE460" s="191"/>
      <c r="AF460" s="191"/>
      <c r="AG460" s="191"/>
      <c r="AH460" s="4"/>
      <c r="AI460" s="107"/>
      <c r="AJ460" s="191"/>
      <c r="AK460" s="191"/>
      <c r="AL460" s="191"/>
      <c r="AM460" s="191"/>
      <c r="AN460" s="191"/>
      <c r="AP460" s="221"/>
      <c r="AQ460" s="221"/>
      <c r="AR460" s="225"/>
      <c r="AS460" s="225"/>
      <c r="AT460" s="225"/>
      <c r="BC460" s="81"/>
      <c r="BF460" s="64"/>
      <c r="BG460" s="64"/>
      <c r="BH460" s="64"/>
      <c r="BI460" s="64"/>
      <c r="BO460" s="64"/>
      <c r="CA460" s="64"/>
      <c r="CR460" s="60"/>
    </row>
    <row r="461" spans="1:113" x14ac:dyDescent="0.25">
      <c r="A461" s="27"/>
      <c r="D461" s="64"/>
      <c r="E461" s="64"/>
      <c r="F461" s="64"/>
      <c r="G461" s="64"/>
      <c r="H461" s="191"/>
      <c r="I461" s="4"/>
      <c r="J461" s="56"/>
      <c r="K461" s="56"/>
      <c r="L461" s="57"/>
      <c r="M461" s="57"/>
      <c r="N461" s="191"/>
      <c r="O461" s="191"/>
      <c r="P461" s="56"/>
      <c r="Q461" s="56"/>
      <c r="R461" s="57"/>
      <c r="S461" s="57"/>
      <c r="T461" s="191"/>
      <c r="U461" s="56"/>
      <c r="V461" s="56"/>
      <c r="W461" s="56"/>
      <c r="X461" s="57"/>
      <c r="Y461" s="57"/>
      <c r="Z461" s="64"/>
      <c r="AA461" s="191"/>
      <c r="AB461" s="191"/>
      <c r="AC461" s="191"/>
      <c r="AD461" s="191"/>
      <c r="AE461" s="191"/>
      <c r="AF461" s="191"/>
      <c r="AG461" s="191"/>
      <c r="AH461" s="4"/>
      <c r="AI461" s="107"/>
      <c r="AJ461" s="191"/>
      <c r="AK461" s="191"/>
      <c r="AL461" s="191"/>
      <c r="AM461" s="191"/>
      <c r="AN461" s="191"/>
      <c r="AP461" s="221"/>
      <c r="AQ461" s="221"/>
      <c r="AR461" s="225"/>
      <c r="AS461" s="225"/>
      <c r="AT461" s="225"/>
      <c r="BC461" s="81"/>
      <c r="BF461" s="64"/>
      <c r="BH461" s="64"/>
      <c r="CR461" s="60"/>
    </row>
    <row r="462" spans="1:113" x14ac:dyDescent="0.25">
      <c r="A462" s="27"/>
      <c r="D462" s="115"/>
      <c r="E462" s="115"/>
      <c r="F462" s="115"/>
      <c r="G462" s="115"/>
      <c r="I462" s="4"/>
      <c r="J462" s="4"/>
      <c r="K462" s="56"/>
      <c r="L462" s="57"/>
      <c r="M462" s="57"/>
      <c r="P462" s="4"/>
      <c r="Q462" s="56"/>
      <c r="R462" s="57"/>
      <c r="S462" s="57"/>
      <c r="U462" s="115"/>
      <c r="V462" s="4"/>
      <c r="W462" s="4"/>
      <c r="X462" s="115"/>
      <c r="Y462" s="4"/>
      <c r="Z462" s="115"/>
      <c r="AH462" s="115"/>
      <c r="AI462" s="107"/>
      <c r="BC462" s="81"/>
      <c r="CR462" s="258"/>
      <c r="CS462" s="115"/>
      <c r="CT462" s="281"/>
    </row>
    <row r="463" spans="1:113" x14ac:dyDescent="0.25">
      <c r="A463" s="27"/>
      <c r="D463" s="115"/>
      <c r="E463" s="115"/>
      <c r="F463" s="115"/>
      <c r="G463" s="115"/>
      <c r="I463" s="4"/>
      <c r="J463" s="4"/>
      <c r="K463" s="4"/>
      <c r="L463" s="4"/>
      <c r="M463" s="115"/>
      <c r="P463" s="4"/>
      <c r="Q463" s="56"/>
      <c r="R463" s="57"/>
      <c r="S463" s="57"/>
      <c r="U463" s="4"/>
      <c r="V463" s="4"/>
      <c r="W463" s="4"/>
      <c r="X463" s="4"/>
      <c r="Y463" s="115"/>
      <c r="Z463" s="4"/>
      <c r="AH463" s="115"/>
      <c r="AI463" s="107"/>
      <c r="BC463" s="81"/>
      <c r="CR463" s="252"/>
      <c r="CS463" s="115"/>
      <c r="CT463" s="281"/>
    </row>
    <row r="464" spans="1:113" x14ac:dyDescent="0.25">
      <c r="A464" s="27"/>
      <c r="D464" s="115"/>
      <c r="E464" s="115"/>
      <c r="F464" s="115"/>
      <c r="G464" s="115"/>
      <c r="I464" s="4"/>
      <c r="J464" s="4"/>
      <c r="K464" s="4"/>
      <c r="L464" s="4"/>
      <c r="M464" s="57"/>
      <c r="P464" s="4"/>
      <c r="Q464" s="56"/>
      <c r="R464" s="57"/>
      <c r="S464" s="57"/>
      <c r="U464" s="115"/>
      <c r="V464" s="4"/>
      <c r="W464" s="4"/>
      <c r="X464" s="4"/>
      <c r="Y464" s="115"/>
      <c r="Z464" s="4"/>
      <c r="AH464" s="115"/>
      <c r="AI464" s="107"/>
      <c r="BC464" s="81"/>
      <c r="CR464" s="252"/>
      <c r="CS464" s="115"/>
      <c r="CT464" s="281"/>
    </row>
    <row r="465" spans="1:98" x14ac:dyDescent="0.25">
      <c r="A465" s="27"/>
      <c r="D465" s="115"/>
      <c r="E465" s="61"/>
      <c r="F465" s="115"/>
      <c r="G465" s="115"/>
      <c r="I465" s="4"/>
      <c r="J465" s="118"/>
      <c r="K465" s="56"/>
      <c r="L465" s="57"/>
      <c r="M465" s="57"/>
      <c r="O465" s="4"/>
      <c r="P465" s="4"/>
      <c r="Q465" s="56"/>
      <c r="R465" s="57"/>
      <c r="S465" s="57"/>
      <c r="U465" s="4"/>
      <c r="V465" s="4"/>
      <c r="W465" s="4"/>
      <c r="X465" s="4"/>
      <c r="Y465" s="115"/>
      <c r="Z465" s="4"/>
      <c r="AH465" s="115"/>
      <c r="AI465" s="107"/>
      <c r="AV465" s="10"/>
      <c r="BC465" s="81"/>
      <c r="CR465" s="252"/>
      <c r="CS465" s="115"/>
      <c r="CT465" s="281"/>
    </row>
    <row r="466" spans="1:98" x14ac:dyDescent="0.25">
      <c r="A466" s="27"/>
      <c r="D466" s="115"/>
      <c r="E466" s="115"/>
      <c r="F466" s="115"/>
      <c r="G466" s="115"/>
      <c r="I466" s="4"/>
      <c r="J466" s="4"/>
      <c r="K466" s="4"/>
      <c r="L466" s="4"/>
      <c r="M466" s="115"/>
      <c r="O466" s="4"/>
      <c r="P466" s="4"/>
      <c r="Q466" s="56"/>
      <c r="R466" s="57"/>
      <c r="S466" s="57"/>
      <c r="U466" s="4"/>
      <c r="V466" s="4"/>
      <c r="W466" s="4"/>
      <c r="X466" s="4"/>
      <c r="Y466" s="115"/>
      <c r="Z466" s="4"/>
      <c r="AH466" s="115"/>
      <c r="AI466" s="107"/>
      <c r="BC466" s="81"/>
      <c r="CR466" s="252"/>
      <c r="CS466" s="115"/>
      <c r="CT466" s="281"/>
    </row>
    <row r="467" spans="1:98" x14ac:dyDescent="0.25">
      <c r="A467" s="27"/>
      <c r="D467" s="115"/>
      <c r="E467" s="115"/>
      <c r="F467" s="115"/>
      <c r="G467" s="115"/>
      <c r="I467" s="4"/>
      <c r="J467" s="4"/>
      <c r="K467" s="56"/>
      <c r="L467" s="57"/>
      <c r="M467" s="57"/>
      <c r="P467" s="4"/>
      <c r="Q467" s="56"/>
      <c r="R467" s="57"/>
      <c r="S467" s="57"/>
      <c r="U467" s="191"/>
      <c r="V467" s="130"/>
      <c r="W467" s="191"/>
      <c r="X467" s="4"/>
      <c r="Y467" s="115"/>
      <c r="Z467" s="4"/>
      <c r="AH467" s="115"/>
      <c r="AI467" s="283"/>
      <c r="BC467" s="81"/>
      <c r="CR467" s="253"/>
      <c r="CS467" s="253"/>
      <c r="CT467" s="253"/>
    </row>
    <row r="468" spans="1:98" x14ac:dyDescent="0.25">
      <c r="A468" s="27"/>
      <c r="D468" s="115"/>
      <c r="E468" s="115"/>
      <c r="F468" s="115"/>
      <c r="G468" s="115"/>
      <c r="I468" s="4"/>
      <c r="J468" s="4"/>
      <c r="K468" s="56"/>
      <c r="L468" s="57"/>
      <c r="M468" s="57"/>
      <c r="P468" s="4"/>
      <c r="Q468" s="56"/>
      <c r="R468" s="57"/>
      <c r="S468" s="57"/>
      <c r="U468" s="191"/>
      <c r="V468" s="130"/>
      <c r="W468" s="191"/>
      <c r="X468" s="4"/>
      <c r="Y468" s="115"/>
      <c r="Z468" s="4"/>
      <c r="AH468" s="115"/>
      <c r="AI468" s="283"/>
      <c r="BC468" s="81"/>
      <c r="CR468" s="253"/>
      <c r="CS468" s="253"/>
      <c r="CT468" s="253"/>
    </row>
    <row r="469" spans="1:98" x14ac:dyDescent="0.25">
      <c r="A469" s="27"/>
      <c r="D469" s="56"/>
      <c r="E469" s="61"/>
      <c r="F469" s="61"/>
      <c r="G469" s="56"/>
      <c r="I469" s="191"/>
      <c r="J469" s="181"/>
      <c r="K469" s="181"/>
      <c r="L469" s="64"/>
      <c r="M469" s="64"/>
      <c r="O469" s="191"/>
      <c r="P469" s="64"/>
      <c r="Q469" s="64"/>
      <c r="R469" s="64"/>
      <c r="S469" s="64"/>
      <c r="U469" s="191"/>
      <c r="V469" s="181"/>
      <c r="W469" s="181"/>
      <c r="X469" s="64"/>
      <c r="Y469" s="64"/>
      <c r="Z469" s="4"/>
      <c r="AH469" s="61"/>
      <c r="AI469" s="367"/>
      <c r="AV469" s="91"/>
      <c r="AW469" s="56"/>
      <c r="AX469" s="56"/>
      <c r="AY469" s="56"/>
      <c r="AZ469" s="56"/>
      <c r="BC469" s="81"/>
      <c r="CR469" s="118"/>
      <c r="CS469" s="61"/>
      <c r="CT469" s="118"/>
    </row>
    <row r="470" spans="1:98" x14ac:dyDescent="0.25">
      <c r="A470" s="27"/>
      <c r="D470" s="115"/>
      <c r="E470" s="61"/>
      <c r="F470" s="115"/>
      <c r="G470" s="115"/>
      <c r="I470" s="4"/>
      <c r="J470" s="118"/>
      <c r="K470" s="182"/>
      <c r="L470" s="57"/>
      <c r="M470" s="57"/>
      <c r="P470" s="4"/>
      <c r="Q470" s="56"/>
      <c r="R470" s="57"/>
      <c r="S470" s="57"/>
      <c r="U470" s="191"/>
      <c r="V470" s="191"/>
      <c r="W470" s="191"/>
      <c r="X470" s="4"/>
      <c r="Y470" s="115"/>
      <c r="Z470" s="4"/>
      <c r="AH470" s="115"/>
      <c r="AI470" s="283"/>
      <c r="BC470" s="81"/>
      <c r="CR470" s="115"/>
      <c r="CS470" s="115"/>
      <c r="CT470" s="115"/>
    </row>
    <row r="471" spans="1:98" x14ac:dyDescent="0.25">
      <c r="A471" s="27"/>
      <c r="D471" s="64"/>
      <c r="E471" s="64"/>
      <c r="F471" s="64"/>
      <c r="G471" s="64"/>
      <c r="H471" s="191"/>
      <c r="I471" s="4"/>
      <c r="J471" s="4"/>
      <c r="K471" s="182"/>
      <c r="L471" s="57"/>
      <c r="M471" s="57"/>
      <c r="N471" s="191"/>
      <c r="O471" s="191"/>
      <c r="P471" s="56"/>
      <c r="Q471" s="56"/>
      <c r="R471" s="57"/>
      <c r="S471" s="57"/>
      <c r="T471" s="191"/>
      <c r="U471" s="182"/>
      <c r="V471" s="191"/>
      <c r="W471" s="191"/>
      <c r="X471" s="4"/>
      <c r="Y471" s="64"/>
      <c r="Z471" s="64"/>
      <c r="AA471" s="191"/>
      <c r="AB471" s="191"/>
      <c r="AC471" s="191"/>
      <c r="AD471" s="191"/>
      <c r="AE471" s="191"/>
      <c r="AF471" s="191"/>
      <c r="AG471" s="191"/>
      <c r="AH471" s="64"/>
      <c r="AI471" s="283"/>
      <c r="AK471" s="191"/>
      <c r="AL471" s="191"/>
      <c r="AM471" s="191"/>
      <c r="AN471" s="191"/>
      <c r="AP471" s="221"/>
      <c r="AQ471" s="221"/>
      <c r="AR471" s="225"/>
      <c r="AS471" s="225"/>
      <c r="AT471" s="225"/>
      <c r="BC471" s="81"/>
      <c r="BF471" s="64"/>
      <c r="BH471" s="64"/>
      <c r="BI471" s="64"/>
      <c r="BO471" s="64"/>
      <c r="CA471" s="64"/>
      <c r="CR471" s="64"/>
      <c r="CT471" s="64"/>
    </row>
    <row r="472" spans="1:98" x14ac:dyDescent="0.25">
      <c r="A472" s="27"/>
      <c r="D472" s="115"/>
      <c r="E472" s="115"/>
      <c r="F472" s="115"/>
      <c r="G472" s="115"/>
      <c r="I472" s="4"/>
      <c r="J472" s="118"/>
      <c r="K472" s="182"/>
      <c r="L472" s="4"/>
      <c r="M472" s="57"/>
      <c r="P472" s="4"/>
      <c r="Q472" s="56"/>
      <c r="R472" s="57"/>
      <c r="S472" s="57"/>
      <c r="U472" s="191"/>
      <c r="V472" s="130"/>
      <c r="W472" s="191"/>
      <c r="X472" s="4"/>
      <c r="Y472" s="115"/>
      <c r="Z472" s="4"/>
      <c r="AH472" s="115"/>
      <c r="AI472" s="283"/>
      <c r="BC472" s="81"/>
      <c r="CR472" s="253"/>
      <c r="CS472" s="253"/>
    </row>
    <row r="473" spans="1:98" x14ac:dyDescent="0.25">
      <c r="A473" s="27"/>
      <c r="D473" s="64"/>
      <c r="E473" s="64"/>
      <c r="F473" s="64"/>
      <c r="G473" s="64"/>
      <c r="H473" s="191"/>
      <c r="I473" s="4"/>
      <c r="J473" s="56"/>
      <c r="K473" s="182"/>
      <c r="L473" s="57"/>
      <c r="M473" s="57"/>
      <c r="N473" s="191"/>
      <c r="O473" s="191"/>
      <c r="P473" s="56"/>
      <c r="Q473" s="56"/>
      <c r="R473" s="57"/>
      <c r="S473" s="57"/>
      <c r="T473" s="191"/>
      <c r="U473" s="182"/>
      <c r="V473" s="191"/>
      <c r="W473" s="191"/>
      <c r="X473" s="4"/>
      <c r="Y473" s="64"/>
      <c r="Z473" s="4"/>
      <c r="AA473" s="191"/>
      <c r="AB473" s="191"/>
      <c r="AC473" s="191"/>
      <c r="AD473" s="191"/>
      <c r="AE473" s="191"/>
      <c r="AF473" s="191"/>
      <c r="AG473" s="191"/>
      <c r="AH473" s="64"/>
      <c r="AI473" s="283"/>
      <c r="AJ473" s="191"/>
      <c r="AK473" s="191"/>
      <c r="AL473" s="191"/>
      <c r="AM473" s="191"/>
      <c r="AN473" s="191"/>
      <c r="AP473" s="221"/>
      <c r="AQ473" s="221"/>
      <c r="AR473" s="225"/>
      <c r="AS473" s="225"/>
      <c r="AT473" s="225"/>
      <c r="BC473" s="81"/>
      <c r="BH473" s="64"/>
      <c r="CA473" s="64"/>
      <c r="CR473" s="64"/>
      <c r="CS473" s="64"/>
      <c r="CT473" s="64"/>
    </row>
    <row r="474" spans="1:98" x14ac:dyDescent="0.25">
      <c r="A474" s="27"/>
      <c r="D474" s="115"/>
      <c r="E474" s="115"/>
      <c r="F474" s="115"/>
      <c r="G474" s="115"/>
      <c r="I474" s="4"/>
      <c r="J474" s="4"/>
      <c r="K474" s="56"/>
      <c r="L474" s="57"/>
      <c r="M474" s="57"/>
      <c r="P474" s="4"/>
      <c r="Q474" s="56"/>
      <c r="R474" s="57"/>
      <c r="S474" s="57"/>
      <c r="U474" s="130"/>
      <c r="V474" s="191"/>
      <c r="W474" s="191"/>
      <c r="X474" s="4"/>
      <c r="Y474" s="115"/>
      <c r="Z474" s="115"/>
      <c r="AH474" s="4"/>
      <c r="AI474" s="369"/>
      <c r="BC474" s="81"/>
      <c r="BF474" s="115"/>
      <c r="BG474" s="115"/>
      <c r="BI474" s="115"/>
      <c r="BO474" s="115"/>
      <c r="CA474" s="115"/>
      <c r="CB474" s="115"/>
      <c r="CR474" s="253"/>
      <c r="CS474" s="253"/>
      <c r="CT474" s="253"/>
    </row>
    <row r="475" spans="1:98" x14ac:dyDescent="0.25">
      <c r="A475" s="27"/>
      <c r="D475" s="115"/>
      <c r="E475" s="115"/>
      <c r="F475" s="115"/>
      <c r="G475" s="115"/>
      <c r="J475" s="4"/>
      <c r="K475" s="56"/>
      <c r="L475" s="57"/>
      <c r="M475" s="57"/>
      <c r="P475" s="4"/>
      <c r="Q475" s="56"/>
      <c r="R475" s="57"/>
      <c r="S475" s="57"/>
      <c r="U475" s="130"/>
      <c r="V475" s="191"/>
      <c r="W475" s="191"/>
      <c r="X475" s="4"/>
      <c r="Y475" s="115"/>
      <c r="Z475" s="115"/>
      <c r="AH475" s="4"/>
      <c r="AI475" s="369"/>
      <c r="BC475" s="81"/>
      <c r="BF475" s="115"/>
      <c r="BG475" s="115"/>
      <c r="BI475" s="115"/>
      <c r="BL475" s="240"/>
      <c r="BO475" s="115"/>
      <c r="BU475" s="59"/>
      <c r="CA475" s="115"/>
      <c r="CB475" s="115"/>
      <c r="CR475" s="253"/>
      <c r="CS475" s="253"/>
      <c r="CT475" s="253"/>
    </row>
    <row r="476" spans="1:98" x14ac:dyDescent="0.25">
      <c r="A476" s="27"/>
      <c r="D476" s="115"/>
      <c r="E476" s="115"/>
      <c r="F476" s="115"/>
      <c r="G476" s="115"/>
      <c r="I476" s="4"/>
      <c r="K476" s="182"/>
      <c r="L476" s="57"/>
      <c r="M476" s="57"/>
      <c r="P476" s="4"/>
      <c r="Q476" s="56"/>
      <c r="R476" s="57"/>
      <c r="S476" s="57"/>
      <c r="U476"/>
      <c r="X476" s="115"/>
      <c r="Y476" s="4"/>
      <c r="Z476" s="115"/>
      <c r="AH476" s="115"/>
      <c r="BC476" s="81"/>
      <c r="CR476" s="4"/>
      <c r="CS476" s="115"/>
      <c r="CT476" s="115"/>
    </row>
    <row r="477" spans="1:98" x14ac:dyDescent="0.25">
      <c r="A477" s="27"/>
      <c r="D477" s="56"/>
      <c r="E477" s="56"/>
      <c r="F477" s="56"/>
      <c r="G477" s="57"/>
      <c r="H477" s="191"/>
      <c r="I477" s="4"/>
      <c r="K477" s="182"/>
      <c r="L477" s="57"/>
      <c r="M477" s="57"/>
      <c r="N477" s="191"/>
      <c r="O477" s="200"/>
      <c r="P477" s="56"/>
      <c r="Q477" s="56"/>
      <c r="R477" s="57"/>
      <c r="S477" s="57"/>
      <c r="T477" s="191"/>
      <c r="U477" s="200"/>
      <c r="V477" s="182"/>
      <c r="W477" s="182"/>
      <c r="X477" s="57"/>
      <c r="Y477" s="57"/>
      <c r="Z477" s="4"/>
      <c r="AA477" s="191"/>
      <c r="AB477" s="191"/>
      <c r="AC477" s="191"/>
      <c r="AD477" s="191"/>
      <c r="AE477" s="191"/>
      <c r="AF477" s="191"/>
      <c r="AG477" s="191"/>
      <c r="AH477" s="4"/>
      <c r="AI477" s="365"/>
      <c r="AJ477" s="191"/>
      <c r="AK477" s="191"/>
      <c r="AL477" s="191"/>
      <c r="AM477" s="191"/>
      <c r="AN477" s="191"/>
      <c r="AP477" s="221"/>
      <c r="AQ477" s="221"/>
      <c r="AR477" s="225"/>
      <c r="AS477" s="225"/>
      <c r="AT477" s="225"/>
      <c r="AV477" s="91"/>
      <c r="AW477" s="93"/>
      <c r="AX477" s="93"/>
      <c r="AY477" s="56"/>
      <c r="AZ477" s="56"/>
      <c r="BC477" s="81"/>
    </row>
    <row r="478" spans="1:98" x14ac:dyDescent="0.25">
      <c r="A478" s="27"/>
      <c r="D478" s="115"/>
      <c r="E478" s="115"/>
      <c r="F478" s="115"/>
      <c r="G478" s="115"/>
      <c r="I478" s="4"/>
      <c r="K478" s="182"/>
      <c r="L478" s="57"/>
      <c r="M478" s="57"/>
      <c r="P478" s="4"/>
      <c r="Q478" s="56"/>
      <c r="R478" s="57"/>
      <c r="S478" s="57"/>
      <c r="U478"/>
      <c r="V478" s="191"/>
      <c r="W478" s="191"/>
      <c r="X478" s="115"/>
      <c r="Y478" s="4"/>
      <c r="Z478" s="115"/>
      <c r="AH478" s="4"/>
      <c r="AI478" s="283"/>
      <c r="BC478" s="81"/>
      <c r="BF478" s="115"/>
      <c r="BG478" s="115"/>
      <c r="BN478" s="115"/>
      <c r="BR478" s="115"/>
      <c r="BT478" s="115"/>
      <c r="CR478" s="253"/>
      <c r="CS478" s="253"/>
      <c r="CT478" s="253"/>
    </row>
    <row r="479" spans="1:98" x14ac:dyDescent="0.25">
      <c r="A479" s="27"/>
      <c r="D479" s="115"/>
      <c r="E479" s="115"/>
      <c r="F479" s="115"/>
      <c r="G479" s="115"/>
      <c r="I479" s="4"/>
      <c r="J479" s="118"/>
      <c r="K479" s="182"/>
      <c r="L479" s="57"/>
      <c r="M479" s="57"/>
      <c r="P479" s="4"/>
      <c r="Q479" s="56"/>
      <c r="R479" s="57"/>
      <c r="S479" s="57"/>
      <c r="U479" s="191"/>
      <c r="V479" s="191"/>
      <c r="W479" s="191"/>
      <c r="X479" s="4"/>
      <c r="Y479" s="4"/>
      <c r="Z479" s="4"/>
      <c r="AH479" s="115"/>
      <c r="AI479" s="283"/>
      <c r="BC479" s="81"/>
      <c r="BF479" s="115"/>
      <c r="BG479" s="115"/>
      <c r="BH479" s="115"/>
      <c r="BI479" s="115"/>
      <c r="BK479" s="240"/>
      <c r="BS479" s="115"/>
      <c r="CR479" s="253"/>
      <c r="CS479" s="253"/>
      <c r="CT479" s="253"/>
    </row>
    <row r="480" spans="1:98" x14ac:dyDescent="0.25">
      <c r="A480" s="27"/>
      <c r="D480" s="115"/>
      <c r="E480" s="115"/>
      <c r="F480" s="115"/>
      <c r="G480" s="115"/>
      <c r="I480" s="4"/>
      <c r="J480" s="193"/>
      <c r="K480" s="182"/>
      <c r="L480" s="57"/>
      <c r="M480" s="57"/>
      <c r="P480" s="4"/>
      <c r="Q480" s="56"/>
      <c r="R480" s="57"/>
      <c r="S480" s="57"/>
      <c r="U480" s="191"/>
      <c r="V480" s="191"/>
      <c r="W480" s="191"/>
      <c r="X480" s="4"/>
      <c r="Y480" s="115"/>
      <c r="Z480" s="4"/>
      <c r="AH480" s="61"/>
      <c r="AI480" s="283"/>
      <c r="BC480" s="81"/>
      <c r="CS480" s="253"/>
    </row>
    <row r="481" spans="1:98" x14ac:dyDescent="0.25">
      <c r="A481" s="27"/>
      <c r="D481" s="115"/>
      <c r="E481" s="115"/>
      <c r="F481" s="115"/>
      <c r="G481" s="133"/>
      <c r="I481" s="4"/>
      <c r="J481" s="187"/>
      <c r="K481" s="182"/>
      <c r="L481" s="57"/>
      <c r="M481" s="57"/>
      <c r="P481" s="4"/>
      <c r="Q481" s="56"/>
      <c r="R481" s="57"/>
      <c r="S481" s="57"/>
      <c r="U481" s="130"/>
      <c r="V481" s="191"/>
      <c r="W481" s="191"/>
      <c r="X481" s="4"/>
      <c r="Y481" s="115"/>
      <c r="Z481" s="115"/>
      <c r="AH481" s="61"/>
      <c r="AI481" s="283"/>
      <c r="BC481" s="81"/>
      <c r="BF481" s="115"/>
      <c r="BG481" s="115"/>
      <c r="BK481" s="240"/>
      <c r="BM481" s="115"/>
      <c r="BS481" s="115"/>
      <c r="BT481" s="115"/>
      <c r="CR481" s="133"/>
      <c r="CS481" s="253"/>
      <c r="CT481" s="133"/>
    </row>
    <row r="482" spans="1:98" x14ac:dyDescent="0.25">
      <c r="A482" s="27"/>
      <c r="D482" s="56"/>
      <c r="E482" s="61"/>
      <c r="F482" s="61"/>
      <c r="G482" s="61"/>
      <c r="I482" s="61"/>
      <c r="J482" s="182"/>
      <c r="K482" s="182"/>
      <c r="L482" s="57"/>
      <c r="M482" s="57"/>
      <c r="O482" s="194"/>
      <c r="P482" s="142"/>
      <c r="Q482" s="142"/>
      <c r="R482" s="142"/>
      <c r="S482" s="142"/>
      <c r="U482" s="191"/>
      <c r="V482" s="191"/>
      <c r="W482" s="191"/>
      <c r="X482" s="4"/>
      <c r="Y482" s="61"/>
      <c r="Z482" s="4"/>
      <c r="AH482" s="4"/>
      <c r="AW482" s="10"/>
      <c r="AX482" s="10"/>
      <c r="BC482" s="81"/>
      <c r="BF482" s="59"/>
      <c r="BG482" s="59"/>
      <c r="BH482" s="59"/>
      <c r="BI482" s="59"/>
      <c r="BJ482" s="59"/>
      <c r="BK482" s="59"/>
      <c r="CR482" s="253"/>
      <c r="CS482" s="253"/>
      <c r="CT482" s="253"/>
    </row>
    <row r="483" spans="1:98" x14ac:dyDescent="0.25">
      <c r="A483" s="27"/>
      <c r="D483" s="64"/>
      <c r="E483" s="64"/>
      <c r="F483" s="64"/>
      <c r="G483" s="64"/>
      <c r="H483" s="191"/>
      <c r="J483" s="4"/>
      <c r="K483" s="56"/>
      <c r="L483" s="57"/>
      <c r="M483" s="57"/>
      <c r="N483" s="191"/>
      <c r="O483" s="191"/>
      <c r="P483" s="182"/>
      <c r="Q483" s="56"/>
      <c r="R483" s="57"/>
      <c r="S483" s="57"/>
      <c r="T483" s="191"/>
      <c r="U483" s="118"/>
      <c r="V483" s="4"/>
      <c r="W483" s="4"/>
      <c r="X483" s="4"/>
      <c r="Y483" s="64"/>
      <c r="Z483" s="64"/>
      <c r="AA483" s="191"/>
      <c r="AB483" s="191"/>
      <c r="AC483" s="191"/>
      <c r="AD483" s="191"/>
      <c r="AE483" s="191"/>
      <c r="AF483" s="191"/>
      <c r="AG483" s="191"/>
      <c r="AH483" s="181"/>
      <c r="AI483" s="376"/>
      <c r="AK483" s="191"/>
      <c r="AL483" s="191"/>
      <c r="AM483" s="191"/>
      <c r="AN483" s="191"/>
      <c r="AP483" s="221"/>
      <c r="AQ483" s="221"/>
      <c r="AR483" s="225"/>
      <c r="AS483" s="225"/>
      <c r="AT483" s="225"/>
      <c r="AV483" s="10"/>
      <c r="BC483" s="81"/>
      <c r="BF483" s="212"/>
      <c r="BG483" s="50"/>
      <c r="BH483" s="212"/>
      <c r="BI483" s="212"/>
      <c r="BJ483" s="49"/>
      <c r="BK483" s="49"/>
      <c r="BL483" s="49"/>
      <c r="BM483" s="49"/>
      <c r="BN483" s="49"/>
      <c r="BO483" s="212"/>
      <c r="BP483" s="49"/>
      <c r="BQ483" s="49"/>
      <c r="BR483" s="49"/>
      <c r="BS483" s="49"/>
      <c r="BT483" s="49"/>
      <c r="BU483" s="49"/>
      <c r="BV483" s="49"/>
      <c r="BW483" s="49"/>
      <c r="BX483" s="49"/>
      <c r="BY483" s="49"/>
      <c r="BZ483" s="49"/>
      <c r="CA483" s="212"/>
      <c r="CB483" s="49"/>
      <c r="CC483" s="49"/>
      <c r="CD483" s="49"/>
      <c r="CE483" s="49"/>
      <c r="CF483" s="49"/>
      <c r="CG483" s="49"/>
      <c r="CR483" s="89"/>
      <c r="CT483" s="90"/>
    </row>
    <row r="484" spans="1:98" x14ac:dyDescent="0.25">
      <c r="A484" s="27"/>
      <c r="D484" s="56"/>
      <c r="E484" s="61"/>
      <c r="F484" s="61"/>
      <c r="G484" s="61"/>
      <c r="I484" s="187"/>
      <c r="J484" s="4"/>
      <c r="K484" s="56"/>
      <c r="L484" s="57"/>
      <c r="M484" s="57"/>
      <c r="O484" s="194"/>
      <c r="P484" s="194"/>
      <c r="Q484" s="142"/>
      <c r="R484" s="142"/>
      <c r="S484" s="142"/>
      <c r="U484" s="4"/>
      <c r="V484" s="4"/>
      <c r="W484" s="4"/>
      <c r="X484" s="4"/>
      <c r="Y484" s="61"/>
      <c r="Z484" s="4"/>
      <c r="AH484" s="4"/>
      <c r="AI484" s="107"/>
      <c r="AV484" s="10"/>
      <c r="AW484" s="10"/>
      <c r="AX484" s="10"/>
      <c r="BC484" s="81"/>
      <c r="BF484" s="59"/>
      <c r="BG484" s="59"/>
      <c r="BH484" s="59"/>
      <c r="BI484" s="59"/>
      <c r="BJ484" s="59"/>
      <c r="BK484" s="59"/>
      <c r="CR484" s="60"/>
      <c r="CS484" s="253"/>
    </row>
    <row r="485" spans="1:98" x14ac:dyDescent="0.25">
      <c r="A485" s="27"/>
      <c r="D485" s="140"/>
      <c r="E485" s="141"/>
      <c r="F485" s="141"/>
      <c r="G485" s="140"/>
      <c r="I485" s="195"/>
      <c r="J485" s="142"/>
      <c r="K485" s="138"/>
      <c r="L485" s="143"/>
      <c r="M485" s="143"/>
      <c r="O485" s="182"/>
      <c r="P485" s="194"/>
      <c r="Q485" s="4"/>
      <c r="R485" s="4"/>
      <c r="S485" s="4"/>
      <c r="U485" s="142"/>
      <c r="V485" s="142"/>
      <c r="W485" s="142"/>
      <c r="X485" s="142"/>
      <c r="Y485" s="140"/>
      <c r="Z485" s="142"/>
      <c r="AH485" s="4"/>
      <c r="AV485" s="148"/>
      <c r="AW485" s="230"/>
      <c r="AX485" s="230"/>
      <c r="AY485" s="230"/>
      <c r="AZ485" s="230"/>
      <c r="BA485" s="230"/>
      <c r="BB485" s="149"/>
      <c r="BC485" s="81"/>
      <c r="BF485" s="152"/>
      <c r="BG485" s="150"/>
      <c r="BH485" s="150"/>
      <c r="BI485" s="150"/>
      <c r="BJ485" s="150"/>
      <c r="BK485" s="150"/>
      <c r="BL485" s="150"/>
      <c r="BM485" s="150"/>
      <c r="BN485" s="150"/>
      <c r="BO485" s="150"/>
      <c r="BP485" s="150"/>
      <c r="BQ485" s="150"/>
      <c r="BR485" s="150"/>
      <c r="BS485" s="150"/>
      <c r="BT485" s="150"/>
      <c r="BU485" s="150"/>
      <c r="BV485" s="150"/>
      <c r="BW485" s="150"/>
      <c r="CR485" s="153"/>
      <c r="CS485" s="255"/>
      <c r="CT485" s="277"/>
    </row>
    <row r="486" spans="1:98" x14ac:dyDescent="0.25">
      <c r="A486" s="27"/>
      <c r="D486" s="56"/>
      <c r="E486" s="56"/>
      <c r="F486" s="56"/>
      <c r="G486" s="64"/>
      <c r="H486" s="191"/>
      <c r="I486" s="191"/>
      <c r="J486" s="4"/>
      <c r="K486" s="4"/>
      <c r="L486" s="4"/>
      <c r="M486" s="4"/>
      <c r="N486" s="191"/>
      <c r="O486" s="182"/>
      <c r="P486" s="191"/>
      <c r="Q486" s="4"/>
      <c r="R486" s="4"/>
      <c r="S486" s="4"/>
      <c r="T486" s="191"/>
      <c r="U486" s="56"/>
      <c r="V486" s="4"/>
      <c r="W486" s="4"/>
      <c r="X486" s="4"/>
      <c r="Y486" s="4"/>
      <c r="Z486" s="86"/>
      <c r="AA486" s="191"/>
      <c r="AB486" s="191"/>
      <c r="AC486" s="191"/>
      <c r="AD486" s="191"/>
      <c r="AE486" s="191"/>
      <c r="AF486" s="191"/>
      <c r="AG486" s="191"/>
      <c r="AH486" s="4"/>
      <c r="AI486" s="107"/>
      <c r="AJ486" s="191"/>
      <c r="AK486" s="191"/>
      <c r="AL486" s="191"/>
      <c r="AM486" s="191"/>
      <c r="AN486" s="191"/>
      <c r="AP486" s="221"/>
      <c r="AQ486" s="221"/>
      <c r="AR486" s="225"/>
      <c r="AS486" s="225"/>
      <c r="AT486" s="225"/>
      <c r="AV486" s="91"/>
      <c r="AW486" s="56"/>
      <c r="AX486" s="56"/>
      <c r="AY486" s="56"/>
      <c r="AZ486" s="56"/>
      <c r="BC486" s="81"/>
      <c r="CR486" s="60"/>
    </row>
    <row r="487" spans="1:98" x14ac:dyDescent="0.25">
      <c r="A487" s="27"/>
      <c r="D487" s="64"/>
      <c r="E487" s="61"/>
      <c r="F487" s="61"/>
      <c r="G487" s="54"/>
      <c r="I487" s="200"/>
      <c r="J487" s="56"/>
      <c r="K487" s="56"/>
      <c r="L487" s="57"/>
      <c r="M487" s="57"/>
      <c r="N487" s="191"/>
      <c r="O487" s="200"/>
      <c r="P487" s="182"/>
      <c r="Q487" s="56"/>
      <c r="R487" s="57"/>
      <c r="S487" s="57"/>
      <c r="T487" s="191"/>
      <c r="U487" s="4"/>
      <c r="V487" s="27"/>
      <c r="W487" s="4"/>
      <c r="X487" s="27"/>
      <c r="Y487" s="64"/>
      <c r="Z487" s="27"/>
      <c r="AA487" s="216"/>
      <c r="AB487" s="191"/>
      <c r="AC487" s="216"/>
      <c r="AD487" s="191"/>
      <c r="AE487" s="216"/>
      <c r="AF487" s="191"/>
      <c r="AG487" s="216"/>
      <c r="AH487" s="4"/>
      <c r="AI487" s="355"/>
      <c r="AJ487" s="191"/>
      <c r="AK487" s="216"/>
      <c r="AL487" s="191"/>
      <c r="AM487" s="216"/>
      <c r="AN487" s="191"/>
      <c r="AP487" s="221"/>
      <c r="AQ487" s="221"/>
      <c r="AR487" s="225"/>
      <c r="AS487" s="225"/>
      <c r="AT487" s="225"/>
      <c r="AV487" s="10"/>
      <c r="BC487" s="81"/>
      <c r="CR487" s="66"/>
    </row>
    <row r="488" spans="1:98" x14ac:dyDescent="0.25">
      <c r="A488" s="27"/>
      <c r="D488" s="140"/>
      <c r="E488" s="141"/>
      <c r="F488" s="141"/>
      <c r="G488" s="140"/>
      <c r="I488" s="195"/>
      <c r="J488" s="142"/>
      <c r="K488" s="138"/>
      <c r="L488" s="143"/>
      <c r="M488" s="143"/>
      <c r="O488" s="182"/>
      <c r="P488" s="194"/>
      <c r="Q488" s="4"/>
      <c r="R488" s="4"/>
      <c r="S488" s="4"/>
      <c r="U488" s="138"/>
      <c r="V488" s="142"/>
      <c r="W488" s="142"/>
      <c r="X488" s="142"/>
      <c r="Y488" s="140"/>
      <c r="Z488" s="142"/>
      <c r="AH488" s="4"/>
      <c r="AI488" s="107"/>
      <c r="AV488" s="230"/>
      <c r="AW488" s="230"/>
      <c r="AX488" s="230"/>
      <c r="AY488" s="230"/>
      <c r="AZ488" s="230"/>
      <c r="BA488" s="230"/>
      <c r="BB488" s="149"/>
      <c r="BC488" s="81"/>
      <c r="BF488" s="152"/>
      <c r="BG488" s="150"/>
      <c r="BH488" s="150"/>
      <c r="BI488" s="150"/>
      <c r="BJ488" s="150"/>
      <c r="BK488" s="150"/>
      <c r="BL488" s="150"/>
      <c r="BM488" s="150"/>
      <c r="BN488" s="150"/>
      <c r="BO488" s="150"/>
      <c r="BP488" s="150"/>
      <c r="BQ488" s="150"/>
      <c r="BR488" s="150"/>
      <c r="BS488" s="150"/>
      <c r="BT488" s="150"/>
      <c r="BU488" s="150"/>
      <c r="BV488" s="150"/>
      <c r="BW488" s="150"/>
      <c r="CR488" s="153"/>
      <c r="CS488" s="255"/>
      <c r="CT488" s="277"/>
    </row>
    <row r="489" spans="1:98" x14ac:dyDescent="0.25">
      <c r="A489" s="27"/>
      <c r="D489" s="115"/>
      <c r="E489" s="115"/>
      <c r="F489" s="115"/>
      <c r="G489" s="115"/>
      <c r="J489" s="61"/>
      <c r="K489" s="56"/>
      <c r="L489" s="57"/>
      <c r="M489" s="57"/>
      <c r="Q489" s="56"/>
      <c r="R489" s="57"/>
      <c r="S489" s="57"/>
      <c r="U489" s="115"/>
      <c r="V489" s="4"/>
      <c r="W489" s="4"/>
      <c r="X489" s="4"/>
      <c r="Y489" s="115"/>
      <c r="Z489" s="115"/>
      <c r="AH489" s="115"/>
      <c r="AI489" s="107"/>
      <c r="AV489" s="10"/>
      <c r="BC489" s="81"/>
      <c r="CR489" s="252"/>
      <c r="CS489" s="115"/>
      <c r="CT489" s="281"/>
    </row>
    <row r="490" spans="1:98" x14ac:dyDescent="0.25">
      <c r="A490" s="27"/>
      <c r="D490" s="115"/>
      <c r="E490" s="61"/>
      <c r="F490" s="115"/>
      <c r="G490" s="115"/>
      <c r="J490" s="118"/>
      <c r="K490" s="56"/>
      <c r="L490" s="57"/>
      <c r="M490" s="57"/>
      <c r="Q490" s="56"/>
      <c r="R490" s="57"/>
      <c r="S490" s="57"/>
      <c r="U490" s="4"/>
      <c r="V490" s="4"/>
      <c r="W490" s="4"/>
      <c r="X490" s="4"/>
      <c r="Y490" s="115"/>
      <c r="Z490" s="4"/>
      <c r="AH490" s="115"/>
      <c r="AI490" s="107"/>
      <c r="AV490" s="10"/>
      <c r="BC490" s="81"/>
      <c r="BL490" s="240"/>
      <c r="CR490" s="252"/>
      <c r="CS490" s="115"/>
      <c r="CT490" s="281"/>
    </row>
    <row r="491" spans="1:98" x14ac:dyDescent="0.25">
      <c r="A491" s="27"/>
      <c r="D491" s="64"/>
      <c r="E491" s="61"/>
      <c r="F491" s="61"/>
      <c r="G491" s="115"/>
      <c r="I491" s="182"/>
      <c r="J491" s="4"/>
      <c r="K491" s="56"/>
      <c r="L491" s="57"/>
      <c r="M491" s="57"/>
      <c r="O491" s="198"/>
      <c r="P491" s="182"/>
      <c r="Q491" s="56"/>
      <c r="R491" s="57"/>
      <c r="S491" s="57"/>
      <c r="U491" s="64"/>
      <c r="V491" s="4"/>
      <c r="W491" s="4"/>
      <c r="X491" s="4"/>
      <c r="Y491" s="64"/>
      <c r="Z491" s="4"/>
      <c r="AH491" s="64"/>
      <c r="AI491" s="360"/>
      <c r="AV491" s="10"/>
      <c r="BC491" s="81"/>
      <c r="BF491" s="59"/>
      <c r="BG491" s="69"/>
      <c r="BH491" s="70"/>
      <c r="BI491" s="59"/>
      <c r="BJ491" s="70"/>
      <c r="BK491" s="70"/>
      <c r="BL491" s="69"/>
      <c r="BM491" s="59"/>
      <c r="CR491" s="60"/>
      <c r="CS491" s="253"/>
    </row>
    <row r="492" spans="1:98" x14ac:dyDescent="0.25">
      <c r="A492" s="27"/>
      <c r="D492" s="115"/>
      <c r="E492" s="115"/>
      <c r="F492" s="115"/>
      <c r="G492" s="118"/>
      <c r="J492" s="4"/>
      <c r="K492" s="56"/>
      <c r="L492" s="56"/>
      <c r="M492" s="57"/>
      <c r="Q492" s="56"/>
      <c r="R492" s="57"/>
      <c r="S492" s="57"/>
      <c r="U492" s="56"/>
      <c r="V492" s="4"/>
      <c r="W492" s="4"/>
      <c r="X492" s="4"/>
      <c r="Y492" s="115"/>
      <c r="Z492" s="115"/>
      <c r="AH492" s="4"/>
      <c r="AI492" s="375"/>
      <c r="AV492" s="115"/>
      <c r="AW492" s="115"/>
      <c r="AX492" s="115"/>
      <c r="AY492" s="115"/>
      <c r="AZ492" s="115"/>
      <c r="BC492" s="81"/>
      <c r="CR492" s="60"/>
      <c r="CS492" s="253"/>
    </row>
    <row r="493" spans="1:98" x14ac:dyDescent="0.25">
      <c r="A493" s="27"/>
      <c r="D493" s="115"/>
      <c r="E493" s="115"/>
      <c r="F493" s="115"/>
      <c r="G493" s="115"/>
      <c r="J493" s="4"/>
      <c r="K493" s="56"/>
      <c r="L493" s="57"/>
      <c r="M493" s="57"/>
      <c r="Q493" s="56"/>
      <c r="R493" s="57"/>
      <c r="S493" s="57"/>
      <c r="U493" s="56"/>
      <c r="V493" s="115"/>
      <c r="W493" s="4"/>
      <c r="X493" s="4"/>
      <c r="Y493" s="115"/>
      <c r="Z493" s="4"/>
      <c r="AH493" s="115"/>
      <c r="AI493" s="361"/>
      <c r="AV493" s="10"/>
      <c r="BC493" s="81"/>
      <c r="BF493" s="59"/>
      <c r="BG493" s="70"/>
      <c r="BH493" s="69"/>
      <c r="BI493" s="59"/>
      <c r="BN493" s="59"/>
      <c r="BO493" s="59"/>
      <c r="BT493" s="59"/>
      <c r="BU493" s="59"/>
      <c r="CR493" s="60"/>
      <c r="CS493" s="253"/>
    </row>
    <row r="494" spans="1:98" x14ac:dyDescent="0.25">
      <c r="A494" s="27"/>
      <c r="D494" s="64"/>
      <c r="E494" s="61"/>
      <c r="F494" s="61"/>
      <c r="G494" s="64"/>
      <c r="H494" s="191"/>
      <c r="I494" s="182"/>
      <c r="J494" s="4"/>
      <c r="K494" s="4"/>
      <c r="L494" s="4"/>
      <c r="M494" s="4"/>
      <c r="N494" s="191"/>
      <c r="O494" s="182"/>
      <c r="P494" s="191"/>
      <c r="Q494" s="4"/>
      <c r="R494" s="4"/>
      <c r="S494" s="4"/>
      <c r="T494" s="191"/>
      <c r="U494" s="56"/>
      <c r="V494" s="4"/>
      <c r="W494" s="4"/>
      <c r="X494" s="4"/>
      <c r="Y494" s="64"/>
      <c r="Z494" s="4"/>
      <c r="AA494" s="191"/>
      <c r="AB494" s="191"/>
      <c r="AC494" s="191"/>
      <c r="AD494" s="191"/>
      <c r="AE494" s="191"/>
      <c r="AF494" s="191"/>
      <c r="AG494" s="191"/>
      <c r="AH494" s="4"/>
      <c r="AI494" s="107"/>
      <c r="AJ494" s="191"/>
      <c r="AK494" s="191"/>
      <c r="AL494" s="191"/>
      <c r="AM494" s="191"/>
      <c r="AN494" s="191"/>
      <c r="AP494" s="221"/>
      <c r="AQ494" s="221"/>
      <c r="AR494" s="225"/>
      <c r="AS494" s="225"/>
      <c r="AT494" s="225"/>
      <c r="AV494" s="10"/>
      <c r="BC494" s="81"/>
      <c r="BK494" s="240"/>
      <c r="CR494" s="89"/>
    </row>
    <row r="495" spans="1:98" x14ac:dyDescent="0.25">
      <c r="A495" s="27"/>
      <c r="D495" s="115"/>
      <c r="E495" s="115"/>
      <c r="F495" s="115"/>
      <c r="G495" s="115"/>
      <c r="J495" s="61"/>
      <c r="K495" s="56"/>
      <c r="L495" s="57"/>
      <c r="M495" s="57"/>
      <c r="Q495" s="56"/>
      <c r="R495" s="57"/>
      <c r="S495" s="57"/>
      <c r="U495" s="115"/>
      <c r="V495" s="4"/>
      <c r="W495" s="4"/>
      <c r="X495" s="4"/>
      <c r="Y495" s="115"/>
      <c r="Z495" s="4"/>
      <c r="AH495" s="115"/>
      <c r="AI495" s="107"/>
      <c r="BC495" s="81"/>
      <c r="CR495" s="252"/>
      <c r="CS495" s="115"/>
      <c r="CT495" s="281"/>
    </row>
    <row r="496" spans="1:98" ht="16.5" thickBot="1" x14ac:dyDescent="0.3">
      <c r="A496" s="27"/>
      <c r="D496" s="64"/>
      <c r="E496" s="61"/>
      <c r="F496" s="61"/>
      <c r="G496" s="115"/>
      <c r="I496" s="182"/>
      <c r="J496" s="4"/>
      <c r="K496" s="56"/>
      <c r="L496" s="57"/>
      <c r="M496" s="57"/>
      <c r="O496" s="198"/>
      <c r="P496" s="182"/>
      <c r="Q496" s="56"/>
      <c r="R496" s="57"/>
      <c r="S496" s="57"/>
      <c r="U496" s="64"/>
      <c r="V496" s="56"/>
      <c r="W496" s="56"/>
      <c r="X496" s="57"/>
      <c r="Y496" s="64"/>
      <c r="Z496" s="4"/>
      <c r="AH496" s="64"/>
      <c r="AI496" s="377"/>
      <c r="BC496" s="81"/>
      <c r="BF496" s="59"/>
      <c r="BG496" s="70"/>
      <c r="BH496" s="69"/>
      <c r="BI496" s="59"/>
      <c r="BJ496" s="70"/>
      <c r="BK496" s="70"/>
      <c r="BL496" s="69"/>
      <c r="BM496" s="59"/>
      <c r="BN496" s="59"/>
      <c r="BO496" s="59"/>
      <c r="BU496" s="59"/>
      <c r="CR496" s="60"/>
      <c r="CS496" s="253"/>
    </row>
    <row r="497" spans="1:98" ht="16.5" thickTop="1" x14ac:dyDescent="0.25">
      <c r="A497" s="27"/>
      <c r="D497" s="54"/>
      <c r="E497" s="64"/>
      <c r="F497" s="64"/>
      <c r="G497" s="64"/>
      <c r="I497" s="4"/>
      <c r="J497" s="4"/>
      <c r="K497" s="4"/>
      <c r="L497" s="4"/>
      <c r="M497" s="57"/>
      <c r="P497" s="181"/>
      <c r="Q497" s="64"/>
      <c r="R497" s="64"/>
      <c r="S497" s="64"/>
      <c r="U497" s="4"/>
      <c r="V497" s="4"/>
      <c r="W497" s="4"/>
      <c r="X497" s="4"/>
      <c r="Y497" s="64"/>
      <c r="Z497" s="64"/>
      <c r="AH497" s="54"/>
      <c r="BC497" s="81"/>
      <c r="BG497" s="14"/>
      <c r="CR497" s="268"/>
      <c r="CS497" s="275"/>
      <c r="CT497" s="287"/>
    </row>
    <row r="498" spans="1:98" x14ac:dyDescent="0.25">
      <c r="A498" s="27"/>
      <c r="D498" s="64"/>
      <c r="E498" s="61"/>
      <c r="F498" s="61"/>
      <c r="G498" s="61"/>
      <c r="I498" s="61"/>
      <c r="J498" s="4"/>
      <c r="K498" s="4"/>
      <c r="L498" s="4"/>
      <c r="M498" s="4"/>
      <c r="P498" s="194"/>
      <c r="Q498" s="142"/>
      <c r="R498" s="142"/>
      <c r="S498" s="142"/>
      <c r="U498" s="4"/>
      <c r="V498" s="4"/>
      <c r="W498" s="4"/>
      <c r="X498" s="4"/>
      <c r="Y498" s="64"/>
      <c r="Z498" s="4"/>
      <c r="AH498" s="4"/>
      <c r="AW498" s="10"/>
      <c r="AX498" s="10"/>
      <c r="BC498" s="81"/>
      <c r="BF498" s="59"/>
      <c r="BG498" s="59"/>
      <c r="BH498" s="59"/>
      <c r="BI498" s="59"/>
      <c r="BJ498" s="59"/>
      <c r="BK498" s="59"/>
      <c r="CR498" s="60"/>
      <c r="CS498" s="253"/>
    </row>
    <row r="499" spans="1:98" x14ac:dyDescent="0.25">
      <c r="A499" s="27"/>
      <c r="D499" s="56"/>
      <c r="E499" s="56"/>
      <c r="F499" s="56"/>
      <c r="G499" s="61"/>
      <c r="I499" s="120"/>
      <c r="J499" s="4"/>
      <c r="K499" s="56"/>
      <c r="L499" s="57"/>
      <c r="M499" s="57"/>
      <c r="P499" s="194"/>
      <c r="Q499" s="142"/>
      <c r="R499" s="142"/>
      <c r="S499" s="142"/>
      <c r="U499" s="4"/>
      <c r="V499" s="4"/>
      <c r="W499" s="142"/>
      <c r="X499" s="142"/>
      <c r="Y499" s="142"/>
      <c r="Z499" s="142"/>
      <c r="AH499" s="4"/>
      <c r="AW499" s="10"/>
      <c r="AX499" s="10"/>
      <c r="BC499" s="81"/>
      <c r="BF499" s="59"/>
      <c r="BG499" s="59"/>
      <c r="BH499" s="59"/>
      <c r="BI499" s="59"/>
      <c r="BJ499" s="59"/>
      <c r="BK499" s="59"/>
      <c r="BL499" s="240"/>
      <c r="CR499" s="60"/>
      <c r="CS499" s="253"/>
    </row>
    <row r="500" spans="1:98" x14ac:dyDescent="0.25">
      <c r="A500" s="27"/>
      <c r="D500" s="56"/>
      <c r="E500" s="56"/>
      <c r="F500" s="56"/>
      <c r="G500" s="56"/>
      <c r="I500" s="4"/>
      <c r="J500" s="56"/>
      <c r="K500" s="56"/>
      <c r="L500" s="57"/>
      <c r="M500" s="64"/>
      <c r="P500" s="182"/>
      <c r="Q500" s="56"/>
      <c r="R500" s="57"/>
      <c r="S500" s="64"/>
      <c r="U500" s="56"/>
      <c r="V500" s="4"/>
      <c r="W500" s="4"/>
      <c r="X500" s="4"/>
      <c r="Y500" s="56"/>
      <c r="Z500" s="4"/>
      <c r="AH500" s="4"/>
      <c r="AI500" s="372"/>
      <c r="AW500" s="65"/>
      <c r="AX500" s="65"/>
      <c r="BC500" s="81"/>
      <c r="CR500" s="88"/>
      <c r="CS500" s="56"/>
      <c r="CT500" s="170"/>
    </row>
    <row r="501" spans="1:98" x14ac:dyDescent="0.25">
      <c r="A501" s="27"/>
      <c r="D501" s="56"/>
      <c r="E501" s="56"/>
      <c r="F501" s="56"/>
      <c r="G501" s="56"/>
      <c r="I501" s="55"/>
      <c r="J501" s="56"/>
      <c r="K501" s="56"/>
      <c r="L501" s="57"/>
      <c r="M501" s="64"/>
      <c r="P501" s="182"/>
      <c r="Q501" s="56"/>
      <c r="R501" s="57"/>
      <c r="S501" s="64"/>
      <c r="U501" s="56"/>
      <c r="V501" s="4"/>
      <c r="W501" s="4"/>
      <c r="X501" s="4"/>
      <c r="Y501" s="56"/>
      <c r="Z501" s="4"/>
      <c r="AH501" s="4"/>
      <c r="AI501" s="283"/>
      <c r="BC501" s="81"/>
      <c r="BG501" s="14"/>
      <c r="BK501" s="240"/>
      <c r="BO501" s="59"/>
      <c r="BU501" s="59"/>
      <c r="CR501" s="88"/>
      <c r="CS501" s="56"/>
      <c r="CT501" s="170"/>
    </row>
    <row r="502" spans="1:98" x14ac:dyDescent="0.25">
      <c r="A502" s="27"/>
      <c r="D502" s="140"/>
      <c r="E502" s="141"/>
      <c r="F502" s="141"/>
      <c r="G502" s="139"/>
      <c r="I502" s="142"/>
      <c r="J502" s="142"/>
      <c r="K502" s="138"/>
      <c r="L502" s="143"/>
      <c r="M502" s="143"/>
      <c r="O502" s="182"/>
      <c r="P502" s="194"/>
      <c r="Q502" s="4"/>
      <c r="R502" s="4"/>
      <c r="S502" s="4"/>
      <c r="U502" s="142"/>
      <c r="V502" s="142"/>
      <c r="W502" s="142"/>
      <c r="X502" s="142"/>
      <c r="Y502" s="140"/>
      <c r="Z502" s="142"/>
      <c r="AH502" s="4"/>
      <c r="AV502" s="148"/>
      <c r="AW502" s="230"/>
      <c r="AX502" s="230"/>
      <c r="AY502" s="230"/>
      <c r="AZ502" s="230"/>
      <c r="BA502" s="230"/>
      <c r="BB502" s="149"/>
      <c r="BC502" s="81"/>
      <c r="BF502" s="151"/>
      <c r="BG502" s="150"/>
      <c r="BH502" s="150"/>
      <c r="BI502" s="150"/>
      <c r="BJ502" s="150"/>
      <c r="BK502" s="150"/>
      <c r="BL502" s="150"/>
      <c r="BM502" s="150"/>
      <c r="BN502" s="150"/>
      <c r="BO502" s="150"/>
      <c r="BP502" s="150"/>
      <c r="BQ502" s="150"/>
      <c r="BR502" s="150"/>
      <c r="BS502" s="150"/>
      <c r="BT502" s="150"/>
      <c r="BU502" s="150"/>
      <c r="BV502" s="150"/>
      <c r="BW502" s="150"/>
      <c r="CR502" s="153"/>
      <c r="CS502" s="255"/>
      <c r="CT502" s="277"/>
    </row>
    <row r="503" spans="1:98" x14ac:dyDescent="0.25">
      <c r="A503" s="27"/>
      <c r="D503" s="56"/>
      <c r="E503" s="56"/>
      <c r="F503" s="56"/>
      <c r="G503" s="56"/>
      <c r="I503" s="4"/>
      <c r="J503" s="4"/>
      <c r="K503" s="4"/>
      <c r="L503" s="4"/>
      <c r="M503" s="56"/>
      <c r="P503" s="182"/>
      <c r="Q503" s="56"/>
      <c r="R503" s="57"/>
      <c r="S503" s="64"/>
      <c r="U503" s="4"/>
      <c r="V503" s="4"/>
      <c r="W503" s="4"/>
      <c r="X503" s="4"/>
      <c r="Y503" s="56"/>
      <c r="Z503" s="4"/>
      <c r="AH503" s="4"/>
      <c r="AI503" s="283"/>
      <c r="BC503" s="81"/>
      <c r="BF503" s="15"/>
      <c r="BG503" s="14"/>
      <c r="CR503" s="88"/>
      <c r="CS503" s="56"/>
      <c r="CT503" s="170"/>
    </row>
    <row r="504" spans="1:98" x14ac:dyDescent="0.25">
      <c r="A504" s="27"/>
      <c r="D504" s="56"/>
      <c r="E504" s="56"/>
      <c r="F504" s="56"/>
      <c r="G504" s="56"/>
      <c r="I504" s="4"/>
      <c r="J504" s="4"/>
      <c r="K504" s="4"/>
      <c r="L504" s="4"/>
      <c r="M504" s="56"/>
      <c r="P504" s="182"/>
      <c r="Q504" s="56"/>
      <c r="R504" s="57"/>
      <c r="S504" s="64"/>
      <c r="U504" s="4"/>
      <c r="V504" s="4"/>
      <c r="W504" s="4"/>
      <c r="X504" s="4"/>
      <c r="Y504" s="56"/>
      <c r="Z504" s="4"/>
      <c r="AH504" s="4"/>
      <c r="AI504" s="372"/>
      <c r="AW504" s="65"/>
      <c r="AX504" s="65"/>
      <c r="BC504" s="81"/>
      <c r="BK504" s="240"/>
      <c r="CR504" s="88"/>
      <c r="CS504" s="56"/>
      <c r="CT504" s="170"/>
    </row>
    <row r="505" spans="1:98" ht="19.5" customHeight="1" x14ac:dyDescent="0.25">
      <c r="A505" s="27"/>
      <c r="D505" s="64"/>
      <c r="E505" s="64"/>
      <c r="F505" s="64"/>
      <c r="G505" s="64"/>
      <c r="I505" s="4"/>
      <c r="J505" s="56"/>
      <c r="K505" s="56"/>
      <c r="L505" s="57"/>
      <c r="M505" s="57"/>
      <c r="O505" s="198"/>
      <c r="P505" s="182"/>
      <c r="Q505" s="56"/>
      <c r="R505" s="57"/>
      <c r="S505" s="57"/>
      <c r="U505" s="64"/>
      <c r="V505" s="4"/>
      <c r="W505" s="4"/>
      <c r="X505" s="4"/>
      <c r="Y505" s="94"/>
      <c r="Z505" s="4"/>
      <c r="AH505" s="64"/>
      <c r="AI505" s="368"/>
      <c r="BC505" s="81"/>
      <c r="CR505" s="60"/>
      <c r="CS505" s="253"/>
    </row>
    <row r="506" spans="1:98" x14ac:dyDescent="0.25">
      <c r="A506" s="27"/>
      <c r="D506" s="56"/>
      <c r="E506" s="56"/>
      <c r="F506" s="56"/>
      <c r="G506" s="61"/>
      <c r="I506" s="119"/>
      <c r="J506" s="4"/>
      <c r="K506" s="56"/>
      <c r="L506" s="57"/>
      <c r="M506" s="57"/>
      <c r="P506" s="194"/>
      <c r="Q506" s="142"/>
      <c r="R506" s="142"/>
      <c r="S506" s="142"/>
      <c r="U506" s="4"/>
      <c r="V506" s="4"/>
      <c r="W506" s="142"/>
      <c r="X506" s="142"/>
      <c r="Y506" s="142"/>
      <c r="Z506" s="142"/>
      <c r="AH506" s="4"/>
      <c r="AW506" s="10"/>
      <c r="AX506" s="10"/>
      <c r="BC506" s="81"/>
      <c r="BF506" s="59"/>
      <c r="BG506" s="59"/>
      <c r="BH506" s="59"/>
      <c r="BI506" s="59"/>
      <c r="BJ506" s="59"/>
      <c r="BK506" s="59"/>
      <c r="CR506" s="60"/>
      <c r="CS506" s="253"/>
    </row>
    <row r="507" spans="1:98" x14ac:dyDescent="0.25">
      <c r="A507" s="27"/>
      <c r="D507" s="115"/>
      <c r="E507" s="115"/>
      <c r="F507" s="115"/>
      <c r="G507" s="115"/>
      <c r="I507" s="4"/>
      <c r="J507" s="4"/>
      <c r="K507" s="4"/>
      <c r="L507" s="57"/>
      <c r="M507" s="57"/>
      <c r="Q507" s="56"/>
      <c r="R507" s="57"/>
      <c r="S507" s="57"/>
      <c r="U507" s="4"/>
      <c r="V507" s="115"/>
      <c r="W507" s="4"/>
      <c r="X507" s="4"/>
      <c r="Y507" s="115"/>
      <c r="Z507" s="4"/>
      <c r="AH507" s="115"/>
      <c r="AI507" s="369"/>
      <c r="BC507" s="81"/>
      <c r="CR507" s="60"/>
      <c r="CS507" s="253"/>
    </row>
    <row r="508" spans="1:98" x14ac:dyDescent="0.25">
      <c r="A508" s="27"/>
      <c r="D508" s="56"/>
      <c r="E508" s="56"/>
      <c r="F508" s="56"/>
      <c r="G508" s="54"/>
      <c r="I508" s="55"/>
      <c r="J508" s="4"/>
      <c r="K508" s="4"/>
      <c r="L508" s="4"/>
      <c r="M508" s="4"/>
      <c r="N508" s="191"/>
      <c r="O508" s="191"/>
      <c r="P508" s="182"/>
      <c r="Q508" s="56"/>
      <c r="R508" s="57"/>
      <c r="S508" s="57"/>
      <c r="T508" s="191"/>
      <c r="U508" s="4"/>
      <c r="V508" s="56"/>
      <c r="W508" s="56"/>
      <c r="X508" s="57"/>
      <c r="Y508" s="57"/>
      <c r="Z508" s="4"/>
      <c r="AA508" s="191"/>
      <c r="AB508" s="191"/>
      <c r="AC508" s="191"/>
      <c r="AD508" s="191"/>
      <c r="AE508" s="191"/>
      <c r="AF508" s="191"/>
      <c r="AG508" s="191"/>
      <c r="AH508" s="4"/>
      <c r="AI508" s="283"/>
      <c r="AJ508" s="191"/>
      <c r="AK508" s="191"/>
      <c r="AL508" s="191"/>
      <c r="AM508" s="191"/>
      <c r="AN508" s="191"/>
      <c r="AP508" s="221"/>
      <c r="AQ508" s="221"/>
      <c r="AR508" s="225"/>
      <c r="AS508" s="225"/>
      <c r="AT508" s="225"/>
      <c r="AV508" s="227"/>
      <c r="AW508" s="67"/>
      <c r="AX508" s="67"/>
      <c r="AY508" s="67"/>
      <c r="AZ508" s="67"/>
      <c r="BC508" s="81"/>
      <c r="BK508" s="240"/>
      <c r="CR508" s="60"/>
    </row>
    <row r="509" spans="1:98" x14ac:dyDescent="0.25">
      <c r="A509" s="27"/>
      <c r="D509" s="64"/>
      <c r="E509" s="68"/>
      <c r="F509" s="68"/>
      <c r="G509" s="54"/>
      <c r="I509" s="4"/>
      <c r="J509" s="56"/>
      <c r="K509" s="56"/>
      <c r="L509" s="57"/>
      <c r="M509" s="57"/>
      <c r="N509" s="191"/>
      <c r="O509" s="191"/>
      <c r="P509" s="182"/>
      <c r="Q509" s="56"/>
      <c r="R509" s="57"/>
      <c r="S509" s="57"/>
      <c r="T509" s="191"/>
      <c r="U509" s="4"/>
      <c r="V509" s="4"/>
      <c r="W509" s="4"/>
      <c r="X509" s="4"/>
      <c r="Y509" s="64"/>
      <c r="Z509" s="4"/>
      <c r="AA509" s="191"/>
      <c r="AB509" s="191"/>
      <c r="AC509" s="191"/>
      <c r="AD509" s="191"/>
      <c r="AE509" s="191"/>
      <c r="AF509" s="191"/>
      <c r="AG509" s="191"/>
      <c r="AH509" s="4"/>
      <c r="AI509" s="283"/>
      <c r="AJ509" s="191"/>
      <c r="AK509" s="191"/>
      <c r="AL509" s="191"/>
      <c r="AM509" s="191"/>
      <c r="AN509" s="191"/>
      <c r="AP509" s="221"/>
      <c r="AQ509" s="221"/>
      <c r="AR509" s="225"/>
      <c r="AS509" s="225"/>
      <c r="AT509" s="225"/>
      <c r="BC509" s="81"/>
      <c r="CR509" s="66"/>
      <c r="CS509" s="72"/>
      <c r="CT509" s="73"/>
    </row>
    <row r="510" spans="1:98" ht="18" customHeight="1" x14ac:dyDescent="0.25">
      <c r="A510" s="27"/>
      <c r="D510" s="64"/>
      <c r="E510" s="61"/>
      <c r="F510" s="61"/>
      <c r="G510" s="64"/>
      <c r="I510" s="56"/>
      <c r="J510" s="56"/>
      <c r="K510" s="56"/>
      <c r="L510" s="57"/>
      <c r="M510" s="64"/>
      <c r="O510" s="182"/>
      <c r="P510" s="182"/>
      <c r="Q510" s="56"/>
      <c r="R510" s="56"/>
      <c r="S510" s="56"/>
      <c r="U510" s="4"/>
      <c r="V510" s="4"/>
      <c r="W510" s="4"/>
      <c r="X510" s="4"/>
      <c r="Y510" s="64"/>
      <c r="Z510" s="4"/>
      <c r="AH510" s="64"/>
      <c r="AI510" s="283"/>
      <c r="BC510" s="81"/>
      <c r="BF510" s="59"/>
      <c r="BG510" s="69"/>
      <c r="BH510" s="70"/>
      <c r="BI510" s="59"/>
      <c r="BJ510" s="70"/>
      <c r="BK510" s="70"/>
      <c r="BL510" s="69"/>
      <c r="BM510" s="59"/>
      <c r="CR510" s="89"/>
      <c r="CS510" s="64"/>
      <c r="CT510" s="90"/>
    </row>
    <row r="511" spans="1:98" x14ac:dyDescent="0.25">
      <c r="A511" s="27"/>
      <c r="D511" s="138"/>
      <c r="E511" s="138"/>
      <c r="F511" s="138"/>
      <c r="G511" s="139"/>
      <c r="I511" s="142"/>
      <c r="J511" s="138"/>
      <c r="K511" s="138"/>
      <c r="L511" s="143"/>
      <c r="M511" s="143"/>
      <c r="O511" s="182"/>
      <c r="P511" s="194"/>
      <c r="Q511" s="4"/>
      <c r="R511" s="4"/>
      <c r="S511" s="4"/>
      <c r="U511" s="138"/>
      <c r="V511" s="142"/>
      <c r="W511" s="142"/>
      <c r="X511" s="142"/>
      <c r="Y511" s="142"/>
      <c r="Z511" s="146"/>
      <c r="AH511" s="4"/>
      <c r="AV511" s="148"/>
      <c r="AW511" s="230"/>
      <c r="AX511" s="230"/>
      <c r="AY511" s="230"/>
      <c r="AZ511" s="230"/>
      <c r="BA511" s="230"/>
      <c r="BB511" s="149"/>
      <c r="BC511" s="81"/>
      <c r="BF511" s="150"/>
      <c r="BG511" s="151"/>
      <c r="BH511" s="150"/>
      <c r="BI511" s="150"/>
      <c r="BJ511" s="150"/>
      <c r="BK511" s="150"/>
      <c r="BL511" s="150"/>
      <c r="BM511" s="150"/>
      <c r="BN511" s="150"/>
      <c r="BO511" s="150"/>
      <c r="BP511" s="150"/>
      <c r="BQ511" s="150"/>
      <c r="BR511" s="150"/>
      <c r="BS511" s="150"/>
      <c r="BT511" s="150"/>
      <c r="BU511" s="150"/>
      <c r="BV511" s="150"/>
      <c r="BW511" s="150"/>
      <c r="CR511" s="153"/>
      <c r="CS511" s="255"/>
      <c r="CT511" s="277"/>
    </row>
    <row r="512" spans="1:98" x14ac:dyDescent="0.25">
      <c r="A512" s="27"/>
      <c r="D512" s="115"/>
      <c r="E512" s="115"/>
      <c r="F512" s="115"/>
      <c r="G512" s="115"/>
      <c r="I512" s="4"/>
      <c r="J512" s="4"/>
      <c r="K512" s="56"/>
      <c r="L512" s="57"/>
      <c r="M512" s="57"/>
      <c r="Q512" s="56"/>
      <c r="R512" s="57"/>
      <c r="S512" s="57"/>
      <c r="U512" s="115"/>
      <c r="V512" s="4"/>
      <c r="W512" s="4"/>
      <c r="X512" s="4"/>
      <c r="Y512" s="115"/>
      <c r="Z512" s="115"/>
      <c r="AH512" s="4"/>
      <c r="AI512" s="369"/>
      <c r="BC512" s="81"/>
      <c r="BF512" s="115"/>
      <c r="BG512" s="115"/>
      <c r="BI512" s="115"/>
      <c r="BJ512" s="59"/>
      <c r="BK512" s="248"/>
      <c r="BL512" s="70"/>
      <c r="BM512" s="69"/>
      <c r="BO512" s="115"/>
      <c r="BU512" s="59"/>
      <c r="CA512" s="115"/>
      <c r="CB512" s="115"/>
      <c r="CR512" s="60"/>
      <c r="CS512" s="253"/>
    </row>
    <row r="513" spans="1:98" x14ac:dyDescent="0.25">
      <c r="A513" s="27"/>
      <c r="D513" s="115"/>
      <c r="E513" s="115"/>
      <c r="F513" s="115"/>
      <c r="G513" s="115"/>
      <c r="I513" s="4"/>
      <c r="J513" s="4"/>
      <c r="K513" s="4"/>
      <c r="L513" s="57"/>
      <c r="M513" s="57"/>
      <c r="Q513" s="56"/>
      <c r="R513" s="57"/>
      <c r="S513" s="57"/>
      <c r="U513" s="118"/>
      <c r="V513" s="115"/>
      <c r="W513" s="4"/>
      <c r="X513" s="4"/>
      <c r="Y513" s="115"/>
      <c r="Z513" s="4"/>
      <c r="AH513" s="115"/>
      <c r="AI513" s="369"/>
      <c r="BC513" s="81"/>
      <c r="BF513" s="59"/>
      <c r="BG513" s="70"/>
      <c r="BH513" s="69"/>
      <c r="BI513" s="59"/>
      <c r="BN513" s="59"/>
      <c r="CR513" s="60"/>
      <c r="CS513" s="253"/>
    </row>
    <row r="514" spans="1:98" x14ac:dyDescent="0.25">
      <c r="A514" s="27"/>
      <c r="D514" s="138"/>
      <c r="E514" s="141"/>
      <c r="F514" s="141"/>
      <c r="G514" s="141"/>
      <c r="I514" s="139"/>
      <c r="J514" s="142"/>
      <c r="K514" s="138"/>
      <c r="L514" s="143"/>
      <c r="M514" s="143"/>
      <c r="O514" s="194"/>
      <c r="P514" s="194"/>
      <c r="Q514" s="142"/>
      <c r="R514" s="142"/>
      <c r="S514" s="142"/>
      <c r="U514" s="144"/>
      <c r="V514" s="142"/>
      <c r="W514" s="142"/>
      <c r="X514" s="142"/>
      <c r="Y514" s="141"/>
      <c r="Z514" s="142"/>
      <c r="AH514" s="4"/>
      <c r="AV514" s="148"/>
      <c r="AW514" s="230"/>
      <c r="AX514" s="230"/>
      <c r="AY514" s="230"/>
      <c r="AZ514" s="230"/>
      <c r="BA514" s="230"/>
      <c r="BB514" s="149"/>
      <c r="BC514" s="81"/>
      <c r="BF514" s="152"/>
      <c r="BG514" s="152"/>
      <c r="BH514" s="152"/>
      <c r="BI514" s="152"/>
      <c r="BJ514" s="152"/>
      <c r="BK514" s="152"/>
      <c r="BL514" s="150"/>
      <c r="BM514" s="150"/>
      <c r="BN514" s="150"/>
      <c r="BO514" s="150"/>
      <c r="BP514" s="150"/>
      <c r="BQ514" s="150"/>
      <c r="BR514" s="150"/>
      <c r="BS514" s="150"/>
      <c r="BT514" s="150"/>
      <c r="BU514" s="150"/>
      <c r="BV514" s="150"/>
      <c r="BW514" s="150"/>
      <c r="CR514" s="153"/>
      <c r="CS514" s="255"/>
      <c r="CT514" s="277"/>
    </row>
    <row r="515" spans="1:98" x14ac:dyDescent="0.25">
      <c r="A515" s="27"/>
      <c r="D515" s="64"/>
      <c r="E515" s="68"/>
      <c r="F515" s="68"/>
      <c r="G515" s="64"/>
      <c r="I515" s="4"/>
      <c r="J515" s="4"/>
      <c r="K515" s="4"/>
      <c r="L515" s="4"/>
      <c r="M515" s="4"/>
      <c r="Q515" s="64"/>
      <c r="R515" s="64"/>
      <c r="S515" s="64"/>
      <c r="U515" s="4"/>
      <c r="V515" s="4"/>
      <c r="W515" s="4"/>
      <c r="X515" s="4"/>
      <c r="Y515" s="4"/>
      <c r="Z515" s="4"/>
      <c r="AH515" s="64"/>
      <c r="BC515" s="81"/>
      <c r="CR515" s="179"/>
      <c r="CS515" s="72"/>
      <c r="CT515" s="73"/>
    </row>
    <row r="516" spans="1:98" x14ac:dyDescent="0.25">
      <c r="A516" s="27"/>
      <c r="D516" s="115"/>
      <c r="E516" s="115"/>
      <c r="F516" s="115"/>
      <c r="G516" s="115"/>
      <c r="I516" s="4"/>
      <c r="J516" s="118"/>
      <c r="K516" s="56"/>
      <c r="L516" s="57"/>
      <c r="M516" s="57"/>
      <c r="Q516" s="56"/>
      <c r="R516" s="57"/>
      <c r="S516" s="57"/>
      <c r="U516" s="115"/>
      <c r="V516" s="4"/>
      <c r="W516" s="4"/>
      <c r="X516" s="4"/>
      <c r="Y516" s="115"/>
      <c r="Z516" s="115"/>
      <c r="AH516" s="115"/>
      <c r="AI516" s="283"/>
      <c r="BC516" s="81"/>
      <c r="BK516" s="240"/>
      <c r="CR516" s="252"/>
      <c r="CS516" s="115"/>
      <c r="CT516" s="281"/>
    </row>
    <row r="517" spans="1:98" ht="17.25" customHeight="1" x14ac:dyDescent="0.25">
      <c r="A517" s="27"/>
      <c r="D517" s="115"/>
      <c r="E517" s="115"/>
      <c r="F517" s="115"/>
      <c r="G517" s="115"/>
      <c r="I517" s="4"/>
      <c r="J517" s="61"/>
      <c r="K517" s="56"/>
      <c r="L517" s="57"/>
      <c r="M517" s="57"/>
      <c r="Q517" s="56"/>
      <c r="R517" s="57"/>
      <c r="S517" s="57"/>
      <c r="U517" s="115"/>
      <c r="V517" s="4"/>
      <c r="W517" s="4"/>
      <c r="X517" s="4"/>
      <c r="Y517" s="57"/>
      <c r="Z517" s="115"/>
      <c r="AH517" s="115"/>
      <c r="BC517" s="81"/>
      <c r="CR517" s="252"/>
      <c r="CS517" s="115"/>
      <c r="CT517" s="281"/>
    </row>
    <row r="518" spans="1:98" x14ac:dyDescent="0.25">
      <c r="A518" s="27"/>
      <c r="D518" s="56"/>
      <c r="E518" s="61"/>
      <c r="F518" s="61"/>
      <c r="G518" s="118"/>
      <c r="I518" s="4"/>
      <c r="J518" s="56"/>
      <c r="K518" s="56"/>
      <c r="L518" s="57"/>
      <c r="M518" s="57"/>
      <c r="Q518" s="64"/>
      <c r="R518" s="64"/>
      <c r="S518" s="64"/>
      <c r="U518" s="56"/>
      <c r="V518" s="56"/>
      <c r="W518" s="56"/>
      <c r="X518" s="57"/>
      <c r="Y518" s="57"/>
      <c r="Z518" s="4"/>
      <c r="AH518" s="4"/>
      <c r="AI518" s="367"/>
      <c r="AV518" s="227"/>
      <c r="AW518" s="173"/>
      <c r="AX518" s="173"/>
      <c r="AY518" s="67"/>
      <c r="AZ518" s="67"/>
      <c r="BC518" s="81"/>
      <c r="BJ518" s="245"/>
      <c r="BK518" s="247"/>
      <c r="BL518" s="245"/>
      <c r="BM518" s="250"/>
      <c r="BN518" s="250"/>
      <c r="BO518" s="250"/>
      <c r="BP518" s="250"/>
      <c r="CR518" s="60"/>
    </row>
    <row r="519" spans="1:98" x14ac:dyDescent="0.25">
      <c r="A519" s="27"/>
      <c r="D519" s="64"/>
      <c r="E519" s="61"/>
      <c r="F519" s="61"/>
      <c r="G519" s="64"/>
      <c r="I519" s="4"/>
      <c r="J519" s="56"/>
      <c r="K519" s="56"/>
      <c r="L519" s="57"/>
      <c r="M519" s="57"/>
      <c r="N519" s="191"/>
      <c r="O519" s="191"/>
      <c r="P519" s="182"/>
      <c r="Q519" s="56"/>
      <c r="R519" s="57"/>
      <c r="S519" s="57"/>
      <c r="T519" s="191"/>
      <c r="U519" s="56"/>
      <c r="V519" s="4"/>
      <c r="W519" s="4"/>
      <c r="X519" s="4"/>
      <c r="Y519" s="64"/>
      <c r="Z519" s="4"/>
      <c r="AA519" s="191"/>
      <c r="AB519" s="191"/>
      <c r="AC519" s="191"/>
      <c r="AD519" s="191"/>
      <c r="AE519" s="191"/>
      <c r="AF519" s="191"/>
      <c r="AG519" s="191"/>
      <c r="AH519" s="4"/>
      <c r="AI519" s="283"/>
      <c r="AJ519" s="191"/>
      <c r="AK519" s="191"/>
      <c r="AL519" s="191"/>
      <c r="AM519" s="191"/>
      <c r="AN519" s="191"/>
      <c r="AP519" s="221"/>
      <c r="AQ519" s="221"/>
      <c r="AR519" s="225"/>
      <c r="AS519" s="225"/>
      <c r="AT519" s="225"/>
      <c r="BC519" s="81"/>
      <c r="CR519" s="66"/>
      <c r="CS519" s="72"/>
      <c r="CT519" s="73"/>
    </row>
    <row r="520" spans="1:98" x14ac:dyDescent="0.25">
      <c r="A520" s="27"/>
      <c r="D520" s="56"/>
      <c r="E520" s="61"/>
      <c r="F520" s="61"/>
      <c r="G520" s="64"/>
      <c r="H520" s="191"/>
      <c r="I520" s="4"/>
      <c r="J520" s="4"/>
      <c r="K520" s="4"/>
      <c r="L520" s="4"/>
      <c r="M520" s="4"/>
      <c r="N520" s="191"/>
      <c r="O520" s="191"/>
      <c r="P520" s="191"/>
      <c r="Q520" s="4"/>
      <c r="R520" s="4"/>
      <c r="S520" s="4"/>
      <c r="T520" s="191"/>
      <c r="U520" s="4"/>
      <c r="V520" s="4"/>
      <c r="W520" s="4"/>
      <c r="X520" s="4"/>
      <c r="Y520" s="4"/>
      <c r="Z520" s="4"/>
      <c r="AA520" s="191"/>
      <c r="AB520" s="191"/>
      <c r="AC520" s="191"/>
      <c r="AD520" s="191"/>
      <c r="AE520" s="191"/>
      <c r="AF520" s="191"/>
      <c r="AG520" s="191"/>
      <c r="AH520" s="4"/>
      <c r="AI520" s="367"/>
      <c r="AJ520" s="200"/>
      <c r="AK520" s="191"/>
      <c r="AL520" s="191"/>
      <c r="AM520" s="191"/>
      <c r="AN520" s="191"/>
      <c r="AP520" s="221"/>
      <c r="AQ520" s="221"/>
      <c r="AR520" s="225"/>
      <c r="AS520" s="225"/>
      <c r="AT520" s="225"/>
      <c r="AV520" s="91"/>
      <c r="AW520" s="56"/>
      <c r="AX520" s="56"/>
      <c r="AY520" s="56"/>
      <c r="AZ520" s="56"/>
      <c r="BC520" s="81"/>
      <c r="CR520" s="60"/>
    </row>
    <row r="521" spans="1:98" x14ac:dyDescent="0.25">
      <c r="A521" s="27"/>
      <c r="D521" s="64"/>
      <c r="E521" s="64"/>
      <c r="F521" s="64"/>
      <c r="G521" s="64"/>
      <c r="H521" s="191"/>
      <c r="I521" s="4"/>
      <c r="J521" s="56"/>
      <c r="K521" s="56"/>
      <c r="L521" s="57"/>
      <c r="M521" s="57"/>
      <c r="N521" s="191"/>
      <c r="O521" s="191"/>
      <c r="P521" s="182"/>
      <c r="Q521" s="56"/>
      <c r="R521" s="57"/>
      <c r="S521" s="57"/>
      <c r="T521" s="191"/>
      <c r="U521" s="4"/>
      <c r="V521" s="4"/>
      <c r="W521" s="4"/>
      <c r="X521" s="4"/>
      <c r="Y521" s="64"/>
      <c r="Z521" s="4"/>
      <c r="AA521" s="191"/>
      <c r="AB521" s="191"/>
      <c r="AC521" s="191"/>
      <c r="AD521" s="191"/>
      <c r="AE521" s="191"/>
      <c r="AF521" s="191"/>
      <c r="AG521" s="191"/>
      <c r="AH521" s="54"/>
      <c r="AI521" s="378"/>
      <c r="AJ521" s="191"/>
      <c r="AK521" s="191"/>
      <c r="AL521" s="191"/>
      <c r="AM521" s="191"/>
      <c r="AN521" s="191"/>
      <c r="AP521" s="221"/>
      <c r="AQ521" s="221"/>
      <c r="AR521" s="225"/>
      <c r="AS521" s="225"/>
      <c r="AT521" s="225"/>
      <c r="BC521" s="81"/>
      <c r="BH521" s="64"/>
      <c r="CA521" s="64"/>
      <c r="CR521" s="89"/>
      <c r="CS521" s="54"/>
      <c r="CT521" s="92"/>
    </row>
    <row r="522" spans="1:98" x14ac:dyDescent="0.25">
      <c r="A522" s="27"/>
      <c r="D522" s="56"/>
      <c r="E522" s="61"/>
      <c r="F522" s="61"/>
      <c r="G522" s="56"/>
      <c r="I522" s="4"/>
      <c r="J522" s="4"/>
      <c r="K522" s="4"/>
      <c r="L522" s="4"/>
      <c r="M522" s="4"/>
      <c r="Q522" s="64"/>
      <c r="R522" s="64"/>
      <c r="S522" s="64"/>
      <c r="U522" s="182"/>
      <c r="V522" s="4"/>
      <c r="W522" s="4"/>
      <c r="X522" s="4"/>
      <c r="Y522" s="4"/>
      <c r="Z522" s="86"/>
      <c r="AH522" s="61"/>
      <c r="AI522" s="372"/>
      <c r="AW522" s="65"/>
      <c r="AX522" s="65"/>
      <c r="BC522" s="81"/>
      <c r="BF522" s="59"/>
      <c r="BG522" s="70"/>
      <c r="BH522" s="70"/>
      <c r="BI522" s="59"/>
      <c r="CB522" s="59"/>
      <c r="CR522" s="175"/>
      <c r="CS522" s="171"/>
      <c r="CT522" s="176"/>
    </row>
    <row r="523" spans="1:98" x14ac:dyDescent="0.25">
      <c r="A523" s="27"/>
      <c r="D523" s="56"/>
      <c r="E523" s="61"/>
      <c r="F523" s="61"/>
      <c r="G523" s="56"/>
      <c r="I523" s="4"/>
      <c r="J523" s="4"/>
      <c r="K523" s="4"/>
      <c r="L523" s="4"/>
      <c r="M523" s="4"/>
      <c r="Q523" s="64"/>
      <c r="R523" s="64"/>
      <c r="S523" s="64"/>
      <c r="U523" s="56"/>
      <c r="V523" s="4"/>
      <c r="W523" s="4"/>
      <c r="X523" s="4"/>
      <c r="Y523" s="86"/>
      <c r="Z523" s="56"/>
      <c r="AH523" s="187"/>
      <c r="AI523" s="283"/>
      <c r="BC523" s="81"/>
      <c r="BF523" s="59"/>
      <c r="BG523" s="70"/>
      <c r="BH523" s="70"/>
      <c r="BI523" s="59"/>
      <c r="BO523" s="59"/>
      <c r="CA523" s="59"/>
      <c r="CB523" s="59"/>
      <c r="CR523" s="175"/>
      <c r="CS523" s="171"/>
      <c r="CT523" s="176"/>
    </row>
    <row r="524" spans="1:98" x14ac:dyDescent="0.25">
      <c r="A524" s="27"/>
      <c r="D524" s="115"/>
      <c r="E524" s="115"/>
      <c r="F524" s="115"/>
      <c r="G524" s="115"/>
      <c r="I524" s="4"/>
      <c r="J524" s="4"/>
      <c r="K524" s="4"/>
      <c r="L524" s="57"/>
      <c r="M524" s="57"/>
      <c r="Q524" s="56"/>
      <c r="R524" s="57"/>
      <c r="S524" s="57"/>
      <c r="U524" s="56"/>
      <c r="V524" s="115"/>
      <c r="W524" s="4"/>
      <c r="X524" s="4"/>
      <c r="Y524" s="115"/>
      <c r="Z524" s="4"/>
      <c r="AH524" s="130"/>
      <c r="AI524" s="369"/>
      <c r="BC524" s="81"/>
      <c r="BF524" s="59"/>
      <c r="BG524" s="70"/>
      <c r="BH524" s="69"/>
      <c r="BI524" s="59"/>
      <c r="BN524" s="59"/>
      <c r="BO524" s="59"/>
      <c r="BU524" s="59"/>
      <c r="CR524" s="60"/>
      <c r="CS524" s="253"/>
    </row>
    <row r="525" spans="1:98" x14ac:dyDescent="0.25">
      <c r="A525" s="27"/>
      <c r="D525" s="56"/>
      <c r="E525" s="56"/>
      <c r="F525" s="56"/>
      <c r="G525" s="64"/>
      <c r="H525" s="191"/>
      <c r="I525" s="4"/>
      <c r="J525" s="56"/>
      <c r="K525" s="56"/>
      <c r="L525" s="57"/>
      <c r="M525" s="57"/>
      <c r="N525" s="191"/>
      <c r="O525" s="191"/>
      <c r="P525" s="182"/>
      <c r="Q525" s="56"/>
      <c r="R525" s="57"/>
      <c r="S525" s="57"/>
      <c r="T525" s="191"/>
      <c r="U525" s="56"/>
      <c r="V525" s="56"/>
      <c r="W525" s="56"/>
      <c r="X525" s="57"/>
      <c r="Y525" s="57"/>
      <c r="Z525" s="4"/>
      <c r="AA525" s="191"/>
      <c r="AB525" s="191"/>
      <c r="AC525" s="191"/>
      <c r="AD525" s="191"/>
      <c r="AE525" s="191"/>
      <c r="AF525" s="191"/>
      <c r="AG525" s="191"/>
      <c r="AH525" s="191"/>
      <c r="AI525" s="379"/>
      <c r="AJ525" s="191"/>
      <c r="AK525" s="191"/>
      <c r="AL525" s="191"/>
      <c r="AM525" s="191"/>
      <c r="AN525" s="191"/>
      <c r="AP525" s="221"/>
      <c r="AQ525" s="221"/>
      <c r="AR525" s="225"/>
      <c r="AS525" s="225"/>
      <c r="AT525" s="225"/>
      <c r="AV525" s="91"/>
      <c r="AW525" s="56"/>
      <c r="AX525" s="61"/>
      <c r="AY525" s="56"/>
      <c r="AZ525" s="56"/>
      <c r="BC525" s="81"/>
      <c r="CR525" s="60"/>
    </row>
  </sheetData>
  <sortState ref="D4:CT682">
    <sortCondition ref="D4"/>
  </sortState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353" bestFit="1" customWidth="1"/>
    <col min="7" max="7" width="14.28515625" style="353" bestFit="1" customWidth="1"/>
    <col min="8" max="8" width="11.5703125" bestFit="1" customWidth="1"/>
  </cols>
  <sheetData>
    <row r="5" spans="6:8" x14ac:dyDescent="0.25">
      <c r="F5" s="353">
        <v>16200000</v>
      </c>
      <c r="G5" s="353">
        <f>F5*0.1</f>
        <v>1620000</v>
      </c>
      <c r="H5" s="354">
        <f>F5-G5</f>
        <v>14580000</v>
      </c>
    </row>
    <row r="7" spans="6:8" x14ac:dyDescent="0.25">
      <c r="F7" s="353">
        <v>100</v>
      </c>
    </row>
    <row r="9" spans="6:8" x14ac:dyDescent="0.25">
      <c r="F9" s="353">
        <v>15000000</v>
      </c>
      <c r="G9" s="353">
        <v>1500000</v>
      </c>
      <c r="H9" s="354">
        <f>F9+G9</f>
        <v>16500000</v>
      </c>
    </row>
    <row r="10" spans="6:8" x14ac:dyDescent="0.25">
      <c r="F10" s="353">
        <v>14725000</v>
      </c>
      <c r="G10" s="353">
        <f>F10*10%</f>
        <v>1472500</v>
      </c>
      <c r="H10" s="354">
        <v>16200000</v>
      </c>
    </row>
    <row r="11" spans="6:8" x14ac:dyDescent="0.25">
      <c r="G11" s="353">
        <f>F10+G10</f>
        <v>16197500</v>
      </c>
      <c r="H11" s="354"/>
    </row>
    <row r="12" spans="6:8" x14ac:dyDescent="0.25">
      <c r="H12" s="354"/>
    </row>
    <row r="13" spans="6:8" x14ac:dyDescent="0.25">
      <c r="H13" s="3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0" customWidth="1"/>
    <col min="2" max="2" width="64" style="20" bestFit="1" customWidth="1"/>
    <col min="3" max="16384" width="9.140625" style="20"/>
  </cols>
  <sheetData>
    <row r="1" spans="1:2" x14ac:dyDescent="0.25">
      <c r="A1" s="489" t="s">
        <v>57</v>
      </c>
      <c r="B1" s="489"/>
    </row>
    <row r="2" spans="1:2" s="22" customFormat="1" ht="24" customHeight="1" x14ac:dyDescent="0.25">
      <c r="A2" s="21" t="s">
        <v>58</v>
      </c>
      <c r="B2" s="21" t="s">
        <v>59</v>
      </c>
    </row>
    <row r="3" spans="1:2" s="22" customFormat="1" ht="24" customHeight="1" x14ac:dyDescent="0.25">
      <c r="A3" s="23" t="s">
        <v>61</v>
      </c>
      <c r="B3" s="23" t="s">
        <v>60</v>
      </c>
    </row>
    <row r="4" spans="1:2" s="22" customFormat="1" ht="24" customHeight="1" x14ac:dyDescent="0.25">
      <c r="A4" s="23" t="s">
        <v>62</v>
      </c>
      <c r="B4" s="23" t="s">
        <v>63</v>
      </c>
    </row>
    <row r="5" spans="1:2" s="22" customFormat="1" ht="24" customHeight="1" x14ac:dyDescent="0.25">
      <c r="A5" s="23" t="s">
        <v>64</v>
      </c>
      <c r="B5" s="23" t="s">
        <v>65</v>
      </c>
    </row>
    <row r="6" spans="1:2" s="22" customFormat="1" ht="24" customHeight="1" x14ac:dyDescent="0.25">
      <c r="A6" s="23" t="s">
        <v>66</v>
      </c>
      <c r="B6" s="23" t="s">
        <v>68</v>
      </c>
    </row>
    <row r="7" spans="1:2" s="22" customFormat="1" ht="24" customHeight="1" x14ac:dyDescent="0.25">
      <c r="A7" s="23" t="s">
        <v>67</v>
      </c>
      <c r="B7" s="23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9" customWidth="1"/>
    <col min="2" max="2" width="27" style="19" customWidth="1"/>
    <col min="3" max="16384" width="9.140625" style="19"/>
  </cols>
  <sheetData>
    <row r="1" spans="1:2" x14ac:dyDescent="0.25">
      <c r="A1" s="490" t="s">
        <v>50</v>
      </c>
      <c r="B1" s="491"/>
    </row>
    <row r="2" spans="1:2" x14ac:dyDescent="0.25">
      <c r="A2" s="25" t="s">
        <v>70</v>
      </c>
      <c r="B2" s="24" t="s">
        <v>89</v>
      </c>
    </row>
    <row r="3" spans="1:2" x14ac:dyDescent="0.25">
      <c r="A3" s="25" t="s">
        <v>71</v>
      </c>
      <c r="B3" s="24" t="s">
        <v>90</v>
      </c>
    </row>
    <row r="4" spans="1:2" x14ac:dyDescent="0.25">
      <c r="A4" s="25" t="s">
        <v>72</v>
      </c>
      <c r="B4" s="24" t="s">
        <v>91</v>
      </c>
    </row>
    <row r="5" spans="1:2" x14ac:dyDescent="0.25">
      <c r="A5" s="25" t="s">
        <v>73</v>
      </c>
      <c r="B5" s="24" t="s">
        <v>92</v>
      </c>
    </row>
    <row r="6" spans="1:2" x14ac:dyDescent="0.25">
      <c r="A6" s="25" t="s">
        <v>74</v>
      </c>
      <c r="B6" s="24" t="s">
        <v>93</v>
      </c>
    </row>
    <row r="7" spans="1:2" x14ac:dyDescent="0.25">
      <c r="A7" s="25" t="s">
        <v>75</v>
      </c>
      <c r="B7" s="24" t="s">
        <v>94</v>
      </c>
    </row>
    <row r="8" spans="1:2" x14ac:dyDescent="0.25">
      <c r="A8" s="25" t="s">
        <v>76</v>
      </c>
      <c r="B8" s="24" t="s">
        <v>95</v>
      </c>
    </row>
    <row r="9" spans="1:2" x14ac:dyDescent="0.25">
      <c r="A9" s="25" t="s">
        <v>77</v>
      </c>
      <c r="B9" s="24" t="s">
        <v>96</v>
      </c>
    </row>
    <row r="10" spans="1:2" x14ac:dyDescent="0.25">
      <c r="A10" s="25" t="s">
        <v>78</v>
      </c>
      <c r="B10" s="24" t="s">
        <v>97</v>
      </c>
    </row>
    <row r="11" spans="1:2" x14ac:dyDescent="0.25">
      <c r="A11" s="25" t="s">
        <v>79</v>
      </c>
      <c r="B11" s="24" t="s">
        <v>98</v>
      </c>
    </row>
    <row r="12" spans="1:2" x14ac:dyDescent="0.25">
      <c r="A12" s="25" t="s">
        <v>80</v>
      </c>
      <c r="B12" s="24" t="s">
        <v>99</v>
      </c>
    </row>
    <row r="13" spans="1:2" x14ac:dyDescent="0.25">
      <c r="A13" s="25" t="s">
        <v>81</v>
      </c>
      <c r="B13" s="24" t="s">
        <v>100</v>
      </c>
    </row>
    <row r="14" spans="1:2" x14ac:dyDescent="0.25">
      <c r="A14" s="25" t="s">
        <v>82</v>
      </c>
      <c r="B14" s="24" t="s">
        <v>101</v>
      </c>
    </row>
    <row r="15" spans="1:2" x14ac:dyDescent="0.25">
      <c r="A15" s="25" t="s">
        <v>83</v>
      </c>
      <c r="B15" s="24" t="s">
        <v>102</v>
      </c>
    </row>
    <row r="16" spans="1:2" x14ac:dyDescent="0.25">
      <c r="A16" s="25" t="s">
        <v>84</v>
      </c>
      <c r="B16" s="24" t="s">
        <v>103</v>
      </c>
    </row>
    <row r="17" spans="1:2" x14ac:dyDescent="0.25">
      <c r="A17" s="25" t="s">
        <v>85</v>
      </c>
      <c r="B17" s="24" t="s">
        <v>104</v>
      </c>
    </row>
    <row r="18" spans="1:2" x14ac:dyDescent="0.25">
      <c r="A18" s="25" t="s">
        <v>86</v>
      </c>
      <c r="B18" s="24" t="s">
        <v>105</v>
      </c>
    </row>
    <row r="19" spans="1:2" x14ac:dyDescent="0.25">
      <c r="A19" s="25" t="s">
        <v>87</v>
      </c>
      <c r="B19" s="24" t="s">
        <v>106</v>
      </c>
    </row>
    <row r="20" spans="1:2" x14ac:dyDescent="0.25">
      <c r="A20" s="25" t="s">
        <v>88</v>
      </c>
      <c r="B20" s="24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2015-12-20T13:23:42Z</dcterms:modified>
</cp:coreProperties>
</file>