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<sst xmlns="http://schemas.openxmlformats.org/spreadsheetml/2006/main" count="288" uniqueCount="133">
  <si>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</si>
  <si>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</si>
  <si>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</si>
  <si>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</si>
  <si>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</si>
  <si>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</si>
  <si>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</si>
  <si>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</si>
  <si>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</si>
  <si>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</si>
  <si>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</si>
  <si>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</si>
  <si>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</si>
  <si>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</si>
  <si>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</si>
  <si>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</si>
  <si>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</si>
  <si>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</si>
  <si>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</si>
  <si>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</si>
  <si>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</si>
  <si>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</si>
  <si>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</si>
  <si>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</si>
  <si>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</si>
  <si>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</si>
  <si>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</si>
  <si>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</si>
  <si>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</si>
  <si>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</si>
  <si>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</si>
  <si>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</si>
  <si>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</si>
  <si>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</si>
  <si>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</si>
  <si>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</si>
  <si>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</si>
  <si>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</si>
  <si>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</si>
  <si>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</si>
  <si>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</si>
  <si>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</si>
  <si>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</si>
  <si>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</si>
  <si>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</si>
  <si>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</si>
  <si>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</si>
  <si>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</si>
  <si>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</si>
  <si>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</si>
  <si>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</si>
  <si>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</si>
  <si>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</si>
  <si>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</si>
  <si>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</si>
  <si>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</si>
  <si>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</si>
  <si>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</si>
  <si>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</si>
  <si>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</si>
  <si>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</si>
  <si>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</si>
  <si>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</si>
  <si>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</si>
  <si>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</si>
  <si>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</si>
  <si>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</si>
  <si>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</si>
  <si>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</si>
  <si>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</si>
  <si>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</si>
  <si>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</si>
  <si>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</si>
  <si>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</si>
  <si>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</si>
  <si>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</si>
  <si>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</si>
  <si>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</si>
  <si>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</si>
  <si>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</si>
  <si>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</si>
  <si>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</si>
  <si>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</si>
  <si>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</si>
  <si>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</si>
  <si>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</si>
  <si>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</si>
  <si>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</si>
  <si>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</si>
  <si>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</si>
  <si>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</si>
  <si>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</si>
  <si>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</si>
  <si>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</si>
  <si>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</si>
  <si>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</si>
  <si>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</si>
  <si>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</si>
  <si>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</si>
  <si>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</si>
  <si>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</si>
  <si>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</si>
  <si>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</si>
  <si>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</si>
  <si>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</si>
  <si>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</si>
  <si>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</si>
  <si>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</si>
  <si>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</si>
  <si>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</si>
  <si>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</si>
  <si>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Lê Thị Thí</t>
  </si>
  <si>
    <t>Nữ</t>
  </si>
  <si>
    <t>Việt Nam</t>
  </si>
  <si>
    <t>Không Tôn Giáo</t>
  </si>
  <si>
    <t>Kết Hôn</t>
  </si>
  <si>
    <t>Mỹ</t>
  </si>
  <si>
    <t>Nguyễn Bình Tây</t>
  </si>
  <si>
    <t>Nam</t>
  </si>
  <si>
    <t>Nguyễn Thị Oanh</t>
  </si>
  <si>
    <t>Phật Giáo</t>
  </si>
  <si>
    <t>Vượt Biên</t>
  </si>
  <si>
    <t>Nguyễn Thị Ngọc Lành</t>
  </si>
  <si>
    <t>Nguyễn Thị Thanh Trang</t>
  </si>
  <si>
    <t>Lê Thị Hồng</t>
  </si>
  <si>
    <t>Bảo Lãnh</t>
  </si>
  <si>
    <t>Lê Văn Lương</t>
  </si>
  <si>
    <t>Phạm Thị Bích Tuyền</t>
  </si>
  <si>
    <t>Tỉnh An Giang</t>
  </si>
  <si>
    <t>Huyện Châu Thành</t>
  </si>
  <si>
    <t>Khóm Bình Thới 1</t>
  </si>
  <si>
    <t>Phường Bình Khánh</t>
  </si>
  <si>
    <t>Thành Phố Long Xuyên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</si>
</sst>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19" xfId="0" applyFont="1" applyFill="1" applyBorder="1"/>
    <xf numFmtId="0" fontId="1" fillId="8" borderId="4" xfId="0" applyFont="1" applyFill="1" applyBorder="1"/>
    <xf numFmtId="0" fontId="1" fillId="7" borderId="18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8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7" borderId="4" xfId="0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1" fillId="0" borderId="9" xfId="0" applyFont="1" applyBorder="1"/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19" xfId="0" applyFont="1" applyFill="1" applyBorder="1"/>
    <xf numFmtId="0" fontId="11" fillId="0" borderId="1" xfId="0" applyFont="1" applyBorder="1" applyAlignment="1">
      <alignment wrapText="1"/>
    </xf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19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" fillId="12" borderId="28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28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1" fillId="12" borderId="15" xfId="0" applyFont="1" applyFill="1" applyBorder="1"/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28" xfId="0" applyFont="1" applyFill="1" applyBorder="1"/>
    <xf numFmtId="0" fontId="0" fillId="0" borderId="21" xfId="0" applyBorder="1"/>
    <xf numFmtId="0" fontId="1" fillId="0" borderId="21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1" fillId="7" borderId="29" xfId="0" applyFont="1" applyFill="1" applyBorder="1"/>
    <xf numFmtId="14" fontId="1" fillId="7" borderId="21" xfId="0" applyNumberFormat="1" applyFont="1" applyFill="1" applyBorder="1"/>
    <xf numFmtId="0" fontId="1" fillId="7" borderId="21" xfId="0" applyFont="1" applyFill="1" applyBorder="1"/>
    <xf numFmtId="0" fontId="1" fillId="7" borderId="30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4" fillId="0" borderId="0" xfId="0" applyFont="1" applyBorder="1" applyAlignment="1"/>
    <xf numFmtId="0" fontId="3" fillId="0" borderId="21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17" borderId="0" xfId="0" applyNumberFormat="1" applyFill="1" applyBorder="1"/>
    <xf numFmtId="0" fontId="3" fillId="0" borderId="2" xfId="0" applyFont="1" applyBorder="1"/>
    <xf numFmtId="0" fontId="3" fillId="0" borderId="4" xfId="0" applyFont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10" fillId="0" borderId="0" xfId="1" applyBorder="1"/>
    <xf numFmtId="0" fontId="0" fillId="0" borderId="16" xfId="0" applyBorder="1"/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17" fontId="3" fillId="0" borderId="4" xfId="0" applyNumberFormat="1" applyFont="1" applyBorder="1" applyAlignment="1">
      <alignment horizontal="center" vertical="center"/>
    </xf>
    <xf numFmtId="0" fontId="13" fillId="0" borderId="8" xfId="0" applyFont="1" applyBorder="1"/>
    <xf numFmtId="17" fontId="3" fillId="0" borderId="8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0" fontId="13" fillId="0" borderId="4" xfId="0" applyFont="1" applyBorder="1"/>
    <xf numFmtId="14" fontId="1" fillId="12" borderId="6" xfId="0" applyNumberFormat="1" applyFont="1" applyFill="1" applyBorder="1"/>
    <xf numFmtId="0" fontId="0" fillId="0" borderId="28" xfId="0" applyBorder="1"/>
    <xf numFmtId="0" fontId="15" fillId="12" borderId="9" xfId="0" applyFont="1" applyFill="1" applyBorder="1"/>
    <xf numFmtId="0" fontId="3" fillId="0" borderId="28" xfId="0" applyFont="1" applyBorder="1" applyAlignment="1">
      <alignment vertical="center"/>
    </xf>
    <xf numFmtId="0" fontId="3" fillId="0" borderId="28" xfId="0" applyFont="1" applyBorder="1"/>
    <xf numFmtId="0" fontId="3" fillId="12" borderId="28" xfId="0" applyFont="1" applyFill="1" applyBorder="1"/>
    <xf numFmtId="0" fontId="0" fillId="0" borderId="9" xfId="0" applyBorder="1"/>
    <xf numFmtId="0" fontId="0" fillId="0" borderId="18" xfId="0" applyBorder="1"/>
    <xf numFmtId="0" fontId="1" fillId="17" borderId="0" xfId="0" applyFont="1" applyFill="1" applyBorder="1"/>
    <xf numFmtId="0" fontId="13" fillId="0" borderId="28" xfId="0" applyFont="1" applyBorder="1"/>
    <xf numFmtId="0" fontId="11" fillId="12" borderId="28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14" fontId="1" fillId="18" borderId="9" xfId="0" applyNumberFormat="1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28" xfId="0" applyFont="1" applyFill="1" applyBorder="1"/>
    <xf numFmtId="0" fontId="3" fillId="17" borderId="0" xfId="0" applyFont="1" applyFill="1" applyBorder="1" applyAlignment="1"/>
    <xf numFmtId="0" fontId="3" fillId="17" borderId="8" xfId="0" applyFont="1" applyFill="1" applyBorder="1" applyAlignment="1">
      <alignment vertical="center"/>
    </xf>
    <xf numFmtId="0" fontId="3" fillId="17" borderId="28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19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19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16" fontId="3" fillId="17" borderId="1" xfId="0" quotePrefix="1" applyNumberFormat="1" applyFont="1" applyFill="1" applyBorder="1" applyAlignment="1">
      <alignment vertical="center"/>
    </xf>
    <xf numFmtId="49" fontId="1" fillId="17" borderId="1" xfId="0" applyNumberFormat="1" applyFont="1" applyFill="1" applyBorder="1"/>
    <xf numFmtId="2" fontId="1" fillId="17" borderId="1" xfId="0" applyNumberFormat="1" applyFont="1" applyFill="1" applyBorder="1"/>
    <xf numFmtId="0" fontId="1" fillId="17" borderId="1" xfId="0" quotePrefix="1" applyFont="1" applyFill="1" applyBorder="1"/>
    <xf numFmtId="49" fontId="12" fillId="17" borderId="1" xfId="0" applyNumberFormat="1" applyFont="1" applyFill="1" applyBorder="1"/>
    <xf numFmtId="164" fontId="3" fillId="17" borderId="0" xfId="0" quotePrefix="1" applyNumberFormat="1" applyFont="1" applyFill="1" applyBorder="1" applyAlignment="1">
      <alignment vertical="center"/>
    </xf>
    <xf numFmtId="16" fontId="3" fillId="17" borderId="0" xfId="0" quotePrefix="1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 wrapText="1"/>
    </xf>
    <xf numFmtId="0" fontId="1" fillId="17" borderId="0" xfId="0" quotePrefix="1" applyFont="1" applyFill="1" applyBorder="1"/>
    <xf numFmtId="49" fontId="1" fillId="17" borderId="0" xfId="0" applyNumberFormat="1" applyFont="1" applyFill="1" applyBorder="1"/>
    <xf numFmtId="2" fontId="1" fillId="17" borderId="0" xfId="0" applyNumberFormat="1" applyFont="1" applyFill="1" applyBorder="1"/>
    <xf numFmtId="0" fontId="3" fillId="17" borderId="1" xfId="0" quotePrefix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16" fontId="1" fillId="17" borderId="0" xfId="0" quotePrefix="1" applyNumberFormat="1" applyFont="1" applyFill="1" applyBorder="1"/>
    <xf numFmtId="2" fontId="1" fillId="17" borderId="21" xfId="0" applyNumberFormat="1" applyFont="1" applyFill="1" applyBorder="1"/>
    <xf numFmtId="2" fontId="3" fillId="17" borderId="1" xfId="0" quotePrefix="1" applyNumberFormat="1" applyFont="1" applyFill="1" applyBorder="1" applyAlignment="1">
      <alignment horizontal="center" vertical="center"/>
    </xf>
    <xf numFmtId="0" fontId="1" fillId="17" borderId="27" xfId="0" applyFont="1" applyFill="1" applyBorder="1"/>
    <xf numFmtId="16" fontId="0" fillId="17" borderId="1" xfId="0" applyNumberFormat="1" applyFill="1" applyBorder="1"/>
    <xf numFmtId="0" fontId="3" fillId="17" borderId="0" xfId="0" applyFont="1" applyFill="1" applyBorder="1" applyAlignment="1">
      <alignment horizontal="center" vertical="center"/>
    </xf>
    <xf numFmtId="0" fontId="3" fillId="17" borderId="0" xfId="0" quotePrefix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2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81"/>
  <sheetViews>
    <sheetView tabSelected="1" zoomScale="130" zoomScaleNormal="13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5" sqref="A5:A11"/>
    </sheetView>
  </sheetViews>
  <sheetFormatPr defaultRowHeight="15.75" x14ac:dyDescent="0.25"/>
  <cols>
    <col min="1" max="1" width="9.140625" style="25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7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7.5703125" style="1" bestFit="1" customWidth="1"/>
    <col min="11" max="11" width="21.140625" style="1" bestFit="1" customWidth="1"/>
    <col min="12" max="12" width="14.570312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"/>
    <col min="35" max="35" width="9.140625" style="95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7" customWidth="1"/>
    <col min="42" max="42" width="11" style="9" customWidth="1"/>
    <col min="43" max="43" width="12.7109375" style="9" customWidth="1"/>
    <col min="44" max="44" width="11.7109375" style="5" customWidth="1"/>
    <col min="45" max="45" width="9.140625" style="5"/>
    <col min="46" max="46" width="9.42578125" style="5" customWidth="1"/>
    <col min="47" max="47" width="9.85546875" style="29" customWidth="1"/>
    <col min="48" max="48" width="10.85546875" style="28" customWidth="1"/>
    <col min="49" max="49" width="11.28515625" style="10" customWidth="1"/>
    <col min="50" max="50" width="11.5703125" style="10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0"/>
    <col min="56" max="57" width="11.28515625" style="11" bestFit="1" customWidth="1"/>
    <col min="58" max="58" width="16" style="11" bestFit="1" customWidth="1"/>
    <col min="59" max="59" width="11.140625" style="12" customWidth="1"/>
    <col min="60" max="60" width="10.140625" style="11" customWidth="1"/>
    <col min="61" max="62" width="9.85546875" style="11" customWidth="1"/>
    <col min="63" max="63" width="10" style="11" bestFit="1" customWidth="1"/>
    <col min="64" max="64" width="10.28515625" style="11" customWidth="1"/>
    <col min="65" max="65" width="22.7109375" style="11" bestFit="1" customWidth="1"/>
    <col min="66" max="66" width="8.5703125" style="11" bestFit="1" customWidth="1"/>
    <col min="67" max="67" width="9.42578125" style="11" bestFit="1" customWidth="1"/>
    <col min="68" max="69" width="9.42578125" style="11" customWidth="1"/>
    <col min="70" max="70" width="11.85546875" style="11" customWidth="1"/>
    <col min="71" max="74" width="9.42578125" style="11" customWidth="1"/>
    <col min="75" max="75" width="10" style="11" bestFit="1" customWidth="1"/>
    <col min="76" max="76" width="11.140625" style="11" customWidth="1"/>
    <col min="77" max="78" width="9.140625" style="11"/>
    <col min="79" max="79" width="10.5703125" style="11" customWidth="1"/>
    <col min="80" max="81" width="13.85546875" style="11" customWidth="1"/>
    <col min="82" max="83" width="12.28515625" style="11" customWidth="1"/>
    <col min="84" max="89" width="9.140625" style="11"/>
    <col min="90" max="90" width="10.85546875" style="11" customWidth="1"/>
    <col min="91" max="92" width="11.28515625" style="11" bestFit="1" customWidth="1"/>
    <col min="93" max="93" width="20.5703125" style="11" bestFit="1" customWidth="1"/>
    <col min="94" max="94" width="9.7109375" style="11" customWidth="1"/>
    <col min="95" max="95" width="12.28515625" style="34" customWidth="1"/>
    <col min="96" max="96" width="11.28515625" style="33" customWidth="1"/>
    <col min="97" max="97" width="12.42578125" style="13" customWidth="1"/>
    <col min="98" max="98" width="13.140625" style="37" customWidth="1"/>
    <col min="99" max="99" width="13.7109375" style="35" customWidth="1"/>
    <col min="100" max="100" width="12.7109375" style="38" customWidth="1"/>
    <col min="101" max="101" width="10.5703125" style="39" customWidth="1"/>
    <col min="102" max="103" width="11.28515625" style="26" bestFit="1" customWidth="1"/>
    <col min="104" max="104" width="12" style="41" customWidth="1"/>
    <col min="105" max="105" width="14.42578125" style="40" customWidth="1"/>
    <col min="106" max="106" width="9.140625" style="14"/>
    <col min="107" max="107" width="12.28515625" style="23" customWidth="1"/>
    <col min="108" max="108" width="9.7109375" style="14" customWidth="1"/>
    <col min="109" max="109" width="9.140625" style="14"/>
    <col min="110" max="110" width="11.28515625" style="42" bestFit="1" customWidth="1"/>
    <col min="111" max="111" width="9.140625" style="43"/>
    <col min="112" max="112" width="14.7109375" style="15" customWidth="1"/>
    <col min="113" max="113" width="13.85546875" style="44" customWidth="1"/>
    <col min="114" max="16384" width="9.140625" style="1"/>
  </cols>
  <sheetData>
    <row r="1" spans="1:113" ht="16.5" customHeight="1" thickTop="1" x14ac:dyDescent="0.25">
      <c r="A1" s="417" t="s">
        <v>0</v>
      </c>
      <c r="B1" s="393" t="s">
        <v>2</v>
      </c>
      <c r="C1" s="393" t="s">
        <v>3</v>
      </c>
      <c r="D1" s="393" t="s">
        <v>1</v>
      </c>
      <c r="E1" s="420" t="s">
        <v>4</v>
      </c>
      <c r="F1" s="393" t="s">
        <v>5</v>
      </c>
      <c r="G1" s="393" t="s">
        <v>6</v>
      </c>
      <c r="H1" s="469" t="s">
        <v>7</v>
      </c>
      <c r="I1" s="470"/>
      <c r="J1" s="470"/>
      <c r="K1" s="470"/>
      <c r="L1" s="470"/>
      <c r="M1" s="471"/>
      <c r="N1" s="469" t="s">
        <v>108</v>
      </c>
      <c r="O1" s="470"/>
      <c r="P1" s="470"/>
      <c r="Q1" s="470"/>
      <c r="R1" s="470"/>
      <c r="S1" s="471"/>
      <c r="T1" s="469" t="s">
        <v>9</v>
      </c>
      <c r="U1" s="470"/>
      <c r="V1" s="470"/>
      <c r="W1" s="470"/>
      <c r="X1" s="470"/>
      <c r="Y1" s="471"/>
      <c r="Z1" s="393" t="s">
        <v>10</v>
      </c>
      <c r="AA1" s="474" t="s">
        <v>11</v>
      </c>
      <c r="AB1" s="475"/>
      <c r="AC1" s="475"/>
      <c r="AD1" s="475"/>
      <c r="AE1" s="475"/>
      <c r="AF1" s="476"/>
      <c r="AG1" s="411" t="s">
        <v>12</v>
      </c>
      <c r="AH1" s="393" t="s">
        <v>13</v>
      </c>
      <c r="AI1" s="414" t="s">
        <v>14</v>
      </c>
      <c r="AJ1" s="393" t="s">
        <v>110</v>
      </c>
      <c r="AK1" s="393" t="s">
        <v>15</v>
      </c>
      <c r="AL1" s="393" t="s">
        <v>16</v>
      </c>
      <c r="AM1" s="393" t="s">
        <v>17</v>
      </c>
      <c r="AN1" s="396" t="s">
        <v>18</v>
      </c>
      <c r="AO1" s="399" t="s">
        <v>30</v>
      </c>
      <c r="AP1" s="400"/>
      <c r="AQ1" s="400"/>
      <c r="AR1" s="400"/>
      <c r="AS1" s="400"/>
      <c r="AT1" s="400"/>
      <c r="AU1" s="401"/>
      <c r="AV1" s="381" t="s">
        <v>35</v>
      </c>
      <c r="AW1" s="382"/>
      <c r="AX1" s="382"/>
      <c r="AY1" s="382"/>
      <c r="AZ1" s="382"/>
      <c r="BA1" s="382"/>
      <c r="BB1" s="383"/>
      <c r="BC1" s="378" t="s">
        <v>36</v>
      </c>
      <c r="BD1" s="379"/>
      <c r="BE1" s="379"/>
      <c r="BF1" s="379"/>
      <c r="BG1" s="379"/>
      <c r="BH1" s="379"/>
      <c r="BI1" s="379"/>
      <c r="BJ1" s="379"/>
      <c r="BK1" s="379"/>
      <c r="BL1" s="379"/>
      <c r="BM1" s="379"/>
      <c r="BN1" s="379"/>
      <c r="BO1" s="379"/>
      <c r="BP1" s="379"/>
      <c r="BQ1" s="379"/>
      <c r="BR1" s="379"/>
      <c r="BS1" s="379"/>
      <c r="BT1" s="379"/>
      <c r="BU1" s="379"/>
      <c r="BV1" s="379"/>
      <c r="BW1" s="379"/>
      <c r="BX1" s="379"/>
      <c r="BY1" s="379"/>
      <c r="BZ1" s="379"/>
      <c r="CA1" s="379"/>
      <c r="CB1" s="379"/>
      <c r="CC1" s="379"/>
      <c r="CD1" s="379"/>
      <c r="CE1" s="379"/>
      <c r="CF1" s="379"/>
      <c r="CG1" s="379"/>
      <c r="CH1" s="379"/>
      <c r="CI1" s="379"/>
      <c r="CJ1" s="379"/>
      <c r="CK1" s="379"/>
      <c r="CL1" s="379"/>
      <c r="CM1" s="379"/>
      <c r="CN1" s="379"/>
      <c r="CO1" s="379"/>
      <c r="CP1" s="379"/>
      <c r="CQ1" s="380"/>
      <c r="CR1" s="432" t="s">
        <v>41</v>
      </c>
      <c r="CS1" s="433"/>
      <c r="CT1" s="434"/>
      <c r="CU1" s="441" t="s">
        <v>43</v>
      </c>
      <c r="CV1" s="442"/>
      <c r="CW1" s="423" t="s">
        <v>46</v>
      </c>
      <c r="CX1" s="424"/>
      <c r="CY1" s="424"/>
      <c r="CZ1" s="425"/>
      <c r="DA1" s="456" t="s">
        <v>47</v>
      </c>
      <c r="DB1" s="457"/>
      <c r="DC1" s="457"/>
      <c r="DD1" s="457"/>
      <c r="DE1" s="457"/>
      <c r="DF1" s="458"/>
      <c r="DG1" s="447" t="s">
        <v>54</v>
      </c>
      <c r="DH1" s="448"/>
      <c r="DI1" s="449"/>
    </row>
    <row r="2" spans="1:113" s="2" customFormat="1" ht="15.75" customHeight="1" x14ac:dyDescent="0.25">
      <c r="A2" s="418"/>
      <c r="B2" s="394"/>
      <c r="C2" s="394"/>
      <c r="D2" s="394"/>
      <c r="E2" s="421"/>
      <c r="F2" s="394"/>
      <c r="G2" s="394"/>
      <c r="H2" s="472" t="s">
        <v>109</v>
      </c>
      <c r="I2" s="412" t="s">
        <v>27</v>
      </c>
      <c r="J2" s="412" t="s">
        <v>28</v>
      </c>
      <c r="K2" s="412" t="s">
        <v>29</v>
      </c>
      <c r="L2" s="394" t="s">
        <v>26</v>
      </c>
      <c r="M2" s="394" t="s">
        <v>8</v>
      </c>
      <c r="N2" s="472" t="s">
        <v>109</v>
      </c>
      <c r="O2" s="412" t="s">
        <v>27</v>
      </c>
      <c r="P2" s="412" t="s">
        <v>28</v>
      </c>
      <c r="Q2" s="412" t="s">
        <v>29</v>
      </c>
      <c r="R2" s="394" t="s">
        <v>26</v>
      </c>
      <c r="S2" s="394" t="s">
        <v>8</v>
      </c>
      <c r="T2" s="472" t="s">
        <v>109</v>
      </c>
      <c r="U2" s="412" t="s">
        <v>27</v>
      </c>
      <c r="V2" s="412" t="s">
        <v>28</v>
      </c>
      <c r="W2" s="412" t="s">
        <v>29</v>
      </c>
      <c r="X2" s="394" t="s">
        <v>26</v>
      </c>
      <c r="Y2" s="394" t="s">
        <v>8</v>
      </c>
      <c r="Z2" s="394"/>
      <c r="AA2" s="472" t="s">
        <v>109</v>
      </c>
      <c r="AB2" s="412" t="s">
        <v>27</v>
      </c>
      <c r="AC2" s="412" t="s">
        <v>28</v>
      </c>
      <c r="AD2" s="412" t="s">
        <v>29</v>
      </c>
      <c r="AE2" s="394" t="s">
        <v>26</v>
      </c>
      <c r="AF2" s="394" t="s">
        <v>8</v>
      </c>
      <c r="AG2" s="412"/>
      <c r="AH2" s="394"/>
      <c r="AI2" s="415"/>
      <c r="AJ2" s="394"/>
      <c r="AK2" s="394"/>
      <c r="AL2" s="394"/>
      <c r="AM2" s="394"/>
      <c r="AN2" s="397"/>
      <c r="AO2" s="408" t="s">
        <v>19</v>
      </c>
      <c r="AP2" s="402" t="s">
        <v>20</v>
      </c>
      <c r="AQ2" s="402" t="s">
        <v>21</v>
      </c>
      <c r="AR2" s="404" t="s">
        <v>25</v>
      </c>
      <c r="AS2" s="404" t="s">
        <v>22</v>
      </c>
      <c r="AT2" s="404" t="s">
        <v>23</v>
      </c>
      <c r="AU2" s="406" t="s">
        <v>24</v>
      </c>
      <c r="AV2" s="386" t="s">
        <v>31</v>
      </c>
      <c r="AW2" s="388" t="s">
        <v>20</v>
      </c>
      <c r="AX2" s="388" t="s">
        <v>21</v>
      </c>
      <c r="AY2" s="370" t="s">
        <v>10</v>
      </c>
      <c r="AZ2" s="370" t="s">
        <v>32</v>
      </c>
      <c r="BA2" s="370" t="s">
        <v>33</v>
      </c>
      <c r="BB2" s="372" t="s">
        <v>34</v>
      </c>
      <c r="BC2" s="384" t="s">
        <v>0</v>
      </c>
      <c r="BD2" s="368" t="s">
        <v>2</v>
      </c>
      <c r="BE2" s="368" t="s">
        <v>3</v>
      </c>
      <c r="BF2" s="368" t="s">
        <v>1</v>
      </c>
      <c r="BG2" s="391" t="s">
        <v>4</v>
      </c>
      <c r="BH2" s="368" t="s">
        <v>5</v>
      </c>
      <c r="BI2" s="368" t="s">
        <v>6</v>
      </c>
      <c r="BJ2" s="468" t="s">
        <v>7</v>
      </c>
      <c r="BK2" s="468"/>
      <c r="BL2" s="468"/>
      <c r="BM2" s="468"/>
      <c r="BN2" s="468"/>
      <c r="BO2" s="468"/>
      <c r="BP2" s="465" t="s">
        <v>108</v>
      </c>
      <c r="BQ2" s="466"/>
      <c r="BR2" s="466"/>
      <c r="BS2" s="466"/>
      <c r="BT2" s="466"/>
      <c r="BU2" s="467"/>
      <c r="BV2" s="465" t="s">
        <v>9</v>
      </c>
      <c r="BW2" s="466"/>
      <c r="BX2" s="466"/>
      <c r="BY2" s="466"/>
      <c r="BZ2" s="466"/>
      <c r="CA2" s="467"/>
      <c r="CB2" s="368" t="s">
        <v>10</v>
      </c>
      <c r="CC2" s="468" t="s">
        <v>11</v>
      </c>
      <c r="CD2" s="468"/>
      <c r="CE2" s="468"/>
      <c r="CF2" s="468"/>
      <c r="CG2" s="468"/>
      <c r="CH2" s="468"/>
      <c r="CI2" s="374" t="s">
        <v>12</v>
      </c>
      <c r="CJ2" s="368" t="s">
        <v>13</v>
      </c>
      <c r="CK2" s="374" t="s">
        <v>14</v>
      </c>
      <c r="CL2" s="368" t="s">
        <v>110</v>
      </c>
      <c r="CM2" s="368" t="s">
        <v>15</v>
      </c>
      <c r="CN2" s="368" t="s">
        <v>16</v>
      </c>
      <c r="CO2" s="368" t="s">
        <v>17</v>
      </c>
      <c r="CP2" s="374" t="s">
        <v>18</v>
      </c>
      <c r="CQ2" s="376" t="s">
        <v>37</v>
      </c>
      <c r="CR2" s="435" t="s">
        <v>38</v>
      </c>
      <c r="CS2" s="437" t="s">
        <v>39</v>
      </c>
      <c r="CT2" s="439" t="s">
        <v>40</v>
      </c>
      <c r="CU2" s="443" t="s">
        <v>38</v>
      </c>
      <c r="CV2" s="445" t="s">
        <v>42</v>
      </c>
      <c r="CW2" s="426" t="s">
        <v>44</v>
      </c>
      <c r="CX2" s="428" t="s">
        <v>20</v>
      </c>
      <c r="CY2" s="428" t="s">
        <v>21</v>
      </c>
      <c r="CZ2" s="430" t="s">
        <v>45</v>
      </c>
      <c r="DA2" s="459" t="s">
        <v>48</v>
      </c>
      <c r="DB2" s="461" t="s">
        <v>49</v>
      </c>
      <c r="DC2" s="461" t="s">
        <v>50</v>
      </c>
      <c r="DD2" s="461" t="s">
        <v>51</v>
      </c>
      <c r="DE2" s="461" t="s">
        <v>52</v>
      </c>
      <c r="DF2" s="463" t="s">
        <v>53</v>
      </c>
      <c r="DG2" s="450" t="s">
        <v>0</v>
      </c>
      <c r="DH2" s="452" t="s">
        <v>55</v>
      </c>
      <c r="DI2" s="454" t="s">
        <v>56</v>
      </c>
    </row>
    <row r="3" spans="1:113" s="3" customFormat="1" ht="30.75" customHeight="1" thickBot="1" x14ac:dyDescent="0.3">
      <c r="A3" s="419"/>
      <c r="B3" s="395"/>
      <c r="C3" s="395"/>
      <c r="D3" s="395"/>
      <c r="E3" s="422"/>
      <c r="F3" s="395"/>
      <c r="G3" s="395"/>
      <c r="H3" s="473"/>
      <c r="I3" s="413"/>
      <c r="J3" s="413"/>
      <c r="K3" s="413"/>
      <c r="L3" s="395"/>
      <c r="M3" s="395"/>
      <c r="N3" s="473"/>
      <c r="O3" s="413"/>
      <c r="P3" s="413"/>
      <c r="Q3" s="413"/>
      <c r="R3" s="395"/>
      <c r="S3" s="395"/>
      <c r="T3" s="473"/>
      <c r="U3" s="413"/>
      <c r="V3" s="413"/>
      <c r="W3" s="413"/>
      <c r="X3" s="395"/>
      <c r="Y3" s="395"/>
      <c r="Z3" s="395"/>
      <c r="AA3" s="473"/>
      <c r="AB3" s="413"/>
      <c r="AC3" s="413"/>
      <c r="AD3" s="413"/>
      <c r="AE3" s="395"/>
      <c r="AF3" s="395"/>
      <c r="AG3" s="413"/>
      <c r="AH3" s="395"/>
      <c r="AI3" s="416"/>
      <c r="AJ3" s="395"/>
      <c r="AK3" s="395"/>
      <c r="AL3" s="395"/>
      <c r="AM3" s="395"/>
      <c r="AN3" s="398"/>
      <c r="AO3" s="409"/>
      <c r="AP3" s="410"/>
      <c r="AQ3" s="403"/>
      <c r="AR3" s="405"/>
      <c r="AS3" s="405"/>
      <c r="AT3" s="405"/>
      <c r="AU3" s="407"/>
      <c r="AV3" s="387"/>
      <c r="AW3" s="389"/>
      <c r="AX3" s="390"/>
      <c r="AY3" s="371"/>
      <c r="AZ3" s="371"/>
      <c r="BA3" s="371"/>
      <c r="BB3" s="373"/>
      <c r="BC3" s="385"/>
      <c r="BD3" s="369"/>
      <c r="BE3" s="369"/>
      <c r="BF3" s="369"/>
      <c r="BG3" s="392"/>
      <c r="BH3" s="369"/>
      <c r="BI3" s="369"/>
      <c r="BJ3" s="48" t="s">
        <v>109</v>
      </c>
      <c r="BK3" s="49" t="s">
        <v>27</v>
      </c>
      <c r="BL3" s="49" t="s">
        <v>28</v>
      </c>
      <c r="BM3" s="49" t="s">
        <v>29</v>
      </c>
      <c r="BN3" s="49" t="s">
        <v>26</v>
      </c>
      <c r="BO3" s="49" t="s">
        <v>8</v>
      </c>
      <c r="BP3" s="49" t="s">
        <v>109</v>
      </c>
      <c r="BQ3" s="45" t="s">
        <v>27</v>
      </c>
      <c r="BR3" s="45" t="s">
        <v>28</v>
      </c>
      <c r="BS3" s="45" t="s">
        <v>29</v>
      </c>
      <c r="BT3" s="45" t="s">
        <v>26</v>
      </c>
      <c r="BU3" s="45" t="s">
        <v>8</v>
      </c>
      <c r="BV3" s="45" t="s">
        <v>109</v>
      </c>
      <c r="BW3" s="45" t="s">
        <v>27</v>
      </c>
      <c r="BX3" s="45" t="s">
        <v>28</v>
      </c>
      <c r="BY3" s="45" t="s">
        <v>29</v>
      </c>
      <c r="BZ3" s="45" t="s">
        <v>26</v>
      </c>
      <c r="CA3" s="45" t="s">
        <v>8</v>
      </c>
      <c r="CB3" s="369"/>
      <c r="CC3" s="48" t="s">
        <v>109</v>
      </c>
      <c r="CD3" s="49" t="s">
        <v>27</v>
      </c>
      <c r="CE3" s="49" t="s">
        <v>28</v>
      </c>
      <c r="CF3" s="49" t="s">
        <v>29</v>
      </c>
      <c r="CG3" s="49" t="s">
        <v>26</v>
      </c>
      <c r="CH3" s="49" t="s">
        <v>8</v>
      </c>
      <c r="CI3" s="375"/>
      <c r="CJ3" s="369"/>
      <c r="CK3" s="375"/>
      <c r="CL3" s="369"/>
      <c r="CM3" s="369"/>
      <c r="CN3" s="369"/>
      <c r="CO3" s="369"/>
      <c r="CP3" s="375"/>
      <c r="CQ3" s="377"/>
      <c r="CR3" s="436"/>
      <c r="CS3" s="438"/>
      <c r="CT3" s="440"/>
      <c r="CU3" s="444"/>
      <c r="CV3" s="446"/>
      <c r="CW3" s="427"/>
      <c r="CX3" s="429"/>
      <c r="CY3" s="429"/>
      <c r="CZ3" s="431"/>
      <c r="DA3" s="460"/>
      <c r="DB3" s="462"/>
      <c r="DC3" s="462"/>
      <c r="DD3" s="462"/>
      <c r="DE3" s="462"/>
      <c r="DF3" s="464"/>
      <c r="DG3" s="451"/>
      <c r="DH3" s="453"/>
      <c r="DI3" s="455"/>
    </row>
    <row r="4" spans="1:113" ht="16.5" thickTop="1" x14ac:dyDescent="0.25">
      <c r="A4" s="24">
        <v>15744</v>
      </c>
      <c r="D4" s="112" t="s">
        <v>111</v>
      </c>
      <c r="E4" s="112">
        <v>1959</v>
      </c>
      <c r="F4" s="112" t="s">
        <v>112</v>
      </c>
      <c r="G4" s="112" t="s">
        <v>113</v>
      </c>
      <c r="H4" s="112"/>
      <c r="K4" s="1" t="s">
        <v>132</v>
      </c>
      <c r="L4" s="1" t="s">
        <v>128</v>
      </c>
      <c r="M4" s="1" t="s">
        <v>113</v>
      </c>
      <c r="O4" s="114" t="s">
        <v>130</v>
      </c>
      <c r="P4" s="53" t="s">
        <v>131</v>
      </c>
      <c r="Q4" s="1" t="s">
        <v>132</v>
      </c>
      <c r="R4" s="1" t="s">
        <v>128</v>
      </c>
      <c r="S4" s="1" t="s">
        <v>113</v>
      </c>
      <c r="U4" s="61"/>
      <c r="V4" s="4"/>
      <c r="W4" s="4"/>
      <c r="X4" s="4"/>
      <c r="Y4" s="61"/>
      <c r="Z4" s="4"/>
      <c r="AH4" s="112" t="s">
        <v>114</v>
      </c>
      <c r="AI4" s="348"/>
      <c r="BC4" s="78"/>
      <c r="BG4" s="11"/>
      <c r="CR4" s="112" t="s">
        <v>116</v>
      </c>
      <c r="CS4" s="112">
        <v>1975</v>
      </c>
      <c r="CT4" s="112" t="s">
        <v>115</v>
      </c>
    </row>
    <row r="5" spans="1:113" x14ac:dyDescent="0.25">
      <c r="A5" s="24">
        <f>A4+1</f>
        <v>15745</v>
      </c>
      <c r="D5" s="112" t="s">
        <v>117</v>
      </c>
      <c r="E5" s="112">
        <v>1983</v>
      </c>
      <c r="F5" s="112" t="s">
        <v>118</v>
      </c>
      <c r="G5" s="112" t="s">
        <v>113</v>
      </c>
      <c r="H5" s="112"/>
      <c r="K5" s="1" t="s">
        <v>132</v>
      </c>
      <c r="L5" s="1" t="s">
        <v>128</v>
      </c>
      <c r="M5" s="1" t="s">
        <v>113</v>
      </c>
      <c r="O5" s="114" t="s">
        <v>130</v>
      </c>
      <c r="P5" s="53" t="s">
        <v>131</v>
      </c>
      <c r="Q5" s="1" t="s">
        <v>132</v>
      </c>
      <c r="R5" s="1" t="s">
        <v>128</v>
      </c>
      <c r="S5" s="1" t="s">
        <v>113</v>
      </c>
      <c r="U5" s="61"/>
      <c r="V5" s="53"/>
      <c r="W5" s="53"/>
      <c r="X5" s="54"/>
      <c r="Y5" s="61"/>
      <c r="Z5" s="112"/>
      <c r="AH5" s="112" t="s">
        <v>114</v>
      </c>
      <c r="AI5" s="121"/>
      <c r="BC5" s="78"/>
      <c r="BF5" s="56"/>
      <c r="BG5" s="67"/>
      <c r="BH5" s="66"/>
      <c r="BI5" s="56"/>
      <c r="BN5" s="56"/>
      <c r="BO5" s="56"/>
      <c r="BT5" s="56"/>
      <c r="BU5" s="56"/>
      <c r="CR5" s="112" t="s">
        <v>116</v>
      </c>
      <c r="CS5" s="112">
        <v>2007</v>
      </c>
      <c r="CT5" s="112" t="s">
        <v>115</v>
      </c>
    </row>
    <row r="6" spans="1:113" x14ac:dyDescent="0.25">
      <c r="A6" s="24">
        <f t="shared" ref="A6:A11" si="0">A5+1</f>
        <v>15746</v>
      </c>
      <c r="D6" s="112" t="s">
        <v>119</v>
      </c>
      <c r="E6" s="112">
        <v>1956</v>
      </c>
      <c r="F6" s="112" t="s">
        <v>112</v>
      </c>
      <c r="G6" s="112" t="s">
        <v>113</v>
      </c>
      <c r="H6" s="112"/>
      <c r="K6" s="1" t="s">
        <v>132</v>
      </c>
      <c r="L6" s="1" t="s">
        <v>128</v>
      </c>
      <c r="M6" s="1" t="s">
        <v>113</v>
      </c>
      <c r="O6" s="114" t="s">
        <v>130</v>
      </c>
      <c r="P6" s="53" t="s">
        <v>131</v>
      </c>
      <c r="Q6" s="1" t="s">
        <v>132</v>
      </c>
      <c r="R6" s="1" t="s">
        <v>128</v>
      </c>
      <c r="S6" s="1" t="s">
        <v>113</v>
      </c>
      <c r="U6" s="61"/>
      <c r="V6" s="53"/>
      <c r="W6" s="53"/>
      <c r="X6" s="54"/>
      <c r="Y6" s="61"/>
      <c r="Z6" s="112"/>
      <c r="AH6" s="112" t="s">
        <v>120</v>
      </c>
      <c r="AI6" s="348"/>
      <c r="BC6" s="78"/>
      <c r="BF6" s="56"/>
      <c r="BG6" s="67"/>
      <c r="BH6" s="66"/>
      <c r="BI6" s="56"/>
      <c r="BN6" s="56"/>
      <c r="BO6" s="56"/>
      <c r="BT6" s="56"/>
      <c r="BU6" s="56"/>
      <c r="CR6" s="112" t="s">
        <v>116</v>
      </c>
      <c r="CS6" s="112">
        <v>1978</v>
      </c>
      <c r="CT6" s="112" t="s">
        <v>121</v>
      </c>
    </row>
    <row r="7" spans="1:113" x14ac:dyDescent="0.25">
      <c r="A7" s="24">
        <f t="shared" si="0"/>
        <v>15747</v>
      </c>
      <c r="D7" s="112" t="s">
        <v>122</v>
      </c>
      <c r="E7" s="112">
        <v>1987</v>
      </c>
      <c r="F7" s="112" t="s">
        <v>112</v>
      </c>
      <c r="G7" s="112" t="s">
        <v>113</v>
      </c>
      <c r="H7" s="112"/>
      <c r="K7" s="1" t="s">
        <v>132</v>
      </c>
      <c r="L7" s="1" t="s">
        <v>128</v>
      </c>
      <c r="M7" s="1" t="s">
        <v>113</v>
      </c>
      <c r="O7" s="114" t="s">
        <v>130</v>
      </c>
      <c r="P7" s="53" t="s">
        <v>131</v>
      </c>
      <c r="Q7" s="1" t="s">
        <v>132</v>
      </c>
      <c r="R7" s="1" t="s">
        <v>128</v>
      </c>
      <c r="S7" s="1" t="s">
        <v>113</v>
      </c>
      <c r="U7" s="175"/>
      <c r="V7" s="53"/>
      <c r="W7" s="53"/>
      <c r="X7" s="53"/>
      <c r="Y7" s="61"/>
      <c r="Z7" s="53"/>
      <c r="AH7" s="112" t="s">
        <v>120</v>
      </c>
      <c r="AI7" s="104"/>
      <c r="BC7" s="78"/>
      <c r="BF7" s="56"/>
      <c r="BG7" s="67"/>
      <c r="BI7" s="56"/>
      <c r="BJ7" s="67"/>
      <c r="BK7" s="67"/>
      <c r="BL7" s="66"/>
      <c r="BM7" s="56"/>
      <c r="BN7" s="56"/>
      <c r="BS7" s="56"/>
      <c r="BT7" s="56"/>
      <c r="BY7" s="56"/>
      <c r="CR7" s="112"/>
      <c r="CS7" s="112">
        <v>2011</v>
      </c>
      <c r="CT7" s="112" t="s">
        <v>115</v>
      </c>
    </row>
    <row r="8" spans="1:113" x14ac:dyDescent="0.25">
      <c r="A8" s="24">
        <f t="shared" si="0"/>
        <v>15748</v>
      </c>
      <c r="D8" s="112" t="s">
        <v>123</v>
      </c>
      <c r="E8" s="112">
        <v>1974</v>
      </c>
      <c r="F8" s="112" t="s">
        <v>112</v>
      </c>
      <c r="G8" s="112" t="s">
        <v>113</v>
      </c>
      <c r="H8" s="112"/>
      <c r="K8" s="1" t="s">
        <v>132</v>
      </c>
      <c r="L8" s="1" t="s">
        <v>128</v>
      </c>
      <c r="M8" s="1" t="s">
        <v>113</v>
      </c>
      <c r="N8" s="184"/>
      <c r="O8" s="114" t="s">
        <v>130</v>
      </c>
      <c r="P8" s="53" t="s">
        <v>131</v>
      </c>
      <c r="Q8" s="1" t="s">
        <v>132</v>
      </c>
      <c r="R8" s="1" t="s">
        <v>128</v>
      </c>
      <c r="S8" s="1" t="s">
        <v>113</v>
      </c>
      <c r="T8" s="184"/>
      <c r="U8" s="4"/>
      <c r="V8" s="4"/>
      <c r="W8" s="4"/>
      <c r="X8" s="4"/>
      <c r="Y8" s="61"/>
      <c r="Z8" s="4"/>
      <c r="AA8" s="184"/>
      <c r="AB8" s="184"/>
      <c r="AC8" s="184"/>
      <c r="AD8" s="184"/>
      <c r="AE8" s="184"/>
      <c r="AF8" s="184"/>
      <c r="AG8" s="184"/>
      <c r="AH8" s="112" t="s">
        <v>120</v>
      </c>
      <c r="AI8" s="104"/>
      <c r="AJ8" s="184"/>
      <c r="AK8" s="184"/>
      <c r="AL8" s="184"/>
      <c r="AM8" s="184"/>
      <c r="AN8" s="184"/>
      <c r="AP8" s="213"/>
      <c r="AQ8" s="213"/>
      <c r="AR8" s="217"/>
      <c r="AS8" s="217"/>
      <c r="AT8" s="217"/>
      <c r="BC8" s="78"/>
      <c r="CR8" s="112"/>
      <c r="CS8" s="112">
        <v>1998</v>
      </c>
      <c r="CT8" s="112" t="s">
        <v>115</v>
      </c>
    </row>
    <row r="9" spans="1:113" x14ac:dyDescent="0.25">
      <c r="A9" s="24">
        <f t="shared" si="0"/>
        <v>15749</v>
      </c>
      <c r="D9" s="112" t="s">
        <v>124</v>
      </c>
      <c r="E9" s="112">
        <v>1958</v>
      </c>
      <c r="F9" s="112" t="s">
        <v>112</v>
      </c>
      <c r="G9" s="112" t="s">
        <v>113</v>
      </c>
      <c r="H9" s="112"/>
      <c r="K9" s="1" t="s">
        <v>132</v>
      </c>
      <c r="L9" s="1" t="s">
        <v>128</v>
      </c>
      <c r="M9" s="1" t="s">
        <v>113</v>
      </c>
      <c r="O9" s="114" t="s">
        <v>130</v>
      </c>
      <c r="P9" s="53" t="s">
        <v>131</v>
      </c>
      <c r="Q9" s="1" t="s">
        <v>132</v>
      </c>
      <c r="R9" s="1" t="s">
        <v>128</v>
      </c>
      <c r="S9" s="1" t="s">
        <v>113</v>
      </c>
      <c r="U9" s="61"/>
      <c r="V9" s="4"/>
      <c r="W9" s="4"/>
      <c r="X9" s="4"/>
      <c r="Y9" s="61"/>
      <c r="Z9" s="4"/>
      <c r="AH9" s="112" t="s">
        <v>114</v>
      </c>
      <c r="AI9" s="348"/>
      <c r="BC9" s="78"/>
      <c r="BG9" s="11"/>
      <c r="CR9" s="112"/>
      <c r="CS9" s="112">
        <v>2011</v>
      </c>
      <c r="CT9" s="112" t="s">
        <v>125</v>
      </c>
    </row>
    <row r="10" spans="1:113" x14ac:dyDescent="0.25">
      <c r="A10" s="24">
        <f t="shared" si="0"/>
        <v>15750</v>
      </c>
      <c r="D10" s="112" t="s">
        <v>126</v>
      </c>
      <c r="E10" s="112">
        <v>1950</v>
      </c>
      <c r="F10" s="112" t="s">
        <v>118</v>
      </c>
      <c r="G10" s="112" t="s">
        <v>113</v>
      </c>
      <c r="H10" s="112"/>
      <c r="K10" s="1" t="s">
        <v>132</v>
      </c>
      <c r="L10" s="1" t="s">
        <v>128</v>
      </c>
      <c r="M10" s="1" t="s">
        <v>113</v>
      </c>
      <c r="O10" s="114" t="s">
        <v>130</v>
      </c>
      <c r="P10" s="53" t="s">
        <v>131</v>
      </c>
      <c r="Q10" s="1" t="s">
        <v>132</v>
      </c>
      <c r="R10" s="1" t="s">
        <v>128</v>
      </c>
      <c r="S10" s="1" t="s">
        <v>113</v>
      </c>
      <c r="U10" s="4"/>
      <c r="V10" s="4"/>
      <c r="W10" s="4"/>
      <c r="X10" s="4"/>
      <c r="Y10" s="4"/>
      <c r="Z10" s="112"/>
      <c r="AH10" s="112" t="s">
        <v>114</v>
      </c>
      <c r="AI10" s="104"/>
      <c r="AV10" s="102"/>
      <c r="AW10" s="58"/>
      <c r="AX10" s="58"/>
      <c r="BC10" s="78"/>
      <c r="BF10" s="158"/>
      <c r="BG10" s="158"/>
      <c r="BH10" s="158"/>
      <c r="BI10" s="158"/>
      <c r="BX10" s="4"/>
      <c r="BY10" s="4"/>
      <c r="BZ10" s="4"/>
      <c r="CA10" s="4"/>
      <c r="CB10" s="158"/>
      <c r="CR10" s="112"/>
      <c r="CS10" s="112">
        <v>1978</v>
      </c>
      <c r="CT10" s="112" t="s">
        <v>121</v>
      </c>
    </row>
    <row r="11" spans="1:113" x14ac:dyDescent="0.25">
      <c r="A11" s="24">
        <f t="shared" si="0"/>
        <v>15751</v>
      </c>
      <c r="D11" s="112" t="s">
        <v>127</v>
      </c>
      <c r="E11" s="112">
        <v>1971</v>
      </c>
      <c r="F11" s="112" t="s">
        <v>112</v>
      </c>
      <c r="G11" s="112" t="s">
        <v>113</v>
      </c>
      <c r="H11" s="112"/>
      <c r="K11" s="1" t="s">
        <v>129</v>
      </c>
      <c r="L11" s="1" t="s">
        <v>128</v>
      </c>
      <c r="M11" s="1" t="s">
        <v>113</v>
      </c>
      <c r="N11" s="184"/>
      <c r="O11" s="114" t="s">
        <v>130</v>
      </c>
      <c r="P11" s="53" t="s">
        <v>131</v>
      </c>
      <c r="Q11" s="1" t="s">
        <v>132</v>
      </c>
      <c r="R11" s="1" t="s">
        <v>128</v>
      </c>
      <c r="S11" s="1" t="s">
        <v>113</v>
      </c>
      <c r="T11" s="184"/>
      <c r="U11" s="4"/>
      <c r="V11" s="53"/>
      <c r="W11" s="53"/>
      <c r="X11" s="54"/>
      <c r="Y11" s="54"/>
      <c r="Z11" s="4"/>
      <c r="AA11" s="184"/>
      <c r="AB11" s="184"/>
      <c r="AC11" s="184"/>
      <c r="AD11" s="184"/>
      <c r="AE11" s="184"/>
      <c r="AF11" s="184"/>
      <c r="AG11" s="184"/>
      <c r="AH11" s="112" t="s">
        <v>120</v>
      </c>
      <c r="AI11" s="104"/>
      <c r="AJ11" s="184"/>
      <c r="AK11" s="184"/>
      <c r="AL11" s="184"/>
      <c r="AM11" s="184"/>
      <c r="AN11" s="184"/>
      <c r="AP11" s="213"/>
      <c r="AQ11" s="213"/>
      <c r="AR11" s="217"/>
      <c r="AS11" s="217"/>
      <c r="AT11" s="217"/>
      <c r="AV11" s="219"/>
      <c r="AW11" s="64"/>
      <c r="AX11" s="64"/>
      <c r="AY11" s="64"/>
      <c r="AZ11" s="64"/>
      <c r="BC11" s="78"/>
      <c r="CR11" s="112"/>
      <c r="CS11" s="112">
        <v>2012</v>
      </c>
      <c r="CT11" s="112" t="s">
        <v>125</v>
      </c>
    </row>
    <row r="12" spans="1:113" s="95" customFormat="1" x14ac:dyDescent="0.25">
      <c r="A12" s="24"/>
      <c r="D12" s="61"/>
      <c r="E12" s="58"/>
      <c r="F12" s="58"/>
      <c r="G12" s="112"/>
      <c r="H12" s="1"/>
      <c r="I12" s="58"/>
      <c r="J12" s="53"/>
      <c r="K12" s="53"/>
      <c r="L12" s="54"/>
      <c r="M12" s="54"/>
      <c r="N12" s="1"/>
      <c r="O12" s="114"/>
      <c r="P12" s="53"/>
      <c r="Q12" s="53"/>
      <c r="R12" s="54"/>
      <c r="S12" s="54"/>
      <c r="T12" s="1"/>
      <c r="U12" s="174"/>
      <c r="V12" s="4"/>
      <c r="W12" s="4"/>
      <c r="X12" s="4"/>
      <c r="Y12" s="61"/>
      <c r="Z12" s="53"/>
      <c r="AA12" s="1"/>
      <c r="AB12" s="1"/>
      <c r="AC12" s="1"/>
      <c r="AD12" s="1"/>
      <c r="AE12" s="1"/>
      <c r="AF12" s="1"/>
      <c r="AG12" s="1"/>
      <c r="AH12" s="61"/>
      <c r="AI12" s="348"/>
      <c r="AJ12" s="1"/>
      <c r="AK12" s="1"/>
      <c r="AL12" s="1"/>
      <c r="AM12" s="1"/>
      <c r="AN12" s="1"/>
      <c r="AO12" s="27"/>
      <c r="AP12" s="9"/>
      <c r="AQ12" s="9"/>
      <c r="AR12" s="5"/>
      <c r="AS12" s="5"/>
      <c r="AT12" s="5"/>
      <c r="AU12" s="29"/>
      <c r="AV12" s="28"/>
      <c r="AW12" s="10"/>
      <c r="AX12" s="10"/>
      <c r="AY12" s="8"/>
      <c r="AZ12" s="8"/>
      <c r="BA12" s="8"/>
      <c r="BB12" s="32"/>
      <c r="BC12" s="78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34"/>
      <c r="CR12" s="57"/>
      <c r="CS12" s="33"/>
      <c r="CT12" s="119"/>
      <c r="CU12" s="102"/>
      <c r="CV12" s="108"/>
      <c r="CW12" s="109"/>
      <c r="CX12" s="103"/>
      <c r="CY12" s="103"/>
      <c r="CZ12" s="105"/>
      <c r="DA12" s="102"/>
      <c r="DB12" s="104"/>
      <c r="DC12" s="110"/>
      <c r="DD12" s="104"/>
      <c r="DE12" s="104"/>
      <c r="DF12" s="111"/>
      <c r="DG12" s="109"/>
      <c r="DH12" s="104"/>
      <c r="DI12" s="105"/>
    </row>
    <row r="13" spans="1:113" x14ac:dyDescent="0.25">
      <c r="A13" s="24"/>
      <c r="D13" s="53"/>
      <c r="E13" s="58"/>
      <c r="F13" s="58"/>
      <c r="G13" s="58"/>
      <c r="I13" s="4"/>
      <c r="J13" s="4"/>
      <c r="K13" s="53"/>
      <c r="L13" s="54"/>
      <c r="M13" s="54"/>
      <c r="O13" s="136"/>
      <c r="P13" s="136"/>
      <c r="Q13" s="136"/>
      <c r="R13" s="136"/>
      <c r="S13" s="136"/>
      <c r="U13" s="4"/>
      <c r="V13" s="4"/>
      <c r="W13" s="4"/>
      <c r="X13" s="4"/>
      <c r="Y13" s="58"/>
      <c r="Z13" s="4"/>
      <c r="AH13" s="4"/>
      <c r="AI13" s="104"/>
      <c r="AW13" s="8"/>
      <c r="AX13" s="8"/>
      <c r="BC13" s="78"/>
      <c r="BF13" s="56"/>
      <c r="BG13" s="56"/>
      <c r="BH13" s="56"/>
      <c r="BI13" s="56"/>
      <c r="BJ13" s="56"/>
      <c r="BK13" s="56"/>
      <c r="CR13" s="57"/>
      <c r="CS13" s="33"/>
      <c r="CT13" s="119"/>
    </row>
    <row r="14" spans="1:113" x14ac:dyDescent="0.25">
      <c r="A14" s="24"/>
      <c r="D14" s="53"/>
      <c r="E14" s="58"/>
      <c r="F14" s="58"/>
      <c r="G14" s="58"/>
      <c r="I14" s="4"/>
      <c r="J14" s="4"/>
      <c r="K14" s="53"/>
      <c r="L14" s="54"/>
      <c r="M14" s="54"/>
      <c r="O14" s="136"/>
      <c r="P14" s="136"/>
      <c r="Q14" s="136"/>
      <c r="R14" s="136"/>
      <c r="S14" s="136"/>
      <c r="U14" s="4"/>
      <c r="V14" s="4"/>
      <c r="W14" s="4"/>
      <c r="X14" s="4"/>
      <c r="Y14" s="58"/>
      <c r="Z14" s="4"/>
      <c r="AH14" s="4"/>
      <c r="AI14" s="104"/>
      <c r="AW14" s="8"/>
      <c r="AX14" s="8"/>
      <c r="BC14" s="78"/>
      <c r="BF14" s="56"/>
      <c r="BG14" s="56"/>
      <c r="BH14" s="56"/>
      <c r="BI14" s="56"/>
      <c r="BJ14" s="56"/>
      <c r="BK14" s="56"/>
      <c r="CR14" s="57"/>
      <c r="CS14" s="33"/>
      <c r="CT14" s="119"/>
    </row>
    <row r="15" spans="1:113" x14ac:dyDescent="0.25">
      <c r="A15" s="24"/>
      <c r="D15" s="132"/>
      <c r="E15" s="132"/>
      <c r="F15" s="135"/>
      <c r="G15" s="134"/>
      <c r="I15" s="136"/>
      <c r="J15" s="136"/>
      <c r="K15" s="132"/>
      <c r="L15" s="137"/>
      <c r="M15" s="137"/>
      <c r="O15" s="136"/>
      <c r="P15" s="136"/>
      <c r="Q15" s="136"/>
      <c r="R15" s="136"/>
      <c r="S15" s="136"/>
      <c r="U15" s="187"/>
      <c r="V15" s="136"/>
      <c r="W15" s="136"/>
      <c r="X15" s="136"/>
      <c r="Y15" s="136"/>
      <c r="Z15" s="136"/>
      <c r="AH15" s="4"/>
      <c r="AI15" s="104"/>
      <c r="AV15" s="142"/>
      <c r="AW15" s="222"/>
      <c r="AX15" s="222"/>
      <c r="AY15" s="222"/>
      <c r="AZ15" s="222"/>
      <c r="BA15" s="222"/>
      <c r="BB15" s="143"/>
      <c r="BC15" s="78"/>
      <c r="BF15" s="146"/>
      <c r="BG15" s="146"/>
      <c r="BH15" s="146"/>
      <c r="BI15" s="146"/>
      <c r="BJ15" s="146"/>
      <c r="BK15" s="146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CR15" s="147"/>
      <c r="CS15" s="148"/>
      <c r="CT15" s="149"/>
    </row>
    <row r="16" spans="1:113" x14ac:dyDescent="0.25">
      <c r="A16" s="24"/>
      <c r="D16" s="132"/>
      <c r="E16" s="132"/>
      <c r="F16" s="135"/>
      <c r="G16" s="134"/>
      <c r="I16" s="132"/>
      <c r="J16" s="136"/>
      <c r="K16" s="132"/>
      <c r="L16" s="137"/>
      <c r="M16" s="137"/>
      <c r="O16" s="136"/>
      <c r="P16" s="136"/>
      <c r="Q16" s="136"/>
      <c r="R16" s="136"/>
      <c r="S16" s="136"/>
      <c r="U16" s="136"/>
      <c r="V16" s="136"/>
      <c r="W16" s="136"/>
      <c r="X16" s="136"/>
      <c r="Y16" s="136"/>
      <c r="Z16" s="136"/>
      <c r="AH16" s="4"/>
      <c r="AI16" s="104"/>
      <c r="AV16" s="142"/>
      <c r="AW16" s="222"/>
      <c r="AX16" s="222"/>
      <c r="AY16" s="222"/>
      <c r="AZ16" s="222"/>
      <c r="BA16" s="222"/>
      <c r="BB16" s="143"/>
      <c r="BC16" s="78"/>
      <c r="BF16" s="146"/>
      <c r="BG16" s="146"/>
      <c r="BH16" s="146"/>
      <c r="BI16" s="146"/>
      <c r="BJ16" s="146"/>
      <c r="BK16" s="146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CR16" s="147"/>
      <c r="CS16" s="148"/>
      <c r="CT16" s="149"/>
    </row>
    <row r="17" spans="1:98" x14ac:dyDescent="0.25">
      <c r="A17" s="24"/>
      <c r="D17" s="134"/>
      <c r="E17" s="135"/>
      <c r="F17" s="135"/>
      <c r="G17" s="134"/>
      <c r="I17" s="132"/>
      <c r="J17" s="135"/>
      <c r="K17" s="132"/>
      <c r="L17" s="137"/>
      <c r="M17" s="137"/>
      <c r="O17" s="53"/>
      <c r="P17" s="136"/>
      <c r="Q17" s="4"/>
      <c r="R17" s="4"/>
      <c r="S17" s="4"/>
      <c r="U17" s="136"/>
      <c r="V17" s="136"/>
      <c r="W17" s="136"/>
      <c r="X17" s="136"/>
      <c r="Y17" s="134"/>
      <c r="Z17" s="136"/>
      <c r="AH17" s="4"/>
      <c r="AI17" s="104"/>
      <c r="AV17" s="142"/>
      <c r="AW17" s="222"/>
      <c r="AX17" s="222"/>
      <c r="AY17" s="222"/>
      <c r="AZ17" s="222"/>
      <c r="BA17" s="222"/>
      <c r="BB17" s="143"/>
      <c r="BC17" s="78"/>
      <c r="BF17" s="145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CR17" s="147"/>
      <c r="CS17" s="148"/>
      <c r="CT17" s="149"/>
    </row>
    <row r="18" spans="1:98" x14ac:dyDescent="0.25">
      <c r="A18" s="24"/>
      <c r="D18" s="112"/>
      <c r="E18" s="112"/>
      <c r="F18" s="112"/>
      <c r="G18" s="112"/>
      <c r="I18" s="4"/>
      <c r="J18" s="4"/>
      <c r="K18" s="4"/>
      <c r="L18" s="4"/>
      <c r="M18" s="112"/>
      <c r="O18" s="4"/>
      <c r="P18" s="4"/>
      <c r="Q18" s="53"/>
      <c r="R18" s="54"/>
      <c r="S18" s="54"/>
      <c r="U18" s="4"/>
      <c r="V18" s="4"/>
      <c r="W18" s="4"/>
      <c r="X18" s="4"/>
      <c r="Y18" s="112"/>
      <c r="Z18" s="4"/>
      <c r="AH18" s="112"/>
      <c r="AI18" s="104"/>
      <c r="BC18" s="78"/>
      <c r="CR18" s="243"/>
      <c r="CS18" s="220"/>
      <c r="CT18" s="265"/>
    </row>
    <row r="19" spans="1:98" x14ac:dyDescent="0.25">
      <c r="A19" s="24"/>
      <c r="D19" s="112"/>
      <c r="E19" s="112"/>
      <c r="F19" s="112"/>
      <c r="G19" s="112"/>
      <c r="I19" s="4"/>
      <c r="J19" s="4"/>
      <c r="K19" s="4"/>
      <c r="L19" s="4"/>
      <c r="M19" s="112"/>
      <c r="O19" s="4"/>
      <c r="P19" s="4"/>
      <c r="Q19" s="53"/>
      <c r="R19" s="54"/>
      <c r="S19" s="54"/>
      <c r="U19" s="4"/>
      <c r="V19" s="4"/>
      <c r="W19" s="4"/>
      <c r="X19" s="4"/>
      <c r="Y19" s="112"/>
      <c r="Z19" s="4"/>
      <c r="AH19" s="112"/>
      <c r="AI19" s="349"/>
      <c r="BC19" s="78"/>
      <c r="BF19" s="56"/>
      <c r="BG19" s="67"/>
      <c r="BI19" s="56"/>
      <c r="BJ19" s="67"/>
      <c r="BK19" s="67"/>
      <c r="BL19" s="66"/>
      <c r="BM19" s="56"/>
      <c r="BN19" s="56"/>
      <c r="BS19" s="56"/>
      <c r="BT19" s="56"/>
      <c r="BY19" s="56"/>
      <c r="CR19" s="57"/>
      <c r="CS19" s="33"/>
      <c r="CT19" s="119"/>
    </row>
    <row r="20" spans="1:98" x14ac:dyDescent="0.25">
      <c r="A20" s="24"/>
      <c r="D20" s="53"/>
      <c r="E20" s="58"/>
      <c r="F20" s="58"/>
      <c r="G20" s="58"/>
      <c r="I20" s="58"/>
      <c r="J20" s="4"/>
      <c r="K20" s="53"/>
      <c r="L20" s="54"/>
      <c r="M20" s="54"/>
      <c r="O20" s="136"/>
      <c r="P20" s="136"/>
      <c r="Q20" s="136"/>
      <c r="R20" s="136"/>
      <c r="S20" s="136"/>
      <c r="U20" s="4"/>
      <c r="V20" s="4"/>
      <c r="W20" s="4"/>
      <c r="X20" s="4"/>
      <c r="Y20" s="58"/>
      <c r="Z20" s="4"/>
      <c r="AH20" s="4"/>
      <c r="AI20" s="104"/>
      <c r="AW20" s="8"/>
      <c r="AX20" s="8"/>
      <c r="BC20" s="78"/>
      <c r="BF20" s="56"/>
      <c r="BG20" s="56"/>
      <c r="BH20" s="56"/>
      <c r="BI20" s="56"/>
      <c r="BJ20" s="56"/>
      <c r="BK20" s="56"/>
      <c r="CR20" s="57"/>
      <c r="CS20" s="33"/>
      <c r="CT20" s="119"/>
    </row>
    <row r="21" spans="1:98" x14ac:dyDescent="0.25">
      <c r="A21" s="24"/>
      <c r="D21" s="112"/>
      <c r="E21" s="112"/>
      <c r="F21" s="112"/>
      <c r="G21" s="112"/>
      <c r="I21" s="4"/>
      <c r="J21" s="4"/>
      <c r="K21" s="4"/>
      <c r="L21" s="54"/>
      <c r="M21" s="54"/>
      <c r="O21" s="4"/>
      <c r="P21" s="4"/>
      <c r="Q21" s="53"/>
      <c r="R21" s="54"/>
      <c r="S21" s="54"/>
      <c r="U21" s="53"/>
      <c r="V21" s="112"/>
      <c r="W21" s="4"/>
      <c r="X21" s="4"/>
      <c r="Y21" s="112"/>
      <c r="Z21" s="4"/>
      <c r="AH21" s="112"/>
      <c r="AI21" s="349"/>
      <c r="BC21" s="78"/>
      <c r="BF21" s="56"/>
      <c r="BG21" s="67"/>
      <c r="BI21" s="56"/>
      <c r="BO21" s="56"/>
      <c r="BU21" s="56"/>
      <c r="CR21" s="57"/>
      <c r="CS21" s="33"/>
      <c r="CT21" s="119"/>
    </row>
    <row r="22" spans="1:98" x14ac:dyDescent="0.25">
      <c r="A22" s="24"/>
      <c r="D22" s="112"/>
      <c r="E22" s="112"/>
      <c r="F22" s="112"/>
      <c r="G22" s="112"/>
      <c r="I22" s="4"/>
      <c r="J22" s="4"/>
      <c r="K22" s="4"/>
      <c r="L22" s="4"/>
      <c r="M22" s="112"/>
      <c r="O22" s="4"/>
      <c r="P22" s="4"/>
      <c r="Q22" s="53"/>
      <c r="R22" s="54"/>
      <c r="S22" s="54"/>
      <c r="U22" s="4"/>
      <c r="V22" s="4"/>
      <c r="W22" s="4"/>
      <c r="X22" s="4"/>
      <c r="Y22" s="112"/>
      <c r="Z22" s="4"/>
      <c r="AH22" s="112"/>
      <c r="AI22" s="349"/>
      <c r="BC22" s="78"/>
      <c r="BF22" s="56"/>
      <c r="BG22" s="67"/>
      <c r="CR22" s="57"/>
      <c r="CS22" s="33"/>
      <c r="CT22" s="119"/>
    </row>
    <row r="23" spans="1:98" x14ac:dyDescent="0.25">
      <c r="A23" s="24"/>
      <c r="D23" s="112"/>
      <c r="E23" s="112"/>
      <c r="F23" s="112"/>
      <c r="G23" s="112"/>
      <c r="I23" s="4"/>
      <c r="J23" s="4"/>
      <c r="K23" s="4"/>
      <c r="L23" s="4"/>
      <c r="M23" s="112"/>
      <c r="O23" s="4"/>
      <c r="P23" s="4"/>
      <c r="Q23" s="53"/>
      <c r="R23" s="54"/>
      <c r="S23" s="54"/>
      <c r="U23" s="4"/>
      <c r="V23" s="4"/>
      <c r="W23" s="4"/>
      <c r="X23" s="4"/>
      <c r="Y23" s="112"/>
      <c r="Z23" s="4"/>
      <c r="AH23" s="112"/>
      <c r="AI23" s="104"/>
      <c r="BC23" s="78"/>
      <c r="CR23" s="243"/>
      <c r="CS23" s="220"/>
      <c r="CT23" s="265"/>
    </row>
    <row r="24" spans="1:98" x14ac:dyDescent="0.25">
      <c r="A24" s="24"/>
      <c r="D24" s="61"/>
      <c r="E24" s="61"/>
      <c r="F24" s="53"/>
      <c r="G24" s="112"/>
      <c r="I24" s="4"/>
      <c r="J24" s="53"/>
      <c r="K24" s="53"/>
      <c r="L24" s="54"/>
      <c r="M24" s="54"/>
      <c r="O24" s="114"/>
      <c r="P24" s="53"/>
      <c r="Q24" s="53"/>
      <c r="R24" s="54"/>
      <c r="S24" s="54"/>
      <c r="U24" s="53"/>
      <c r="V24" s="4"/>
      <c r="W24" s="4"/>
      <c r="X24" s="4"/>
      <c r="Y24" s="61"/>
      <c r="Z24" s="61"/>
      <c r="AH24" s="51"/>
      <c r="AI24" s="348"/>
      <c r="BC24" s="78"/>
      <c r="BG24" s="11"/>
      <c r="CR24" s="57"/>
      <c r="CS24" s="33"/>
      <c r="CT24" s="119"/>
    </row>
    <row r="25" spans="1:98" x14ac:dyDescent="0.25">
      <c r="A25" s="24"/>
      <c r="D25" s="112"/>
      <c r="E25" s="58"/>
      <c r="F25" s="112"/>
      <c r="G25" s="112"/>
      <c r="I25" s="4"/>
      <c r="J25" s="115"/>
      <c r="K25" s="53"/>
      <c r="L25" s="54"/>
      <c r="M25" s="54"/>
      <c r="O25" s="4"/>
      <c r="P25" s="4"/>
      <c r="Q25" s="53"/>
      <c r="R25" s="54"/>
      <c r="S25" s="54"/>
      <c r="U25" s="4"/>
      <c r="V25" s="4"/>
      <c r="W25" s="4"/>
      <c r="X25" s="4"/>
      <c r="Y25" s="112"/>
      <c r="Z25" s="4"/>
      <c r="AH25" s="112"/>
      <c r="AI25" s="104"/>
      <c r="BC25" s="78"/>
      <c r="CR25" s="243"/>
      <c r="CS25" s="220"/>
      <c r="CT25" s="265"/>
    </row>
    <row r="26" spans="1:98" x14ac:dyDescent="0.25">
      <c r="A26" s="24"/>
      <c r="D26" s="112"/>
      <c r="E26" s="112"/>
      <c r="F26" s="112"/>
      <c r="G26" s="127"/>
      <c r="I26" s="4"/>
      <c r="J26" s="58"/>
      <c r="K26" s="53"/>
      <c r="L26" s="54"/>
      <c r="M26" s="54"/>
      <c r="O26" s="4"/>
      <c r="P26" s="4"/>
      <c r="Q26" s="53"/>
      <c r="R26" s="54"/>
      <c r="S26" s="54"/>
      <c r="U26" s="112"/>
      <c r="V26" s="4"/>
      <c r="W26" s="4"/>
      <c r="X26" s="4"/>
      <c r="Y26" s="112"/>
      <c r="Z26" s="112"/>
      <c r="AH26" s="58"/>
      <c r="AI26" s="104"/>
      <c r="BC26" s="78"/>
      <c r="BF26" s="112"/>
      <c r="BG26" s="112"/>
      <c r="BN26" s="112"/>
      <c r="BS26" s="112"/>
      <c r="BT26" s="112"/>
      <c r="CR26" s="254"/>
      <c r="CS26" s="263"/>
      <c r="CT26" s="273"/>
    </row>
    <row r="27" spans="1:98" x14ac:dyDescent="0.25">
      <c r="A27" s="24"/>
      <c r="D27" s="61"/>
      <c r="E27" s="61"/>
      <c r="F27" s="53"/>
      <c r="G27" s="112"/>
      <c r="I27" s="4"/>
      <c r="J27" s="53"/>
      <c r="K27" s="53"/>
      <c r="L27" s="54"/>
      <c r="M27" s="54"/>
      <c r="O27" s="114"/>
      <c r="P27" s="53"/>
      <c r="Q27" s="53"/>
      <c r="R27" s="54"/>
      <c r="S27" s="54"/>
      <c r="U27" s="53"/>
      <c r="V27" s="4"/>
      <c r="W27" s="4"/>
      <c r="X27" s="4"/>
      <c r="Y27" s="61"/>
      <c r="Z27" s="61"/>
      <c r="AH27" s="51"/>
      <c r="AI27" s="348"/>
      <c r="BC27" s="78"/>
      <c r="BG27" s="11"/>
      <c r="CR27" s="57"/>
      <c r="CS27" s="33"/>
      <c r="CT27" s="119"/>
    </row>
    <row r="28" spans="1:98" x14ac:dyDescent="0.25">
      <c r="A28" s="24"/>
      <c r="D28" s="112"/>
      <c r="E28" s="112"/>
      <c r="F28" s="112"/>
      <c r="G28" s="112"/>
      <c r="I28" s="4"/>
      <c r="J28" s="4"/>
      <c r="K28" s="53"/>
      <c r="L28" s="54"/>
      <c r="M28" s="54"/>
      <c r="O28" s="4"/>
      <c r="P28" s="4"/>
      <c r="Q28" s="53"/>
      <c r="R28" s="54"/>
      <c r="S28" s="54"/>
      <c r="U28" s="4"/>
      <c r="V28" s="112"/>
      <c r="W28" s="4"/>
      <c r="X28" s="4"/>
      <c r="Y28" s="112"/>
      <c r="Z28" s="4"/>
      <c r="AH28" s="112"/>
      <c r="AI28" s="349"/>
      <c r="BC28" s="78"/>
      <c r="BF28" s="56"/>
      <c r="BG28" s="67"/>
      <c r="BI28" s="56"/>
      <c r="BN28" s="56"/>
      <c r="BY28" s="56"/>
      <c r="CR28" s="57"/>
      <c r="CS28" s="33"/>
      <c r="CT28" s="119"/>
    </row>
    <row r="29" spans="1:98" x14ac:dyDescent="0.25">
      <c r="A29" s="24"/>
      <c r="D29" s="134"/>
      <c r="E29" s="135"/>
      <c r="F29" s="135"/>
      <c r="G29" s="134"/>
      <c r="I29" s="132"/>
      <c r="J29" s="136"/>
      <c r="K29" s="132"/>
      <c r="L29" s="137"/>
      <c r="M29" s="137"/>
      <c r="O29" s="53"/>
      <c r="P29" s="136"/>
      <c r="Q29" s="4"/>
      <c r="R29" s="4"/>
      <c r="S29" s="4"/>
      <c r="U29" s="136"/>
      <c r="V29" s="136"/>
      <c r="W29" s="136"/>
      <c r="X29" s="136"/>
      <c r="Y29" s="134"/>
      <c r="Z29" s="136"/>
      <c r="AH29" s="4"/>
      <c r="AI29" s="104"/>
      <c r="AV29" s="142"/>
      <c r="AW29" s="222"/>
      <c r="AX29" s="222"/>
      <c r="AY29" s="222"/>
      <c r="AZ29" s="222"/>
      <c r="BA29" s="222"/>
      <c r="BB29" s="143"/>
      <c r="BC29" s="78"/>
      <c r="BF29" s="146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CR29" s="147"/>
      <c r="CS29" s="148"/>
      <c r="CT29" s="149"/>
    </row>
    <row r="30" spans="1:98" x14ac:dyDescent="0.25">
      <c r="A30" s="24"/>
      <c r="D30" s="61"/>
      <c r="E30" s="65"/>
      <c r="F30" s="65"/>
      <c r="G30" s="61"/>
      <c r="I30" s="58"/>
      <c r="J30" s="4"/>
      <c r="K30" s="4"/>
      <c r="L30" s="4"/>
      <c r="M30" s="4"/>
      <c r="O30" s="4"/>
      <c r="P30" s="4"/>
      <c r="Q30" s="61"/>
      <c r="R30" s="61"/>
      <c r="S30" s="61"/>
      <c r="U30" s="61"/>
      <c r="V30" s="4"/>
      <c r="W30" s="4"/>
      <c r="X30" s="4"/>
      <c r="Y30" s="61"/>
      <c r="Z30" s="61"/>
      <c r="AH30" s="4"/>
      <c r="AI30" s="104"/>
      <c r="BC30" s="78"/>
      <c r="CR30" s="63"/>
      <c r="CS30" s="257"/>
      <c r="CT30" s="269"/>
    </row>
    <row r="31" spans="1:98" x14ac:dyDescent="0.25">
      <c r="A31" s="24"/>
      <c r="D31" s="132"/>
      <c r="E31" s="135"/>
      <c r="F31" s="135"/>
      <c r="G31" s="135"/>
      <c r="I31" s="135"/>
      <c r="J31" s="136"/>
      <c r="K31" s="132"/>
      <c r="L31" s="137"/>
      <c r="M31" s="137"/>
      <c r="O31" s="136"/>
      <c r="P31" s="136"/>
      <c r="Q31" s="136"/>
      <c r="R31" s="136"/>
      <c r="S31" s="136"/>
      <c r="U31" s="136"/>
      <c r="V31" s="136"/>
      <c r="W31" s="136"/>
      <c r="X31" s="136"/>
      <c r="Y31" s="135"/>
      <c r="Z31" s="136"/>
      <c r="AH31" s="4"/>
      <c r="AI31" s="104"/>
      <c r="AV31" s="142"/>
      <c r="AW31" s="222"/>
      <c r="AX31" s="222"/>
      <c r="AY31" s="222"/>
      <c r="AZ31" s="222"/>
      <c r="BA31" s="222"/>
      <c r="BB31" s="143"/>
      <c r="BC31" s="78"/>
      <c r="BF31" s="146"/>
      <c r="BG31" s="146"/>
      <c r="BH31" s="146"/>
      <c r="BI31" s="146"/>
      <c r="BJ31" s="146"/>
      <c r="BK31" s="146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CR31" s="147"/>
      <c r="CS31" s="148"/>
      <c r="CT31" s="149"/>
    </row>
    <row r="32" spans="1:98" x14ac:dyDescent="0.25">
      <c r="A32" s="24"/>
      <c r="D32" s="112"/>
      <c r="E32" s="112"/>
      <c r="F32" s="112"/>
      <c r="G32" s="112"/>
      <c r="I32" s="4"/>
      <c r="J32" s="4"/>
      <c r="K32" s="4"/>
      <c r="L32" s="4"/>
      <c r="M32" s="54"/>
      <c r="O32" s="4"/>
      <c r="P32" s="4"/>
      <c r="Q32" s="53"/>
      <c r="R32" s="54"/>
      <c r="S32" s="54"/>
      <c r="U32" s="112"/>
      <c r="V32" s="4"/>
      <c r="W32" s="4"/>
      <c r="X32" s="4"/>
      <c r="Y32" s="112"/>
      <c r="Z32" s="4"/>
      <c r="AH32" s="112"/>
      <c r="AI32" s="104"/>
      <c r="BC32" s="78"/>
      <c r="CR32" s="243"/>
      <c r="CS32" s="220"/>
      <c r="CT32" s="265"/>
    </row>
    <row r="33" spans="1:113" x14ac:dyDescent="0.25">
      <c r="A33" s="24"/>
      <c r="D33" s="53"/>
      <c r="E33" s="58"/>
      <c r="F33" s="58"/>
      <c r="G33" s="61"/>
      <c r="H33" s="184"/>
      <c r="I33" s="4"/>
      <c r="J33" s="4"/>
      <c r="K33" s="4"/>
      <c r="L33" s="4"/>
      <c r="M33" s="4"/>
      <c r="N33" s="184"/>
      <c r="O33" s="4"/>
      <c r="P33" s="4"/>
      <c r="Q33" s="4"/>
      <c r="R33" s="4"/>
      <c r="S33" s="4"/>
      <c r="T33" s="184"/>
      <c r="U33" s="4"/>
      <c r="V33" s="4"/>
      <c r="W33" s="4"/>
      <c r="X33" s="4"/>
      <c r="Y33" s="4"/>
      <c r="Z33" s="4"/>
      <c r="AA33" s="184"/>
      <c r="AB33" s="184"/>
      <c r="AC33" s="184"/>
      <c r="AD33" s="184"/>
      <c r="AE33" s="184"/>
      <c r="AF33" s="184"/>
      <c r="AG33" s="184"/>
      <c r="AH33" s="4"/>
      <c r="AI33" s="350"/>
      <c r="AJ33" s="192"/>
      <c r="AK33" s="184"/>
      <c r="AL33" s="184"/>
      <c r="AM33" s="184"/>
      <c r="AN33" s="184"/>
      <c r="AP33" s="213"/>
      <c r="AQ33" s="213"/>
      <c r="AR33" s="217"/>
      <c r="AS33" s="217"/>
      <c r="AT33" s="217"/>
      <c r="AV33" s="88"/>
      <c r="AW33" s="53"/>
      <c r="AX33" s="53"/>
      <c r="AY33" s="53"/>
      <c r="AZ33" s="53"/>
      <c r="BC33" s="78"/>
      <c r="CR33" s="57"/>
      <c r="CS33" s="261"/>
      <c r="CT33" s="119"/>
    </row>
    <row r="34" spans="1:113" x14ac:dyDescent="0.25">
      <c r="A34" s="24"/>
      <c r="D34" s="53"/>
      <c r="E34" s="58"/>
      <c r="F34" s="58"/>
      <c r="G34" s="115"/>
      <c r="I34" s="4"/>
      <c r="J34" s="53"/>
      <c r="K34" s="53"/>
      <c r="L34" s="54"/>
      <c r="M34" s="54"/>
      <c r="O34" s="4"/>
      <c r="P34" s="4"/>
      <c r="Q34" s="61"/>
      <c r="R34" s="61"/>
      <c r="S34" s="61"/>
      <c r="U34" s="53"/>
      <c r="V34" s="53"/>
      <c r="W34" s="53"/>
      <c r="X34" s="54"/>
      <c r="Y34" s="54"/>
      <c r="Z34" s="4"/>
      <c r="AH34" s="4"/>
      <c r="AI34" s="350"/>
      <c r="AV34" s="219"/>
      <c r="AW34" s="167"/>
      <c r="AX34" s="167"/>
      <c r="AY34" s="64"/>
      <c r="AZ34" s="64"/>
      <c r="BC34" s="78"/>
      <c r="CR34" s="57"/>
      <c r="CS34" s="261"/>
      <c r="CT34" s="119"/>
    </row>
    <row r="35" spans="1:113" x14ac:dyDescent="0.25">
      <c r="A35" s="24"/>
      <c r="D35" s="61"/>
      <c r="E35" s="58"/>
      <c r="F35" s="58"/>
      <c r="G35" s="61"/>
      <c r="I35" s="4"/>
      <c r="J35" s="53"/>
      <c r="K35" s="53"/>
      <c r="L35" s="54"/>
      <c r="M35" s="54"/>
      <c r="N35" s="184"/>
      <c r="O35" s="4"/>
      <c r="P35" s="53"/>
      <c r="Q35" s="53"/>
      <c r="R35" s="54"/>
      <c r="S35" s="54"/>
      <c r="T35" s="184"/>
      <c r="U35" s="4"/>
      <c r="V35" s="4"/>
      <c r="W35" s="4"/>
      <c r="X35" s="4"/>
      <c r="Y35" s="61"/>
      <c r="Z35" s="4"/>
      <c r="AA35" s="184"/>
      <c r="AB35" s="184"/>
      <c r="AC35" s="184"/>
      <c r="AD35" s="184"/>
      <c r="AE35" s="184"/>
      <c r="AF35" s="184"/>
      <c r="AG35" s="184"/>
      <c r="AH35" s="4"/>
      <c r="AI35" s="104"/>
      <c r="AJ35" s="184"/>
      <c r="AK35" s="184"/>
      <c r="AL35" s="184"/>
      <c r="AM35" s="184"/>
      <c r="AN35" s="184"/>
      <c r="AP35" s="213"/>
      <c r="AQ35" s="213"/>
      <c r="AR35" s="217"/>
      <c r="AS35" s="217"/>
      <c r="AT35" s="217"/>
      <c r="BC35" s="78"/>
      <c r="CR35" s="63"/>
      <c r="CS35" s="257"/>
      <c r="CT35" s="269"/>
    </row>
    <row r="36" spans="1:113" x14ac:dyDescent="0.25">
      <c r="A36" s="24"/>
      <c r="D36" s="132"/>
      <c r="E36" s="132"/>
      <c r="F36" s="132"/>
      <c r="G36" s="133"/>
      <c r="I36" s="136"/>
      <c r="J36" s="136"/>
      <c r="K36" s="132"/>
      <c r="L36" s="137"/>
      <c r="M36" s="137"/>
      <c r="O36" s="53"/>
      <c r="P36" s="136"/>
      <c r="Q36" s="4"/>
      <c r="R36" s="4"/>
      <c r="S36" s="4"/>
      <c r="U36" s="132"/>
      <c r="V36" s="136"/>
      <c r="W36" s="136"/>
      <c r="X36" s="136"/>
      <c r="Y36" s="136"/>
      <c r="Z36" s="140"/>
      <c r="AH36" s="4"/>
      <c r="AI36" s="104"/>
      <c r="AV36" s="142"/>
      <c r="AW36" s="222"/>
      <c r="AX36" s="222"/>
      <c r="AY36" s="222"/>
      <c r="AZ36" s="222"/>
      <c r="BA36" s="222"/>
      <c r="BB36" s="143"/>
      <c r="BC36" s="78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CR36" s="147"/>
      <c r="CS36" s="148"/>
      <c r="CT36" s="149"/>
    </row>
    <row r="37" spans="1:113" x14ac:dyDescent="0.25">
      <c r="A37" s="24"/>
      <c r="D37" s="134"/>
      <c r="E37" s="135"/>
      <c r="F37" s="135"/>
      <c r="G37" s="134"/>
      <c r="I37" s="132"/>
      <c r="J37" s="136"/>
      <c r="K37" s="132"/>
      <c r="L37" s="137"/>
      <c r="M37" s="137"/>
      <c r="O37" s="53"/>
      <c r="P37" s="136"/>
      <c r="Q37" s="4"/>
      <c r="R37" s="4"/>
      <c r="S37" s="4"/>
      <c r="U37" s="136"/>
      <c r="V37" s="136"/>
      <c r="W37" s="136"/>
      <c r="X37" s="136"/>
      <c r="Y37" s="134"/>
      <c r="Z37" s="136"/>
      <c r="AH37" s="4"/>
      <c r="AI37" s="104"/>
      <c r="AV37" s="142"/>
      <c r="AW37" s="222"/>
      <c r="AX37" s="222"/>
      <c r="AY37" s="222"/>
      <c r="AZ37" s="222"/>
      <c r="BA37" s="222"/>
      <c r="BB37" s="143"/>
      <c r="BC37" s="78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CR37" s="147"/>
      <c r="CS37" s="148"/>
      <c r="CT37" s="149"/>
    </row>
    <row r="38" spans="1:113" x14ac:dyDescent="0.25">
      <c r="A38" s="24"/>
      <c r="D38" s="112"/>
      <c r="E38" s="112"/>
      <c r="F38" s="112"/>
      <c r="G38" s="112"/>
      <c r="I38" s="4"/>
      <c r="J38" s="58"/>
      <c r="K38" s="53"/>
      <c r="L38" s="54"/>
      <c r="M38" s="54"/>
      <c r="O38" s="4"/>
      <c r="P38" s="4"/>
      <c r="Q38" s="53"/>
      <c r="R38" s="54"/>
      <c r="S38" s="54"/>
      <c r="U38" s="112"/>
      <c r="V38" s="4"/>
      <c r="W38" s="4"/>
      <c r="X38" s="4"/>
      <c r="Y38" s="112"/>
      <c r="Z38" s="4"/>
      <c r="AH38" s="112"/>
      <c r="AI38" s="104"/>
      <c r="BC38" s="78"/>
      <c r="CR38" s="243"/>
      <c r="CS38" s="220"/>
      <c r="CT38" s="265"/>
    </row>
    <row r="39" spans="1:113" x14ac:dyDescent="0.25">
      <c r="A39" s="24"/>
      <c r="D39" s="112"/>
      <c r="E39" s="112"/>
      <c r="F39" s="112"/>
      <c r="G39" s="112"/>
      <c r="I39" s="4"/>
      <c r="J39" s="58"/>
      <c r="K39" s="53"/>
      <c r="L39" s="54"/>
      <c r="M39" s="54"/>
      <c r="O39" s="4"/>
      <c r="P39" s="4"/>
      <c r="Q39" s="53"/>
      <c r="R39" s="54"/>
      <c r="S39" s="54"/>
      <c r="U39" s="4"/>
      <c r="V39" s="4"/>
      <c r="W39" s="4"/>
      <c r="X39" s="4"/>
      <c r="Y39" s="112"/>
      <c r="Z39" s="112"/>
      <c r="AH39" s="4"/>
      <c r="AI39" s="104"/>
      <c r="BC39" s="78"/>
      <c r="BI39" s="112"/>
      <c r="BN39" s="112"/>
      <c r="BS39" s="112"/>
      <c r="CR39" s="243"/>
      <c r="CS39" s="220"/>
      <c r="CT39" s="273"/>
    </row>
    <row r="40" spans="1:113" x14ac:dyDescent="0.25">
      <c r="A40" s="24"/>
      <c r="D40" s="112"/>
      <c r="E40" s="112"/>
      <c r="F40" s="112"/>
      <c r="G40" s="112"/>
      <c r="I40" s="4"/>
      <c r="J40" s="4"/>
      <c r="K40" s="4"/>
      <c r="L40" s="4"/>
      <c r="M40" s="4"/>
      <c r="O40" s="4"/>
      <c r="P40" s="4"/>
      <c r="Q40" s="136"/>
      <c r="R40" s="136"/>
      <c r="S40" s="136"/>
      <c r="U40" s="4"/>
      <c r="V40" s="4"/>
      <c r="W40" s="4"/>
      <c r="X40" s="4"/>
      <c r="Y40" s="112"/>
      <c r="Z40" s="4"/>
      <c r="AH40" s="53"/>
      <c r="AI40" s="104"/>
      <c r="BC40" s="78"/>
      <c r="CR40" s="243"/>
      <c r="CS40" s="220"/>
      <c r="CT40" s="265"/>
    </row>
    <row r="41" spans="1:113" x14ac:dyDescent="0.25">
      <c r="A41" s="24"/>
      <c r="D41" s="61"/>
      <c r="E41" s="61"/>
      <c r="F41" s="61"/>
      <c r="G41" s="61"/>
      <c r="I41" s="4"/>
      <c r="J41" s="53"/>
      <c r="K41" s="53"/>
      <c r="L41" s="54"/>
      <c r="M41" s="54"/>
      <c r="O41" s="4"/>
      <c r="P41" s="53"/>
      <c r="Q41" s="53"/>
      <c r="R41" s="54"/>
      <c r="S41" s="54"/>
      <c r="U41" s="4"/>
      <c r="V41" s="4"/>
      <c r="W41" s="4"/>
      <c r="X41" s="4"/>
      <c r="Y41" s="61"/>
      <c r="Z41" s="4"/>
      <c r="AH41" s="4"/>
      <c r="AI41" s="104"/>
      <c r="BC41" s="78"/>
      <c r="CR41" s="86"/>
      <c r="CS41" s="205"/>
      <c r="CT41" s="268"/>
    </row>
    <row r="42" spans="1:113" s="95" customFormat="1" x14ac:dyDescent="0.25">
      <c r="A42" s="24"/>
      <c r="D42" s="121"/>
      <c r="E42" s="121"/>
      <c r="F42" s="121"/>
      <c r="G42" s="122"/>
      <c r="I42" s="104"/>
      <c r="J42" s="97"/>
      <c r="K42" s="97"/>
      <c r="L42" s="98"/>
      <c r="M42" s="98"/>
      <c r="O42" s="104"/>
      <c r="P42" s="104"/>
      <c r="Q42" s="97"/>
      <c r="R42" s="98"/>
      <c r="S42" s="98"/>
      <c r="U42" s="97"/>
      <c r="V42" s="104"/>
      <c r="W42" s="104"/>
      <c r="X42" s="104"/>
      <c r="Y42" s="104"/>
      <c r="Z42" s="121"/>
      <c r="AH42" s="104"/>
      <c r="AI42" s="303"/>
      <c r="AO42" s="99"/>
      <c r="AP42" s="100"/>
      <c r="AQ42" s="100"/>
      <c r="AU42" s="101"/>
      <c r="AV42" s="304"/>
      <c r="AW42" s="305"/>
      <c r="AX42" s="121"/>
      <c r="AY42" s="121"/>
      <c r="AZ42" s="121"/>
      <c r="BA42" s="104"/>
      <c r="BB42" s="105"/>
      <c r="BC42" s="78"/>
      <c r="BD42" s="104"/>
      <c r="BE42" s="104"/>
      <c r="BF42" s="104"/>
      <c r="BG42" s="103"/>
      <c r="BH42" s="104"/>
      <c r="BI42" s="104"/>
      <c r="BJ42" s="306"/>
      <c r="BK42" s="306"/>
      <c r="BL42" s="306"/>
      <c r="BM42" s="307"/>
      <c r="BN42" s="307"/>
      <c r="BO42" s="307"/>
      <c r="BP42" s="307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6"/>
      <c r="CR42" s="109"/>
      <c r="CS42" s="308"/>
      <c r="CT42" s="123"/>
      <c r="CU42" s="102"/>
      <c r="CV42" s="108"/>
      <c r="CW42" s="109"/>
      <c r="CX42" s="103"/>
      <c r="CY42" s="103"/>
      <c r="CZ42" s="105"/>
      <c r="DA42" s="102"/>
      <c r="DB42" s="104"/>
      <c r="DC42" s="110"/>
      <c r="DD42" s="104"/>
      <c r="DE42" s="104"/>
      <c r="DF42" s="111"/>
      <c r="DG42" s="109"/>
      <c r="DH42" s="104"/>
      <c r="DI42" s="105"/>
    </row>
    <row r="43" spans="1:113" s="95" customFormat="1" x14ac:dyDescent="0.25">
      <c r="A43" s="24"/>
      <c r="D43" s="121"/>
      <c r="E43" s="121"/>
      <c r="F43" s="121"/>
      <c r="G43" s="121"/>
      <c r="I43" s="104"/>
      <c r="J43" s="104"/>
      <c r="K43" s="104"/>
      <c r="L43" s="104"/>
      <c r="M43" s="104"/>
      <c r="O43" s="104"/>
      <c r="P43" s="104"/>
      <c r="Q43" s="97"/>
      <c r="R43" s="98"/>
      <c r="S43" s="98"/>
      <c r="U43" s="104"/>
      <c r="V43" s="121"/>
      <c r="W43" s="104"/>
      <c r="X43" s="104"/>
      <c r="Y43" s="121"/>
      <c r="Z43" s="104"/>
      <c r="AH43" s="121"/>
      <c r="AI43" s="104"/>
      <c r="AO43" s="99"/>
      <c r="AP43" s="100"/>
      <c r="AQ43" s="100"/>
      <c r="AU43" s="101"/>
      <c r="AV43" s="102"/>
      <c r="AW43" s="103"/>
      <c r="AX43" s="103"/>
      <c r="AY43" s="104"/>
      <c r="AZ43" s="104"/>
      <c r="BA43" s="104"/>
      <c r="BB43" s="105"/>
      <c r="BC43" s="78"/>
      <c r="BD43" s="104"/>
      <c r="BE43" s="104"/>
      <c r="BF43" s="104"/>
      <c r="BG43" s="103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6"/>
      <c r="CR43" s="109"/>
      <c r="CS43" s="102"/>
      <c r="CT43" s="123"/>
      <c r="CU43" s="102"/>
      <c r="CV43" s="108"/>
      <c r="CW43" s="109"/>
      <c r="CX43" s="103"/>
      <c r="CY43" s="103"/>
      <c r="CZ43" s="105"/>
      <c r="DA43" s="102"/>
      <c r="DB43" s="104"/>
      <c r="DC43" s="110"/>
      <c r="DD43" s="104"/>
      <c r="DE43" s="104"/>
      <c r="DF43" s="111"/>
      <c r="DG43" s="109"/>
      <c r="DH43" s="104"/>
      <c r="DI43" s="105"/>
    </row>
    <row r="44" spans="1:113" x14ac:dyDescent="0.25">
      <c r="A44" s="24"/>
      <c r="D44" s="112"/>
      <c r="E44" s="112"/>
      <c r="F44" s="112"/>
      <c r="G44" s="112"/>
      <c r="I44" s="4"/>
      <c r="J44" s="4"/>
      <c r="K44" s="4"/>
      <c r="L44" s="4"/>
      <c r="M44" s="112"/>
      <c r="O44" s="4"/>
      <c r="P44" s="4"/>
      <c r="Q44" s="53"/>
      <c r="R44" s="54"/>
      <c r="S44" s="54"/>
      <c r="U44" s="4"/>
      <c r="V44" s="4"/>
      <c r="W44" s="4"/>
      <c r="X44" s="4"/>
      <c r="Y44" s="112"/>
      <c r="Z44" s="4"/>
      <c r="AH44" s="112"/>
      <c r="AI44" s="104"/>
      <c r="BC44" s="78"/>
      <c r="CR44" s="243"/>
      <c r="CS44" s="220"/>
      <c r="CT44" s="265"/>
    </row>
    <row r="45" spans="1:113" x14ac:dyDescent="0.25">
      <c r="A45" s="24"/>
      <c r="D45" s="61"/>
      <c r="E45" s="58"/>
      <c r="F45" s="58"/>
      <c r="G45" s="61"/>
      <c r="I45" s="4"/>
      <c r="J45" s="53"/>
      <c r="K45" s="53"/>
      <c r="L45" s="54"/>
      <c r="M45" s="54"/>
      <c r="O45" s="114"/>
      <c r="P45" s="53"/>
      <c r="Q45" s="53"/>
      <c r="R45" s="54"/>
      <c r="S45" s="54"/>
      <c r="U45" s="61"/>
      <c r="V45" s="53"/>
      <c r="W45" s="53"/>
      <c r="X45" s="54"/>
      <c r="Y45" s="54"/>
      <c r="Z45" s="61"/>
      <c r="AH45" s="4"/>
      <c r="AI45" s="348"/>
      <c r="BC45" s="78"/>
      <c r="BG45" s="11"/>
      <c r="CR45" s="57"/>
      <c r="CS45" s="33"/>
      <c r="CT45" s="119"/>
    </row>
    <row r="46" spans="1:113" x14ac:dyDescent="0.25">
      <c r="A46" s="24"/>
      <c r="D46" s="61"/>
      <c r="E46" s="61"/>
      <c r="F46" s="61"/>
      <c r="G46" s="61"/>
      <c r="I46" s="58"/>
      <c r="J46" s="4"/>
      <c r="K46" s="4"/>
      <c r="L46" s="4"/>
      <c r="M46" s="4"/>
      <c r="O46" s="4"/>
      <c r="P46" s="4"/>
      <c r="Q46" s="61"/>
      <c r="R46" s="61"/>
      <c r="S46" s="61"/>
      <c r="U46" s="61"/>
      <c r="V46" s="4"/>
      <c r="W46" s="4"/>
      <c r="X46" s="4"/>
      <c r="Y46" s="91"/>
      <c r="Z46" s="61"/>
      <c r="AH46" s="4"/>
      <c r="AI46" s="104"/>
      <c r="BC46" s="78"/>
      <c r="BF46" s="71"/>
      <c r="BG46" s="71"/>
      <c r="BH46" s="71"/>
      <c r="BI46" s="71"/>
      <c r="BJ46" s="66"/>
      <c r="BK46" s="56"/>
      <c r="BN46" s="56"/>
      <c r="CA46" s="170"/>
      <c r="CB46" s="71"/>
      <c r="CR46" s="172"/>
      <c r="CS46" s="259"/>
      <c r="CT46" s="274"/>
    </row>
    <row r="47" spans="1:113" x14ac:dyDescent="0.25">
      <c r="A47" s="24"/>
      <c r="D47" s="61"/>
      <c r="E47" s="58"/>
      <c r="F47" s="58"/>
      <c r="G47" s="112"/>
      <c r="I47" s="53"/>
      <c r="J47" s="4"/>
      <c r="K47" s="112"/>
      <c r="L47" s="54"/>
      <c r="M47" s="54"/>
      <c r="O47" s="114"/>
      <c r="P47" s="53"/>
      <c r="Q47" s="53"/>
      <c r="R47" s="54"/>
      <c r="S47" s="54"/>
      <c r="U47" s="61"/>
      <c r="V47" s="4"/>
      <c r="W47" s="4"/>
      <c r="X47" s="4"/>
      <c r="Y47" s="61"/>
      <c r="Z47" s="4"/>
      <c r="AH47" s="61"/>
      <c r="AI47" s="348"/>
      <c r="BC47" s="78"/>
      <c r="BF47" s="12"/>
      <c r="BG47" s="11"/>
      <c r="CR47" s="57"/>
      <c r="CS47" s="33"/>
      <c r="CT47" s="119"/>
    </row>
    <row r="48" spans="1:113" x14ac:dyDescent="0.25">
      <c r="A48" s="24"/>
      <c r="D48" s="132"/>
      <c r="E48" s="135"/>
      <c r="F48" s="135"/>
      <c r="G48" s="135"/>
      <c r="I48" s="135"/>
      <c r="J48" s="136"/>
      <c r="K48" s="132"/>
      <c r="L48" s="137"/>
      <c r="M48" s="137"/>
      <c r="O48" s="136"/>
      <c r="P48" s="136"/>
      <c r="Q48" s="136"/>
      <c r="R48" s="136"/>
      <c r="S48" s="136"/>
      <c r="U48" s="136"/>
      <c r="V48" s="136"/>
      <c r="W48" s="136"/>
      <c r="X48" s="136"/>
      <c r="Y48" s="135"/>
      <c r="Z48" s="136"/>
      <c r="AH48" s="4"/>
      <c r="AI48" s="104"/>
      <c r="AV48" s="142"/>
      <c r="AW48" s="222"/>
      <c r="AX48" s="222"/>
      <c r="AY48" s="222"/>
      <c r="AZ48" s="222"/>
      <c r="BA48" s="222"/>
      <c r="BB48" s="143"/>
      <c r="BC48" s="78"/>
      <c r="BF48" s="146"/>
      <c r="BG48" s="146"/>
      <c r="BH48" s="146"/>
      <c r="BI48" s="146"/>
      <c r="BJ48" s="146"/>
      <c r="BK48" s="146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CR48" s="147"/>
      <c r="CS48" s="148"/>
      <c r="CT48" s="149"/>
    </row>
    <row r="49" spans="1:98" x14ac:dyDescent="0.25">
      <c r="A49" s="24"/>
      <c r="D49" s="134"/>
      <c r="E49" s="135"/>
      <c r="F49" s="135"/>
      <c r="G49" s="134"/>
      <c r="I49" s="132"/>
      <c r="J49" s="136"/>
      <c r="K49" s="132"/>
      <c r="L49" s="137"/>
      <c r="M49" s="137"/>
      <c r="O49" s="53"/>
      <c r="P49" s="136"/>
      <c r="Q49" s="4"/>
      <c r="R49" s="4"/>
      <c r="S49" s="4"/>
      <c r="U49" s="136"/>
      <c r="V49" s="136"/>
      <c r="W49" s="136"/>
      <c r="X49" s="136"/>
      <c r="Y49" s="134"/>
      <c r="Z49" s="136"/>
      <c r="AH49" s="4"/>
      <c r="AI49" s="104"/>
      <c r="AV49" s="142"/>
      <c r="AW49" s="222"/>
      <c r="AX49" s="222"/>
      <c r="AY49" s="222"/>
      <c r="AZ49" s="222"/>
      <c r="BA49" s="222"/>
      <c r="BB49" s="143"/>
      <c r="BC49" s="78"/>
      <c r="BF49" s="146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CR49" s="147"/>
      <c r="CS49" s="148"/>
      <c r="CT49" s="149"/>
    </row>
    <row r="50" spans="1:98" x14ac:dyDescent="0.25">
      <c r="A50" s="24"/>
      <c r="D50" s="132"/>
      <c r="E50" s="135"/>
      <c r="F50" s="135"/>
      <c r="G50" s="135"/>
      <c r="I50" s="133"/>
      <c r="J50" s="136"/>
      <c r="K50" s="132"/>
      <c r="L50" s="137"/>
      <c r="M50" s="137"/>
      <c r="O50" s="136"/>
      <c r="P50" s="136"/>
      <c r="Q50" s="136"/>
      <c r="R50" s="136"/>
      <c r="S50" s="136"/>
      <c r="U50" s="136"/>
      <c r="V50" s="136"/>
      <c r="W50" s="136"/>
      <c r="X50" s="136"/>
      <c r="Y50" s="135"/>
      <c r="Z50" s="136"/>
      <c r="AH50" s="4"/>
      <c r="AI50" s="104"/>
      <c r="AV50" s="142"/>
      <c r="AW50" s="222"/>
      <c r="AX50" s="222"/>
      <c r="AY50" s="222"/>
      <c r="AZ50" s="222"/>
      <c r="BA50" s="222"/>
      <c r="BB50" s="143"/>
      <c r="BC50" s="78"/>
      <c r="BF50" s="146"/>
      <c r="BG50" s="146"/>
      <c r="BH50" s="146"/>
      <c r="BI50" s="146"/>
      <c r="BJ50" s="146"/>
      <c r="BK50" s="146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CR50" s="147"/>
      <c r="CS50" s="148"/>
      <c r="CT50" s="149"/>
    </row>
    <row r="51" spans="1:98" x14ac:dyDescent="0.25">
      <c r="A51" s="24"/>
      <c r="D51" s="132"/>
      <c r="E51" s="135"/>
      <c r="F51" s="135"/>
      <c r="G51" s="135"/>
      <c r="I51" s="133"/>
      <c r="J51" s="133"/>
      <c r="K51" s="132"/>
      <c r="L51" s="137"/>
      <c r="M51" s="137"/>
      <c r="O51" s="136"/>
      <c r="P51" s="136"/>
      <c r="Q51" s="136"/>
      <c r="R51" s="136"/>
      <c r="S51" s="136"/>
      <c r="U51" s="136"/>
      <c r="V51" s="136"/>
      <c r="W51" s="136"/>
      <c r="X51" s="136"/>
      <c r="Y51" s="135"/>
      <c r="Z51" s="136"/>
      <c r="AH51" s="4"/>
      <c r="AI51" s="104"/>
      <c r="AV51" s="142"/>
      <c r="AW51" s="222"/>
      <c r="AX51" s="222"/>
      <c r="AY51" s="222"/>
      <c r="AZ51" s="222"/>
      <c r="BA51" s="222"/>
      <c r="BB51" s="143"/>
      <c r="BC51" s="78"/>
      <c r="BF51" s="146"/>
      <c r="BG51" s="146"/>
      <c r="BH51" s="146"/>
      <c r="BI51" s="146"/>
      <c r="BJ51" s="146"/>
      <c r="BK51" s="146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CR51" s="147"/>
      <c r="CS51" s="148"/>
      <c r="CT51" s="149"/>
    </row>
    <row r="52" spans="1:98" x14ac:dyDescent="0.25">
      <c r="A52" s="24"/>
      <c r="D52" s="61"/>
      <c r="E52" s="61"/>
      <c r="F52" s="58"/>
      <c r="G52" s="58"/>
      <c r="I52" s="4"/>
      <c r="J52" s="4"/>
      <c r="K52" s="53"/>
      <c r="L52" s="54"/>
      <c r="M52" s="54"/>
      <c r="O52" s="4"/>
      <c r="P52" s="136"/>
      <c r="Q52" s="136"/>
      <c r="R52" s="136"/>
      <c r="S52" s="136"/>
      <c r="U52" s="4"/>
      <c r="V52" s="4"/>
      <c r="W52" s="4"/>
      <c r="X52" s="4"/>
      <c r="Y52" s="61"/>
      <c r="Z52" s="61"/>
      <c r="AH52" s="4"/>
      <c r="AI52" s="104"/>
      <c r="AW52" s="8"/>
      <c r="AX52" s="8"/>
      <c r="BC52" s="78"/>
      <c r="BF52" s="56"/>
      <c r="BG52" s="56"/>
      <c r="BH52" s="56"/>
      <c r="BI52" s="56"/>
      <c r="BJ52" s="56"/>
      <c r="BK52" s="56"/>
      <c r="CR52" s="57"/>
      <c r="CS52" s="33"/>
      <c r="CT52" s="119"/>
    </row>
    <row r="53" spans="1:98" x14ac:dyDescent="0.25">
      <c r="A53" s="24"/>
      <c r="D53" s="134"/>
      <c r="E53" s="135"/>
      <c r="F53" s="135"/>
      <c r="G53" s="134"/>
      <c r="I53" s="132"/>
      <c r="J53" s="136"/>
      <c r="K53" s="132"/>
      <c r="L53" s="137"/>
      <c r="M53" s="137"/>
      <c r="O53" s="53"/>
      <c r="P53" s="136"/>
      <c r="Q53" s="4"/>
      <c r="R53" s="4"/>
      <c r="S53" s="4"/>
      <c r="U53" s="132"/>
      <c r="V53" s="136"/>
      <c r="W53" s="136"/>
      <c r="X53" s="136"/>
      <c r="Y53" s="134"/>
      <c r="Z53" s="136"/>
      <c r="AH53" s="4"/>
      <c r="AI53" s="104"/>
      <c r="AV53" s="142"/>
      <c r="AW53" s="222"/>
      <c r="AX53" s="222"/>
      <c r="AY53" s="222"/>
      <c r="AZ53" s="222"/>
      <c r="BA53" s="222"/>
      <c r="BB53" s="143"/>
      <c r="BC53" s="78"/>
      <c r="BF53" s="146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CR53" s="147"/>
      <c r="CS53" s="148"/>
      <c r="CT53" s="149"/>
    </row>
    <row r="54" spans="1:98" x14ac:dyDescent="0.25">
      <c r="A54" s="24"/>
      <c r="D54" s="53"/>
      <c r="E54" s="53"/>
      <c r="F54" s="53"/>
      <c r="G54" s="61"/>
      <c r="H54" s="184"/>
      <c r="I54" s="4"/>
      <c r="J54" s="4"/>
      <c r="K54" s="4"/>
      <c r="L54" s="4"/>
      <c r="M54" s="4"/>
      <c r="N54" s="184"/>
      <c r="O54" s="4"/>
      <c r="P54" s="4"/>
      <c r="Q54" s="4"/>
      <c r="R54" s="4"/>
      <c r="S54" s="4"/>
      <c r="T54" s="184"/>
      <c r="U54" s="4"/>
      <c r="V54" s="4"/>
      <c r="W54" s="4"/>
      <c r="X54" s="4"/>
      <c r="Y54" s="4"/>
      <c r="Z54" s="4"/>
      <c r="AA54" s="184"/>
      <c r="AB54" s="184"/>
      <c r="AC54" s="184"/>
      <c r="AD54" s="184"/>
      <c r="AE54" s="184"/>
      <c r="AF54" s="184"/>
      <c r="AG54" s="184"/>
      <c r="AH54" s="4"/>
      <c r="AI54" s="350"/>
      <c r="AJ54" s="184"/>
      <c r="AK54" s="184"/>
      <c r="AL54" s="184"/>
      <c r="AM54" s="184"/>
      <c r="AN54" s="184"/>
      <c r="AP54" s="213"/>
      <c r="AQ54" s="213"/>
      <c r="AR54" s="217"/>
      <c r="AS54" s="217"/>
      <c r="AT54" s="217"/>
      <c r="AV54" s="88"/>
      <c r="AW54" s="53"/>
      <c r="AX54" s="53"/>
      <c r="AY54" s="53"/>
      <c r="AZ54" s="53"/>
      <c r="BC54" s="78"/>
      <c r="CR54" s="57"/>
      <c r="CS54" s="261"/>
      <c r="CT54" s="119"/>
    </row>
    <row r="55" spans="1:98" x14ac:dyDescent="0.25">
      <c r="A55" s="24"/>
      <c r="D55" s="53"/>
      <c r="E55" s="58"/>
      <c r="F55" s="58"/>
      <c r="G55" s="61"/>
      <c r="H55" s="184"/>
      <c r="I55" s="4"/>
      <c r="J55" s="4"/>
      <c r="K55" s="4"/>
      <c r="L55" s="4"/>
      <c r="M55" s="4"/>
      <c r="N55" s="184"/>
      <c r="O55" s="4"/>
      <c r="P55" s="4"/>
      <c r="Q55" s="4"/>
      <c r="R55" s="4"/>
      <c r="S55" s="4"/>
      <c r="T55" s="184"/>
      <c r="U55" s="4"/>
      <c r="V55" s="4"/>
      <c r="W55" s="4"/>
      <c r="X55" s="4"/>
      <c r="Y55" s="4"/>
      <c r="Z55" s="4"/>
      <c r="AA55" s="184"/>
      <c r="AB55" s="184"/>
      <c r="AC55" s="184"/>
      <c r="AD55" s="184"/>
      <c r="AE55" s="184"/>
      <c r="AF55" s="184"/>
      <c r="AG55" s="184"/>
      <c r="AH55" s="4"/>
      <c r="AI55" s="350"/>
      <c r="AJ55" s="192"/>
      <c r="AK55" s="184"/>
      <c r="AL55" s="184"/>
      <c r="AM55" s="184"/>
      <c r="AN55" s="184"/>
      <c r="AP55" s="213"/>
      <c r="AQ55" s="213"/>
      <c r="AR55" s="217"/>
      <c r="AS55" s="217"/>
      <c r="AT55" s="217"/>
      <c r="AV55" s="88"/>
      <c r="AW55" s="53"/>
      <c r="AX55" s="53"/>
      <c r="AY55" s="53"/>
      <c r="AZ55" s="53"/>
      <c r="BC55" s="78"/>
      <c r="CR55" s="57"/>
      <c r="CS55" s="261"/>
      <c r="CT55" s="119"/>
    </row>
    <row r="56" spans="1:98" x14ac:dyDescent="0.25">
      <c r="A56" s="24"/>
      <c r="D56" s="61"/>
      <c r="E56" s="58"/>
      <c r="F56" s="58"/>
      <c r="G56" s="112"/>
      <c r="I56" s="175"/>
      <c r="J56" s="4"/>
      <c r="K56" s="112"/>
      <c r="L56" s="54"/>
      <c r="M56" s="54"/>
      <c r="O56" s="190"/>
      <c r="P56" s="175"/>
      <c r="Q56" s="53"/>
      <c r="R56" s="54"/>
      <c r="S56" s="54"/>
      <c r="U56" s="61"/>
      <c r="V56" s="4"/>
      <c r="W56" s="184"/>
      <c r="X56" s="4"/>
      <c r="Y56" s="61"/>
      <c r="Z56" s="184"/>
      <c r="AH56" s="204"/>
      <c r="AI56" s="348"/>
      <c r="AV56" s="8"/>
      <c r="BC56" s="78"/>
      <c r="BD56" s="46"/>
      <c r="BE56" s="46"/>
      <c r="BF56" s="231"/>
      <c r="BG56" s="233"/>
      <c r="BH56" s="234"/>
      <c r="BI56" s="231"/>
      <c r="BJ56" s="234"/>
      <c r="BK56" s="234"/>
      <c r="BL56" s="233"/>
      <c r="BM56" s="231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R56" s="131"/>
      <c r="CS56" s="260"/>
      <c r="CT56" s="36"/>
    </row>
    <row r="57" spans="1:98" x14ac:dyDescent="0.25">
      <c r="A57" s="24"/>
      <c r="D57" s="51"/>
      <c r="E57" s="61"/>
      <c r="F57" s="61"/>
      <c r="G57" s="61"/>
      <c r="J57" s="4"/>
      <c r="K57" s="4"/>
      <c r="L57" s="4"/>
      <c r="M57" s="54"/>
      <c r="P57" s="174"/>
      <c r="Q57" s="61"/>
      <c r="R57" s="61"/>
      <c r="S57" s="61"/>
      <c r="U57" s="4"/>
      <c r="V57" s="4"/>
      <c r="X57" s="61"/>
      <c r="Y57" s="61"/>
      <c r="Z57" s="174"/>
      <c r="AH57" s="51"/>
      <c r="AV57" s="8"/>
      <c r="BC57" s="78"/>
      <c r="BF57" s="61"/>
      <c r="BH57" s="61"/>
      <c r="BZ57" s="61"/>
      <c r="CR57" s="245"/>
      <c r="CT57" s="89"/>
    </row>
    <row r="58" spans="1:98" x14ac:dyDescent="0.25">
      <c r="A58" s="24"/>
      <c r="D58" s="175"/>
      <c r="E58" s="180"/>
      <c r="F58" s="180"/>
      <c r="G58" s="58"/>
      <c r="I58" s="180"/>
      <c r="J58" s="175"/>
      <c r="K58" s="53"/>
      <c r="L58" s="54"/>
      <c r="M58" s="54"/>
      <c r="O58" s="187"/>
      <c r="P58" s="187"/>
      <c r="Q58" s="136"/>
      <c r="R58" s="136"/>
      <c r="S58" s="136"/>
      <c r="U58" s="4"/>
      <c r="V58" s="4"/>
      <c r="W58" s="184"/>
      <c r="X58" s="4"/>
      <c r="Y58" s="58"/>
      <c r="Z58" s="184"/>
      <c r="AH58" s="4"/>
      <c r="AV58" s="221"/>
      <c r="AW58" s="221"/>
      <c r="AX58" s="221"/>
      <c r="AY58" s="221"/>
      <c r="AZ58" s="221"/>
      <c r="BC58" s="78"/>
      <c r="BF58" s="56"/>
      <c r="BG58" s="56"/>
      <c r="BH58" s="56"/>
      <c r="BI58" s="56"/>
      <c r="BJ58" s="56"/>
      <c r="BK58" s="56"/>
      <c r="CR58" s="57"/>
      <c r="CS58" s="33"/>
      <c r="CT58" s="119"/>
    </row>
    <row r="59" spans="1:98" ht="20.25" customHeight="1" x14ac:dyDescent="0.25">
      <c r="A59" s="24"/>
      <c r="D59" s="61"/>
      <c r="E59" s="61"/>
      <c r="F59" s="61"/>
      <c r="G59" s="61"/>
      <c r="I59" s="175"/>
      <c r="J59" s="184"/>
      <c r="K59" s="4"/>
      <c r="L59" s="4"/>
      <c r="M59" s="4"/>
      <c r="Q59" s="61"/>
      <c r="R59" s="61"/>
      <c r="S59" s="61"/>
      <c r="U59" s="61"/>
      <c r="V59" s="4"/>
      <c r="W59" s="4"/>
      <c r="X59" s="4"/>
      <c r="Y59" s="91"/>
      <c r="Z59" s="61"/>
      <c r="AH59" s="58"/>
      <c r="AI59" s="104"/>
      <c r="BC59" s="78"/>
      <c r="BF59" s="71"/>
      <c r="BG59" s="71"/>
      <c r="BH59" s="71"/>
      <c r="BI59" s="71"/>
      <c r="BJ59" s="67"/>
      <c r="BK59" s="67"/>
      <c r="BL59" s="66"/>
      <c r="BM59" s="56"/>
      <c r="CA59" s="170"/>
      <c r="CB59" s="71"/>
      <c r="CR59" s="57"/>
      <c r="CS59" s="261"/>
      <c r="CT59" s="119"/>
    </row>
    <row r="60" spans="1:98" x14ac:dyDescent="0.25">
      <c r="A60" s="24"/>
      <c r="D60" s="61"/>
      <c r="E60" s="61"/>
      <c r="F60" s="58"/>
      <c r="G60" s="58"/>
      <c r="I60" s="184"/>
      <c r="J60" s="184"/>
      <c r="K60" s="53"/>
      <c r="L60" s="54"/>
      <c r="M60" s="54"/>
      <c r="P60" s="187"/>
      <c r="Q60" s="136"/>
      <c r="R60" s="136"/>
      <c r="S60" s="136"/>
      <c r="U60" s="4"/>
      <c r="V60" s="4"/>
      <c r="W60" s="4"/>
      <c r="X60" s="4"/>
      <c r="Y60" s="61"/>
      <c r="Z60" s="4"/>
      <c r="AH60" s="4"/>
      <c r="AI60" s="104"/>
      <c r="AW60" s="8"/>
      <c r="AX60" s="8"/>
      <c r="BC60" s="78"/>
      <c r="BF60" s="56"/>
      <c r="BG60" s="56"/>
      <c r="BH60" s="56"/>
      <c r="BI60" s="56"/>
      <c r="BJ60" s="56"/>
      <c r="BK60" s="56"/>
      <c r="CR60" s="57"/>
      <c r="CS60" s="33"/>
      <c r="CT60" s="119"/>
    </row>
    <row r="61" spans="1:98" x14ac:dyDescent="0.25">
      <c r="A61" s="24"/>
      <c r="D61" s="61"/>
      <c r="E61" s="61"/>
      <c r="F61" s="58"/>
      <c r="G61" s="58"/>
      <c r="I61" s="184"/>
      <c r="J61" s="184"/>
      <c r="K61" s="53"/>
      <c r="L61" s="54"/>
      <c r="M61" s="54"/>
      <c r="P61" s="187"/>
      <c r="Q61" s="136"/>
      <c r="R61" s="136"/>
      <c r="S61" s="136"/>
      <c r="U61" s="4"/>
      <c r="V61" s="4"/>
      <c r="W61" s="4"/>
      <c r="X61" s="4"/>
      <c r="Y61" s="61"/>
      <c r="Z61" s="61"/>
      <c r="AH61" s="4"/>
      <c r="AI61" s="104"/>
      <c r="AW61" s="8"/>
      <c r="AX61" s="8"/>
      <c r="BC61" s="78"/>
      <c r="BF61" s="56"/>
      <c r="BG61" s="56"/>
      <c r="BH61" s="56"/>
      <c r="BI61" s="56"/>
      <c r="BJ61" s="56"/>
      <c r="BK61" s="56"/>
      <c r="CR61" s="57"/>
      <c r="CS61" s="33"/>
      <c r="CT61" s="119"/>
    </row>
    <row r="62" spans="1:98" x14ac:dyDescent="0.25">
      <c r="A62" s="24"/>
      <c r="D62" s="112"/>
      <c r="E62" s="112"/>
      <c r="F62" s="112"/>
      <c r="G62" s="112"/>
      <c r="J62" s="112"/>
      <c r="K62" s="4"/>
      <c r="L62" s="4"/>
      <c r="M62" s="54"/>
      <c r="Q62" s="53"/>
      <c r="R62" s="54"/>
      <c r="S62" s="54"/>
      <c r="U62" s="112"/>
      <c r="V62" s="4"/>
      <c r="W62" s="4"/>
      <c r="X62" s="4"/>
      <c r="Y62" s="112"/>
      <c r="Z62" s="112"/>
      <c r="AH62" s="4"/>
      <c r="AI62" s="349"/>
      <c r="BC62" s="78"/>
      <c r="BF62" s="112"/>
      <c r="BG62" s="112"/>
      <c r="BI62" s="112"/>
      <c r="BO62" s="112"/>
      <c r="BU62" s="56"/>
      <c r="CA62" s="112"/>
      <c r="CB62" s="112"/>
      <c r="CR62" s="57"/>
      <c r="CS62" s="33"/>
      <c r="CT62" s="119"/>
    </row>
    <row r="63" spans="1:98" x14ac:dyDescent="0.25">
      <c r="A63" s="24"/>
      <c r="D63" s="61"/>
      <c r="E63" s="61"/>
      <c r="F63" s="61"/>
      <c r="G63" s="54"/>
      <c r="H63" s="184"/>
      <c r="I63" s="184"/>
      <c r="J63" s="175"/>
      <c r="K63" s="53"/>
      <c r="L63" s="54"/>
      <c r="M63" s="54"/>
      <c r="N63" s="184"/>
      <c r="O63" s="192"/>
      <c r="P63" s="175"/>
      <c r="Q63" s="53"/>
      <c r="R63" s="54"/>
      <c r="S63" s="54"/>
      <c r="T63" s="184"/>
      <c r="U63" s="53"/>
      <c r="V63" s="4"/>
      <c r="W63" s="4"/>
      <c r="X63" s="4"/>
      <c r="Y63" s="61"/>
      <c r="Z63" s="61"/>
      <c r="AA63" s="184"/>
      <c r="AB63" s="184"/>
      <c r="AC63" s="184"/>
      <c r="AD63" s="184"/>
      <c r="AE63" s="184"/>
      <c r="AF63" s="184"/>
      <c r="AG63" s="184"/>
      <c r="AH63" s="4"/>
      <c r="AI63" s="104"/>
      <c r="AJ63" s="184"/>
      <c r="AK63" s="184"/>
      <c r="AL63" s="184"/>
      <c r="AM63" s="184"/>
      <c r="AN63" s="184"/>
      <c r="AP63" s="213"/>
      <c r="AQ63" s="213"/>
      <c r="AR63" s="217"/>
      <c r="AS63" s="217"/>
      <c r="AT63" s="217"/>
      <c r="BC63" s="78"/>
      <c r="BF63" s="61"/>
      <c r="BG63" s="61"/>
      <c r="BH63" s="61"/>
      <c r="BI63" s="61"/>
      <c r="BL63" s="232"/>
      <c r="BO63" s="61"/>
      <c r="CA63" s="61"/>
      <c r="CR63" s="57"/>
      <c r="CS63" s="261"/>
      <c r="CT63" s="119"/>
    </row>
    <row r="64" spans="1:98" x14ac:dyDescent="0.25">
      <c r="A64" s="24"/>
      <c r="D64" s="112"/>
      <c r="E64" s="112"/>
      <c r="F64" s="112"/>
      <c r="G64" s="112"/>
      <c r="J64" s="115"/>
      <c r="K64" s="53"/>
      <c r="L64" s="54"/>
      <c r="M64" s="54"/>
      <c r="Q64" s="53"/>
      <c r="R64" s="54"/>
      <c r="S64" s="54"/>
      <c r="U64" s="4"/>
      <c r="V64" s="4"/>
      <c r="W64" s="4"/>
      <c r="X64" s="4"/>
      <c r="Y64" s="112"/>
      <c r="Z64" s="4"/>
      <c r="AH64" s="4"/>
      <c r="AI64" s="104"/>
      <c r="BC64" s="78"/>
      <c r="BF64" s="115"/>
      <c r="BG64" s="58"/>
      <c r="BH64" s="58"/>
      <c r="BI64" s="115"/>
      <c r="BJ64" s="58"/>
      <c r="BK64" s="58"/>
      <c r="BS64" s="58"/>
      <c r="BT64" s="58"/>
      <c r="BU64" s="4"/>
      <c r="BV64" s="4"/>
      <c r="BW64" s="4"/>
      <c r="BX64" s="4"/>
      <c r="BY64" s="4"/>
      <c r="CR64" s="57"/>
      <c r="CS64" s="33"/>
      <c r="CT64" s="119"/>
    </row>
    <row r="65" spans="1:113" x14ac:dyDescent="0.25">
      <c r="A65" s="24"/>
      <c r="D65" s="53"/>
      <c r="E65" s="53"/>
      <c r="F65" s="53"/>
      <c r="G65" s="61"/>
      <c r="H65" s="184"/>
      <c r="I65" s="184"/>
      <c r="J65" s="53"/>
      <c r="K65" s="53"/>
      <c r="L65" s="54"/>
      <c r="M65" s="54"/>
      <c r="N65" s="184"/>
      <c r="O65" s="184"/>
      <c r="P65" s="175"/>
      <c r="Q65" s="53"/>
      <c r="R65" s="54"/>
      <c r="S65" s="54"/>
      <c r="T65" s="184"/>
      <c r="U65" s="53"/>
      <c r="V65" s="53"/>
      <c r="W65" s="53"/>
      <c r="X65" s="54"/>
      <c r="Y65" s="54"/>
      <c r="Z65" s="4"/>
      <c r="AA65" s="184"/>
      <c r="AB65" s="184"/>
      <c r="AC65" s="184"/>
      <c r="AD65" s="184"/>
      <c r="AE65" s="184"/>
      <c r="AF65" s="184"/>
      <c r="AG65" s="184"/>
      <c r="AH65" s="4"/>
      <c r="AI65" s="358"/>
      <c r="AJ65" s="184"/>
      <c r="AK65" s="184"/>
      <c r="AL65" s="184"/>
      <c r="AM65" s="184"/>
      <c r="AN65" s="184"/>
      <c r="AP65" s="213"/>
      <c r="AQ65" s="213"/>
      <c r="AR65" s="217"/>
      <c r="AS65" s="217"/>
      <c r="AT65" s="217"/>
      <c r="AV65" s="88"/>
      <c r="AW65" s="53"/>
      <c r="AX65" s="58"/>
      <c r="AY65" s="53"/>
      <c r="AZ65" s="53"/>
      <c r="BC65" s="78"/>
      <c r="CR65" s="57"/>
      <c r="CS65" s="261"/>
      <c r="CT65" s="119"/>
    </row>
    <row r="66" spans="1:113" x14ac:dyDescent="0.25">
      <c r="A66" s="24"/>
      <c r="D66" s="61"/>
      <c r="E66" s="61"/>
      <c r="F66" s="58"/>
      <c r="G66" s="58"/>
      <c r="I66" s="184"/>
      <c r="J66" s="4"/>
      <c r="K66" s="53"/>
      <c r="L66" s="54"/>
      <c r="M66" s="54"/>
      <c r="P66" s="187"/>
      <c r="Q66" s="136"/>
      <c r="R66" s="136"/>
      <c r="S66" s="136"/>
      <c r="U66" s="184"/>
      <c r="V66" s="4"/>
      <c r="W66" s="4"/>
      <c r="X66" s="4"/>
      <c r="Y66" s="61"/>
      <c r="Z66" s="4"/>
      <c r="AH66" s="4"/>
      <c r="AI66" s="104"/>
      <c r="AW66" s="8"/>
      <c r="AX66" s="8"/>
      <c r="BC66" s="78"/>
      <c r="BF66" s="56"/>
      <c r="BG66" s="56"/>
      <c r="BH66" s="56"/>
      <c r="BI66" s="56"/>
      <c r="BJ66" s="56"/>
      <c r="BK66" s="56"/>
      <c r="CR66" s="57"/>
      <c r="CS66" s="33"/>
      <c r="CT66" s="119"/>
    </row>
    <row r="67" spans="1:113" x14ac:dyDescent="0.25">
      <c r="A67" s="24"/>
      <c r="D67" s="61"/>
      <c r="E67" s="58"/>
      <c r="F67" s="58"/>
      <c r="G67" s="112"/>
      <c r="I67" s="175"/>
      <c r="J67" s="53"/>
      <c r="K67" s="53"/>
      <c r="L67" s="54"/>
      <c r="M67" s="54"/>
      <c r="O67" s="190"/>
      <c r="P67" s="175"/>
      <c r="Q67" s="53"/>
      <c r="R67" s="54"/>
      <c r="S67" s="54"/>
      <c r="U67" s="61"/>
      <c r="V67" s="4"/>
      <c r="W67" s="4"/>
      <c r="X67" s="4"/>
      <c r="Y67" s="61"/>
      <c r="Z67" s="4"/>
      <c r="AH67" s="61"/>
      <c r="AI67" s="348"/>
      <c r="BC67" s="78"/>
      <c r="BK67" s="232"/>
      <c r="CR67" s="57"/>
      <c r="CS67" s="33"/>
      <c r="CT67" s="119"/>
    </row>
    <row r="68" spans="1:113" x14ac:dyDescent="0.25">
      <c r="A68" s="24"/>
      <c r="D68" s="134"/>
      <c r="E68" s="135"/>
      <c r="F68" s="135"/>
      <c r="G68" s="134"/>
      <c r="I68" s="188"/>
      <c r="J68" s="136"/>
      <c r="K68" s="132"/>
      <c r="L68" s="137"/>
      <c r="M68" s="137"/>
      <c r="O68" s="175"/>
      <c r="P68" s="187"/>
      <c r="Q68" s="4"/>
      <c r="R68" s="4"/>
      <c r="S68" s="4"/>
      <c r="U68" s="136"/>
      <c r="V68" s="136"/>
      <c r="W68" s="136"/>
      <c r="X68" s="136"/>
      <c r="Y68" s="134"/>
      <c r="Z68" s="136"/>
      <c r="AH68" s="4"/>
      <c r="AI68" s="104"/>
      <c r="AV68" s="142"/>
      <c r="AW68" s="222"/>
      <c r="AX68" s="222"/>
      <c r="AY68" s="222"/>
      <c r="AZ68" s="222"/>
      <c r="BA68" s="222"/>
      <c r="BB68" s="143"/>
      <c r="BC68" s="78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CR68" s="147"/>
      <c r="CS68" s="148"/>
      <c r="CT68" s="149"/>
    </row>
    <row r="69" spans="1:113" x14ac:dyDescent="0.25">
      <c r="A69" s="24"/>
      <c r="D69" s="53"/>
      <c r="E69" s="53"/>
      <c r="F69" s="53"/>
      <c r="G69" s="61"/>
      <c r="H69" s="184"/>
      <c r="I69" s="184"/>
      <c r="J69" s="4"/>
      <c r="K69" s="4"/>
      <c r="L69" s="4"/>
      <c r="M69" s="4"/>
      <c r="N69" s="184"/>
      <c r="O69" s="184"/>
      <c r="P69" s="184"/>
      <c r="Q69" s="4"/>
      <c r="R69" s="4"/>
      <c r="S69" s="4"/>
      <c r="T69" s="184"/>
      <c r="U69" s="4"/>
      <c r="V69" s="184"/>
      <c r="W69" s="4"/>
      <c r="X69" s="4"/>
      <c r="Y69" s="4"/>
      <c r="Z69" s="4"/>
      <c r="AA69" s="184"/>
      <c r="AB69" s="184"/>
      <c r="AC69" s="184"/>
      <c r="AD69" s="184"/>
      <c r="AE69" s="184"/>
      <c r="AF69" s="184"/>
      <c r="AG69" s="184"/>
      <c r="AH69" s="4"/>
      <c r="AI69" s="350"/>
      <c r="AJ69" s="192"/>
      <c r="AK69" s="184"/>
      <c r="AL69" s="184"/>
      <c r="AM69" s="184"/>
      <c r="AN69" s="184"/>
      <c r="AP69" s="213"/>
      <c r="AQ69" s="213"/>
      <c r="AR69" s="217"/>
      <c r="AS69" s="217"/>
      <c r="AT69" s="217"/>
      <c r="AV69" s="88"/>
      <c r="AW69" s="53"/>
      <c r="AX69" s="53"/>
      <c r="AY69" s="53"/>
      <c r="AZ69" s="53"/>
      <c r="BC69" s="78"/>
      <c r="CR69" s="57"/>
      <c r="CS69" s="261"/>
      <c r="CT69" s="119"/>
    </row>
    <row r="70" spans="1:113" x14ac:dyDescent="0.25">
      <c r="A70" s="24"/>
      <c r="D70" s="53"/>
      <c r="E70" s="58"/>
      <c r="F70" s="58"/>
      <c r="G70" s="61"/>
      <c r="H70" s="184"/>
      <c r="J70" s="53"/>
      <c r="K70" s="53"/>
      <c r="L70" s="54"/>
      <c r="M70" s="54"/>
      <c r="N70" s="184"/>
      <c r="O70" s="175"/>
      <c r="P70" s="175"/>
      <c r="Q70" s="53"/>
      <c r="R70" s="54"/>
      <c r="S70" s="54"/>
      <c r="T70" s="184"/>
      <c r="U70" s="53"/>
      <c r="V70" s="175"/>
      <c r="W70" s="53"/>
      <c r="X70" s="54"/>
      <c r="Y70" s="54"/>
      <c r="Z70" s="4"/>
      <c r="AA70" s="184"/>
      <c r="AB70" s="184"/>
      <c r="AC70" s="184"/>
      <c r="AD70" s="184"/>
      <c r="AE70" s="184"/>
      <c r="AF70" s="184"/>
      <c r="AG70" s="184"/>
      <c r="AH70" s="4"/>
      <c r="AI70" s="358"/>
      <c r="AK70" s="184"/>
      <c r="AL70" s="184"/>
      <c r="AM70" s="184"/>
      <c r="AN70" s="184"/>
      <c r="AP70" s="213"/>
      <c r="AQ70" s="213"/>
      <c r="AR70" s="217"/>
      <c r="AS70" s="217"/>
      <c r="AT70" s="217"/>
      <c r="AV70" s="88"/>
      <c r="AW70" s="58"/>
      <c r="AX70" s="58"/>
      <c r="AY70" s="53"/>
      <c r="BC70" s="78"/>
      <c r="CR70" s="57"/>
      <c r="CS70" s="261"/>
      <c r="CT70" s="119"/>
    </row>
    <row r="71" spans="1:113" ht="20.25" customHeight="1" x14ac:dyDescent="0.25">
      <c r="A71" s="24"/>
      <c r="D71" s="61"/>
      <c r="E71" s="61"/>
      <c r="F71" s="61"/>
      <c r="G71" s="61"/>
      <c r="I71" s="175"/>
      <c r="J71" s="4"/>
      <c r="K71" s="4"/>
      <c r="L71" s="4"/>
      <c r="M71" s="4"/>
      <c r="Q71" s="61"/>
      <c r="R71" s="61"/>
      <c r="S71" s="61"/>
      <c r="U71" s="61"/>
      <c r="V71" s="4"/>
      <c r="W71" s="4"/>
      <c r="X71" s="4"/>
      <c r="Y71" s="91"/>
      <c r="Z71" s="61"/>
      <c r="AH71" s="4"/>
      <c r="AI71" s="104"/>
      <c r="BC71" s="78"/>
      <c r="BF71" s="71"/>
      <c r="BG71" s="71"/>
      <c r="BH71" s="71"/>
      <c r="BI71" s="71"/>
      <c r="BJ71" s="67"/>
      <c r="BK71" s="67"/>
      <c r="BL71" s="66"/>
      <c r="BM71" s="56"/>
      <c r="CB71" s="71"/>
      <c r="CR71" s="171"/>
      <c r="CS71" s="259"/>
      <c r="CT71" s="274"/>
    </row>
    <row r="72" spans="1:113" x14ac:dyDescent="0.25">
      <c r="A72" s="24"/>
      <c r="D72" s="53"/>
      <c r="E72" s="53"/>
      <c r="F72" s="61"/>
      <c r="G72" s="53"/>
      <c r="I72" s="184"/>
      <c r="J72" s="4"/>
      <c r="K72" s="4"/>
      <c r="L72" s="4"/>
      <c r="M72" s="54"/>
      <c r="P72" s="174"/>
      <c r="Q72" s="61"/>
      <c r="R72" s="61"/>
      <c r="S72" s="61"/>
      <c r="U72" s="4"/>
      <c r="V72" s="4"/>
      <c r="W72" s="4"/>
      <c r="X72" s="4"/>
      <c r="Y72" s="53"/>
      <c r="Z72" s="53"/>
      <c r="AH72" s="61"/>
      <c r="AI72" s="104"/>
      <c r="BC72" s="78"/>
      <c r="BF72" s="56"/>
      <c r="BG72" s="67"/>
      <c r="BH72" s="53"/>
      <c r="BI72" s="53"/>
      <c r="BN72" s="56"/>
      <c r="CA72" s="53"/>
      <c r="CR72" s="85"/>
      <c r="CS72" s="88"/>
      <c r="CT72" s="267"/>
    </row>
    <row r="73" spans="1:113" s="95" customFormat="1" x14ac:dyDescent="0.25">
      <c r="A73" s="343"/>
      <c r="D73" s="97"/>
      <c r="E73" s="97"/>
      <c r="F73" s="120"/>
      <c r="G73" s="96"/>
      <c r="H73" s="272"/>
      <c r="J73" s="97"/>
      <c r="K73" s="97"/>
      <c r="L73" s="98"/>
      <c r="M73" s="98"/>
      <c r="N73" s="272"/>
      <c r="O73" s="195"/>
      <c r="P73" s="195"/>
      <c r="Q73" s="97"/>
      <c r="R73" s="98"/>
      <c r="S73" s="98"/>
      <c r="T73" s="272"/>
      <c r="U73" s="97"/>
      <c r="V73" s="97"/>
      <c r="W73" s="97"/>
      <c r="X73" s="98"/>
      <c r="Y73" s="98"/>
      <c r="Z73" s="104"/>
      <c r="AA73" s="272"/>
      <c r="AB73" s="272"/>
      <c r="AC73" s="272"/>
      <c r="AD73" s="272"/>
      <c r="AE73" s="272"/>
      <c r="AF73" s="272"/>
      <c r="AG73" s="272"/>
      <c r="AH73" s="104"/>
      <c r="AI73" s="97"/>
      <c r="AK73" s="272"/>
      <c r="AL73" s="272"/>
      <c r="AM73" s="272"/>
      <c r="AN73" s="272"/>
      <c r="AO73" s="344"/>
      <c r="AP73" s="195"/>
      <c r="AQ73" s="345"/>
      <c r="AR73" s="272"/>
      <c r="AS73" s="195"/>
      <c r="AT73" s="272"/>
      <c r="AU73" s="101"/>
      <c r="AV73" s="102"/>
      <c r="AW73" s="103"/>
      <c r="AX73" s="103"/>
      <c r="AY73" s="104"/>
      <c r="AZ73" s="104"/>
      <c r="BA73" s="104"/>
      <c r="BB73" s="105"/>
      <c r="BC73" s="346"/>
      <c r="BD73" s="104"/>
      <c r="BE73" s="104"/>
      <c r="BF73" s="104"/>
      <c r="BG73" s="103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04"/>
      <c r="CQ73" s="106"/>
      <c r="CR73" s="109"/>
      <c r="CS73" s="308"/>
      <c r="CT73" s="123"/>
      <c r="CU73" s="102"/>
      <c r="CV73" s="108"/>
      <c r="CW73" s="109"/>
      <c r="CX73" s="103"/>
      <c r="CY73" s="103"/>
      <c r="CZ73" s="105"/>
      <c r="DA73" s="102"/>
      <c r="DB73" s="104"/>
      <c r="DC73" s="110"/>
      <c r="DD73" s="104"/>
      <c r="DE73" s="104"/>
      <c r="DF73" s="111"/>
      <c r="DG73" s="109"/>
      <c r="DH73" s="104"/>
      <c r="DI73" s="105"/>
    </row>
    <row r="74" spans="1:113" x14ac:dyDescent="0.25">
      <c r="A74" s="24"/>
      <c r="D74" s="61"/>
      <c r="E74" s="61"/>
      <c r="F74" s="58"/>
      <c r="G74" s="58"/>
      <c r="I74" s="184"/>
      <c r="J74" s="4"/>
      <c r="K74" s="53"/>
      <c r="L74" s="54"/>
      <c r="M74" s="54"/>
      <c r="P74" s="187"/>
      <c r="Q74" s="136"/>
      <c r="R74" s="136"/>
      <c r="S74" s="136"/>
      <c r="U74" s="4"/>
      <c r="V74" s="184"/>
      <c r="W74" s="4"/>
      <c r="X74" s="4"/>
      <c r="Y74" s="61"/>
      <c r="Z74" s="4"/>
      <c r="AH74" s="4"/>
      <c r="AI74" s="104"/>
      <c r="AW74" s="8"/>
      <c r="AX74" s="8"/>
      <c r="BC74" s="78"/>
      <c r="BF74" s="56"/>
      <c r="BG74" s="56"/>
      <c r="BH74" s="56"/>
      <c r="BI74" s="56"/>
      <c r="BJ74" s="56"/>
      <c r="BK74" s="56"/>
      <c r="CR74" s="57"/>
      <c r="CS74" s="33"/>
      <c r="CT74" s="119"/>
    </row>
    <row r="75" spans="1:113" x14ac:dyDescent="0.25">
      <c r="A75" s="24"/>
      <c r="D75" s="132"/>
      <c r="E75" s="135"/>
      <c r="F75" s="135"/>
      <c r="G75" s="135"/>
      <c r="I75" s="178"/>
      <c r="J75" s="136"/>
      <c r="K75" s="132"/>
      <c r="L75" s="137"/>
      <c r="M75" s="137"/>
      <c r="O75" s="187"/>
      <c r="P75" s="187"/>
      <c r="Q75" s="136"/>
      <c r="R75" s="136"/>
      <c r="S75" s="136"/>
      <c r="U75" s="136"/>
      <c r="V75" s="187"/>
      <c r="W75" s="136"/>
      <c r="X75" s="136"/>
      <c r="Y75" s="135"/>
      <c r="Z75" s="134"/>
      <c r="AH75" s="4"/>
      <c r="AI75" s="104"/>
      <c r="AV75" s="142"/>
      <c r="AW75" s="222"/>
      <c r="AX75" s="222"/>
      <c r="AY75" s="222"/>
      <c r="AZ75" s="222"/>
      <c r="BA75" s="222"/>
      <c r="BB75" s="143"/>
      <c r="BC75" s="78"/>
      <c r="BF75" s="146"/>
      <c r="BG75" s="146"/>
      <c r="BH75" s="146"/>
      <c r="BI75" s="146"/>
      <c r="BJ75" s="146"/>
      <c r="BK75" s="146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CR75" s="147"/>
      <c r="CS75" s="148"/>
      <c r="CT75" s="149"/>
    </row>
    <row r="76" spans="1:113" x14ac:dyDescent="0.25">
      <c r="A76" s="24"/>
      <c r="D76" s="61"/>
      <c r="E76" s="65"/>
      <c r="F76" s="65"/>
      <c r="G76" s="58"/>
      <c r="I76" s="180"/>
      <c r="J76" s="4"/>
      <c r="K76" s="4"/>
      <c r="L76" s="4"/>
      <c r="M76" s="4"/>
      <c r="P76" s="187"/>
      <c r="Q76" s="136"/>
      <c r="R76" s="136"/>
      <c r="S76" s="136"/>
      <c r="U76" s="4"/>
      <c r="V76" s="4"/>
      <c r="W76" s="4"/>
      <c r="X76" s="4"/>
      <c r="Y76" s="61"/>
      <c r="Z76" s="4"/>
      <c r="AH76" s="4"/>
      <c r="AI76" s="104"/>
      <c r="AW76" s="8"/>
      <c r="AX76" s="8"/>
      <c r="BC76" s="78"/>
      <c r="BF76" s="56"/>
      <c r="BG76" s="56"/>
      <c r="BH76" s="56"/>
      <c r="BI76" s="56"/>
      <c r="BJ76" s="56"/>
      <c r="BK76" s="237"/>
      <c r="CR76" s="57"/>
      <c r="CS76" s="33"/>
      <c r="CT76" s="119"/>
    </row>
    <row r="77" spans="1:113" x14ac:dyDescent="0.25">
      <c r="A77" s="24"/>
      <c r="D77" s="51"/>
      <c r="E77" s="113"/>
      <c r="F77" s="113"/>
      <c r="G77" s="51"/>
      <c r="I77" s="185"/>
      <c r="J77" s="189"/>
      <c r="K77" s="50"/>
      <c r="L77" s="74"/>
      <c r="M77" s="74"/>
      <c r="O77" s="190"/>
      <c r="P77" s="175"/>
      <c r="Q77" s="53"/>
      <c r="R77" s="54"/>
      <c r="S77" s="54"/>
      <c r="U77" s="51"/>
      <c r="V77" s="72"/>
      <c r="W77" s="72"/>
      <c r="X77" s="72"/>
      <c r="Y77" s="94"/>
      <c r="Z77" s="51"/>
      <c r="AH77" s="51"/>
      <c r="AI77" s="351"/>
      <c r="BC77" s="78"/>
      <c r="BD77" s="79"/>
      <c r="BE77" s="79"/>
      <c r="BG77" s="11"/>
      <c r="BK77" s="232"/>
      <c r="CR77" s="57"/>
      <c r="CS77" s="33"/>
      <c r="CT77" s="119"/>
    </row>
    <row r="78" spans="1:113" x14ac:dyDescent="0.25">
      <c r="A78" s="24"/>
      <c r="D78" s="53"/>
      <c r="E78" s="53"/>
      <c r="F78" s="53"/>
      <c r="G78" s="58"/>
      <c r="I78" s="186"/>
      <c r="J78" s="58"/>
      <c r="K78" s="53"/>
      <c r="L78" s="54"/>
      <c r="M78" s="54"/>
      <c r="P78" s="187"/>
      <c r="Q78" s="136"/>
      <c r="R78" s="136"/>
      <c r="S78" s="136"/>
      <c r="U78" s="4"/>
      <c r="V78" s="4"/>
      <c r="W78" s="136"/>
      <c r="X78" s="136"/>
      <c r="Y78" s="136"/>
      <c r="Z78" s="136"/>
      <c r="AH78" s="4"/>
      <c r="AI78" s="104"/>
      <c r="AW78" s="8"/>
      <c r="AX78" s="8"/>
      <c r="BC78" s="78"/>
      <c r="BF78" s="56"/>
      <c r="BG78" s="56"/>
      <c r="BH78" s="56"/>
      <c r="BI78" s="56"/>
      <c r="BJ78" s="56"/>
      <c r="BK78" s="56"/>
      <c r="CR78" s="57"/>
      <c r="CS78" s="33"/>
      <c r="CT78" s="119"/>
    </row>
    <row r="79" spans="1:113" x14ac:dyDescent="0.25">
      <c r="A79" s="24"/>
      <c r="D79" s="53"/>
      <c r="E79" s="58"/>
      <c r="F79" s="58"/>
      <c r="G79" s="58"/>
      <c r="I79" s="186"/>
      <c r="J79" s="184"/>
      <c r="K79" s="53"/>
      <c r="L79" s="54"/>
      <c r="M79" s="54"/>
      <c r="O79" s="187"/>
      <c r="P79" s="187"/>
      <c r="Q79" s="136"/>
      <c r="R79" s="136"/>
      <c r="S79" s="136"/>
      <c r="U79" s="4"/>
      <c r="V79" s="4"/>
      <c r="W79" s="4"/>
      <c r="X79" s="4"/>
      <c r="Y79" s="58"/>
      <c r="Z79" s="4"/>
      <c r="AH79" s="4"/>
      <c r="AI79" s="104"/>
      <c r="AW79" s="8"/>
      <c r="AX79" s="8"/>
      <c r="BC79" s="78"/>
      <c r="BF79" s="56"/>
      <c r="BG79" s="56"/>
      <c r="BH79" s="56"/>
      <c r="BI79" s="56"/>
      <c r="BJ79" s="56"/>
      <c r="BK79" s="237"/>
      <c r="CR79" s="57"/>
      <c r="CS79" s="33"/>
      <c r="CT79" s="119"/>
    </row>
    <row r="80" spans="1:113" x14ac:dyDescent="0.25">
      <c r="A80" s="24"/>
      <c r="D80" s="53"/>
      <c r="E80" s="53"/>
      <c r="F80" s="53"/>
      <c r="G80" s="112"/>
      <c r="I80" s="180"/>
      <c r="J80" s="4"/>
      <c r="K80" s="53"/>
      <c r="L80" s="54"/>
      <c r="M80" s="54"/>
      <c r="O80" s="190"/>
      <c r="P80" s="175"/>
      <c r="Q80" s="53"/>
      <c r="R80" s="54"/>
      <c r="S80" s="54"/>
      <c r="U80" s="53"/>
      <c r="V80" s="4"/>
      <c r="W80" s="4"/>
      <c r="X80" s="4"/>
      <c r="Y80" s="53"/>
      <c r="Z80" s="4"/>
      <c r="AH80" s="53"/>
      <c r="AI80" s="348"/>
      <c r="BC80" s="78"/>
      <c r="BG80" s="11"/>
      <c r="CR80" s="57"/>
      <c r="CS80" s="33"/>
      <c r="CT80" s="119"/>
    </row>
    <row r="81" spans="1:98" x14ac:dyDescent="0.25">
      <c r="A81" s="24"/>
      <c r="D81" s="61"/>
      <c r="E81" s="65"/>
      <c r="F81" s="65"/>
      <c r="G81" s="61"/>
      <c r="I81" s="180"/>
      <c r="J81" s="180"/>
      <c r="K81" s="58"/>
      <c r="L81" s="4"/>
      <c r="M81" s="4"/>
      <c r="Q81" s="61"/>
      <c r="R81" s="61"/>
      <c r="S81" s="61"/>
      <c r="U81" s="61"/>
      <c r="V81" s="4"/>
      <c r="W81" s="4"/>
      <c r="X81" s="4"/>
      <c r="Y81" s="61"/>
      <c r="Z81" s="61"/>
      <c r="AH81" s="53"/>
      <c r="AI81" s="104"/>
      <c r="BC81" s="78"/>
      <c r="CR81" s="63"/>
      <c r="CS81" s="257"/>
      <c r="CT81" s="269"/>
    </row>
    <row r="82" spans="1:98" x14ac:dyDescent="0.25">
      <c r="A82" s="24"/>
      <c r="D82" s="53"/>
      <c r="E82" s="53"/>
      <c r="F82" s="53"/>
      <c r="G82" s="51"/>
      <c r="I82" s="184"/>
      <c r="J82" s="175"/>
      <c r="K82" s="53"/>
      <c r="L82" s="54"/>
      <c r="M82" s="54"/>
      <c r="N82" s="184"/>
      <c r="O82" s="184"/>
      <c r="P82" s="175"/>
      <c r="Q82" s="53"/>
      <c r="R82" s="54"/>
      <c r="S82" s="54"/>
      <c r="T82" s="184"/>
      <c r="U82" s="4"/>
      <c r="V82" s="53"/>
      <c r="W82" s="53"/>
      <c r="X82" s="54"/>
      <c r="Y82" s="54"/>
      <c r="Z82" s="4"/>
      <c r="AA82" s="184"/>
      <c r="AB82" s="184"/>
      <c r="AC82" s="184"/>
      <c r="AD82" s="184"/>
      <c r="AE82" s="184"/>
      <c r="AF82" s="184"/>
      <c r="AG82" s="184"/>
      <c r="AH82" s="4"/>
      <c r="AI82" s="104"/>
      <c r="AJ82" s="184"/>
      <c r="AK82" s="184"/>
      <c r="AL82" s="184"/>
      <c r="AM82" s="184"/>
      <c r="AN82" s="184"/>
      <c r="AP82" s="213"/>
      <c r="AQ82" s="213"/>
      <c r="AR82" s="217"/>
      <c r="AS82" s="217"/>
      <c r="AT82" s="217"/>
      <c r="AV82" s="219"/>
      <c r="AW82" s="64"/>
      <c r="AX82" s="64"/>
      <c r="AY82" s="64"/>
      <c r="AZ82" s="64"/>
      <c r="BC82" s="78"/>
      <c r="CR82" s="57"/>
      <c r="CS82" s="261"/>
      <c r="CT82" s="119"/>
    </row>
    <row r="83" spans="1:98" x14ac:dyDescent="0.25">
      <c r="A83" s="24"/>
      <c r="D83" s="112"/>
      <c r="E83" s="112"/>
      <c r="F83" s="112"/>
      <c r="G83" s="112"/>
      <c r="J83" s="186"/>
      <c r="K83" s="53"/>
      <c r="L83" s="54"/>
      <c r="M83" s="54"/>
      <c r="Q83" s="53"/>
      <c r="R83" s="54"/>
      <c r="S83" s="54"/>
      <c r="U83" s="4"/>
      <c r="V83" s="4"/>
      <c r="W83" s="4"/>
      <c r="X83" s="4"/>
      <c r="Y83" s="112"/>
      <c r="Z83" s="4"/>
      <c r="AH83" s="4"/>
      <c r="AI83" s="104"/>
      <c r="BC83" s="78"/>
      <c r="BF83" s="115"/>
      <c r="BG83" s="58"/>
      <c r="BH83" s="58"/>
      <c r="BI83" s="115"/>
      <c r="BJ83" s="4"/>
      <c r="BK83" s="4"/>
      <c r="BL83" s="4"/>
      <c r="BM83" s="4"/>
      <c r="BN83" s="4"/>
      <c r="BS83" s="58"/>
      <c r="BY83" s="58"/>
      <c r="CR83" s="57"/>
      <c r="CS83" s="33"/>
      <c r="CT83" s="119"/>
    </row>
    <row r="84" spans="1:98" x14ac:dyDescent="0.25">
      <c r="A84" s="24"/>
      <c r="D84" s="112"/>
      <c r="E84" s="112"/>
      <c r="F84" s="112"/>
      <c r="G84" s="112"/>
      <c r="J84" s="186"/>
      <c r="K84" s="53"/>
      <c r="L84" s="54"/>
      <c r="M84" s="54"/>
      <c r="Q84" s="53"/>
      <c r="R84" s="54"/>
      <c r="S84" s="54"/>
      <c r="U84" s="4"/>
      <c r="V84" s="4"/>
      <c r="W84" s="4"/>
      <c r="X84" s="4"/>
      <c r="Y84" s="112"/>
      <c r="Z84" s="4"/>
      <c r="AH84" s="4"/>
      <c r="AI84" s="104"/>
      <c r="BC84" s="78"/>
      <c r="BF84" s="115"/>
      <c r="BG84" s="58"/>
      <c r="BH84" s="58"/>
      <c r="BI84" s="115"/>
      <c r="BJ84" s="4"/>
      <c r="BK84" s="4"/>
      <c r="BL84" s="4"/>
      <c r="BM84" s="4"/>
      <c r="BN84" s="4"/>
      <c r="BS84" s="58"/>
      <c r="BY84" s="58"/>
      <c r="CR84" s="57"/>
      <c r="CS84" s="33"/>
      <c r="CT84" s="119"/>
    </row>
    <row r="85" spans="1:98" x14ac:dyDescent="0.25">
      <c r="A85" s="24"/>
      <c r="D85" s="61"/>
      <c r="E85" s="58"/>
      <c r="F85" s="58"/>
      <c r="G85" s="112"/>
      <c r="I85" s="180"/>
      <c r="J85" s="175"/>
      <c r="K85" s="53"/>
      <c r="L85" s="54"/>
      <c r="M85" s="54"/>
      <c r="O85" s="190"/>
      <c r="P85" s="175"/>
      <c r="Q85" s="53"/>
      <c r="R85" s="54"/>
      <c r="S85" s="54"/>
      <c r="U85" s="61"/>
      <c r="V85" s="4"/>
      <c r="W85" s="4"/>
      <c r="X85" s="4"/>
      <c r="Y85" s="61"/>
      <c r="Z85" s="4"/>
      <c r="AH85" s="61"/>
      <c r="AI85" s="348"/>
      <c r="BC85" s="78"/>
      <c r="BG85" s="11"/>
      <c r="CR85" s="57"/>
      <c r="CS85" s="33"/>
      <c r="CT85" s="119"/>
    </row>
    <row r="86" spans="1:98" x14ac:dyDescent="0.25">
      <c r="A86" s="24"/>
      <c r="D86" s="112"/>
      <c r="E86" s="112"/>
      <c r="F86" s="112"/>
      <c r="G86" s="112"/>
      <c r="J86" s="186"/>
      <c r="K86" s="53"/>
      <c r="L86" s="54"/>
      <c r="M86" s="54"/>
      <c r="Q86" s="53"/>
      <c r="R86" s="54"/>
      <c r="S86" s="54"/>
      <c r="U86" s="115"/>
      <c r="V86" s="4"/>
      <c r="W86" s="4"/>
      <c r="X86" s="4"/>
      <c r="Y86" s="112"/>
      <c r="Z86" s="4"/>
      <c r="AH86" s="58"/>
      <c r="AI86" s="104"/>
      <c r="BC86" s="78"/>
      <c r="BK86" s="232"/>
      <c r="CR86" s="57"/>
      <c r="CS86" s="33"/>
      <c r="CT86" s="119"/>
    </row>
    <row r="87" spans="1:98" x14ac:dyDescent="0.25">
      <c r="A87" s="24"/>
      <c r="D87" s="61"/>
      <c r="E87" s="61"/>
      <c r="F87" s="61"/>
      <c r="G87" s="58"/>
      <c r="I87" s="184"/>
      <c r="J87" s="184"/>
      <c r="K87" s="53"/>
      <c r="L87" s="54"/>
      <c r="M87" s="54"/>
      <c r="P87" s="187"/>
      <c r="Q87" s="136"/>
      <c r="R87" s="136"/>
      <c r="S87" s="136"/>
      <c r="U87" s="4"/>
      <c r="V87" s="136"/>
      <c r="W87" s="4"/>
      <c r="X87" s="4"/>
      <c r="Y87" s="61"/>
      <c r="Z87" s="4"/>
      <c r="AH87" s="4"/>
      <c r="AI87" s="104"/>
      <c r="AW87" s="8"/>
      <c r="AX87" s="8"/>
      <c r="BC87" s="78"/>
      <c r="BF87" s="56"/>
      <c r="BG87" s="56"/>
      <c r="BH87" s="56"/>
      <c r="BI87" s="56"/>
      <c r="BJ87" s="56"/>
      <c r="BK87" s="237"/>
      <c r="CR87" s="57"/>
      <c r="CS87" s="33"/>
      <c r="CT87" s="119"/>
    </row>
    <row r="88" spans="1:98" x14ac:dyDescent="0.25">
      <c r="A88" s="24"/>
      <c r="D88" s="61"/>
      <c r="E88" s="65"/>
      <c r="F88" s="65"/>
      <c r="G88" s="61"/>
      <c r="I88" s="175"/>
      <c r="J88" s="184"/>
      <c r="K88" s="4"/>
      <c r="L88" s="4"/>
      <c r="M88" s="4"/>
      <c r="Q88" s="61"/>
      <c r="R88" s="61"/>
      <c r="S88" s="61"/>
      <c r="U88" s="53"/>
      <c r="V88" s="4"/>
      <c r="W88" s="4"/>
      <c r="X88" s="4"/>
      <c r="Y88" s="4"/>
      <c r="Z88" s="4"/>
      <c r="AH88" s="61"/>
      <c r="AI88" s="104"/>
      <c r="BC88" s="78"/>
      <c r="BF88" s="56"/>
      <c r="BG88" s="67"/>
      <c r="BH88" s="66"/>
      <c r="BI88" s="56"/>
      <c r="BJ88" s="67"/>
      <c r="BK88" s="68"/>
      <c r="BL88" s="66"/>
      <c r="BM88" s="56"/>
      <c r="BN88" s="56"/>
      <c r="BO88" s="56"/>
      <c r="BU88" s="56"/>
      <c r="CR88" s="172"/>
      <c r="CS88" s="257"/>
      <c r="CT88" s="269"/>
    </row>
    <row r="89" spans="1:98" x14ac:dyDescent="0.25">
      <c r="A89" s="24"/>
      <c r="D89" s="112"/>
      <c r="E89" s="112"/>
      <c r="F89" s="112"/>
      <c r="G89" s="112"/>
      <c r="J89" s="184"/>
      <c r="K89" s="4"/>
      <c r="L89" s="54"/>
      <c r="M89" s="54"/>
      <c r="Q89" s="53"/>
      <c r="R89" s="54"/>
      <c r="S89" s="54"/>
      <c r="U89" s="53"/>
      <c r="V89" s="112"/>
      <c r="W89" s="4"/>
      <c r="X89" s="4"/>
      <c r="Y89" s="112"/>
      <c r="Z89" s="4"/>
      <c r="AH89" s="112"/>
      <c r="AI89" s="349"/>
      <c r="BC89" s="78"/>
      <c r="BF89" s="56"/>
      <c r="BG89" s="67"/>
      <c r="BI89" s="56"/>
      <c r="BK89" s="232"/>
      <c r="BN89" s="56"/>
      <c r="BS89" s="56"/>
      <c r="BY89" s="56"/>
      <c r="CR89" s="57"/>
      <c r="CS89" s="33"/>
      <c r="CT89" s="119"/>
    </row>
    <row r="90" spans="1:98" x14ac:dyDescent="0.25">
      <c r="A90" s="24"/>
      <c r="D90" s="61"/>
      <c r="E90" s="65"/>
      <c r="F90" s="65"/>
      <c r="G90" s="61"/>
      <c r="I90" s="184"/>
      <c r="J90" s="184"/>
      <c r="K90" s="4"/>
      <c r="L90" s="4"/>
      <c r="M90" s="4"/>
      <c r="Q90" s="61"/>
      <c r="R90" s="61"/>
      <c r="S90" s="61"/>
      <c r="U90" s="4"/>
      <c r="V90" s="4"/>
      <c r="W90" s="4"/>
      <c r="X90" s="4"/>
      <c r="Y90" s="4"/>
      <c r="Z90" s="4"/>
      <c r="AH90" s="61"/>
      <c r="AI90" s="104"/>
      <c r="BC90" s="78"/>
      <c r="BG90" s="67"/>
      <c r="BI90" s="56"/>
      <c r="BK90" s="232"/>
      <c r="CR90" s="172"/>
      <c r="CS90" s="257"/>
      <c r="CT90" s="269"/>
    </row>
    <row r="91" spans="1:98" x14ac:dyDescent="0.25">
      <c r="A91" s="24"/>
      <c r="D91" s="61"/>
      <c r="E91" s="65"/>
      <c r="F91" s="65"/>
      <c r="G91" s="61"/>
      <c r="I91" s="175"/>
      <c r="J91" s="184"/>
      <c r="K91" s="4"/>
      <c r="L91" s="4"/>
      <c r="M91" s="4"/>
      <c r="Q91" s="61"/>
      <c r="R91" s="61"/>
      <c r="S91" s="61"/>
      <c r="U91" s="53"/>
      <c r="V91" s="4"/>
      <c r="W91" s="4"/>
      <c r="X91" s="4"/>
      <c r="Y91" s="4"/>
      <c r="Z91" s="4"/>
      <c r="AH91" s="61"/>
      <c r="AI91" s="104"/>
      <c r="BC91" s="78"/>
      <c r="BG91" s="11"/>
      <c r="BO91" s="56"/>
      <c r="BU91" s="56"/>
      <c r="CR91" s="172"/>
      <c r="CS91" s="257"/>
      <c r="CT91" s="269"/>
    </row>
    <row r="92" spans="1:98" x14ac:dyDescent="0.25">
      <c r="A92" s="24"/>
      <c r="D92" s="112"/>
      <c r="E92" s="112"/>
      <c r="F92" s="112"/>
      <c r="G92" s="112"/>
      <c r="J92" s="184"/>
      <c r="K92" s="4"/>
      <c r="L92" s="4"/>
      <c r="M92" s="112"/>
      <c r="Q92" s="53"/>
      <c r="R92" s="54"/>
      <c r="S92" s="54"/>
      <c r="U92" s="4"/>
      <c r="V92" s="4"/>
      <c r="W92" s="4"/>
      <c r="X92" s="4"/>
      <c r="Y92" s="112"/>
      <c r="Z92" s="4"/>
      <c r="AH92" s="112"/>
      <c r="AI92" s="104"/>
      <c r="BC92" s="78"/>
      <c r="CR92" s="57"/>
      <c r="CS92" s="33"/>
      <c r="CT92" s="119"/>
    </row>
    <row r="93" spans="1:98" x14ac:dyDescent="0.25">
      <c r="A93" s="24"/>
      <c r="D93" s="112"/>
      <c r="E93" s="112"/>
      <c r="F93" s="112"/>
      <c r="G93" s="112"/>
      <c r="J93" s="184"/>
      <c r="K93" s="4"/>
      <c r="L93" s="4"/>
      <c r="M93" s="112"/>
      <c r="Q93" s="53"/>
      <c r="R93" s="54"/>
      <c r="S93" s="54"/>
      <c r="U93" s="4"/>
      <c r="V93" s="4"/>
      <c r="W93" s="4"/>
      <c r="X93" s="4"/>
      <c r="Y93" s="112"/>
      <c r="Z93" s="4"/>
      <c r="AH93" s="112"/>
      <c r="AI93" s="104"/>
      <c r="BC93" s="78"/>
      <c r="CR93" s="57"/>
      <c r="CS93" s="33"/>
      <c r="CT93" s="119"/>
    </row>
    <row r="94" spans="1:98" x14ac:dyDescent="0.25">
      <c r="A94" s="24"/>
      <c r="D94" s="112"/>
      <c r="E94" s="112"/>
      <c r="F94" s="112"/>
      <c r="G94" s="112"/>
      <c r="J94" s="175"/>
      <c r="K94" s="58"/>
      <c r="L94" s="58"/>
      <c r="M94" s="112"/>
      <c r="Q94" s="53"/>
      <c r="R94" s="54"/>
      <c r="S94" s="54"/>
      <c r="U94" s="4"/>
      <c r="V94" s="4"/>
      <c r="W94" s="4"/>
      <c r="X94" s="4"/>
      <c r="Y94" s="112"/>
      <c r="Z94" s="4"/>
      <c r="AH94" s="112"/>
      <c r="AI94" s="104"/>
      <c r="BC94" s="78"/>
      <c r="CR94" s="57"/>
      <c r="CS94" s="33"/>
      <c r="CT94" s="119"/>
    </row>
    <row r="95" spans="1:98" x14ac:dyDescent="0.25">
      <c r="A95" s="24"/>
      <c r="D95" s="112"/>
      <c r="E95" s="6"/>
      <c r="F95" s="4"/>
      <c r="G95" s="112"/>
      <c r="J95" s="4"/>
      <c r="K95" s="4"/>
      <c r="L95" s="4"/>
      <c r="M95" s="4"/>
      <c r="Q95" s="136"/>
      <c r="R95" s="136"/>
      <c r="S95" s="136"/>
      <c r="U95" s="4"/>
      <c r="V95" s="4"/>
      <c r="W95" s="4"/>
      <c r="X95" s="4"/>
      <c r="Y95" s="112"/>
      <c r="Z95" s="4"/>
      <c r="AH95" s="4"/>
      <c r="AI95" s="104"/>
      <c r="BC95" s="78"/>
      <c r="CR95" s="243"/>
      <c r="CS95" s="220"/>
      <c r="CT95" s="265"/>
    </row>
    <row r="96" spans="1:98" x14ac:dyDescent="0.25">
      <c r="A96" s="24"/>
      <c r="D96" s="132"/>
      <c r="E96" s="135"/>
      <c r="F96" s="135"/>
      <c r="G96" s="135"/>
      <c r="I96" s="178"/>
      <c r="J96" s="136"/>
      <c r="K96" s="132"/>
      <c r="L96" s="137"/>
      <c r="M96" s="137"/>
      <c r="O96" s="187"/>
      <c r="P96" s="187"/>
      <c r="Q96" s="136"/>
      <c r="R96" s="136"/>
      <c r="S96" s="136"/>
      <c r="U96" s="136"/>
      <c r="V96" s="136"/>
      <c r="W96" s="136"/>
      <c r="X96" s="136"/>
      <c r="Y96" s="135"/>
      <c r="Z96" s="136"/>
      <c r="AH96" s="4"/>
      <c r="AI96" s="104"/>
      <c r="AV96" s="142"/>
      <c r="AW96" s="222"/>
      <c r="AX96" s="222"/>
      <c r="AY96" s="222"/>
      <c r="AZ96" s="222"/>
      <c r="BA96" s="222"/>
      <c r="BB96" s="143"/>
      <c r="BC96" s="78"/>
      <c r="BF96" s="146"/>
      <c r="BG96" s="146"/>
      <c r="BH96" s="146"/>
      <c r="BI96" s="146"/>
      <c r="BJ96" s="146"/>
      <c r="BK96" s="146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CR96" s="147"/>
      <c r="CS96" s="148"/>
      <c r="CT96" s="149"/>
    </row>
    <row r="97" spans="1:113" x14ac:dyDescent="0.25">
      <c r="A97" s="24"/>
      <c r="D97" s="132"/>
      <c r="E97" s="135"/>
      <c r="F97" s="135"/>
      <c r="G97" s="135"/>
      <c r="I97" s="193"/>
      <c r="J97" s="133"/>
      <c r="K97" s="132"/>
      <c r="L97" s="137"/>
      <c r="M97" s="137"/>
      <c r="O97" s="187"/>
      <c r="P97" s="187"/>
      <c r="Q97" s="136"/>
      <c r="R97" s="136"/>
      <c r="S97" s="136"/>
      <c r="U97" s="136"/>
      <c r="V97" s="136"/>
      <c r="W97" s="136"/>
      <c r="X97" s="136"/>
      <c r="Y97" s="135"/>
      <c r="Z97" s="136"/>
      <c r="AH97" s="4"/>
      <c r="AI97" s="104"/>
      <c r="AV97" s="142"/>
      <c r="AW97" s="222"/>
      <c r="AX97" s="222"/>
      <c r="AY97" s="222"/>
      <c r="AZ97" s="222"/>
      <c r="BA97" s="222"/>
      <c r="BB97" s="143"/>
      <c r="BC97" s="78"/>
      <c r="BF97" s="146"/>
      <c r="BG97" s="146"/>
      <c r="BH97" s="146"/>
      <c r="BI97" s="146"/>
      <c r="BJ97" s="146"/>
      <c r="BK97" s="146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CR97" s="147"/>
      <c r="CS97" s="148"/>
      <c r="CT97" s="149"/>
    </row>
    <row r="98" spans="1:113" x14ac:dyDescent="0.25">
      <c r="A98" s="24"/>
      <c r="D98" s="112"/>
      <c r="E98" s="112"/>
      <c r="F98" s="112"/>
      <c r="G98" s="112"/>
      <c r="J98" s="115"/>
      <c r="K98" s="53"/>
      <c r="L98" s="54"/>
      <c r="M98" s="54"/>
      <c r="Q98" s="53"/>
      <c r="R98" s="54"/>
      <c r="S98" s="54"/>
      <c r="U98" s="112"/>
      <c r="V98" s="4"/>
      <c r="W98" s="4"/>
      <c r="X98" s="112"/>
      <c r="Y98" s="4"/>
      <c r="Z98" s="112"/>
      <c r="AH98" s="112"/>
      <c r="AI98" s="104"/>
      <c r="BC98" s="78"/>
      <c r="CR98" s="249"/>
      <c r="CS98" s="220"/>
      <c r="CT98" s="265"/>
    </row>
    <row r="99" spans="1:113" x14ac:dyDescent="0.25">
      <c r="A99" s="24"/>
      <c r="D99" s="61"/>
      <c r="E99" s="61"/>
      <c r="F99" s="61"/>
      <c r="G99" s="61"/>
      <c r="I99" s="184"/>
      <c r="J99" s="53"/>
      <c r="K99" s="53"/>
      <c r="L99" s="54"/>
      <c r="M99" s="54"/>
      <c r="O99" s="190"/>
      <c r="P99" s="175"/>
      <c r="Q99" s="53"/>
      <c r="R99" s="54"/>
      <c r="S99" s="54"/>
      <c r="U99" s="174"/>
      <c r="V99" s="4"/>
      <c r="W99" s="4"/>
      <c r="X99" s="4"/>
      <c r="Y99" s="91"/>
      <c r="Z99" s="4"/>
      <c r="AH99" s="61"/>
      <c r="AI99" s="348"/>
      <c r="BC99" s="78"/>
      <c r="CR99" s="57"/>
      <c r="CS99" s="33"/>
      <c r="CT99" s="119"/>
    </row>
    <row r="100" spans="1:113" x14ac:dyDescent="0.25">
      <c r="A100" s="24"/>
      <c r="D100" s="61"/>
      <c r="E100" s="61"/>
      <c r="F100" s="61"/>
      <c r="G100" s="61"/>
      <c r="J100" s="53"/>
      <c r="K100" s="53"/>
      <c r="L100" s="54"/>
      <c r="M100" s="54"/>
      <c r="P100" s="175"/>
      <c r="Q100" s="53"/>
      <c r="R100" s="54"/>
      <c r="S100" s="54"/>
      <c r="U100" s="4"/>
      <c r="V100" s="4"/>
      <c r="W100" s="4"/>
      <c r="X100" s="4"/>
      <c r="Y100" s="61"/>
      <c r="Z100" s="61"/>
      <c r="AH100" s="4"/>
      <c r="AI100" s="104"/>
      <c r="BC100" s="78"/>
      <c r="BF100" s="61"/>
      <c r="BG100" s="61"/>
      <c r="BH100" s="61"/>
      <c r="CA100" s="91"/>
      <c r="CR100" s="245"/>
      <c r="CS100" s="251"/>
      <c r="CT100" s="119"/>
    </row>
    <row r="101" spans="1:113" x14ac:dyDescent="0.25">
      <c r="A101" s="24"/>
      <c r="D101" s="51"/>
      <c r="E101" s="51"/>
      <c r="F101" s="51"/>
      <c r="G101" s="51"/>
      <c r="H101" s="185"/>
      <c r="I101" s="73"/>
      <c r="J101" s="53"/>
      <c r="K101" s="53"/>
      <c r="L101" s="54"/>
      <c r="M101" s="54"/>
      <c r="N101" s="185"/>
      <c r="O101" s="175"/>
      <c r="P101" s="175"/>
      <c r="Q101" s="53"/>
      <c r="R101" s="54"/>
      <c r="S101" s="54"/>
      <c r="T101" s="185"/>
      <c r="U101" s="4"/>
      <c r="V101" s="4"/>
      <c r="W101" s="4"/>
      <c r="X101" s="4"/>
      <c r="Y101" s="61"/>
      <c r="Z101" s="4"/>
      <c r="AA101" s="185"/>
      <c r="AB101" s="185"/>
      <c r="AC101" s="185"/>
      <c r="AD101" s="185"/>
      <c r="AE101" s="185"/>
      <c r="AF101" s="185"/>
      <c r="AG101" s="185"/>
      <c r="AH101" s="61"/>
      <c r="AI101" s="104"/>
      <c r="AJ101" s="73"/>
      <c r="AK101" s="185"/>
      <c r="AL101" s="185"/>
      <c r="AM101" s="185"/>
      <c r="AN101" s="185"/>
      <c r="AO101" s="92"/>
      <c r="AP101" s="214"/>
      <c r="AQ101" s="214"/>
      <c r="AR101" s="218"/>
      <c r="AS101" s="218"/>
      <c r="AT101" s="218"/>
      <c r="AU101" s="93"/>
      <c r="BA101" s="76"/>
      <c r="BB101" s="77"/>
      <c r="BC101" s="78"/>
      <c r="BD101" s="79"/>
      <c r="BE101" s="79"/>
      <c r="BF101" s="79"/>
      <c r="BG101" s="80"/>
      <c r="BH101" s="61"/>
      <c r="BI101" s="61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61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81"/>
      <c r="CR101" s="86"/>
      <c r="CS101" s="225"/>
      <c r="CT101" s="268"/>
    </row>
    <row r="102" spans="1:113" x14ac:dyDescent="0.25">
      <c r="A102" s="24"/>
      <c r="D102" s="61"/>
      <c r="E102" s="58"/>
      <c r="F102" s="58"/>
      <c r="G102" s="61"/>
      <c r="I102" s="184"/>
      <c r="J102" s="53"/>
      <c r="K102" s="53"/>
      <c r="L102" s="54"/>
      <c r="M102" s="54"/>
      <c r="N102" s="184"/>
      <c r="O102" s="184"/>
      <c r="P102" s="175"/>
      <c r="Q102" s="53"/>
      <c r="R102" s="54"/>
      <c r="S102" s="54"/>
      <c r="T102" s="184"/>
      <c r="U102" s="53"/>
      <c r="V102" s="184"/>
      <c r="W102" s="4"/>
      <c r="X102" s="4"/>
      <c r="Y102" s="61"/>
      <c r="Z102" s="4"/>
      <c r="AA102" s="184"/>
      <c r="AB102" s="184"/>
      <c r="AC102" s="184"/>
      <c r="AD102" s="184"/>
      <c r="AE102" s="184"/>
      <c r="AF102" s="184"/>
      <c r="AG102" s="184"/>
      <c r="AH102" s="4"/>
      <c r="AI102" s="104"/>
      <c r="AJ102" s="184"/>
      <c r="AK102" s="184"/>
      <c r="AL102" s="184"/>
      <c r="AM102" s="184"/>
      <c r="AN102" s="184"/>
      <c r="AP102" s="213"/>
      <c r="AQ102" s="213"/>
      <c r="AR102" s="217"/>
      <c r="AS102" s="217"/>
      <c r="AT102" s="217"/>
      <c r="BC102" s="78"/>
      <c r="CR102" s="63"/>
      <c r="CS102" s="257"/>
      <c r="CT102" s="269"/>
    </row>
    <row r="103" spans="1:113" x14ac:dyDescent="0.25">
      <c r="A103" s="24"/>
      <c r="D103" s="61"/>
      <c r="E103" s="61"/>
      <c r="F103" s="61"/>
      <c r="G103" s="61"/>
      <c r="H103" s="184"/>
      <c r="I103" s="184"/>
      <c r="J103" s="53"/>
      <c r="K103" s="53"/>
      <c r="L103" s="54"/>
      <c r="M103" s="54"/>
      <c r="N103" s="184"/>
      <c r="O103" s="184"/>
      <c r="P103" s="175"/>
      <c r="Q103" s="53"/>
      <c r="R103" s="54"/>
      <c r="S103" s="54"/>
      <c r="T103" s="184"/>
      <c r="U103" s="53"/>
      <c r="V103" s="184"/>
      <c r="W103" s="4"/>
      <c r="X103" s="4"/>
      <c r="Y103" s="61"/>
      <c r="Z103" s="4"/>
      <c r="AA103" s="184"/>
      <c r="AB103" s="184"/>
      <c r="AC103" s="184"/>
      <c r="AD103" s="184"/>
      <c r="AE103" s="184"/>
      <c r="AF103" s="184"/>
      <c r="AG103" s="184"/>
      <c r="AH103" s="61"/>
      <c r="AI103" s="104"/>
      <c r="AJ103" s="184"/>
      <c r="AK103" s="184"/>
      <c r="AL103" s="184"/>
      <c r="AM103" s="184"/>
      <c r="AN103" s="184"/>
      <c r="AP103" s="213"/>
      <c r="AQ103" s="213"/>
      <c r="AR103" s="217"/>
      <c r="AS103" s="217"/>
      <c r="AT103" s="217"/>
      <c r="BC103" s="78"/>
      <c r="BH103" s="61"/>
      <c r="CA103" s="61"/>
      <c r="CR103" s="86"/>
      <c r="CS103" s="205"/>
      <c r="CT103" s="268"/>
    </row>
    <row r="104" spans="1:113" x14ac:dyDescent="0.25">
      <c r="A104" s="24"/>
      <c r="D104" s="53"/>
      <c r="E104" s="53"/>
      <c r="F104" s="53"/>
      <c r="G104" s="53"/>
      <c r="I104" s="186"/>
      <c r="J104" s="61"/>
      <c r="K104" s="61"/>
      <c r="L104" s="61"/>
      <c r="M104" s="61"/>
      <c r="P104" s="175"/>
      <c r="Q104" s="53"/>
      <c r="R104" s="53"/>
      <c r="S104" s="53"/>
      <c r="U104" s="4"/>
      <c r="V104" s="184"/>
      <c r="W104" s="4"/>
      <c r="X104" s="4"/>
      <c r="Y104" s="53"/>
      <c r="Z104" s="4"/>
      <c r="AH104" s="53"/>
      <c r="AI104" s="104"/>
      <c r="BC104" s="78"/>
      <c r="CR104" s="85"/>
      <c r="CS104" s="88"/>
      <c r="CT104" s="267"/>
    </row>
    <row r="105" spans="1:113" x14ac:dyDescent="0.25">
      <c r="A105" s="24"/>
      <c r="D105" s="53"/>
      <c r="E105" s="53"/>
      <c r="F105" s="53"/>
      <c r="G105" s="53"/>
      <c r="I105" s="186"/>
      <c r="J105" s="61"/>
      <c r="K105" s="61"/>
      <c r="L105" s="61"/>
      <c r="M105" s="61"/>
      <c r="P105" s="175"/>
      <c r="Q105" s="53"/>
      <c r="R105" s="53"/>
      <c r="S105" s="53"/>
      <c r="U105" s="4"/>
      <c r="V105" s="184"/>
      <c r="W105" s="4"/>
      <c r="X105" s="4"/>
      <c r="Y105" s="53"/>
      <c r="Z105" s="4"/>
      <c r="AH105" s="53"/>
      <c r="AI105" s="104"/>
      <c r="BC105" s="78"/>
      <c r="CR105" s="85"/>
      <c r="CS105" s="88"/>
      <c r="CT105" s="267"/>
    </row>
    <row r="106" spans="1:113" x14ac:dyDescent="0.25">
      <c r="A106" s="24"/>
      <c r="D106" s="61"/>
      <c r="E106" s="58"/>
      <c r="F106" s="58"/>
      <c r="G106" s="61"/>
      <c r="I106" s="175"/>
      <c r="J106" s="175"/>
      <c r="K106" s="53"/>
      <c r="L106" s="54"/>
      <c r="M106" s="61"/>
      <c r="O106" s="175"/>
      <c r="P106" s="175"/>
      <c r="Q106" s="53"/>
      <c r="R106" s="53"/>
      <c r="S106" s="53"/>
      <c r="U106" s="4"/>
      <c r="V106" s="4"/>
      <c r="W106" s="4"/>
      <c r="X106" s="4"/>
      <c r="Y106" s="61"/>
      <c r="Z106" s="4"/>
      <c r="AH106" s="61"/>
      <c r="AI106" s="104"/>
      <c r="BC106" s="78"/>
      <c r="BF106" s="12"/>
      <c r="BG106" s="11"/>
      <c r="CR106" s="86"/>
      <c r="CS106" s="205"/>
      <c r="CT106" s="268"/>
    </row>
    <row r="107" spans="1:113" x14ac:dyDescent="0.25">
      <c r="A107" s="24"/>
      <c r="D107" s="61"/>
      <c r="E107" s="58"/>
      <c r="F107" s="58"/>
      <c r="G107" s="61"/>
      <c r="I107" s="175"/>
      <c r="J107" s="175"/>
      <c r="K107" s="53"/>
      <c r="L107" s="54"/>
      <c r="M107" s="61"/>
      <c r="O107" s="175"/>
      <c r="P107" s="175"/>
      <c r="Q107" s="53"/>
      <c r="R107" s="53"/>
      <c r="S107" s="53"/>
      <c r="U107" s="4"/>
      <c r="V107" s="4"/>
      <c r="W107" s="4"/>
      <c r="X107" s="4"/>
      <c r="Y107" s="61"/>
      <c r="Z107" s="4"/>
      <c r="AH107" s="61"/>
      <c r="AI107" s="104"/>
      <c r="BC107" s="78"/>
      <c r="CR107" s="86"/>
      <c r="CS107" s="205"/>
      <c r="CT107" s="268"/>
    </row>
    <row r="108" spans="1:113" x14ac:dyDescent="0.25">
      <c r="A108" s="24"/>
      <c r="D108" s="53"/>
      <c r="E108" s="53"/>
      <c r="F108" s="53"/>
      <c r="G108" s="53"/>
      <c r="I108" s="186"/>
      <c r="J108" s="174"/>
      <c r="K108" s="61"/>
      <c r="L108" s="61"/>
      <c r="M108" s="61"/>
      <c r="P108" s="175"/>
      <c r="Q108" s="53"/>
      <c r="R108" s="53"/>
      <c r="S108" s="53"/>
      <c r="U108" s="4"/>
      <c r="V108" s="4"/>
      <c r="W108" s="4"/>
      <c r="X108" s="4"/>
      <c r="Y108" s="53"/>
      <c r="Z108" s="4"/>
      <c r="AH108" s="53"/>
      <c r="AI108" s="104"/>
      <c r="BC108" s="78"/>
      <c r="CR108" s="85"/>
      <c r="CS108" s="88"/>
      <c r="CT108" s="267"/>
    </row>
    <row r="109" spans="1:113" s="95" customFormat="1" x14ac:dyDescent="0.25">
      <c r="A109" s="24"/>
      <c r="D109" s="96"/>
      <c r="E109" s="120"/>
      <c r="F109" s="120"/>
      <c r="G109" s="96"/>
      <c r="I109" s="195"/>
      <c r="J109" s="97"/>
      <c r="K109" s="97"/>
      <c r="L109" s="98"/>
      <c r="M109" s="96"/>
      <c r="O109" s="195"/>
      <c r="P109" s="195"/>
      <c r="Q109" s="97"/>
      <c r="R109" s="97"/>
      <c r="S109" s="97"/>
      <c r="U109" s="104"/>
      <c r="V109" s="104"/>
      <c r="W109" s="104"/>
      <c r="X109" s="104"/>
      <c r="Y109" s="96"/>
      <c r="Z109" s="104"/>
      <c r="AH109" s="96"/>
      <c r="AI109" s="104"/>
      <c r="AO109" s="104"/>
      <c r="AP109" s="103"/>
      <c r="AQ109" s="103"/>
      <c r="AR109" s="104"/>
      <c r="AS109" s="104"/>
      <c r="AU109" s="101"/>
      <c r="AV109" s="102"/>
      <c r="AW109" s="103"/>
      <c r="AX109" s="103"/>
      <c r="AY109" s="104"/>
      <c r="AZ109" s="104"/>
      <c r="BA109" s="104"/>
      <c r="BB109" s="105"/>
      <c r="BC109" s="78"/>
      <c r="BD109" s="104"/>
      <c r="BE109" s="104"/>
      <c r="BF109" s="97"/>
      <c r="BG109" s="122"/>
      <c r="BH109" s="120"/>
      <c r="BI109" s="97"/>
      <c r="BJ109" s="120"/>
      <c r="BK109" s="120"/>
      <c r="BL109" s="122"/>
      <c r="BM109" s="97"/>
      <c r="BN109" s="104"/>
      <c r="BO109" s="104"/>
      <c r="BP109" s="104"/>
      <c r="BQ109" s="104"/>
      <c r="BR109" s="104"/>
      <c r="BS109" s="104"/>
      <c r="BT109" s="104"/>
      <c r="BU109" s="104"/>
      <c r="BV109" s="104"/>
      <c r="BW109" s="104"/>
      <c r="BX109" s="104"/>
      <c r="BY109" s="104"/>
      <c r="BZ109" s="104"/>
      <c r="CA109" s="104"/>
      <c r="CB109" s="104"/>
      <c r="CC109" s="104"/>
      <c r="CD109" s="104"/>
      <c r="CE109" s="104"/>
      <c r="CF109" s="104"/>
      <c r="CG109" s="104"/>
      <c r="CH109" s="104"/>
      <c r="CI109" s="104"/>
      <c r="CJ109" s="104"/>
      <c r="CK109" s="104"/>
      <c r="CL109" s="104"/>
      <c r="CM109" s="104"/>
      <c r="CN109" s="104"/>
      <c r="CO109" s="104"/>
      <c r="CP109" s="104"/>
      <c r="CQ109" s="106"/>
      <c r="CR109" s="309"/>
      <c r="CS109" s="310"/>
      <c r="CT109" s="311"/>
      <c r="CU109" s="102"/>
      <c r="CV109" s="108"/>
      <c r="CW109" s="109"/>
      <c r="CX109" s="103"/>
      <c r="CY109" s="103"/>
      <c r="CZ109" s="105"/>
      <c r="DA109" s="102"/>
      <c r="DB109" s="104"/>
      <c r="DC109" s="110"/>
      <c r="DD109" s="104"/>
      <c r="DE109" s="104"/>
      <c r="DF109" s="111"/>
      <c r="DG109" s="109"/>
      <c r="DH109" s="104"/>
      <c r="DI109" s="105"/>
    </row>
    <row r="110" spans="1:113" s="95" customFormat="1" x14ac:dyDescent="0.25">
      <c r="A110" s="24"/>
      <c r="D110" s="97"/>
      <c r="E110" s="97"/>
      <c r="F110" s="97"/>
      <c r="G110" s="97"/>
      <c r="I110" s="312"/>
      <c r="J110" s="96"/>
      <c r="K110" s="96"/>
      <c r="L110" s="96"/>
      <c r="M110" s="96"/>
      <c r="P110" s="195"/>
      <c r="Q110" s="97"/>
      <c r="R110" s="97"/>
      <c r="S110" s="97"/>
      <c r="U110" s="104"/>
      <c r="V110" s="104"/>
      <c r="W110" s="104"/>
      <c r="X110" s="104"/>
      <c r="Y110" s="97"/>
      <c r="Z110" s="104"/>
      <c r="AH110" s="97"/>
      <c r="AI110" s="104"/>
      <c r="AO110" s="99"/>
      <c r="AP110" s="100"/>
      <c r="AQ110" s="100"/>
      <c r="AU110" s="101"/>
      <c r="AV110" s="102"/>
      <c r="AW110" s="103"/>
      <c r="AX110" s="103"/>
      <c r="AY110" s="104"/>
      <c r="AZ110" s="104"/>
      <c r="BA110" s="104"/>
      <c r="BB110" s="105"/>
      <c r="BC110" s="78"/>
      <c r="BD110" s="104"/>
      <c r="BE110" s="104"/>
      <c r="BF110" s="104"/>
      <c r="BG110" s="103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/>
      <c r="BS110" s="104"/>
      <c r="BT110" s="104"/>
      <c r="BU110" s="104"/>
      <c r="BV110" s="104"/>
      <c r="BW110" s="104"/>
      <c r="BX110" s="104"/>
      <c r="BY110" s="104"/>
      <c r="BZ110" s="104"/>
      <c r="CA110" s="104"/>
      <c r="CB110" s="104"/>
      <c r="CC110" s="104"/>
      <c r="CD110" s="104"/>
      <c r="CE110" s="104"/>
      <c r="CF110" s="104"/>
      <c r="CG110" s="104"/>
      <c r="CH110" s="104"/>
      <c r="CI110" s="104"/>
      <c r="CJ110" s="104"/>
      <c r="CK110" s="104"/>
      <c r="CL110" s="104"/>
      <c r="CM110" s="104"/>
      <c r="CN110" s="104"/>
      <c r="CO110" s="104"/>
      <c r="CP110" s="104"/>
      <c r="CQ110" s="106"/>
      <c r="CR110" s="313"/>
      <c r="CS110" s="302"/>
      <c r="CT110" s="314"/>
      <c r="CU110" s="102"/>
      <c r="CV110" s="108"/>
      <c r="CW110" s="109"/>
      <c r="CX110" s="103"/>
      <c r="CY110" s="103"/>
      <c r="CZ110" s="105"/>
      <c r="DA110" s="102"/>
      <c r="DB110" s="104"/>
      <c r="DC110" s="110"/>
      <c r="DD110" s="104"/>
      <c r="DE110" s="104"/>
      <c r="DF110" s="111"/>
      <c r="DG110" s="109"/>
      <c r="DH110" s="104"/>
      <c r="DI110" s="105"/>
    </row>
    <row r="111" spans="1:113" x14ac:dyDescent="0.25">
      <c r="A111" s="24"/>
      <c r="D111" s="134"/>
      <c r="E111" s="135"/>
      <c r="F111" s="135"/>
      <c r="G111" s="134"/>
      <c r="I111" s="187"/>
      <c r="J111" s="136"/>
      <c r="K111" s="132"/>
      <c r="L111" s="137"/>
      <c r="M111" s="137"/>
      <c r="O111" s="175"/>
      <c r="P111" s="187"/>
      <c r="Q111" s="4"/>
      <c r="R111" s="4"/>
      <c r="S111" s="4"/>
      <c r="U111" s="132"/>
      <c r="V111" s="136"/>
      <c r="W111" s="136"/>
      <c r="X111" s="136"/>
      <c r="Y111" s="134"/>
      <c r="Z111" s="136"/>
      <c r="AH111" s="4"/>
      <c r="AI111" s="104"/>
      <c r="AV111" s="142"/>
      <c r="AW111" s="222"/>
      <c r="AX111" s="222"/>
      <c r="AY111" s="222"/>
      <c r="AZ111" s="222"/>
      <c r="BA111" s="222"/>
      <c r="BB111" s="143"/>
      <c r="BC111" s="78"/>
      <c r="BF111" s="144"/>
      <c r="BG111" s="144"/>
      <c r="BH111" s="144"/>
      <c r="BI111" s="144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CR111" s="147"/>
      <c r="CS111" s="148"/>
      <c r="CT111" s="149"/>
    </row>
    <row r="112" spans="1:113" x14ac:dyDescent="0.25">
      <c r="A112" s="24"/>
      <c r="D112" s="173"/>
      <c r="E112" s="178"/>
      <c r="F112" s="135"/>
      <c r="G112" s="134"/>
      <c r="I112" s="187"/>
      <c r="J112" s="136"/>
      <c r="K112" s="132"/>
      <c r="L112" s="137"/>
      <c r="M112" s="137"/>
      <c r="O112" s="175"/>
      <c r="P112" s="187"/>
      <c r="Q112" s="4"/>
      <c r="R112" s="4"/>
      <c r="S112" s="4"/>
      <c r="U112" s="132"/>
      <c r="V112" s="136"/>
      <c r="W112" s="136"/>
      <c r="X112" s="136"/>
      <c r="Y112" s="173"/>
      <c r="Z112" s="136"/>
      <c r="AH112" s="4"/>
      <c r="AI112" s="104"/>
      <c r="AV112" s="142"/>
      <c r="AW112" s="222"/>
      <c r="AX112" s="222"/>
      <c r="AY112" s="222"/>
      <c r="AZ112" s="222"/>
      <c r="BA112" s="222"/>
      <c r="BB112" s="143"/>
      <c r="BC112" s="78"/>
      <c r="BF112" s="146"/>
      <c r="BG112" s="144"/>
      <c r="BH112" s="144"/>
      <c r="BI112" s="144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CR112" s="147"/>
      <c r="CS112" s="148"/>
      <c r="CT112" s="149"/>
    </row>
    <row r="113" spans="1:98" x14ac:dyDescent="0.25">
      <c r="A113" s="24"/>
      <c r="D113" s="134"/>
      <c r="E113" s="135"/>
      <c r="F113" s="135"/>
      <c r="G113" s="134"/>
      <c r="I113" s="187"/>
      <c r="J113" s="136"/>
      <c r="K113" s="132"/>
      <c r="L113" s="137"/>
      <c r="M113" s="137"/>
      <c r="O113" s="175"/>
      <c r="P113" s="187"/>
      <c r="Q113" s="4"/>
      <c r="R113" s="4"/>
      <c r="S113" s="4"/>
      <c r="U113" s="132"/>
      <c r="V113" s="136"/>
      <c r="W113" s="136"/>
      <c r="X113" s="136"/>
      <c r="Y113" s="134"/>
      <c r="Z113" s="136"/>
      <c r="AH113" s="4"/>
      <c r="AI113" s="104"/>
      <c r="AV113" s="142"/>
      <c r="AW113" s="222"/>
      <c r="AX113" s="222"/>
      <c r="AY113" s="222"/>
      <c r="AZ113" s="222"/>
      <c r="BA113" s="222"/>
      <c r="BB113" s="143"/>
      <c r="BC113" s="78"/>
      <c r="BF113" s="146"/>
      <c r="BG113" s="144"/>
      <c r="BH113" s="144"/>
      <c r="BI113" s="144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CR113" s="147"/>
      <c r="CS113" s="148"/>
      <c r="CT113" s="149"/>
    </row>
    <row r="114" spans="1:98" x14ac:dyDescent="0.25">
      <c r="A114" s="24"/>
      <c r="D114" s="61"/>
      <c r="E114" s="61"/>
      <c r="F114" s="61"/>
      <c r="G114" s="61"/>
      <c r="I114" s="186"/>
      <c r="J114" s="53"/>
      <c r="K114" s="53"/>
      <c r="L114" s="54"/>
      <c r="M114" s="54"/>
      <c r="O114" s="190"/>
      <c r="P114" s="175"/>
      <c r="Q114" s="53"/>
      <c r="R114" s="54"/>
      <c r="S114" s="54"/>
      <c r="U114" s="61"/>
      <c r="V114" s="4"/>
      <c r="W114" s="4"/>
      <c r="X114" s="4"/>
      <c r="Y114" s="91"/>
      <c r="Z114" s="4"/>
      <c r="AH114" s="61"/>
      <c r="AI114" s="348"/>
      <c r="BC114" s="78"/>
      <c r="BG114" s="11"/>
      <c r="CR114" s="57"/>
      <c r="CS114" s="33"/>
      <c r="CT114" s="119"/>
    </row>
    <row r="115" spans="1:98" x14ac:dyDescent="0.25">
      <c r="A115" s="24"/>
      <c r="D115" s="112"/>
      <c r="E115" s="112"/>
      <c r="F115" s="112"/>
      <c r="G115" s="112"/>
      <c r="J115" s="4"/>
      <c r="K115" s="4"/>
      <c r="L115" s="4"/>
      <c r="M115" s="4"/>
      <c r="Q115" s="136"/>
      <c r="R115" s="136"/>
      <c r="S115" s="136"/>
      <c r="U115" s="112"/>
      <c r="V115" s="4"/>
      <c r="W115" s="4"/>
      <c r="X115" s="4"/>
      <c r="Y115" s="4"/>
      <c r="Z115" s="112"/>
      <c r="AH115" s="4"/>
      <c r="AI115" s="104"/>
      <c r="BC115" s="78"/>
      <c r="BF115" s="158"/>
      <c r="BG115" s="158"/>
      <c r="BH115" s="158"/>
      <c r="BI115" s="158"/>
      <c r="BJ115" s="66"/>
      <c r="BL115" s="56"/>
      <c r="BO115" s="158"/>
      <c r="CA115" s="158"/>
      <c r="CB115" s="158"/>
      <c r="CR115" s="57"/>
      <c r="CS115" s="261"/>
      <c r="CT115" s="119"/>
    </row>
    <row r="116" spans="1:98" x14ac:dyDescent="0.25">
      <c r="A116" s="24"/>
      <c r="D116" s="112"/>
      <c r="E116" s="112"/>
      <c r="F116" s="112"/>
      <c r="G116" s="112"/>
      <c r="J116" s="4"/>
      <c r="K116" s="4"/>
      <c r="L116" s="4"/>
      <c r="M116" s="4"/>
      <c r="Q116" s="136"/>
      <c r="R116" s="136"/>
      <c r="S116" s="136"/>
      <c r="U116" s="4"/>
      <c r="V116" s="4"/>
      <c r="W116" s="4"/>
      <c r="X116" s="4"/>
      <c r="Y116" s="4"/>
      <c r="Z116" s="112"/>
      <c r="AH116" s="58"/>
      <c r="AI116" s="104"/>
      <c r="BC116" s="78"/>
      <c r="BF116" s="158"/>
      <c r="BG116" s="158"/>
      <c r="BH116" s="158"/>
      <c r="BI116" s="158"/>
      <c r="BK116" s="232"/>
      <c r="BX116" s="4"/>
      <c r="BY116" s="4"/>
      <c r="BZ116" s="4"/>
      <c r="CA116" s="4"/>
      <c r="CB116" s="158"/>
      <c r="CR116" s="57"/>
      <c r="CS116" s="261"/>
      <c r="CT116" s="119"/>
    </row>
    <row r="117" spans="1:98" x14ac:dyDescent="0.25">
      <c r="A117" s="24"/>
      <c r="D117" s="112"/>
      <c r="E117" s="112"/>
      <c r="F117" s="112"/>
      <c r="G117" s="112"/>
      <c r="J117" s="4"/>
      <c r="K117" s="4"/>
      <c r="L117" s="4"/>
      <c r="M117" s="4"/>
      <c r="Q117" s="136"/>
      <c r="R117" s="136"/>
      <c r="S117" s="136"/>
      <c r="U117" s="112"/>
      <c r="V117" s="4"/>
      <c r="W117" s="4"/>
      <c r="X117" s="4"/>
      <c r="Y117" s="4"/>
      <c r="Z117" s="112"/>
      <c r="AH117" s="4"/>
      <c r="AI117" s="104"/>
      <c r="BC117" s="78"/>
      <c r="BF117" s="158"/>
      <c r="BG117" s="158"/>
      <c r="BH117" s="158"/>
      <c r="BI117" s="158"/>
      <c r="BJ117" s="66"/>
      <c r="BK117" s="232"/>
      <c r="BL117" s="56"/>
      <c r="BO117" s="158"/>
      <c r="CA117" s="158"/>
      <c r="CB117" s="158"/>
      <c r="CR117" s="57"/>
      <c r="CS117" s="261"/>
      <c r="CT117" s="119"/>
    </row>
    <row r="118" spans="1:98" x14ac:dyDescent="0.25">
      <c r="A118" s="24"/>
      <c r="D118" s="112"/>
      <c r="E118" s="112"/>
      <c r="F118" s="112"/>
      <c r="G118" s="112"/>
      <c r="J118" s="4"/>
      <c r="K118" s="4"/>
      <c r="L118" s="4"/>
      <c r="M118" s="4"/>
      <c r="Q118" s="136"/>
      <c r="R118" s="136"/>
      <c r="S118" s="136"/>
      <c r="U118" s="4"/>
      <c r="V118" s="4"/>
      <c r="W118" s="4"/>
      <c r="X118" s="4"/>
      <c r="Y118" s="4"/>
      <c r="Z118" s="112"/>
      <c r="AH118" s="128"/>
      <c r="AI118" s="104"/>
      <c r="BC118" s="78"/>
      <c r="BF118" s="158"/>
      <c r="BG118" s="158"/>
      <c r="BH118" s="158"/>
      <c r="BI118" s="158"/>
      <c r="BX118" s="4"/>
      <c r="BY118" s="4"/>
      <c r="BZ118" s="4"/>
      <c r="CA118" s="4"/>
      <c r="CB118" s="158"/>
      <c r="CR118" s="57"/>
      <c r="CS118" s="261"/>
      <c r="CT118" s="119"/>
    </row>
    <row r="119" spans="1:98" x14ac:dyDescent="0.25">
      <c r="A119" s="24"/>
      <c r="D119" s="61"/>
      <c r="E119" s="61"/>
      <c r="F119" s="61"/>
      <c r="G119" s="61"/>
      <c r="J119" s="53"/>
      <c r="K119" s="53"/>
      <c r="L119" s="54"/>
      <c r="M119" s="54"/>
      <c r="O119" s="184"/>
      <c r="P119" s="175"/>
      <c r="Q119" s="53"/>
      <c r="R119" s="54"/>
      <c r="S119" s="54"/>
      <c r="U119" s="4"/>
      <c r="V119" s="4"/>
      <c r="W119" s="4"/>
      <c r="X119" s="4"/>
      <c r="Y119" s="61"/>
      <c r="Z119" s="4"/>
      <c r="AH119" s="4"/>
      <c r="AI119" s="104"/>
      <c r="BC119" s="78"/>
      <c r="CR119" s="86"/>
      <c r="CS119" s="205"/>
      <c r="CT119" s="268"/>
    </row>
    <row r="120" spans="1:98" x14ac:dyDescent="0.25">
      <c r="A120" s="24"/>
      <c r="D120" s="61"/>
      <c r="E120" s="61"/>
      <c r="F120" s="61"/>
      <c r="G120" s="61"/>
      <c r="J120" s="53"/>
      <c r="K120" s="53"/>
      <c r="L120" s="54"/>
      <c r="M120" s="54"/>
      <c r="O120" s="184"/>
      <c r="P120" s="175"/>
      <c r="Q120" s="53"/>
      <c r="R120" s="54"/>
      <c r="S120" s="54"/>
      <c r="U120" s="4"/>
      <c r="V120" s="4"/>
      <c r="W120" s="4"/>
      <c r="X120" s="4"/>
      <c r="Y120" s="61"/>
      <c r="Z120" s="4"/>
      <c r="AH120" s="4"/>
      <c r="AI120" s="104"/>
      <c r="BC120" s="78"/>
      <c r="CR120" s="86"/>
      <c r="CS120" s="205"/>
      <c r="CT120" s="268"/>
    </row>
    <row r="121" spans="1:98" x14ac:dyDescent="0.25">
      <c r="A121" s="24"/>
      <c r="D121" s="61"/>
      <c r="E121" s="61"/>
      <c r="F121" s="61"/>
      <c r="G121" s="61"/>
      <c r="J121" s="53"/>
      <c r="K121" s="53"/>
      <c r="L121" s="54"/>
      <c r="M121" s="54"/>
      <c r="O121" s="184"/>
      <c r="P121" s="175"/>
      <c r="Q121" s="53"/>
      <c r="R121" s="54"/>
      <c r="S121" s="54"/>
      <c r="U121" s="4"/>
      <c r="V121" s="4"/>
      <c r="W121" s="4"/>
      <c r="X121" s="4"/>
      <c r="Y121" s="61"/>
      <c r="Z121" s="61"/>
      <c r="AH121" s="4"/>
      <c r="AI121" s="104"/>
      <c r="BC121" s="78"/>
      <c r="BF121" s="61"/>
      <c r="BG121" s="61"/>
      <c r="BH121" s="61"/>
      <c r="BI121" s="61"/>
      <c r="BO121" s="61"/>
      <c r="CA121" s="91"/>
      <c r="CB121" s="61"/>
      <c r="CR121" s="57"/>
      <c r="CS121" s="261"/>
      <c r="CT121" s="119"/>
    </row>
    <row r="122" spans="1:98" x14ac:dyDescent="0.25">
      <c r="A122" s="24"/>
      <c r="D122" s="112"/>
      <c r="E122" s="112"/>
      <c r="F122" s="112"/>
      <c r="G122" s="112"/>
      <c r="J122" s="4"/>
      <c r="K122" s="4"/>
      <c r="L122" s="4"/>
      <c r="M122" s="4"/>
      <c r="Q122" s="136"/>
      <c r="R122" s="136"/>
      <c r="S122" s="136"/>
      <c r="U122" s="112"/>
      <c r="V122" s="4"/>
      <c r="W122" s="4"/>
      <c r="X122" s="4"/>
      <c r="Y122" s="4"/>
      <c r="Z122" s="112"/>
      <c r="AH122" s="4"/>
      <c r="AI122" s="104"/>
      <c r="BC122" s="78"/>
      <c r="BF122" s="158"/>
      <c r="BG122" s="158"/>
      <c r="BH122" s="158"/>
      <c r="BI122" s="158"/>
      <c r="BJ122" s="66"/>
      <c r="BL122" s="56"/>
      <c r="BN122" s="56"/>
      <c r="BO122" s="158"/>
      <c r="CA122" s="158"/>
      <c r="CB122" s="158"/>
      <c r="CR122" s="244"/>
      <c r="CS122" s="261"/>
      <c r="CT122" s="244"/>
    </row>
    <row r="123" spans="1:98" x14ac:dyDescent="0.25">
      <c r="A123" s="24"/>
      <c r="D123" s="112"/>
      <c r="E123" s="112"/>
      <c r="F123" s="112"/>
      <c r="G123" s="112"/>
      <c r="J123" s="4"/>
      <c r="K123" s="4"/>
      <c r="L123" s="4"/>
      <c r="M123" s="4"/>
      <c r="Q123" s="136"/>
      <c r="R123" s="136"/>
      <c r="S123" s="136"/>
      <c r="U123" s="4"/>
      <c r="V123" s="4"/>
      <c r="W123" s="4"/>
      <c r="X123" s="4"/>
      <c r="Y123" s="4"/>
      <c r="Z123" s="112"/>
      <c r="AH123" s="4"/>
      <c r="AI123" s="104"/>
      <c r="BC123" s="78"/>
      <c r="BF123" s="158"/>
      <c r="BG123" s="158"/>
      <c r="BH123" s="158"/>
      <c r="BI123" s="158"/>
      <c r="BX123" s="4"/>
      <c r="BY123" s="4"/>
      <c r="BZ123" s="4"/>
      <c r="CA123" s="4"/>
      <c r="CB123" s="158"/>
      <c r="CR123" s="244"/>
      <c r="CT123" s="244"/>
    </row>
    <row r="124" spans="1:98" x14ac:dyDescent="0.25">
      <c r="A124" s="24"/>
      <c r="D124" s="112"/>
      <c r="E124" s="112"/>
      <c r="F124" s="112"/>
      <c r="G124" s="112"/>
      <c r="J124" s="4"/>
      <c r="K124" s="4"/>
      <c r="L124" s="4"/>
      <c r="M124" s="4"/>
      <c r="Q124" s="136"/>
      <c r="R124" s="136"/>
      <c r="S124" s="136"/>
      <c r="U124" s="4"/>
      <c r="V124" s="4"/>
      <c r="W124" s="4"/>
      <c r="X124" s="4"/>
      <c r="Y124" s="112"/>
      <c r="Z124" s="4"/>
      <c r="AH124" s="53"/>
      <c r="AI124" s="104"/>
      <c r="BC124" s="78"/>
      <c r="CR124" s="112"/>
      <c r="CS124" s="220"/>
      <c r="CT124" s="112"/>
    </row>
    <row r="125" spans="1:98" x14ac:dyDescent="0.25">
      <c r="A125" s="24"/>
      <c r="D125" s="112"/>
      <c r="E125" s="112"/>
      <c r="F125" s="112"/>
      <c r="G125" s="112"/>
      <c r="J125" s="4"/>
      <c r="K125" s="4"/>
      <c r="L125" s="4"/>
      <c r="M125" s="4"/>
      <c r="Q125" s="136"/>
      <c r="R125" s="136"/>
      <c r="S125" s="136"/>
      <c r="U125" s="4"/>
      <c r="V125" s="4"/>
      <c r="W125" s="4"/>
      <c r="X125" s="4"/>
      <c r="Y125" s="4"/>
      <c r="Z125" s="112"/>
      <c r="AH125" s="4"/>
      <c r="AI125" s="104"/>
      <c r="BC125" s="78"/>
      <c r="BF125" s="158"/>
      <c r="BG125" s="158"/>
      <c r="BH125" s="158"/>
      <c r="BI125" s="158"/>
      <c r="BX125" s="4"/>
      <c r="BY125" s="4"/>
      <c r="BZ125" s="4"/>
      <c r="CA125" s="4"/>
      <c r="CB125" s="158"/>
      <c r="CR125" s="244"/>
      <c r="CS125" s="261"/>
      <c r="CT125" s="244"/>
    </row>
    <row r="126" spans="1:98" x14ac:dyDescent="0.25">
      <c r="A126" s="24"/>
      <c r="D126" s="112"/>
      <c r="E126" s="112"/>
      <c r="F126" s="112"/>
      <c r="G126" s="112"/>
      <c r="J126" s="4"/>
      <c r="K126" s="4"/>
      <c r="L126" s="4"/>
      <c r="M126" s="4"/>
      <c r="Q126" s="136"/>
      <c r="R126" s="136"/>
      <c r="S126" s="136"/>
      <c r="U126" s="4"/>
      <c r="V126" s="4"/>
      <c r="W126" s="4"/>
      <c r="X126" s="4"/>
      <c r="Y126" s="112"/>
      <c r="Z126" s="4"/>
      <c r="AH126" s="152"/>
      <c r="AI126" s="104"/>
      <c r="BC126" s="78"/>
      <c r="CR126" s="112"/>
      <c r="CS126" s="112"/>
      <c r="CT126" s="112"/>
    </row>
    <row r="127" spans="1:98" x14ac:dyDescent="0.25">
      <c r="A127" s="24"/>
      <c r="D127" s="112"/>
      <c r="E127" s="112"/>
      <c r="F127" s="112"/>
      <c r="G127" s="112"/>
      <c r="J127" s="4"/>
      <c r="K127" s="4"/>
      <c r="L127" s="4"/>
      <c r="M127" s="4"/>
      <c r="Q127" s="136"/>
      <c r="R127" s="136"/>
      <c r="S127" s="136"/>
      <c r="U127" s="112"/>
      <c r="V127" s="4"/>
      <c r="W127" s="4"/>
      <c r="X127" s="4"/>
      <c r="Y127" s="4"/>
      <c r="Z127" s="112"/>
      <c r="AH127" s="53"/>
      <c r="AI127" s="104"/>
      <c r="BC127" s="78"/>
      <c r="BF127" s="158"/>
      <c r="BG127" s="158"/>
      <c r="BH127" s="158"/>
      <c r="BI127" s="158"/>
      <c r="BN127" s="56"/>
      <c r="BO127" s="158"/>
      <c r="CA127" s="158"/>
      <c r="CB127" s="158"/>
      <c r="CR127" s="244"/>
      <c r="CT127" s="244"/>
    </row>
    <row r="128" spans="1:98" x14ac:dyDescent="0.25">
      <c r="A128" s="24"/>
      <c r="D128" s="112"/>
      <c r="E128" s="112"/>
      <c r="F128" s="112"/>
      <c r="G128" s="112"/>
      <c r="J128" s="4"/>
      <c r="K128" s="4"/>
      <c r="L128" s="4"/>
      <c r="M128" s="4"/>
      <c r="Q128" s="136"/>
      <c r="R128" s="136"/>
      <c r="S128" s="136"/>
      <c r="U128" s="112"/>
      <c r="V128" s="4"/>
      <c r="W128" s="4"/>
      <c r="X128" s="4"/>
      <c r="Y128" s="4"/>
      <c r="Z128" s="112"/>
      <c r="AH128" s="4"/>
      <c r="AI128" s="104"/>
      <c r="BC128" s="78"/>
      <c r="BF128" s="158"/>
      <c r="BG128" s="158"/>
      <c r="BH128" s="158"/>
      <c r="BI128" s="158"/>
      <c r="BJ128" s="66"/>
      <c r="BL128" s="56"/>
      <c r="BN128" s="56"/>
      <c r="BO128" s="158"/>
      <c r="CA128" s="158"/>
      <c r="CB128" s="158"/>
      <c r="CR128" s="244"/>
      <c r="CT128" s="244"/>
    </row>
    <row r="129" spans="1:98" x14ac:dyDescent="0.25">
      <c r="A129" s="24"/>
      <c r="D129" s="112"/>
      <c r="E129" s="112"/>
      <c r="F129" s="112"/>
      <c r="G129" s="112"/>
      <c r="J129" s="4"/>
      <c r="K129" s="4"/>
      <c r="L129" s="4"/>
      <c r="M129" s="4"/>
      <c r="Q129" s="136"/>
      <c r="R129" s="136"/>
      <c r="S129" s="136"/>
      <c r="U129" s="4"/>
      <c r="V129" s="4"/>
      <c r="W129" s="4"/>
      <c r="X129" s="4"/>
      <c r="Y129" s="4"/>
      <c r="Z129" s="112"/>
      <c r="AH129" s="4"/>
      <c r="AI129" s="104"/>
      <c r="BC129" s="78"/>
      <c r="BF129" s="158"/>
      <c r="BG129" s="158"/>
      <c r="BH129" s="158"/>
      <c r="BI129" s="158"/>
      <c r="BJ129" s="67"/>
      <c r="BL129" s="67"/>
      <c r="BX129" s="4"/>
      <c r="BY129" s="4"/>
      <c r="BZ129" s="4"/>
      <c r="CA129" s="4"/>
      <c r="CB129" s="158"/>
      <c r="CR129" s="244"/>
      <c r="CT129" s="244"/>
    </row>
    <row r="130" spans="1:98" x14ac:dyDescent="0.25">
      <c r="A130" s="24"/>
      <c r="D130" s="53"/>
      <c r="E130" s="53"/>
      <c r="F130" s="53"/>
      <c r="G130" s="61"/>
      <c r="H130" s="184"/>
      <c r="I130" s="184"/>
      <c r="J130" s="53"/>
      <c r="K130" s="53"/>
      <c r="L130" s="54"/>
      <c r="M130" s="54"/>
      <c r="N130" s="184"/>
      <c r="O130" s="184"/>
      <c r="P130" s="175"/>
      <c r="Q130" s="53"/>
      <c r="R130" s="54"/>
      <c r="S130" s="54"/>
      <c r="T130" s="184"/>
      <c r="U130" s="4"/>
      <c r="V130" s="53"/>
      <c r="W130" s="53"/>
      <c r="X130" s="54"/>
      <c r="Y130" s="54"/>
      <c r="Z130" s="4"/>
      <c r="AA130" s="184"/>
      <c r="AB130" s="184"/>
      <c r="AC130" s="184"/>
      <c r="AD130" s="184"/>
      <c r="AE130" s="184"/>
      <c r="AF130" s="184"/>
      <c r="AG130" s="184"/>
      <c r="AH130" s="4"/>
      <c r="AI130" s="359"/>
      <c r="AJ130" s="184"/>
      <c r="AK130" s="184"/>
      <c r="AL130" s="184"/>
      <c r="AM130" s="184"/>
      <c r="AN130" s="184"/>
      <c r="AP130" s="213"/>
      <c r="AQ130" s="213"/>
      <c r="AR130" s="217"/>
      <c r="AS130" s="217"/>
      <c r="AT130" s="217"/>
      <c r="AV130" s="88"/>
      <c r="AW130" s="58"/>
      <c r="AX130" s="58"/>
      <c r="AY130" s="53"/>
      <c r="AZ130" s="53"/>
      <c r="BC130" s="78"/>
      <c r="CR130" s="244"/>
      <c r="CT130" s="244"/>
    </row>
    <row r="131" spans="1:98" x14ac:dyDescent="0.25">
      <c r="A131" s="24"/>
      <c r="D131" s="53"/>
      <c r="E131" s="53"/>
      <c r="F131" s="53"/>
      <c r="G131" s="53"/>
      <c r="I131" s="175"/>
      <c r="J131" s="4"/>
      <c r="K131" s="4"/>
      <c r="L131" s="4"/>
      <c r="M131" s="53"/>
      <c r="P131" s="175"/>
      <c r="Q131" s="53"/>
      <c r="R131" s="54"/>
      <c r="S131" s="61"/>
      <c r="U131" s="53"/>
      <c r="V131" s="4"/>
      <c r="W131" s="4"/>
      <c r="X131" s="4"/>
      <c r="Y131" s="53"/>
      <c r="Z131" s="4"/>
      <c r="AH131" s="4"/>
      <c r="AI131" s="104"/>
      <c r="BC131" s="78"/>
      <c r="BF131" s="56"/>
      <c r="BG131" s="67"/>
      <c r="BH131" s="66"/>
      <c r="BI131" s="56"/>
      <c r="BN131" s="56"/>
      <c r="BO131" s="56"/>
      <c r="BT131" s="56"/>
      <c r="BU131" s="56"/>
      <c r="CR131" s="53"/>
      <c r="CS131" s="53"/>
      <c r="CT131" s="53"/>
    </row>
    <row r="132" spans="1:98" x14ac:dyDescent="0.25">
      <c r="A132" s="24"/>
      <c r="D132" s="174"/>
      <c r="E132" s="180"/>
      <c r="F132" s="180"/>
      <c r="G132" s="174"/>
      <c r="I132" s="180"/>
      <c r="J132" s="53"/>
      <c r="K132" s="53"/>
      <c r="L132" s="54"/>
      <c r="M132" s="61"/>
      <c r="O132" s="175"/>
      <c r="P132" s="175"/>
      <c r="Q132" s="53"/>
      <c r="R132" s="53"/>
      <c r="S132" s="53"/>
      <c r="U132" s="184"/>
      <c r="V132" s="4"/>
      <c r="W132" s="4"/>
      <c r="X132" s="4"/>
      <c r="Y132" s="61"/>
      <c r="Z132" s="184"/>
      <c r="AH132" s="61"/>
      <c r="AI132" s="104"/>
      <c r="BC132" s="78"/>
      <c r="BF132" s="186"/>
      <c r="BG132" s="180"/>
      <c r="BI132" s="115"/>
      <c r="BJ132" s="115"/>
      <c r="BK132" s="53"/>
      <c r="BN132" s="175"/>
      <c r="BS132" s="175"/>
      <c r="BT132" s="175"/>
      <c r="BY132" s="53"/>
      <c r="CR132" s="86"/>
      <c r="CS132" s="205"/>
      <c r="CT132" s="268"/>
    </row>
    <row r="133" spans="1:98" x14ac:dyDescent="0.25">
      <c r="A133" s="24"/>
      <c r="D133" s="174"/>
      <c r="E133" s="179"/>
      <c r="F133" s="179"/>
      <c r="G133" s="174"/>
      <c r="H133" s="184"/>
      <c r="I133" s="184"/>
      <c r="J133" s="53"/>
      <c r="K133" s="53"/>
      <c r="L133" s="54"/>
      <c r="M133" s="54"/>
      <c r="N133" s="184"/>
      <c r="O133" s="192"/>
      <c r="P133" s="175"/>
      <c r="Q133" s="53"/>
      <c r="R133" s="54"/>
      <c r="S133" s="54"/>
      <c r="T133" s="184"/>
      <c r="U133" s="175"/>
      <c r="V133" s="4"/>
      <c r="W133" s="4"/>
      <c r="X133" s="4"/>
      <c r="Y133" s="174"/>
      <c r="Z133" s="184"/>
      <c r="AA133" s="184"/>
      <c r="AB133" s="184"/>
      <c r="AC133" s="184"/>
      <c r="AD133" s="184"/>
      <c r="AE133" s="184"/>
      <c r="AF133" s="184"/>
      <c r="AG133" s="184"/>
      <c r="AH133" s="61"/>
      <c r="AI133" s="104"/>
      <c r="AJ133" s="184"/>
      <c r="AK133" s="184"/>
      <c r="AL133" s="184"/>
      <c r="AM133" s="184"/>
      <c r="AN133" s="184"/>
      <c r="AP133" s="213"/>
      <c r="AQ133" s="213"/>
      <c r="AR133" s="217"/>
      <c r="AS133" s="217"/>
      <c r="AT133" s="217"/>
      <c r="BC133" s="78"/>
      <c r="BF133" s="232"/>
      <c r="BG133" s="235"/>
      <c r="BK133" s="232"/>
      <c r="BS133" s="232"/>
      <c r="BT133" s="232"/>
      <c r="CR133" s="86"/>
      <c r="CS133" s="205"/>
      <c r="CT133" s="119"/>
    </row>
    <row r="134" spans="1:98" x14ac:dyDescent="0.25">
      <c r="A134" s="24"/>
      <c r="D134" s="124"/>
      <c r="E134" s="181"/>
      <c r="F134" s="181"/>
      <c r="G134" s="124"/>
      <c r="J134" s="184"/>
      <c r="K134" s="4"/>
      <c r="L134" s="4"/>
      <c r="M134" s="4"/>
      <c r="Q134" s="136"/>
      <c r="R134" s="136"/>
      <c r="S134" s="136"/>
      <c r="U134" s="184"/>
      <c r="V134" s="4"/>
      <c r="W134" s="4"/>
      <c r="X134" s="184"/>
      <c r="Y134" s="124"/>
      <c r="Z134" s="184"/>
      <c r="AH134" s="4"/>
      <c r="AI134" s="104"/>
      <c r="BC134" s="78"/>
      <c r="BF134" s="232"/>
      <c r="BG134" s="235"/>
      <c r="BN134" s="232"/>
      <c r="BR134" s="232"/>
      <c r="BT134" s="232"/>
      <c r="CR134" s="243"/>
      <c r="CS134" s="220"/>
      <c r="CT134" s="265"/>
    </row>
    <row r="135" spans="1:98" x14ac:dyDescent="0.25">
      <c r="A135" s="24"/>
      <c r="D135" s="124"/>
      <c r="E135" s="124"/>
      <c r="F135" s="124"/>
      <c r="G135" s="124"/>
      <c r="J135" s="4"/>
      <c r="K135" s="4"/>
      <c r="L135" s="4"/>
      <c r="M135" s="4"/>
      <c r="Q135" s="136"/>
      <c r="R135" s="136"/>
      <c r="S135" s="136"/>
      <c r="U135" s="184"/>
      <c r="V135" s="4"/>
      <c r="W135" s="4"/>
      <c r="X135" s="4"/>
      <c r="Y135" s="184"/>
      <c r="Z135" s="124"/>
      <c r="AH135" s="58"/>
      <c r="AI135" s="104"/>
      <c r="BC135" s="78"/>
      <c r="BF135" s="230"/>
      <c r="BG135" s="230"/>
      <c r="BH135" s="158"/>
      <c r="BI135" s="158"/>
      <c r="BN135" s="232"/>
      <c r="BS135" s="232"/>
      <c r="BT135" s="232"/>
      <c r="BX135" s="4"/>
      <c r="BY135" s="4"/>
      <c r="BZ135" s="4"/>
      <c r="CA135" s="4"/>
      <c r="CB135" s="158"/>
      <c r="CR135" s="57"/>
    </row>
    <row r="136" spans="1:98" x14ac:dyDescent="0.25">
      <c r="A136" s="24"/>
      <c r="D136" s="175"/>
      <c r="E136" s="175"/>
      <c r="F136" s="175"/>
      <c r="G136" s="174"/>
      <c r="H136" s="184"/>
      <c r="I136" s="184"/>
      <c r="J136" s="184"/>
      <c r="K136" s="4"/>
      <c r="L136" s="4"/>
      <c r="M136" s="53"/>
      <c r="N136" s="184"/>
      <c r="O136" s="184"/>
      <c r="P136" s="175"/>
      <c r="Q136" s="53"/>
      <c r="R136" s="54"/>
      <c r="S136" s="54"/>
      <c r="T136" s="184"/>
      <c r="U136" s="184"/>
      <c r="V136" s="53"/>
      <c r="W136" s="53"/>
      <c r="X136" s="54"/>
      <c r="Y136" s="199"/>
      <c r="Z136" s="184"/>
      <c r="AA136" s="184"/>
      <c r="AB136" s="184"/>
      <c r="AC136" s="184"/>
      <c r="AD136" s="184"/>
      <c r="AE136" s="184"/>
      <c r="AF136" s="184"/>
      <c r="AG136" s="184"/>
      <c r="AH136" s="184"/>
      <c r="AI136" s="359"/>
      <c r="AJ136" s="184"/>
      <c r="AK136" s="184"/>
      <c r="AL136" s="184"/>
      <c r="AM136" s="184"/>
      <c r="AN136" s="184"/>
      <c r="AP136" s="213"/>
      <c r="AQ136" s="213"/>
      <c r="AR136" s="217"/>
      <c r="AS136" s="217"/>
      <c r="AT136" s="217"/>
      <c r="AV136" s="88"/>
      <c r="AW136" s="58"/>
      <c r="AX136" s="58"/>
      <c r="AY136" s="53"/>
      <c r="AZ136" s="53"/>
      <c r="BC136" s="78"/>
      <c r="CR136" s="252"/>
      <c r="CS136" s="262"/>
      <c r="CT136" s="252"/>
    </row>
    <row r="137" spans="1:98" x14ac:dyDescent="0.25">
      <c r="A137" s="24"/>
      <c r="D137" s="175"/>
      <c r="E137" s="175"/>
      <c r="F137" s="175"/>
      <c r="G137" s="174"/>
      <c r="H137" s="184"/>
      <c r="I137" s="184"/>
      <c r="J137" s="53"/>
      <c r="K137" s="53"/>
      <c r="L137" s="54"/>
      <c r="M137" s="54"/>
      <c r="N137" s="184"/>
      <c r="O137" s="184"/>
      <c r="P137" s="175"/>
      <c r="Q137" s="53"/>
      <c r="R137" s="54"/>
      <c r="S137" s="54"/>
      <c r="T137" s="184"/>
      <c r="U137" s="184"/>
      <c r="V137" s="53"/>
      <c r="W137" s="53"/>
      <c r="X137" s="54"/>
      <c r="Y137" s="199"/>
      <c r="Z137" s="184"/>
      <c r="AA137" s="184"/>
      <c r="AB137" s="184"/>
      <c r="AC137" s="184"/>
      <c r="AD137" s="184"/>
      <c r="AE137" s="184"/>
      <c r="AF137" s="184"/>
      <c r="AG137" s="184"/>
      <c r="AH137" s="184"/>
      <c r="AI137" s="359"/>
      <c r="AJ137" s="184"/>
      <c r="AK137" s="184"/>
      <c r="AL137" s="184"/>
      <c r="AM137" s="184"/>
      <c r="AN137" s="184"/>
      <c r="AP137" s="213"/>
      <c r="AQ137" s="213"/>
      <c r="AR137" s="217"/>
      <c r="AS137" s="217"/>
      <c r="AT137" s="217"/>
      <c r="AV137" s="88"/>
      <c r="AW137" s="58"/>
      <c r="AX137" s="58"/>
      <c r="AY137" s="53"/>
      <c r="AZ137" s="53"/>
      <c r="BC137" s="78"/>
      <c r="CR137" s="252"/>
      <c r="CS137" s="262"/>
      <c r="CT137" s="252"/>
    </row>
    <row r="138" spans="1:98" x14ac:dyDescent="0.25">
      <c r="A138" s="24"/>
      <c r="D138" s="174"/>
      <c r="E138" s="180"/>
      <c r="F138" s="180"/>
      <c r="G138" s="174"/>
      <c r="H138" s="184"/>
      <c r="I138" s="175"/>
      <c r="J138" s="4"/>
      <c r="K138" s="4"/>
      <c r="L138" s="4"/>
      <c r="M138" s="4"/>
      <c r="N138" s="184"/>
      <c r="O138" s="175"/>
      <c r="P138" s="184"/>
      <c r="Q138" s="4"/>
      <c r="R138" s="4"/>
      <c r="S138" s="4"/>
      <c r="T138" s="184"/>
      <c r="U138" s="175"/>
      <c r="V138" s="4"/>
      <c r="W138" s="4"/>
      <c r="X138" s="4"/>
      <c r="Y138" s="174"/>
      <c r="Z138" s="184"/>
      <c r="AA138" s="184"/>
      <c r="AB138" s="184"/>
      <c r="AC138" s="184"/>
      <c r="AD138" s="184"/>
      <c r="AE138" s="184"/>
      <c r="AF138" s="184"/>
      <c r="AG138" s="184"/>
      <c r="AH138" s="184"/>
      <c r="AI138" s="104"/>
      <c r="AJ138" s="184"/>
      <c r="AK138" s="184"/>
      <c r="AL138" s="184"/>
      <c r="AM138" s="184"/>
      <c r="AN138" s="184"/>
      <c r="AP138" s="213"/>
      <c r="AQ138" s="213"/>
      <c r="AR138" s="217"/>
      <c r="AS138" s="217"/>
      <c r="AT138" s="217"/>
      <c r="BC138" s="78"/>
      <c r="CR138" s="174"/>
      <c r="CS138" s="262"/>
      <c r="CT138" s="252"/>
    </row>
    <row r="139" spans="1:98" x14ac:dyDescent="0.25">
      <c r="A139" s="24"/>
      <c r="D139" s="124"/>
      <c r="E139" s="124"/>
      <c r="F139" s="124"/>
      <c r="G139" s="124"/>
      <c r="J139" s="4"/>
      <c r="K139" s="4"/>
      <c r="L139" s="4"/>
      <c r="M139" s="4"/>
      <c r="Q139" s="136"/>
      <c r="R139" s="136"/>
      <c r="S139" s="136"/>
      <c r="U139" s="184"/>
      <c r="V139" s="4"/>
      <c r="W139" s="4"/>
      <c r="X139" s="4"/>
      <c r="Y139" s="184"/>
      <c r="Z139" s="124"/>
      <c r="AH139" s="184"/>
      <c r="AI139" s="104"/>
      <c r="BC139" s="78"/>
      <c r="BF139" s="158"/>
      <c r="BG139" s="158"/>
      <c r="BH139" s="158"/>
      <c r="BI139" s="158"/>
      <c r="BX139" s="4"/>
      <c r="BY139" s="4"/>
      <c r="BZ139" s="4"/>
      <c r="CA139" s="4"/>
      <c r="CB139" s="158"/>
      <c r="CR139" s="252"/>
      <c r="CS139" s="262"/>
      <c r="CT139" s="252"/>
    </row>
    <row r="140" spans="1:98" x14ac:dyDescent="0.25">
      <c r="A140" s="24"/>
      <c r="D140" s="174"/>
      <c r="E140" s="174"/>
      <c r="F140" s="174"/>
      <c r="G140" s="174"/>
      <c r="I140" s="174"/>
      <c r="J140" s="4"/>
      <c r="K140" s="4"/>
      <c r="L140" s="4"/>
      <c r="M140" s="54"/>
      <c r="P140" s="174"/>
      <c r="Q140" s="61"/>
      <c r="R140" s="61"/>
      <c r="S140" s="61"/>
      <c r="V140" s="4"/>
      <c r="W140" s="4"/>
      <c r="X140" s="4"/>
      <c r="Y140" s="174"/>
      <c r="Z140" s="184"/>
      <c r="AH140" s="174"/>
      <c r="AI140" s="104"/>
      <c r="BC140" s="78"/>
      <c r="BF140" s="56"/>
      <c r="BG140" s="67"/>
      <c r="BI140" s="56"/>
      <c r="BN140" s="56"/>
      <c r="CA140" s="56"/>
      <c r="CR140" s="174"/>
      <c r="CS140" s="174"/>
      <c r="CT140" s="174"/>
    </row>
    <row r="141" spans="1:98" x14ac:dyDescent="0.25">
      <c r="A141" s="24"/>
      <c r="D141" s="175"/>
      <c r="E141" s="175"/>
      <c r="F141" s="175"/>
      <c r="G141" s="175"/>
      <c r="I141" s="191"/>
      <c r="J141" s="61"/>
      <c r="K141" s="61"/>
      <c r="L141" s="61"/>
      <c r="M141" s="61"/>
      <c r="P141" s="175"/>
      <c r="Q141" s="53"/>
      <c r="R141" s="53"/>
      <c r="S141" s="53"/>
      <c r="U141" s="206"/>
      <c r="V141" s="159"/>
      <c r="W141" s="159"/>
      <c r="X141" s="159"/>
      <c r="Y141" s="53"/>
      <c r="Z141" s="184"/>
      <c r="AH141" s="175"/>
      <c r="AI141" s="104"/>
      <c r="BC141" s="78"/>
      <c r="CR141" s="53"/>
      <c r="CS141" s="175"/>
      <c r="CT141" s="175"/>
    </row>
    <row r="142" spans="1:98" x14ac:dyDescent="0.25">
      <c r="A142" s="24"/>
      <c r="D142" s="174"/>
      <c r="E142" s="174"/>
      <c r="F142" s="174"/>
      <c r="G142" s="174"/>
      <c r="J142" s="53"/>
      <c r="K142" s="53"/>
      <c r="L142" s="54"/>
      <c r="M142" s="54"/>
      <c r="P142" s="175"/>
      <c r="Q142" s="53"/>
      <c r="R142" s="54"/>
      <c r="S142" s="54"/>
      <c r="V142" s="4"/>
      <c r="W142" s="4"/>
      <c r="X142" s="4"/>
      <c r="Y142" s="61"/>
      <c r="Z142" s="174"/>
      <c r="AI142" s="104"/>
      <c r="BC142" s="78"/>
      <c r="BF142" s="61"/>
      <c r="BG142" s="61"/>
      <c r="BH142" s="61"/>
      <c r="CA142" s="91"/>
      <c r="CR142" s="51"/>
      <c r="CS142" s="177"/>
      <c r="CT142" s="252"/>
    </row>
    <row r="143" spans="1:98" x14ac:dyDescent="0.25">
      <c r="A143" s="24"/>
      <c r="D143" s="174"/>
      <c r="E143" s="174"/>
      <c r="F143" s="174"/>
      <c r="G143" s="174"/>
      <c r="I143" s="184"/>
      <c r="J143" s="53"/>
      <c r="K143" s="53"/>
      <c r="L143" s="54"/>
      <c r="M143" s="54"/>
      <c r="O143" s="190"/>
      <c r="P143" s="175"/>
      <c r="Q143" s="53"/>
      <c r="R143" s="54"/>
      <c r="S143" s="54"/>
      <c r="U143" s="174"/>
      <c r="V143" s="4"/>
      <c r="W143" s="4"/>
      <c r="X143" s="4"/>
      <c r="Y143" s="116"/>
      <c r="Z143" s="184"/>
      <c r="AH143" s="174"/>
      <c r="AI143" s="348"/>
      <c r="BC143" s="78"/>
      <c r="CR143" s="244"/>
      <c r="CS143" s="252"/>
      <c r="CT143" s="252"/>
    </row>
    <row r="144" spans="1:98" x14ac:dyDescent="0.25">
      <c r="A144" s="24"/>
      <c r="D144" s="174"/>
      <c r="E144" s="180"/>
      <c r="F144" s="180"/>
      <c r="G144" s="174"/>
      <c r="I144" s="184"/>
      <c r="J144" s="53"/>
      <c r="K144" s="53"/>
      <c r="L144" s="54"/>
      <c r="M144" s="54"/>
      <c r="O144" s="190"/>
      <c r="P144" s="175"/>
      <c r="Q144" s="53"/>
      <c r="R144" s="54"/>
      <c r="S144" s="54"/>
      <c r="U144" s="174"/>
      <c r="V144" s="4"/>
      <c r="W144" s="4"/>
      <c r="X144" s="4"/>
      <c r="Y144" s="116"/>
      <c r="Z144" s="174"/>
      <c r="AH144" s="184"/>
      <c r="AI144" s="348"/>
      <c r="BC144" s="78"/>
      <c r="BG144" s="11"/>
      <c r="CR144" s="244"/>
      <c r="CS144" s="252"/>
      <c r="CT144" s="252"/>
    </row>
    <row r="145" spans="1:113" x14ac:dyDescent="0.25">
      <c r="A145" s="24"/>
      <c r="D145" s="174"/>
      <c r="E145" s="174"/>
      <c r="F145" s="174"/>
      <c r="G145" s="174"/>
      <c r="J145" s="53"/>
      <c r="K145" s="53"/>
      <c r="L145" s="54"/>
      <c r="M145" s="54"/>
      <c r="P145" s="175"/>
      <c r="Q145" s="53"/>
      <c r="R145" s="54"/>
      <c r="S145" s="54"/>
      <c r="V145" s="4"/>
      <c r="W145" s="4"/>
      <c r="X145" s="4"/>
      <c r="Y145" s="61"/>
      <c r="Z145" s="174"/>
      <c r="AI145" s="104"/>
      <c r="BC145" s="78"/>
      <c r="BF145" s="61"/>
      <c r="BG145" s="61"/>
      <c r="BH145" s="61"/>
      <c r="CA145" s="91"/>
      <c r="CR145" s="51"/>
      <c r="CS145" s="177"/>
      <c r="CT145" s="252"/>
    </row>
    <row r="146" spans="1:113" x14ac:dyDescent="0.25">
      <c r="A146" s="24"/>
      <c r="D146" s="124"/>
      <c r="E146" s="124"/>
      <c r="F146" s="124"/>
      <c r="G146" s="124"/>
      <c r="J146" s="4"/>
      <c r="K146" s="4"/>
      <c r="L146" s="4"/>
      <c r="M146" s="4"/>
      <c r="Q146" s="136"/>
      <c r="R146" s="136"/>
      <c r="S146" s="136"/>
      <c r="U146" s="184"/>
      <c r="V146" s="4"/>
      <c r="W146" s="4"/>
      <c r="X146" s="4"/>
      <c r="Y146" s="4"/>
      <c r="Z146" s="124"/>
      <c r="AH146" s="180"/>
      <c r="AI146" s="104"/>
      <c r="BC146" s="78"/>
      <c r="BF146" s="158"/>
      <c r="BG146" s="158"/>
      <c r="BH146" s="158"/>
      <c r="BI146" s="158"/>
      <c r="BX146" s="4"/>
      <c r="BY146" s="4"/>
      <c r="BZ146" s="4"/>
      <c r="CA146" s="4"/>
      <c r="CB146" s="158"/>
      <c r="CR146" s="244"/>
      <c r="CS146" s="262"/>
      <c r="CT146" s="252"/>
    </row>
    <row r="147" spans="1:113" x14ac:dyDescent="0.25">
      <c r="A147" s="24"/>
      <c r="D147" s="174"/>
      <c r="E147" s="180"/>
      <c r="F147" s="180"/>
      <c r="G147" s="124"/>
      <c r="I147" s="184"/>
      <c r="J147" s="4"/>
      <c r="K147" s="53"/>
      <c r="L147" s="54"/>
      <c r="M147" s="54"/>
      <c r="O147" s="190"/>
      <c r="P147" s="175"/>
      <c r="Q147" s="53"/>
      <c r="R147" s="54"/>
      <c r="S147" s="54"/>
      <c r="U147" s="174"/>
      <c r="V147" s="53"/>
      <c r="W147" s="53"/>
      <c r="X147" s="54"/>
      <c r="Y147" s="61"/>
      <c r="Z147"/>
      <c r="AH147" s="174"/>
      <c r="AI147" s="121"/>
      <c r="BC147" s="78"/>
      <c r="BF147" s="56"/>
      <c r="BG147" s="67"/>
      <c r="BI147" s="56"/>
      <c r="BN147" s="56"/>
      <c r="CR147" s="244"/>
      <c r="CS147" s="252"/>
      <c r="CT147" s="252"/>
    </row>
    <row r="148" spans="1:113" x14ac:dyDescent="0.25">
      <c r="A148" s="24"/>
      <c r="D148" s="124"/>
      <c r="E148" s="124"/>
      <c r="F148" s="124"/>
      <c r="G148" s="124"/>
      <c r="J148" s="4"/>
      <c r="K148" s="4"/>
      <c r="L148" s="4"/>
      <c r="M148" s="4"/>
      <c r="Q148" s="136"/>
      <c r="R148" s="136"/>
      <c r="S148" s="136"/>
      <c r="U148" s="124"/>
      <c r="V148" s="4"/>
      <c r="W148" s="4"/>
      <c r="X148" s="4"/>
      <c r="Y148" s="4"/>
      <c r="Z148" s="124"/>
      <c r="AH148" s="180"/>
      <c r="AI148" s="104"/>
      <c r="BC148" s="78"/>
      <c r="BF148" s="158"/>
      <c r="BG148" s="158"/>
      <c r="BH148" s="158"/>
      <c r="BI148" s="158"/>
      <c r="BN148" s="56"/>
      <c r="BO148" s="158"/>
      <c r="CA148" s="158"/>
      <c r="CB148" s="158"/>
      <c r="CR148" s="244"/>
      <c r="CS148" s="262"/>
      <c r="CT148" s="252"/>
    </row>
    <row r="149" spans="1:113" x14ac:dyDescent="0.25">
      <c r="A149" s="24"/>
      <c r="D149" s="124"/>
      <c r="E149" s="182"/>
      <c r="F149" s="184"/>
      <c r="G149" s="124"/>
      <c r="J149" s="4"/>
      <c r="K149" s="4"/>
      <c r="L149" s="4"/>
      <c r="M149" s="4"/>
      <c r="Q149" s="136"/>
      <c r="R149" s="136"/>
      <c r="S149" s="136"/>
      <c r="U149" s="184"/>
      <c r="V149" s="184"/>
      <c r="W149" s="184"/>
      <c r="X149" s="4"/>
      <c r="Y149" s="112"/>
      <c r="Z149" s="184"/>
      <c r="AH149" s="124"/>
      <c r="AI149" s="272"/>
      <c r="BC149" s="78"/>
      <c r="CR149" s="112"/>
      <c r="CS149" s="124"/>
      <c r="CT149" s="124"/>
    </row>
    <row r="150" spans="1:113" x14ac:dyDescent="0.25">
      <c r="A150" s="24"/>
      <c r="D150" s="175"/>
      <c r="E150" s="175"/>
      <c r="F150" s="175"/>
      <c r="G150" s="175"/>
      <c r="I150" s="191"/>
      <c r="J150" s="61"/>
      <c r="K150" s="61"/>
      <c r="L150" s="61"/>
      <c r="M150" s="61"/>
      <c r="P150" s="175"/>
      <c r="Q150" s="53"/>
      <c r="R150" s="53"/>
      <c r="S150" s="53"/>
      <c r="U150" s="191"/>
      <c r="V150" s="191"/>
      <c r="W150" s="191"/>
      <c r="X150" s="159"/>
      <c r="Y150" s="175"/>
      <c r="Z150" s="184"/>
      <c r="AH150" s="175"/>
      <c r="AI150" s="272"/>
      <c r="BC150" s="78"/>
      <c r="BF150" s="115"/>
      <c r="BG150" s="58"/>
      <c r="BH150" s="58"/>
      <c r="BI150" s="115"/>
      <c r="BJ150" s="4"/>
      <c r="BK150" s="4"/>
      <c r="BL150" s="4"/>
      <c r="BM150" s="4"/>
      <c r="BN150" s="4"/>
      <c r="BS150" s="58"/>
      <c r="BY150" s="58"/>
      <c r="CR150" s="175"/>
      <c r="CS150" s="175"/>
      <c r="CT150" s="175"/>
    </row>
    <row r="151" spans="1:113" s="300" customFormat="1" ht="15.75" customHeight="1" x14ac:dyDescent="0.25">
      <c r="A151" s="24"/>
      <c r="D151" s="315"/>
      <c r="E151" s="315"/>
      <c r="F151" s="315"/>
      <c r="G151" s="315"/>
      <c r="J151" s="316"/>
      <c r="K151" s="289"/>
      <c r="L151" s="290"/>
      <c r="M151" s="290"/>
      <c r="P151" s="316"/>
      <c r="Q151" s="289"/>
      <c r="R151" s="290"/>
      <c r="S151" s="290"/>
      <c r="Y151" s="317"/>
      <c r="Z151" s="315"/>
      <c r="AI151" s="95"/>
      <c r="AO151" s="318"/>
      <c r="AP151" s="319"/>
      <c r="AQ151" s="319"/>
      <c r="AU151" s="320"/>
      <c r="AV151" s="295"/>
      <c r="AW151" s="293"/>
      <c r="AX151" s="293"/>
      <c r="AY151" s="287"/>
      <c r="AZ151" s="287"/>
      <c r="BA151" s="287"/>
      <c r="BB151" s="294"/>
      <c r="BC151" s="78"/>
      <c r="BD151" s="287"/>
      <c r="BE151" s="287"/>
      <c r="BF151" s="288"/>
      <c r="BG151" s="288"/>
      <c r="BH151" s="288"/>
      <c r="BI151" s="287"/>
      <c r="BJ151" s="287"/>
      <c r="BK151" s="287"/>
      <c r="BL151" s="287"/>
      <c r="BM151" s="287"/>
      <c r="BN151" s="287"/>
      <c r="BO151" s="287"/>
      <c r="BP151" s="287"/>
      <c r="BQ151" s="287"/>
      <c r="BR151" s="287"/>
      <c r="BS151" s="287"/>
      <c r="BT151" s="287"/>
      <c r="BU151" s="287"/>
      <c r="BV151" s="287"/>
      <c r="BW151" s="287"/>
      <c r="BX151" s="287"/>
      <c r="BY151" s="287"/>
      <c r="BZ151" s="287"/>
      <c r="CA151" s="296"/>
      <c r="CB151" s="287"/>
      <c r="CC151" s="287"/>
      <c r="CD151" s="287"/>
      <c r="CE151" s="287"/>
      <c r="CF151" s="287"/>
      <c r="CG151" s="287"/>
      <c r="CH151" s="287"/>
      <c r="CI151" s="287"/>
      <c r="CJ151" s="287"/>
      <c r="CK151" s="287"/>
      <c r="CL151" s="287"/>
      <c r="CM151" s="287"/>
      <c r="CN151" s="287"/>
      <c r="CO151" s="287"/>
      <c r="CP151" s="287"/>
      <c r="CQ151" s="297"/>
      <c r="CR151" s="321"/>
      <c r="CS151" s="321"/>
      <c r="CT151" s="322"/>
      <c r="CU151" s="295"/>
      <c r="CV151" s="298"/>
      <c r="CW151" s="292"/>
      <c r="CX151" s="293"/>
      <c r="CY151" s="293"/>
      <c r="CZ151" s="294"/>
      <c r="DA151" s="295"/>
      <c r="DB151" s="287"/>
      <c r="DC151" s="299"/>
      <c r="DD151" s="287"/>
      <c r="DE151" s="287"/>
      <c r="DF151" s="291"/>
      <c r="DG151" s="292"/>
      <c r="DH151" s="287"/>
      <c r="DI151" s="294"/>
    </row>
    <row r="152" spans="1:113" x14ac:dyDescent="0.25">
      <c r="A152" s="24"/>
      <c r="D152" s="174"/>
      <c r="E152" s="174"/>
      <c r="F152" s="174"/>
      <c r="G152" s="174"/>
      <c r="I152" s="192"/>
      <c r="J152" s="175"/>
      <c r="K152" s="53"/>
      <c r="L152" s="54"/>
      <c r="M152" s="61"/>
      <c r="P152" s="175"/>
      <c r="Q152" s="53"/>
      <c r="R152" s="54"/>
      <c r="S152" s="61"/>
      <c r="U152" s="175"/>
      <c r="V152" s="184"/>
      <c r="W152" s="184"/>
      <c r="X152" s="184"/>
      <c r="Y152" s="174"/>
      <c r="Z152" s="174"/>
      <c r="AH152" s="184"/>
      <c r="AI152" s="360"/>
      <c r="BC152" s="78"/>
      <c r="BF152" s="61"/>
      <c r="BG152" s="61"/>
      <c r="BH152" s="61"/>
      <c r="BI152" s="61"/>
      <c r="BJ152" s="236"/>
      <c r="BK152" s="236"/>
      <c r="BL152" s="236"/>
      <c r="BM152" s="241"/>
      <c r="BO152" s="61"/>
      <c r="BP152" s="241"/>
      <c r="CA152" s="61"/>
      <c r="CB152" s="61"/>
      <c r="CR152" s="175"/>
      <c r="CS152" s="262"/>
      <c r="CT152" s="252"/>
    </row>
    <row r="153" spans="1:113" x14ac:dyDescent="0.25">
      <c r="A153" s="24"/>
      <c r="D153" s="124"/>
      <c r="E153" s="124"/>
      <c r="F153" s="124"/>
      <c r="G153" s="124"/>
      <c r="J153" s="184"/>
      <c r="K153" s="4"/>
      <c r="L153" s="4"/>
      <c r="M153" s="4"/>
      <c r="Q153" s="136"/>
      <c r="R153" s="136"/>
      <c r="S153" s="136"/>
      <c r="U153" s="184"/>
      <c r="V153" s="184"/>
      <c r="W153" s="184"/>
      <c r="X153" s="184"/>
      <c r="Y153" s="184"/>
      <c r="Z153" s="124"/>
      <c r="AH153" s="184"/>
      <c r="AI153" s="272"/>
      <c r="BC153" s="78"/>
      <c r="BF153" s="158"/>
      <c r="BG153" s="158"/>
      <c r="BH153" s="158"/>
      <c r="BI153" s="158"/>
      <c r="BX153" s="4"/>
      <c r="BY153" s="4"/>
      <c r="BZ153" s="4"/>
      <c r="CA153" s="4"/>
      <c r="CB153" s="158"/>
      <c r="CR153" s="252"/>
      <c r="CS153" s="262"/>
      <c r="CT153" s="252"/>
    </row>
    <row r="154" spans="1:113" x14ac:dyDescent="0.25">
      <c r="A154" s="24"/>
      <c r="D154" s="124"/>
      <c r="E154" s="124"/>
      <c r="F154" s="124"/>
      <c r="G154" s="124"/>
      <c r="J154" s="184"/>
      <c r="K154" s="4"/>
      <c r="L154" s="4"/>
      <c r="M154" s="4"/>
      <c r="Q154" s="136"/>
      <c r="R154" s="136"/>
      <c r="S154" s="136"/>
      <c r="U154" s="184"/>
      <c r="V154" s="184"/>
      <c r="W154" s="184"/>
      <c r="X154" s="184"/>
      <c r="Y154" s="184"/>
      <c r="Z154" s="124"/>
      <c r="AH154" s="209"/>
      <c r="AI154" s="272"/>
      <c r="BC154" s="78"/>
      <c r="BF154" s="158"/>
      <c r="BG154" s="158"/>
      <c r="BH154" s="158"/>
      <c r="BI154" s="158"/>
      <c r="BX154" s="4"/>
      <c r="BY154" s="4"/>
      <c r="BZ154" s="4"/>
      <c r="CA154" s="4"/>
      <c r="CB154" s="158"/>
      <c r="CR154" s="252"/>
      <c r="CS154" s="262"/>
      <c r="CT154" s="252"/>
    </row>
    <row r="155" spans="1:113" x14ac:dyDescent="0.25">
      <c r="A155" s="24"/>
      <c r="D155" s="174"/>
      <c r="E155" s="174"/>
      <c r="F155" s="174"/>
      <c r="G155" s="174"/>
      <c r="J155" s="175"/>
      <c r="K155" s="53"/>
      <c r="L155" s="54"/>
      <c r="M155" s="54"/>
      <c r="O155" s="184"/>
      <c r="P155" s="175"/>
      <c r="Q155" s="53"/>
      <c r="R155" s="54"/>
      <c r="S155" s="54"/>
      <c r="Y155" s="174"/>
      <c r="Z155" s="174"/>
      <c r="BC155" s="78"/>
      <c r="BF155" s="61"/>
      <c r="BG155" s="61"/>
      <c r="BH155" s="61"/>
      <c r="BI155" s="61"/>
      <c r="BO155" s="61"/>
      <c r="CA155" s="91"/>
      <c r="CB155" s="61"/>
      <c r="CR155" s="252"/>
      <c r="CS155" s="262"/>
      <c r="CT155" s="252"/>
    </row>
    <row r="156" spans="1:113" x14ac:dyDescent="0.25">
      <c r="A156" s="24"/>
      <c r="D156" s="124"/>
      <c r="E156" s="124"/>
      <c r="F156" s="124"/>
      <c r="G156" s="124"/>
      <c r="J156" s="184"/>
      <c r="K156" s="184"/>
      <c r="L156" s="4"/>
      <c r="M156" s="4"/>
      <c r="Q156" s="136"/>
      <c r="R156" s="136"/>
      <c r="S156" s="136"/>
      <c r="U156" s="184"/>
      <c r="V156" s="184"/>
      <c r="W156" s="184"/>
      <c r="X156" s="184"/>
      <c r="Y156" s="4"/>
      <c r="Z156" s="124"/>
      <c r="AH156" s="184"/>
      <c r="AI156" s="272"/>
      <c r="BC156" s="78"/>
      <c r="BF156" s="158"/>
      <c r="BG156" s="158"/>
      <c r="BH156" s="158"/>
      <c r="BI156" s="158"/>
      <c r="BO156" s="158"/>
      <c r="BX156" s="4"/>
      <c r="BY156" s="4"/>
      <c r="BZ156" s="4"/>
      <c r="CA156" s="4"/>
      <c r="CB156" s="158"/>
      <c r="CR156" s="244"/>
      <c r="CS156" s="262"/>
      <c r="CT156" s="252"/>
    </row>
    <row r="157" spans="1:113" x14ac:dyDescent="0.25">
      <c r="A157" s="24"/>
      <c r="D157" s="177"/>
      <c r="E157" s="183"/>
      <c r="F157" s="183"/>
      <c r="G157" s="177"/>
      <c r="I157" s="185"/>
      <c r="J157" s="50"/>
      <c r="K157" s="50"/>
      <c r="L157" s="74"/>
      <c r="M157" s="74"/>
      <c r="O157" s="190"/>
      <c r="P157" s="175"/>
      <c r="Q157" s="53"/>
      <c r="R157" s="54"/>
      <c r="S157" s="54"/>
      <c r="U157" s="177"/>
      <c r="V157" s="185"/>
      <c r="W157" s="185"/>
      <c r="X157" s="185"/>
      <c r="Y157" s="207"/>
      <c r="Z157" s="177"/>
      <c r="AH157" s="177"/>
      <c r="AI157" s="329"/>
      <c r="BC157" s="78"/>
      <c r="BD157" s="79"/>
      <c r="BE157" s="79"/>
      <c r="BG157" s="11"/>
      <c r="CR157" s="252"/>
      <c r="CS157" s="252"/>
      <c r="CT157" s="252"/>
    </row>
    <row r="158" spans="1:113" x14ac:dyDescent="0.25">
      <c r="A158" s="24"/>
      <c r="D158" s="124"/>
      <c r="E158" s="124"/>
      <c r="F158" s="124"/>
      <c r="G158" s="124"/>
      <c r="J158" s="184"/>
      <c r="K158" s="4"/>
      <c r="L158" s="4"/>
      <c r="M158" s="4"/>
      <c r="Q158" s="136"/>
      <c r="R158" s="136"/>
      <c r="S158" s="136"/>
      <c r="U158" s="184"/>
      <c r="V158" s="184"/>
      <c r="W158" s="184"/>
      <c r="X158" s="184"/>
      <c r="Y158" s="184"/>
      <c r="Z158" s="124"/>
      <c r="AH158" s="180"/>
      <c r="AI158" s="272"/>
      <c r="BC158" s="78"/>
      <c r="BF158" s="158"/>
      <c r="BG158" s="158"/>
      <c r="BH158" s="158"/>
      <c r="BI158" s="158"/>
      <c r="BX158" s="4"/>
      <c r="BY158" s="4"/>
      <c r="BZ158" s="4"/>
      <c r="CA158" s="4"/>
      <c r="CB158" s="158"/>
      <c r="CR158" s="252"/>
      <c r="CS158" s="262"/>
      <c r="CT158" s="252"/>
    </row>
    <row r="159" spans="1:113" x14ac:dyDescent="0.25">
      <c r="A159" s="24"/>
      <c r="D159" s="61"/>
      <c r="E159" s="61"/>
      <c r="F159" s="174"/>
      <c r="G159" s="61"/>
      <c r="I159" s="181"/>
      <c r="J159" s="53"/>
      <c r="K159" s="53"/>
      <c r="L159" s="54"/>
      <c r="M159" s="54"/>
      <c r="O159" s="190"/>
      <c r="P159" s="175"/>
      <c r="Q159" s="53"/>
      <c r="R159" s="54"/>
      <c r="S159" s="54"/>
      <c r="U159" s="174"/>
      <c r="V159" s="184"/>
      <c r="W159" s="184"/>
      <c r="X159" s="184"/>
      <c r="Y159" s="116"/>
      <c r="Z159" s="4"/>
      <c r="AH159" s="174"/>
      <c r="AI159" s="356"/>
      <c r="BC159" s="78"/>
      <c r="CR159" s="244"/>
      <c r="CS159" s="252"/>
      <c r="CT159" s="244"/>
    </row>
    <row r="160" spans="1:113" x14ac:dyDescent="0.25">
      <c r="A160" s="24"/>
      <c r="D160" s="61"/>
      <c r="E160" s="61"/>
      <c r="F160" s="174"/>
      <c r="G160" s="61"/>
      <c r="J160" s="53"/>
      <c r="K160" s="53"/>
      <c r="L160" s="54"/>
      <c r="M160" s="54"/>
      <c r="P160" s="175"/>
      <c r="Q160" s="53"/>
      <c r="R160" s="54"/>
      <c r="S160" s="54"/>
      <c r="Y160" s="61"/>
      <c r="Z160" s="61"/>
      <c r="BC160" s="78"/>
      <c r="BF160" s="61"/>
      <c r="BG160" s="61"/>
      <c r="BH160" s="61"/>
      <c r="CA160" s="91"/>
      <c r="CR160" s="51"/>
      <c r="CS160" s="177"/>
      <c r="CT160" s="244"/>
    </row>
    <row r="161" spans="1:98" x14ac:dyDescent="0.25">
      <c r="A161" s="24"/>
      <c r="D161" s="112"/>
      <c r="E161" s="112"/>
      <c r="F161" s="112"/>
      <c r="G161" s="112"/>
      <c r="J161" s="4"/>
      <c r="K161" s="4"/>
      <c r="L161" s="4"/>
      <c r="M161" s="4"/>
      <c r="Q161" s="136"/>
      <c r="R161" s="136"/>
      <c r="S161" s="136"/>
      <c r="U161" s="4"/>
      <c r="V161" s="184"/>
      <c r="W161" s="184"/>
      <c r="X161" s="184"/>
      <c r="Y161" s="4"/>
      <c r="Z161" s="124"/>
      <c r="AH161" s="58"/>
      <c r="AI161" s="272"/>
      <c r="BC161" s="78"/>
      <c r="BF161" s="158"/>
      <c r="BG161" s="158"/>
      <c r="BH161" s="158"/>
      <c r="BI161" s="158"/>
      <c r="BX161" s="4"/>
      <c r="BY161" s="4"/>
      <c r="BZ161" s="4"/>
      <c r="CA161" s="4"/>
      <c r="CB161" s="158"/>
      <c r="CR161" s="244"/>
      <c r="CT161" s="244"/>
    </row>
    <row r="162" spans="1:98" x14ac:dyDescent="0.25">
      <c r="A162" s="24"/>
      <c r="D162" s="61"/>
      <c r="E162" s="61"/>
      <c r="F162" s="61"/>
      <c r="G162" s="61"/>
      <c r="I162" s="181"/>
      <c r="J162" s="175"/>
      <c r="K162" s="175"/>
      <c r="L162" s="199"/>
      <c r="M162" s="54"/>
      <c r="O162" s="190"/>
      <c r="P162" s="175"/>
      <c r="Q162" s="53"/>
      <c r="R162" s="54"/>
      <c r="S162" s="54"/>
      <c r="U162" s="61"/>
      <c r="V162" s="184"/>
      <c r="W162" s="184"/>
      <c r="X162" s="184"/>
      <c r="Y162" s="116"/>
      <c r="Z162" s="184"/>
      <c r="AH162" s="61"/>
      <c r="AI162" s="356"/>
      <c r="BC162" s="78"/>
      <c r="CR162" s="244"/>
      <c r="CS162" s="244"/>
      <c r="CT162" s="244"/>
    </row>
    <row r="163" spans="1:98" x14ac:dyDescent="0.25">
      <c r="A163" s="24"/>
      <c r="D163" s="53"/>
      <c r="E163" s="53"/>
      <c r="F163" s="53"/>
      <c r="G163" s="53"/>
      <c r="I163" s="175"/>
      <c r="J163" s="184"/>
      <c r="K163" s="184"/>
      <c r="L163" s="184"/>
      <c r="M163" s="53"/>
      <c r="P163" s="175"/>
      <c r="Q163" s="53"/>
      <c r="R163" s="54"/>
      <c r="S163" s="61"/>
      <c r="U163" s="175"/>
      <c r="V163" s="184"/>
      <c r="W163" s="184"/>
      <c r="X163" s="184"/>
      <c r="Y163" s="53"/>
      <c r="Z163" s="184"/>
      <c r="AH163" s="4"/>
      <c r="AI163" s="272"/>
      <c r="BC163" s="78"/>
      <c r="BF163" s="56"/>
      <c r="BG163" s="67"/>
      <c r="BH163" s="66"/>
      <c r="BI163" s="56"/>
      <c r="BN163" s="56"/>
      <c r="BO163" s="56"/>
      <c r="BT163" s="56"/>
      <c r="BU163" s="56"/>
      <c r="CR163" s="53"/>
      <c r="CS163" s="53"/>
      <c r="CT163" s="53"/>
    </row>
    <row r="164" spans="1:98" x14ac:dyDescent="0.25">
      <c r="A164" s="24"/>
      <c r="D164" s="51"/>
      <c r="E164" s="113"/>
      <c r="F164" s="113"/>
      <c r="G164" s="51"/>
      <c r="I164" s="185"/>
      <c r="J164" s="189"/>
      <c r="K164" s="189"/>
      <c r="L164" s="202"/>
      <c r="M164" s="74"/>
      <c r="O164" s="190"/>
      <c r="P164" s="175"/>
      <c r="Q164" s="53"/>
      <c r="R164" s="54"/>
      <c r="S164" s="54"/>
      <c r="U164" s="177"/>
      <c r="V164" s="185"/>
      <c r="W164" s="185"/>
      <c r="X164" s="185"/>
      <c r="Y164" s="118"/>
      <c r="Z164" s="177"/>
      <c r="AH164" s="51"/>
      <c r="AI164" s="329"/>
      <c r="BC164" s="78"/>
      <c r="BD164" s="79"/>
      <c r="BE164" s="79"/>
      <c r="BG164" s="11"/>
      <c r="CR164" s="244"/>
      <c r="CS164" s="244"/>
      <c r="CT164" s="244"/>
    </row>
    <row r="165" spans="1:98" x14ac:dyDescent="0.25">
      <c r="A165" s="24"/>
      <c r="D165" s="53"/>
      <c r="E165" s="53"/>
      <c r="F165" s="61"/>
      <c r="G165" s="53"/>
      <c r="I165" s="184"/>
      <c r="J165" s="4"/>
      <c r="K165" s="4"/>
      <c r="L165" s="4"/>
      <c r="M165" s="54"/>
      <c r="P165" s="174"/>
      <c r="Q165" s="61"/>
      <c r="R165" s="61"/>
      <c r="S165" s="61"/>
      <c r="U165" s="4"/>
      <c r="X165" s="184"/>
      <c r="Y165" s="53"/>
      <c r="Z165" s="175"/>
      <c r="AH165" s="61"/>
      <c r="BC165" s="78"/>
      <c r="BF165" s="53"/>
      <c r="BG165" s="67"/>
      <c r="BH165" s="53"/>
      <c r="BI165" s="56"/>
      <c r="BN165" s="56"/>
      <c r="BO165" s="56"/>
      <c r="CA165" s="53"/>
      <c r="CR165" s="244"/>
      <c r="CT165" s="244"/>
    </row>
    <row r="166" spans="1:98" x14ac:dyDescent="0.25">
      <c r="A166" s="24"/>
      <c r="D166" s="53"/>
      <c r="E166" s="53"/>
      <c r="F166" s="53"/>
      <c r="G166" s="53"/>
      <c r="I166" s="184"/>
      <c r="J166" s="175"/>
      <c r="K166" s="175"/>
      <c r="L166" s="199"/>
      <c r="M166" s="61"/>
      <c r="P166" s="175"/>
      <c r="Q166" s="53"/>
      <c r="R166" s="54"/>
      <c r="S166" s="61"/>
      <c r="U166" s="53"/>
      <c r="V166" s="184"/>
      <c r="W166" s="184"/>
      <c r="X166" s="184"/>
      <c r="Y166" s="53"/>
      <c r="Z166" s="4"/>
      <c r="AH166" s="4"/>
      <c r="AI166" s="272"/>
      <c r="BC166" s="78"/>
      <c r="BG166" s="11"/>
      <c r="BO166" s="56"/>
      <c r="BU166" s="56"/>
      <c r="CR166" s="53"/>
      <c r="CS166" s="53"/>
      <c r="CT166" s="53"/>
    </row>
    <row r="167" spans="1:98" x14ac:dyDescent="0.25">
      <c r="A167" s="24"/>
      <c r="D167" s="112"/>
      <c r="E167" s="112"/>
      <c r="F167" s="112"/>
      <c r="G167" s="112"/>
      <c r="J167" s="184"/>
      <c r="K167" s="184"/>
      <c r="L167" s="4"/>
      <c r="M167" s="4"/>
      <c r="Q167" s="136"/>
      <c r="R167" s="136"/>
      <c r="S167" s="136"/>
      <c r="U167" s="4"/>
      <c r="V167" s="184"/>
      <c r="W167" s="184"/>
      <c r="X167" s="184"/>
      <c r="Y167" s="112"/>
      <c r="Z167" s="184"/>
      <c r="AH167" s="53"/>
      <c r="AI167" s="272"/>
      <c r="BC167" s="78"/>
      <c r="CR167" s="112"/>
      <c r="CS167" s="112"/>
      <c r="CT167" s="112"/>
    </row>
    <row r="168" spans="1:98" x14ac:dyDescent="0.25">
      <c r="A168" s="24"/>
      <c r="D168" s="112"/>
      <c r="E168" s="112"/>
      <c r="F168" s="112"/>
      <c r="G168" s="112"/>
      <c r="J168" s="184"/>
      <c r="K168" s="184"/>
      <c r="L168" s="4"/>
      <c r="M168" s="4"/>
      <c r="Q168" s="136"/>
      <c r="R168" s="136"/>
      <c r="S168" s="136"/>
      <c r="U168" s="112"/>
      <c r="V168" s="184"/>
      <c r="W168" s="184"/>
      <c r="X168" s="184"/>
      <c r="Y168" s="184"/>
      <c r="Z168" s="112"/>
      <c r="AH168" s="53"/>
      <c r="AI168" s="272"/>
      <c r="BC168" s="78"/>
      <c r="BF168" s="158"/>
      <c r="BG168" s="158"/>
      <c r="BH168" s="158"/>
      <c r="BI168" s="158"/>
      <c r="BN168" s="56"/>
      <c r="BO168" s="158"/>
      <c r="CA168" s="158"/>
      <c r="CB168" s="158"/>
      <c r="CR168" s="244"/>
      <c r="CT168" s="244"/>
    </row>
    <row r="169" spans="1:98" x14ac:dyDescent="0.25">
      <c r="A169" s="24"/>
      <c r="D169" s="112"/>
      <c r="E169" s="112"/>
      <c r="F169" s="112"/>
      <c r="G169" s="112"/>
      <c r="J169" s="184"/>
      <c r="K169" s="184"/>
      <c r="L169" s="4"/>
      <c r="M169" s="4"/>
      <c r="Q169" s="136"/>
      <c r="R169" s="136"/>
      <c r="S169" s="136"/>
      <c r="U169" s="4"/>
      <c r="V169" s="184"/>
      <c r="W169" s="184"/>
      <c r="X169" s="184"/>
      <c r="Y169" s="112"/>
      <c r="Z169" s="184"/>
      <c r="AH169" s="152"/>
      <c r="AI169" s="272"/>
      <c r="BC169" s="78"/>
      <c r="CR169" s="112"/>
      <c r="CS169" s="112"/>
      <c r="CT169" s="112"/>
    </row>
    <row r="170" spans="1:98" x14ac:dyDescent="0.25">
      <c r="A170" s="24"/>
      <c r="D170" s="61"/>
      <c r="E170" s="65"/>
      <c r="F170" s="65"/>
      <c r="G170" s="61"/>
      <c r="I170" s="186"/>
      <c r="J170" s="61"/>
      <c r="K170" s="61"/>
      <c r="L170" s="61"/>
      <c r="M170" s="61"/>
      <c r="P170" s="175"/>
      <c r="Q170" s="53"/>
      <c r="R170" s="53"/>
      <c r="S170" s="53"/>
      <c r="U170" s="4"/>
      <c r="V170" s="184"/>
      <c r="W170" s="184"/>
      <c r="X170" s="184"/>
      <c r="Y170" s="61"/>
      <c r="Z170" s="184"/>
      <c r="AH170" s="58"/>
      <c r="AI170" s="272"/>
      <c r="BC170" s="78"/>
      <c r="CR170" s="61"/>
      <c r="CS170" s="61"/>
      <c r="CT170" s="61"/>
    </row>
    <row r="171" spans="1:98" x14ac:dyDescent="0.25">
      <c r="A171" s="24"/>
      <c r="D171" s="61"/>
      <c r="E171" s="61"/>
      <c r="F171" s="61"/>
      <c r="G171" s="61"/>
      <c r="J171" s="175"/>
      <c r="K171" s="175"/>
      <c r="L171" s="199"/>
      <c r="M171" s="54"/>
      <c r="O171" s="184"/>
      <c r="P171" s="175"/>
      <c r="Q171" s="53"/>
      <c r="R171" s="54"/>
      <c r="S171" s="54"/>
      <c r="U171" s="4"/>
      <c r="Y171" s="61"/>
      <c r="AH171" s="4"/>
      <c r="BC171" s="78"/>
      <c r="CR171" s="61"/>
      <c r="CS171" s="61"/>
      <c r="CT171" s="61"/>
    </row>
    <row r="172" spans="1:98" x14ac:dyDescent="0.25">
      <c r="A172" s="24"/>
      <c r="D172" s="112"/>
      <c r="E172" s="112"/>
      <c r="F172" s="112"/>
      <c r="G172" s="112"/>
      <c r="J172" s="184"/>
      <c r="K172" s="184"/>
      <c r="L172" s="184"/>
      <c r="M172" s="4"/>
      <c r="Q172" s="136"/>
      <c r="R172" s="136"/>
      <c r="S172" s="136"/>
      <c r="U172" s="184"/>
      <c r="V172" s="184"/>
      <c r="W172" s="184"/>
      <c r="X172" s="184"/>
      <c r="Y172" s="4"/>
      <c r="Z172" s="124"/>
      <c r="AH172" s="4"/>
      <c r="AI172" s="272"/>
      <c r="BC172" s="78"/>
      <c r="BF172" s="158"/>
      <c r="BG172" s="158"/>
      <c r="BH172" s="158"/>
      <c r="BI172" s="158"/>
      <c r="BX172" s="4"/>
      <c r="BY172" s="4"/>
      <c r="BZ172" s="4"/>
      <c r="CA172" s="4"/>
      <c r="CB172" s="158"/>
      <c r="CR172" s="244"/>
      <c r="CT172" s="244"/>
    </row>
    <row r="173" spans="1:98" x14ac:dyDescent="0.25">
      <c r="A173" s="24"/>
      <c r="D173" s="112"/>
      <c r="E173" s="112"/>
      <c r="F173" s="112"/>
      <c r="G173" s="112"/>
      <c r="J173" s="184"/>
      <c r="K173" s="184"/>
      <c r="L173" s="184"/>
      <c r="M173" s="4"/>
      <c r="Q173" s="136"/>
      <c r="R173" s="136"/>
      <c r="S173" s="136"/>
      <c r="U173" s="184"/>
      <c r="V173" s="184"/>
      <c r="W173" s="184"/>
      <c r="X173" s="184"/>
      <c r="Y173" s="4"/>
      <c r="Z173" s="124"/>
      <c r="AH173" s="128"/>
      <c r="AI173" s="272"/>
      <c r="BC173" s="78"/>
      <c r="BF173" s="158"/>
      <c r="BG173" s="158"/>
      <c r="BH173" s="158"/>
      <c r="BI173" s="158"/>
      <c r="BX173" s="4"/>
      <c r="BY173" s="4"/>
      <c r="BZ173" s="4"/>
      <c r="CA173" s="4"/>
      <c r="CB173" s="158"/>
      <c r="CR173" s="244"/>
      <c r="CT173" s="244"/>
    </row>
    <row r="174" spans="1:98" x14ac:dyDescent="0.25">
      <c r="A174" s="24"/>
      <c r="D174" s="61"/>
      <c r="E174" s="61"/>
      <c r="F174" s="61"/>
      <c r="G174" s="61"/>
      <c r="J174" s="53"/>
      <c r="K174" s="53"/>
      <c r="L174" s="54"/>
      <c r="M174" s="54"/>
      <c r="O174" s="184"/>
      <c r="P174" s="175"/>
      <c r="Q174" s="53"/>
      <c r="R174" s="54"/>
      <c r="S174" s="54"/>
      <c r="U174" s="4"/>
      <c r="Y174" s="61"/>
      <c r="Z174" s="61"/>
      <c r="AH174" s="4"/>
      <c r="BC174" s="78"/>
      <c r="BF174" s="61"/>
      <c r="BG174" s="61"/>
      <c r="BH174" s="61"/>
      <c r="BI174" s="61"/>
      <c r="BO174" s="61"/>
      <c r="CA174" s="91"/>
      <c r="CB174" s="61"/>
      <c r="CR174" s="244"/>
      <c r="CT174" s="244"/>
    </row>
    <row r="175" spans="1:98" x14ac:dyDescent="0.25">
      <c r="A175" s="24"/>
      <c r="D175" s="61"/>
      <c r="E175" s="61"/>
      <c r="F175" s="61"/>
      <c r="G175" s="61"/>
      <c r="J175" s="175"/>
      <c r="K175" s="53"/>
      <c r="L175" s="54"/>
      <c r="M175" s="54"/>
      <c r="O175" s="184"/>
      <c r="P175" s="175"/>
      <c r="Q175" s="53"/>
      <c r="R175" s="54"/>
      <c r="S175" s="54"/>
      <c r="U175" s="4"/>
      <c r="Y175" s="61"/>
      <c r="AH175" s="4"/>
      <c r="BC175" s="78"/>
      <c r="CR175" s="61"/>
      <c r="CS175" s="61"/>
      <c r="CT175" s="61"/>
    </row>
    <row r="176" spans="1:98" x14ac:dyDescent="0.25">
      <c r="A176" s="24"/>
      <c r="D176" s="112"/>
      <c r="E176" s="112"/>
      <c r="F176" s="112"/>
      <c r="G176" s="112"/>
      <c r="J176" s="184"/>
      <c r="K176" s="4"/>
      <c r="L176" s="4"/>
      <c r="M176" s="4"/>
      <c r="Q176" s="136"/>
      <c r="R176" s="136"/>
      <c r="S176" s="136"/>
      <c r="U176" s="4"/>
      <c r="V176" s="184"/>
      <c r="W176" s="184"/>
      <c r="X176" s="184"/>
      <c r="Y176" s="4"/>
      <c r="Z176" s="124"/>
      <c r="AH176" s="58"/>
      <c r="AI176" s="272"/>
      <c r="BC176" s="78"/>
      <c r="BF176" s="158"/>
      <c r="BG176" s="158"/>
      <c r="BH176" s="158"/>
      <c r="BI176" s="158"/>
      <c r="BX176" s="4"/>
      <c r="BY176" s="4"/>
      <c r="BZ176" s="4"/>
      <c r="CA176" s="4"/>
      <c r="CB176" s="158"/>
      <c r="CR176" s="244"/>
      <c r="CT176" s="244"/>
    </row>
    <row r="177" spans="1:98" x14ac:dyDescent="0.25">
      <c r="A177" s="24"/>
      <c r="D177" s="61"/>
      <c r="E177" s="61"/>
      <c r="F177" s="61"/>
      <c r="G177" s="61"/>
      <c r="J177" s="175"/>
      <c r="K177" s="53"/>
      <c r="L177" s="54"/>
      <c r="M177" s="54"/>
      <c r="O177" s="184"/>
      <c r="P177" s="175"/>
      <c r="Q177" s="53"/>
      <c r="R177" s="54"/>
      <c r="S177" s="54"/>
      <c r="U177" s="4"/>
      <c r="Y177" s="61"/>
      <c r="Z177" s="174"/>
      <c r="AH177" s="4"/>
      <c r="BC177" s="78"/>
      <c r="BF177" s="61"/>
      <c r="BG177" s="61"/>
      <c r="BH177" s="61"/>
      <c r="BI177" s="61"/>
      <c r="BO177" s="61"/>
      <c r="CA177" s="61"/>
      <c r="CB177" s="61"/>
      <c r="CR177" s="244"/>
      <c r="CT177" s="244"/>
    </row>
    <row r="178" spans="1:98" x14ac:dyDescent="0.25">
      <c r="A178" s="24"/>
      <c r="D178" s="112"/>
      <c r="E178" s="6"/>
      <c r="F178" s="4"/>
      <c r="G178" s="112"/>
      <c r="I178" s="4"/>
      <c r="J178" s="4"/>
      <c r="K178" s="4"/>
      <c r="L178" s="4"/>
      <c r="M178" s="4"/>
      <c r="O178" s="4"/>
      <c r="P178" s="4"/>
      <c r="Q178" s="136"/>
      <c r="R178" s="136"/>
      <c r="S178" s="136"/>
      <c r="U178" s="4"/>
      <c r="V178" s="4"/>
      <c r="W178" s="4"/>
      <c r="X178" s="4"/>
      <c r="Y178" s="112"/>
      <c r="Z178" s="4"/>
      <c r="AH178" s="184"/>
      <c r="AI178" s="272"/>
      <c r="AW178" s="224"/>
      <c r="AX178" s="224"/>
      <c r="AY178" s="28"/>
      <c r="AZ178" s="28"/>
      <c r="BA178" s="28"/>
      <c r="BB178" s="31"/>
      <c r="BC178" s="78"/>
      <c r="CR178" s="247"/>
      <c r="CS178" s="176"/>
      <c r="CT178" s="271"/>
    </row>
    <row r="179" spans="1:98" x14ac:dyDescent="0.25">
      <c r="A179" s="24"/>
      <c r="D179" s="53"/>
      <c r="E179" s="53"/>
      <c r="F179" s="53"/>
      <c r="G179" s="61"/>
      <c r="H179" s="184"/>
      <c r="I179" s="4"/>
      <c r="J179" s="53"/>
      <c r="K179" s="53"/>
      <c r="L179" s="54"/>
      <c r="M179" s="54"/>
      <c r="N179" s="184"/>
      <c r="O179" s="4"/>
      <c r="P179" s="53"/>
      <c r="Q179" s="53"/>
      <c r="R179" s="54"/>
      <c r="S179" s="54"/>
      <c r="T179" s="184"/>
      <c r="U179" s="4"/>
      <c r="V179" s="53"/>
      <c r="W179" s="53"/>
      <c r="X179" s="54"/>
      <c r="Y179" s="54"/>
      <c r="Z179" s="4"/>
      <c r="AA179" s="184"/>
      <c r="AB179" s="184"/>
      <c r="AC179" s="184"/>
      <c r="AD179" s="184"/>
      <c r="AE179" s="184"/>
      <c r="AF179" s="184"/>
      <c r="AG179" s="184"/>
      <c r="AH179" s="184"/>
      <c r="AI179" s="301"/>
      <c r="AJ179" s="184"/>
      <c r="AK179" s="184"/>
      <c r="AL179" s="184"/>
      <c r="AM179" s="184"/>
      <c r="AN179" s="184"/>
      <c r="AP179" s="213"/>
      <c r="AQ179" s="213"/>
      <c r="AR179" s="217"/>
      <c r="AS179" s="217"/>
      <c r="AT179" s="217"/>
      <c r="AV179" s="88"/>
      <c r="AW179" s="225"/>
      <c r="AX179" s="225"/>
      <c r="AY179" s="88"/>
      <c r="AZ179" s="88"/>
      <c r="BA179" s="28"/>
      <c r="BC179" s="78"/>
      <c r="CR179" s="57"/>
      <c r="CS179" s="261"/>
      <c r="CT179" s="119"/>
    </row>
    <row r="180" spans="1:98" x14ac:dyDescent="0.25">
      <c r="A180" s="24"/>
      <c r="D180" s="61"/>
      <c r="E180" s="61"/>
      <c r="F180" s="61"/>
      <c r="G180" s="61"/>
      <c r="I180" s="181"/>
      <c r="J180" s="175"/>
      <c r="K180" s="53"/>
      <c r="L180" s="54"/>
      <c r="M180" s="54"/>
      <c r="O180" s="114"/>
      <c r="P180" s="53"/>
      <c r="Q180" s="53"/>
      <c r="R180" s="54"/>
      <c r="S180" s="54"/>
      <c r="U180" s="61"/>
      <c r="V180" s="4"/>
      <c r="W180" s="4"/>
      <c r="X180" s="4"/>
      <c r="Y180" s="116"/>
      <c r="Z180" s="4"/>
      <c r="AH180" s="174"/>
      <c r="AI180" s="356"/>
      <c r="AW180" s="224"/>
      <c r="AX180" s="224"/>
      <c r="AY180" s="28"/>
      <c r="AZ180" s="28"/>
      <c r="BA180" s="28"/>
      <c r="BC180" s="78"/>
      <c r="CR180" s="57"/>
      <c r="CS180" s="33"/>
      <c r="CT180" s="119"/>
    </row>
    <row r="181" spans="1:98" x14ac:dyDescent="0.25">
      <c r="A181" s="24"/>
      <c r="D181" s="112"/>
      <c r="E181" s="112"/>
      <c r="F181" s="112"/>
      <c r="G181" s="112"/>
      <c r="I181" s="4"/>
      <c r="J181" s="4"/>
      <c r="K181" s="4"/>
      <c r="L181" s="4"/>
      <c r="M181" s="4"/>
      <c r="O181" s="4"/>
      <c r="P181" s="4"/>
      <c r="Q181" s="136"/>
      <c r="R181" s="136"/>
      <c r="S181" s="136"/>
      <c r="U181" s="4"/>
      <c r="V181" s="4"/>
      <c r="W181" s="4"/>
      <c r="X181" s="4"/>
      <c r="Y181" s="4"/>
      <c r="Z181" s="112"/>
      <c r="AH181" s="184"/>
      <c r="AI181" s="272"/>
      <c r="AW181" s="224"/>
      <c r="AX181" s="224"/>
      <c r="AY181" s="28"/>
      <c r="AZ181" s="28"/>
      <c r="BA181" s="28"/>
      <c r="BC181" s="78"/>
      <c r="BF181" s="158"/>
      <c r="BG181" s="158"/>
      <c r="BH181" s="158"/>
      <c r="BI181" s="158"/>
      <c r="BX181" s="4"/>
      <c r="BY181" s="4"/>
      <c r="BZ181" s="4"/>
      <c r="CA181" s="4"/>
      <c r="CB181" s="158"/>
      <c r="CR181" s="57"/>
      <c r="CS181" s="261"/>
      <c r="CT181" s="119"/>
    </row>
    <row r="182" spans="1:98" x14ac:dyDescent="0.25">
      <c r="A182" s="24"/>
      <c r="D182" s="51"/>
      <c r="E182" s="51"/>
      <c r="F182" s="51"/>
      <c r="G182" s="51"/>
      <c r="H182" s="73"/>
      <c r="I182" s="50"/>
      <c r="J182" s="72"/>
      <c r="K182" s="50"/>
      <c r="L182" s="74"/>
      <c r="M182" s="74"/>
      <c r="N182" s="185"/>
      <c r="O182" s="4"/>
      <c r="P182" s="53"/>
      <c r="Q182" s="53"/>
      <c r="R182" s="54"/>
      <c r="S182" s="54"/>
      <c r="T182" s="185"/>
      <c r="U182" s="61"/>
      <c r="V182" s="4"/>
      <c r="W182" s="4"/>
      <c r="X182" s="4"/>
      <c r="Y182" s="61"/>
      <c r="Z182" s="61"/>
      <c r="AA182" s="185"/>
      <c r="AB182" s="185"/>
      <c r="AC182" s="185"/>
      <c r="AD182" s="185"/>
      <c r="AE182" s="185"/>
      <c r="AF182" s="185"/>
      <c r="AG182" s="185"/>
      <c r="AH182" s="174"/>
      <c r="AI182" s="334"/>
      <c r="AJ182" s="185"/>
      <c r="AK182" s="185"/>
      <c r="AL182" s="185"/>
      <c r="AM182" s="185"/>
      <c r="AN182" s="185"/>
      <c r="AO182" s="92"/>
      <c r="AP182" s="214"/>
      <c r="AQ182" s="214"/>
      <c r="AR182" s="218"/>
      <c r="AS182" s="218"/>
      <c r="AT182" s="218"/>
      <c r="AU182" s="93"/>
      <c r="AV182" s="75"/>
      <c r="AW182" s="226"/>
      <c r="AX182" s="226"/>
      <c r="AY182" s="75"/>
      <c r="AZ182" s="75"/>
      <c r="BA182" s="75"/>
      <c r="BB182" s="77"/>
      <c r="BC182" s="78"/>
      <c r="BD182" s="79"/>
      <c r="BE182" s="79"/>
      <c r="BF182" s="71"/>
      <c r="BG182" s="71"/>
      <c r="BH182" s="71"/>
      <c r="BI182" s="71"/>
      <c r="BJ182" s="67"/>
      <c r="BK182" s="72"/>
      <c r="BL182" s="67"/>
      <c r="BM182" s="66"/>
      <c r="BN182" s="56"/>
      <c r="BO182" s="71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1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81"/>
      <c r="CR182" s="59"/>
      <c r="CS182" s="259"/>
      <c r="CT182" s="269"/>
    </row>
    <row r="183" spans="1:98" x14ac:dyDescent="0.25">
      <c r="A183" s="24"/>
      <c r="D183" s="61"/>
      <c r="E183" s="61"/>
      <c r="F183" s="61"/>
      <c r="G183" s="61"/>
      <c r="I183" s="58"/>
      <c r="J183" s="53"/>
      <c r="K183" s="53"/>
      <c r="L183" s="54"/>
      <c r="M183" s="54"/>
      <c r="O183" s="114"/>
      <c r="P183" s="53"/>
      <c r="Q183" s="53"/>
      <c r="R183" s="54"/>
      <c r="S183" s="54"/>
      <c r="U183" s="61"/>
      <c r="V183" s="4"/>
      <c r="W183" s="4"/>
      <c r="X183" s="4"/>
      <c r="Y183" s="116"/>
      <c r="Z183" s="4"/>
      <c r="AH183" s="174"/>
      <c r="AI183" s="356"/>
      <c r="AW183" s="224"/>
      <c r="AX183" s="224"/>
      <c r="AY183" s="28"/>
      <c r="AZ183" s="28"/>
      <c r="BA183" s="28"/>
      <c r="BC183" s="78"/>
      <c r="CR183" s="57"/>
      <c r="CS183" s="33"/>
      <c r="CT183" s="119"/>
    </row>
    <row r="184" spans="1:98" x14ac:dyDescent="0.25">
      <c r="A184" s="24"/>
      <c r="D184" s="53"/>
      <c r="E184" s="53"/>
      <c r="F184" s="53"/>
      <c r="G184" s="61"/>
      <c r="H184" s="184"/>
      <c r="I184" s="4"/>
      <c r="J184" s="53"/>
      <c r="K184" s="53"/>
      <c r="L184" s="54"/>
      <c r="M184" s="54"/>
      <c r="N184" s="184"/>
      <c r="O184" s="4"/>
      <c r="P184" s="53"/>
      <c r="Q184" s="53"/>
      <c r="R184" s="54"/>
      <c r="S184" s="54"/>
      <c r="T184" s="184"/>
      <c r="U184" s="4"/>
      <c r="V184" s="53"/>
      <c r="W184" s="53"/>
      <c r="X184" s="54"/>
      <c r="Y184" s="54"/>
      <c r="Z184" s="4"/>
      <c r="AA184" s="184"/>
      <c r="AB184" s="184"/>
      <c r="AC184" s="184"/>
      <c r="AD184" s="184"/>
      <c r="AE184" s="184"/>
      <c r="AF184" s="184"/>
      <c r="AG184" s="184"/>
      <c r="AH184" s="184"/>
      <c r="AI184" s="301"/>
      <c r="AJ184" s="184"/>
      <c r="AK184" s="184"/>
      <c r="AL184" s="184"/>
      <c r="AM184" s="184"/>
      <c r="AN184" s="184"/>
      <c r="AP184" s="213"/>
      <c r="AQ184" s="213"/>
      <c r="AR184" s="217"/>
      <c r="AS184" s="217"/>
      <c r="AT184" s="217"/>
      <c r="AV184" s="88"/>
      <c r="AW184" s="225"/>
      <c r="AX184" s="225"/>
      <c r="AY184" s="88"/>
      <c r="AZ184" s="88"/>
      <c r="BA184" s="28"/>
      <c r="BC184" s="78"/>
      <c r="CR184" s="57"/>
      <c r="CS184" s="261"/>
      <c r="CT184" s="119"/>
    </row>
    <row r="185" spans="1:98" x14ac:dyDescent="0.25">
      <c r="A185" s="24"/>
      <c r="D185" s="53"/>
      <c r="E185" s="58"/>
      <c r="F185" s="58"/>
      <c r="G185" s="115"/>
      <c r="I185" s="4"/>
      <c r="J185" s="53"/>
      <c r="K185" s="53"/>
      <c r="L185" s="54"/>
      <c r="M185" s="54"/>
      <c r="O185" s="4"/>
      <c r="P185" s="4"/>
      <c r="Q185" s="61"/>
      <c r="R185" s="61"/>
      <c r="S185" s="61"/>
      <c r="U185" s="53"/>
      <c r="V185" s="53"/>
      <c r="W185" s="53"/>
      <c r="X185" s="54"/>
      <c r="Y185" s="54"/>
      <c r="Z185" s="4"/>
      <c r="AH185" s="184"/>
      <c r="AI185" s="353"/>
      <c r="AV185" s="219"/>
      <c r="AW185" s="219"/>
      <c r="AX185" s="219"/>
      <c r="AY185" s="219"/>
      <c r="AZ185" s="219"/>
      <c r="BA185" s="28"/>
      <c r="BC185" s="78"/>
      <c r="BF185" s="56"/>
      <c r="BG185" s="67"/>
      <c r="BH185" s="66"/>
      <c r="BI185" s="56"/>
      <c r="BN185" s="56"/>
      <c r="BO185" s="56"/>
      <c r="BU185" s="56"/>
      <c r="CR185" s="57"/>
      <c r="CS185" s="261"/>
      <c r="CT185" s="119"/>
    </row>
    <row r="186" spans="1:98" x14ac:dyDescent="0.25">
      <c r="A186" s="24"/>
      <c r="D186" s="61"/>
      <c r="E186" s="58"/>
      <c r="F186" s="58"/>
      <c r="G186" s="61"/>
      <c r="I186" s="4"/>
      <c r="J186" s="53"/>
      <c r="K186" s="53"/>
      <c r="L186" s="54"/>
      <c r="M186" s="54"/>
      <c r="O186" s="114"/>
      <c r="P186" s="53"/>
      <c r="Q186" s="53"/>
      <c r="R186" s="54"/>
      <c r="S186" s="54"/>
      <c r="U186" s="61"/>
      <c r="V186" s="4"/>
      <c r="W186" s="4"/>
      <c r="X186" s="4"/>
      <c r="Y186" s="116"/>
      <c r="Z186" s="61"/>
      <c r="AH186" s="180"/>
      <c r="AI186" s="356"/>
      <c r="AW186" s="224"/>
      <c r="AX186" s="224"/>
      <c r="AY186" s="28"/>
      <c r="AZ186" s="28"/>
      <c r="BA186" s="28"/>
      <c r="BC186" s="78"/>
      <c r="BG186" s="11"/>
      <c r="CR186" s="57"/>
      <c r="CS186" s="33"/>
      <c r="CT186" s="119"/>
    </row>
    <row r="187" spans="1:98" x14ac:dyDescent="0.25">
      <c r="A187" s="24"/>
      <c r="D187" s="112"/>
      <c r="E187" s="112"/>
      <c r="F187" s="112"/>
      <c r="G187" s="112"/>
      <c r="I187" s="4"/>
      <c r="J187" s="4"/>
      <c r="K187" s="4"/>
      <c r="L187" s="4"/>
      <c r="M187" s="4"/>
      <c r="O187" s="4"/>
      <c r="P187" s="4"/>
      <c r="Q187" s="136"/>
      <c r="R187" s="136"/>
      <c r="S187" s="136"/>
      <c r="U187" s="184"/>
      <c r="V187" s="4"/>
      <c r="W187" s="4"/>
      <c r="X187" s="4"/>
      <c r="Y187" s="4"/>
      <c r="Z187" s="112"/>
      <c r="AH187" s="184"/>
      <c r="AI187" s="272"/>
      <c r="AW187" s="224"/>
      <c r="AX187" s="224"/>
      <c r="AY187" s="28"/>
      <c r="AZ187" s="28"/>
      <c r="BA187" s="28"/>
      <c r="BC187" s="78"/>
      <c r="BF187" s="158"/>
      <c r="BG187" s="158"/>
      <c r="BH187" s="158"/>
      <c r="BI187" s="158"/>
      <c r="BX187" s="4"/>
      <c r="BY187" s="4"/>
      <c r="BZ187" s="4"/>
      <c r="CA187" s="4"/>
      <c r="CB187" s="158"/>
      <c r="CR187" s="57"/>
      <c r="CS187" s="261"/>
      <c r="CT187" s="119"/>
    </row>
    <row r="188" spans="1:98" x14ac:dyDescent="0.25">
      <c r="A188" s="24"/>
      <c r="D188" s="112"/>
      <c r="E188" s="112"/>
      <c r="F188" s="112"/>
      <c r="G188" s="112"/>
      <c r="I188" s="4"/>
      <c r="J188" s="4"/>
      <c r="K188" s="4"/>
      <c r="L188" s="4"/>
      <c r="M188" s="4"/>
      <c r="O188" s="4"/>
      <c r="P188" s="4"/>
      <c r="Q188" s="136"/>
      <c r="R188" s="136"/>
      <c r="S188" s="136"/>
      <c r="U188" s="112"/>
      <c r="V188" s="4"/>
      <c r="W188" s="4"/>
      <c r="X188" s="4"/>
      <c r="Y188" s="4"/>
      <c r="Z188" s="112"/>
      <c r="AH188" s="184"/>
      <c r="AI188" s="272"/>
      <c r="AW188" s="224"/>
      <c r="AX188" s="224"/>
      <c r="AY188" s="28"/>
      <c r="AZ188" s="28"/>
      <c r="BA188" s="28"/>
      <c r="BC188" s="78"/>
      <c r="BF188" s="158"/>
      <c r="BG188" s="158"/>
      <c r="BH188" s="158"/>
      <c r="BI188" s="158"/>
      <c r="BJ188" s="66"/>
      <c r="BL188" s="56"/>
      <c r="BM188" s="56"/>
      <c r="BN188" s="56"/>
      <c r="BO188" s="158"/>
      <c r="CA188" s="158"/>
      <c r="CB188" s="158"/>
      <c r="CR188" s="57"/>
      <c r="CS188" s="261"/>
      <c r="CT188" s="119"/>
    </row>
    <row r="189" spans="1:98" x14ac:dyDescent="0.25">
      <c r="A189" s="24"/>
      <c r="D189" s="53"/>
      <c r="E189" s="53"/>
      <c r="F189" s="53"/>
      <c r="G189" s="53"/>
      <c r="I189" s="4"/>
      <c r="J189" s="4"/>
      <c r="K189" s="4"/>
      <c r="L189" s="4"/>
      <c r="M189" s="53"/>
      <c r="O189" s="4"/>
      <c r="P189" s="53"/>
      <c r="Q189" s="53"/>
      <c r="R189" s="54"/>
      <c r="S189" s="61"/>
      <c r="U189" s="53"/>
      <c r="V189" s="4"/>
      <c r="W189" s="4"/>
      <c r="X189" s="4"/>
      <c r="Y189" s="53"/>
      <c r="Z189" s="4"/>
      <c r="AH189" s="184"/>
      <c r="AI189" s="272"/>
      <c r="AW189" s="224"/>
      <c r="AX189" s="224"/>
      <c r="AY189" s="28"/>
      <c r="AZ189" s="28"/>
      <c r="BA189" s="28"/>
      <c r="BC189" s="78"/>
      <c r="BF189" s="56"/>
      <c r="BG189" s="11"/>
      <c r="BH189" s="66"/>
      <c r="BI189" s="56"/>
      <c r="BJ189" s="56"/>
      <c r="BK189" s="67"/>
      <c r="BL189" s="67"/>
      <c r="BM189" s="66"/>
      <c r="BN189" s="56"/>
      <c r="BO189" s="56"/>
      <c r="BU189" s="56"/>
      <c r="CR189" s="85"/>
      <c r="CS189" s="88"/>
      <c r="CT189" s="267"/>
    </row>
    <row r="190" spans="1:98" x14ac:dyDescent="0.25">
      <c r="A190" s="24"/>
      <c r="D190" s="112"/>
      <c r="E190" s="112"/>
      <c r="F190" s="112"/>
      <c r="G190" s="112"/>
      <c r="I190" s="4"/>
      <c r="J190" s="4"/>
      <c r="K190" s="4"/>
      <c r="L190" s="4"/>
      <c r="M190" s="4"/>
      <c r="O190" s="4"/>
      <c r="P190" s="4"/>
      <c r="Q190" s="136"/>
      <c r="R190" s="136"/>
      <c r="S190" s="136"/>
      <c r="U190" s="4"/>
      <c r="V190" s="4"/>
      <c r="W190" s="4"/>
      <c r="X190" s="4"/>
      <c r="Y190" s="4"/>
      <c r="Z190" s="112"/>
      <c r="AH190" s="209"/>
      <c r="AI190" s="272"/>
      <c r="AW190" s="224"/>
      <c r="AX190" s="224"/>
      <c r="AY190" s="28"/>
      <c r="AZ190" s="28"/>
      <c r="BA190" s="28"/>
      <c r="BC190" s="78"/>
      <c r="BF190" s="158"/>
      <c r="BG190" s="158"/>
      <c r="BH190" s="158"/>
      <c r="BI190" s="158"/>
      <c r="BX190" s="4"/>
      <c r="BY190" s="4"/>
      <c r="BZ190" s="4"/>
      <c r="CA190" s="4"/>
      <c r="CB190" s="158"/>
      <c r="CR190" s="57"/>
      <c r="CS190" s="261"/>
      <c r="CT190" s="119"/>
    </row>
    <row r="191" spans="1:98" x14ac:dyDescent="0.25">
      <c r="A191" s="24"/>
      <c r="D191" s="112"/>
      <c r="E191" s="6"/>
      <c r="F191" s="4"/>
      <c r="G191" s="112"/>
      <c r="I191" s="4"/>
      <c r="J191" s="4"/>
      <c r="K191" s="4"/>
      <c r="L191" s="4"/>
      <c r="M191" s="4"/>
      <c r="O191" s="4"/>
      <c r="P191" s="4"/>
      <c r="Q191" s="136"/>
      <c r="R191" s="136"/>
      <c r="S191" s="136"/>
      <c r="U191" s="4"/>
      <c r="V191" s="4"/>
      <c r="W191" s="4"/>
      <c r="X191" s="4"/>
      <c r="Y191" s="112"/>
      <c r="Z191" s="4"/>
      <c r="AH191" s="184"/>
      <c r="AI191" s="272"/>
      <c r="AW191" s="224"/>
      <c r="AX191" s="224"/>
      <c r="AY191" s="28"/>
      <c r="AZ191" s="28"/>
      <c r="BA191" s="28"/>
      <c r="BC191" s="78"/>
      <c r="CR191" s="243"/>
      <c r="CS191" s="220"/>
      <c r="CT191" s="265"/>
    </row>
    <row r="192" spans="1:98" x14ac:dyDescent="0.25">
      <c r="A192" s="24"/>
      <c r="D192" s="112"/>
      <c r="E192" s="112"/>
      <c r="F192" s="112"/>
      <c r="G192" s="112"/>
      <c r="I192" s="4"/>
      <c r="J192" s="4"/>
      <c r="K192" s="4"/>
      <c r="L192" s="4"/>
      <c r="M192" s="4"/>
      <c r="O192" s="4"/>
      <c r="P192" s="4"/>
      <c r="Q192" s="136"/>
      <c r="R192" s="136"/>
      <c r="S192" s="136"/>
      <c r="U192" s="112"/>
      <c r="V192" s="4"/>
      <c r="W192" s="4"/>
      <c r="X192" s="4"/>
      <c r="Y192" s="4"/>
      <c r="Z192" s="112"/>
      <c r="AH192" s="180"/>
      <c r="AI192" s="272"/>
      <c r="AW192" s="224"/>
      <c r="AX192" s="224"/>
      <c r="AY192" s="28"/>
      <c r="AZ192" s="28"/>
      <c r="BA192" s="28"/>
      <c r="BC192" s="78"/>
      <c r="BF192" s="158"/>
      <c r="BG192" s="158"/>
      <c r="BH192" s="158"/>
      <c r="BI192" s="158"/>
      <c r="BJ192" s="67"/>
      <c r="BL192" s="67"/>
      <c r="BM192" s="66"/>
      <c r="BN192" s="56"/>
      <c r="BO192" s="158"/>
      <c r="CA192" s="158"/>
      <c r="CB192" s="158"/>
      <c r="CR192" s="57"/>
      <c r="CS192" s="261"/>
      <c r="CT192" s="119"/>
    </row>
    <row r="193" spans="1:98" x14ac:dyDescent="0.25">
      <c r="A193" s="24"/>
      <c r="D193" s="112"/>
      <c r="E193" s="112"/>
      <c r="F193" s="112"/>
      <c r="G193" s="112"/>
      <c r="I193" s="4"/>
      <c r="J193" s="58"/>
      <c r="K193" s="53"/>
      <c r="L193" s="54"/>
      <c r="M193" s="54"/>
      <c r="O193" s="4"/>
      <c r="P193" s="4"/>
      <c r="Q193" s="53"/>
      <c r="R193" s="54"/>
      <c r="S193" s="54"/>
      <c r="U193" s="112"/>
      <c r="V193" s="4"/>
      <c r="W193" s="4"/>
      <c r="X193" s="4"/>
      <c r="Y193" s="112"/>
      <c r="Z193" s="112"/>
      <c r="AH193" s="124"/>
      <c r="AI193" s="272"/>
      <c r="AW193" s="224"/>
      <c r="AX193" s="224"/>
      <c r="AY193" s="28"/>
      <c r="AZ193" s="28"/>
      <c r="BA193" s="28"/>
      <c r="BC193" s="78"/>
      <c r="BF193" s="112"/>
      <c r="BG193" s="112"/>
      <c r="BN193" s="112"/>
      <c r="BS193" s="112"/>
      <c r="BT193" s="112"/>
      <c r="CR193" s="57"/>
      <c r="CS193" s="261"/>
      <c r="CT193" s="119"/>
    </row>
    <row r="194" spans="1:98" x14ac:dyDescent="0.25">
      <c r="A194" s="24"/>
      <c r="D194" s="112"/>
      <c r="E194" s="58"/>
      <c r="F194" s="58"/>
      <c r="G194" s="112"/>
      <c r="I194" s="4"/>
      <c r="J194" s="4"/>
      <c r="K194" s="4"/>
      <c r="L194" s="4"/>
      <c r="M194" s="4"/>
      <c r="O194" s="4"/>
      <c r="P194" s="4"/>
      <c r="Q194" s="136"/>
      <c r="R194" s="136"/>
      <c r="S194" s="136"/>
      <c r="U194" s="4"/>
      <c r="V194" s="4"/>
      <c r="W194" s="4"/>
      <c r="X194" s="4"/>
      <c r="Y194" s="112"/>
      <c r="Z194" s="4"/>
      <c r="AH194" s="184"/>
      <c r="AI194" s="272"/>
      <c r="AW194" s="224"/>
      <c r="AX194" s="224"/>
      <c r="AY194" s="28"/>
      <c r="AZ194" s="28"/>
      <c r="BA194" s="28"/>
      <c r="BC194" s="78"/>
      <c r="CR194" s="243"/>
      <c r="CS194" s="220"/>
      <c r="CT194" s="265"/>
    </row>
    <row r="195" spans="1:98" x14ac:dyDescent="0.25">
      <c r="A195" s="24"/>
      <c r="D195" s="61"/>
      <c r="E195" s="61"/>
      <c r="F195" s="61"/>
      <c r="G195" s="61"/>
      <c r="I195" s="4"/>
      <c r="J195" s="53"/>
      <c r="K195" s="53"/>
      <c r="L195" s="54"/>
      <c r="M195" s="54"/>
      <c r="O195" s="4"/>
      <c r="P195" s="53"/>
      <c r="Q195" s="53"/>
      <c r="R195" s="54"/>
      <c r="S195" s="54"/>
      <c r="U195" s="4"/>
      <c r="V195" s="4"/>
      <c r="W195" s="4"/>
      <c r="X195" s="4"/>
      <c r="Y195" s="61"/>
      <c r="Z195" s="4"/>
      <c r="AW195" s="224"/>
      <c r="AX195" s="224"/>
      <c r="AY195" s="28"/>
      <c r="AZ195" s="28"/>
      <c r="BA195" s="28"/>
      <c r="BC195" s="78"/>
      <c r="CR195" s="86"/>
      <c r="CS195" s="205"/>
      <c r="CT195" s="268"/>
    </row>
    <row r="196" spans="1:98" x14ac:dyDescent="0.25">
      <c r="A196" s="24"/>
      <c r="D196" s="61"/>
      <c r="E196" s="58"/>
      <c r="F196" s="58"/>
      <c r="G196" s="61"/>
      <c r="I196" s="53"/>
      <c r="J196" s="4"/>
      <c r="K196" s="4"/>
      <c r="L196" s="4"/>
      <c r="M196" s="54"/>
      <c r="O196" s="4"/>
      <c r="P196" s="61"/>
      <c r="Q196" s="61"/>
      <c r="R196" s="61"/>
      <c r="S196" s="61"/>
      <c r="U196" s="4"/>
      <c r="V196" s="4"/>
      <c r="W196" s="4"/>
      <c r="X196" s="61"/>
      <c r="Y196" s="53"/>
      <c r="Z196" s="61"/>
      <c r="AH196" s="184"/>
      <c r="AW196" s="224"/>
      <c r="AX196" s="224"/>
      <c r="AY196" s="28"/>
      <c r="AZ196" s="28"/>
      <c r="BA196" s="28"/>
      <c r="BC196" s="78"/>
      <c r="BF196" s="61"/>
      <c r="BG196" s="67"/>
      <c r="BH196" s="58"/>
      <c r="BI196" s="56"/>
      <c r="CR196" s="57"/>
      <c r="CS196" s="261"/>
      <c r="CT196" s="119"/>
    </row>
    <row r="197" spans="1:98" x14ac:dyDescent="0.25">
      <c r="A197" s="24"/>
      <c r="D197" s="112"/>
      <c r="E197" s="112"/>
      <c r="F197" s="112"/>
      <c r="G197" s="112"/>
      <c r="I197" s="4"/>
      <c r="J197" s="4"/>
      <c r="K197" s="4"/>
      <c r="L197" s="4"/>
      <c r="M197" s="4"/>
      <c r="O197" s="4"/>
      <c r="P197" s="4"/>
      <c r="Q197" s="136"/>
      <c r="R197" s="136"/>
      <c r="S197" s="136"/>
      <c r="U197" s="112"/>
      <c r="V197" s="4"/>
      <c r="W197" s="4"/>
      <c r="X197" s="4"/>
      <c r="Y197" s="4"/>
      <c r="Z197" s="112"/>
      <c r="AH197" s="180"/>
      <c r="AI197" s="272"/>
      <c r="AW197" s="224"/>
      <c r="AX197" s="224"/>
      <c r="AY197" s="28"/>
      <c r="AZ197" s="28"/>
      <c r="BA197" s="28"/>
      <c r="BC197" s="78"/>
      <c r="BF197" s="158"/>
      <c r="BG197" s="158"/>
      <c r="BH197" s="158"/>
      <c r="BI197" s="158"/>
      <c r="BJ197" s="67"/>
      <c r="BL197" s="67"/>
      <c r="BM197" s="66"/>
      <c r="BN197" s="56"/>
      <c r="BO197" s="158"/>
      <c r="CA197" s="158"/>
      <c r="CB197" s="158"/>
      <c r="CR197" s="57"/>
      <c r="CS197" s="261"/>
      <c r="CT197" s="119"/>
    </row>
    <row r="198" spans="1:98" x14ac:dyDescent="0.25">
      <c r="A198" s="24"/>
      <c r="D198" s="53"/>
      <c r="E198" s="53"/>
      <c r="F198" s="53"/>
      <c r="G198" s="53"/>
      <c r="I198" s="159"/>
      <c r="J198" s="61"/>
      <c r="K198" s="61"/>
      <c r="L198" s="61"/>
      <c r="M198" s="61"/>
      <c r="O198" s="4"/>
      <c r="P198" s="53"/>
      <c r="Q198" s="53"/>
      <c r="R198" s="53"/>
      <c r="S198" s="53"/>
      <c r="U198" s="161"/>
      <c r="V198" s="161"/>
      <c r="W198" s="161"/>
      <c r="X198" s="159"/>
      <c r="Y198" s="53"/>
      <c r="Z198" s="4"/>
      <c r="AH198" s="175"/>
      <c r="AI198" s="272"/>
      <c r="AV198" s="102"/>
      <c r="AW198" s="225"/>
      <c r="AX198" s="225"/>
      <c r="AY198" s="28"/>
      <c r="AZ198" s="28"/>
      <c r="BA198" s="28"/>
      <c r="BC198" s="78"/>
      <c r="CR198" s="85"/>
      <c r="CS198" s="88"/>
      <c r="CT198" s="267"/>
    </row>
    <row r="199" spans="1:98" x14ac:dyDescent="0.25">
      <c r="A199" s="24"/>
      <c r="D199" s="61"/>
      <c r="E199" s="58"/>
      <c r="F199" s="58"/>
      <c r="G199" s="61"/>
      <c r="I199" s="53"/>
      <c r="J199" s="53"/>
      <c r="K199" s="53"/>
      <c r="L199" s="54"/>
      <c r="M199" s="61"/>
      <c r="O199" s="53"/>
      <c r="P199" s="53"/>
      <c r="Q199" s="53"/>
      <c r="R199" s="53"/>
      <c r="S199" s="53"/>
      <c r="U199" s="4"/>
      <c r="V199" s="4"/>
      <c r="W199" s="4"/>
      <c r="X199" s="4"/>
      <c r="Y199" s="61"/>
      <c r="Z199" s="4"/>
      <c r="AH199" s="174"/>
      <c r="AI199" s="272"/>
      <c r="AW199" s="224"/>
      <c r="AX199" s="224"/>
      <c r="AY199" s="28"/>
      <c r="AZ199" s="28"/>
      <c r="BA199" s="28"/>
      <c r="BC199" s="78"/>
      <c r="BF199" s="56"/>
      <c r="BG199" s="66"/>
      <c r="BH199" s="67"/>
      <c r="BI199" s="56"/>
      <c r="BJ199" s="67"/>
      <c r="BK199" s="67"/>
      <c r="BL199" s="66"/>
      <c r="BM199" s="56"/>
      <c r="CR199" s="86"/>
      <c r="CS199" s="205"/>
      <c r="CT199" s="268"/>
    </row>
    <row r="200" spans="1:98" x14ac:dyDescent="0.25">
      <c r="A200" s="24"/>
      <c r="D200" s="112"/>
      <c r="E200" s="112"/>
      <c r="F200" s="112"/>
      <c r="G200" s="112"/>
      <c r="I200" s="4"/>
      <c r="J200" s="4"/>
      <c r="K200" s="4"/>
      <c r="L200" s="4"/>
      <c r="M200" s="4"/>
      <c r="O200" s="4"/>
      <c r="P200" s="4"/>
      <c r="Q200" s="136"/>
      <c r="R200" s="136"/>
      <c r="S200" s="136"/>
      <c r="U200" s="4"/>
      <c r="V200" s="4"/>
      <c r="W200" s="4"/>
      <c r="X200" s="4"/>
      <c r="Y200" s="4"/>
      <c r="Z200" s="112"/>
      <c r="AH200" s="210"/>
      <c r="AI200" s="272"/>
      <c r="AW200" s="224"/>
      <c r="AX200" s="224"/>
      <c r="AY200" s="28"/>
      <c r="AZ200" s="28"/>
      <c r="BA200" s="28"/>
      <c r="BC200" s="78"/>
      <c r="BF200" s="158"/>
      <c r="BG200" s="158"/>
      <c r="BH200" s="158"/>
      <c r="BI200" s="158"/>
      <c r="BX200" s="4"/>
      <c r="BY200" s="4"/>
      <c r="BZ200" s="4"/>
      <c r="CA200" s="4"/>
      <c r="CB200" s="112"/>
      <c r="CR200" s="57"/>
      <c r="CS200" s="261"/>
      <c r="CT200" s="119"/>
    </row>
    <row r="201" spans="1:98" x14ac:dyDescent="0.25">
      <c r="A201" s="24"/>
      <c r="D201" s="112"/>
      <c r="E201" s="112"/>
      <c r="F201" s="112"/>
      <c r="G201" s="112"/>
      <c r="I201" s="4"/>
      <c r="J201" s="4"/>
      <c r="K201" s="4"/>
      <c r="L201" s="4"/>
      <c r="M201" s="4"/>
      <c r="O201" s="4"/>
      <c r="P201" s="4"/>
      <c r="Q201" s="136"/>
      <c r="R201" s="136"/>
      <c r="S201" s="136"/>
      <c r="U201" s="4"/>
      <c r="V201" s="4"/>
      <c r="W201" s="4"/>
      <c r="X201" s="4"/>
      <c r="Y201" s="4"/>
      <c r="Z201" s="112"/>
      <c r="AH201" s="184"/>
      <c r="AI201" s="272"/>
      <c r="AW201" s="224"/>
      <c r="AX201" s="224"/>
      <c r="AY201" s="28"/>
      <c r="AZ201" s="28"/>
      <c r="BA201" s="28"/>
      <c r="BC201" s="78"/>
      <c r="BF201" s="158"/>
      <c r="BG201" s="158"/>
      <c r="BH201" s="158"/>
      <c r="BI201" s="158"/>
      <c r="BJ201" s="67"/>
      <c r="BL201" s="67"/>
      <c r="BX201" s="4"/>
      <c r="BY201" s="4"/>
      <c r="BZ201" s="4"/>
      <c r="CA201" s="4"/>
      <c r="CB201" s="158"/>
      <c r="CR201" s="57"/>
      <c r="CS201" s="261"/>
      <c r="CT201" s="119"/>
    </row>
    <row r="202" spans="1:98" x14ac:dyDescent="0.25">
      <c r="A202" s="24"/>
      <c r="D202" s="112"/>
      <c r="E202" s="112"/>
      <c r="F202" s="112"/>
      <c r="G202" s="112"/>
      <c r="I202" s="4"/>
      <c r="J202" s="4"/>
      <c r="K202" s="4"/>
      <c r="L202" s="4"/>
      <c r="M202" s="4"/>
      <c r="O202" s="4"/>
      <c r="P202" s="4"/>
      <c r="Q202" s="136"/>
      <c r="R202" s="136"/>
      <c r="S202" s="136"/>
      <c r="U202" s="115"/>
      <c r="V202" s="4"/>
      <c r="W202" s="4"/>
      <c r="X202" s="4"/>
      <c r="Y202" s="4"/>
      <c r="Z202" s="112"/>
      <c r="AH202" s="180"/>
      <c r="AI202" s="272"/>
      <c r="AW202" s="224"/>
      <c r="AX202" s="224"/>
      <c r="AY202" s="28"/>
      <c r="AZ202" s="28"/>
      <c r="BA202" s="28"/>
      <c r="BC202" s="78"/>
      <c r="BF202" s="158"/>
      <c r="BG202" s="158"/>
      <c r="BH202" s="158"/>
      <c r="BI202" s="158"/>
      <c r="BX202" s="4"/>
      <c r="BY202" s="4"/>
      <c r="BZ202" s="4"/>
      <c r="CA202" s="4"/>
      <c r="CB202" s="158"/>
      <c r="CR202" s="57"/>
      <c r="CS202" s="261"/>
      <c r="CT202" s="119"/>
    </row>
    <row r="203" spans="1:98" x14ac:dyDescent="0.25">
      <c r="A203" s="24"/>
      <c r="D203" s="112"/>
      <c r="E203" s="112"/>
      <c r="F203" s="112"/>
      <c r="G203" s="112"/>
      <c r="I203" s="4"/>
      <c r="J203" s="4"/>
      <c r="K203" s="4"/>
      <c r="L203" s="4"/>
      <c r="M203" s="4"/>
      <c r="O203" s="4"/>
      <c r="P203" s="4"/>
      <c r="Q203" s="136"/>
      <c r="R203" s="136"/>
      <c r="S203" s="136"/>
      <c r="U203" s="4"/>
      <c r="V203" s="4"/>
      <c r="W203" s="4"/>
      <c r="X203" s="4"/>
      <c r="Y203" s="4"/>
      <c r="Z203" s="112"/>
      <c r="AH203" s="180"/>
      <c r="AI203" s="272"/>
      <c r="AW203" s="224"/>
      <c r="AX203" s="224"/>
      <c r="AY203" s="28"/>
      <c r="AZ203" s="28"/>
      <c r="BA203" s="28"/>
      <c r="BC203" s="78"/>
      <c r="BF203" s="158"/>
      <c r="BG203" s="158"/>
      <c r="BH203" s="158"/>
      <c r="BI203" s="158"/>
      <c r="BX203" s="4"/>
      <c r="BY203" s="4"/>
      <c r="BZ203" s="4"/>
      <c r="CA203" s="4"/>
      <c r="CB203" s="158"/>
      <c r="CR203" s="57"/>
      <c r="CS203" s="261"/>
      <c r="CT203" s="119"/>
    </row>
    <row r="204" spans="1:98" x14ac:dyDescent="0.25">
      <c r="A204" s="24"/>
      <c r="D204" s="61"/>
      <c r="E204" s="61"/>
      <c r="F204" s="61"/>
      <c r="G204" s="61"/>
      <c r="I204" s="4"/>
      <c r="J204" s="53"/>
      <c r="K204" s="53"/>
      <c r="L204" s="54"/>
      <c r="M204" s="54"/>
      <c r="O204" s="4"/>
      <c r="P204" s="53"/>
      <c r="Q204" s="53"/>
      <c r="R204" s="54"/>
      <c r="S204" s="54"/>
      <c r="U204" s="4"/>
      <c r="V204" s="4"/>
      <c r="W204" s="4"/>
      <c r="X204" s="4"/>
      <c r="Y204" s="61"/>
      <c r="Z204" s="4"/>
      <c r="AW204" s="224"/>
      <c r="AX204" s="224"/>
      <c r="AY204" s="28"/>
      <c r="AZ204" s="28"/>
      <c r="BA204" s="28"/>
      <c r="BC204" s="78"/>
      <c r="CR204" s="86"/>
      <c r="CS204" s="205"/>
      <c r="CT204" s="268"/>
    </row>
    <row r="205" spans="1:98" x14ac:dyDescent="0.25">
      <c r="A205" s="24"/>
      <c r="D205" s="61"/>
      <c r="E205" s="61"/>
      <c r="F205" s="61"/>
      <c r="G205" s="61"/>
      <c r="I205" s="4"/>
      <c r="J205" s="53"/>
      <c r="K205" s="53"/>
      <c r="L205" s="54"/>
      <c r="M205" s="54"/>
      <c r="O205" s="4"/>
      <c r="P205" s="53"/>
      <c r="Q205" s="53"/>
      <c r="R205" s="54"/>
      <c r="S205" s="54"/>
      <c r="U205" s="4"/>
      <c r="V205" s="4"/>
      <c r="W205" s="4"/>
      <c r="X205" s="4"/>
      <c r="Y205" s="61"/>
      <c r="Z205" s="4"/>
      <c r="AW205" s="224"/>
      <c r="AX205" s="224"/>
      <c r="AY205" s="28"/>
      <c r="AZ205" s="28"/>
      <c r="BA205" s="28"/>
      <c r="BC205" s="78"/>
      <c r="CR205" s="86"/>
      <c r="CS205" s="205"/>
      <c r="CT205" s="268"/>
    </row>
    <row r="206" spans="1:98" x14ac:dyDescent="0.25">
      <c r="A206" s="24"/>
      <c r="D206" s="61"/>
      <c r="E206" s="61"/>
      <c r="F206" s="61"/>
      <c r="G206" s="61"/>
      <c r="I206" s="4"/>
      <c r="J206" s="53"/>
      <c r="K206" s="53"/>
      <c r="L206" s="54"/>
      <c r="M206" s="54"/>
      <c r="O206" s="4"/>
      <c r="P206" s="53"/>
      <c r="Q206" s="53"/>
      <c r="R206" s="54"/>
      <c r="S206" s="54"/>
      <c r="U206" s="4"/>
      <c r="V206" s="4"/>
      <c r="W206" s="4"/>
      <c r="X206" s="4"/>
      <c r="Y206" s="61"/>
      <c r="Z206" s="4"/>
      <c r="AW206" s="224"/>
      <c r="AX206" s="224"/>
      <c r="AY206" s="28"/>
      <c r="AZ206" s="28"/>
      <c r="BA206" s="28"/>
      <c r="BC206" s="78"/>
      <c r="CR206" s="86"/>
      <c r="CS206" s="205"/>
      <c r="CT206" s="268"/>
    </row>
    <row r="207" spans="1:98" x14ac:dyDescent="0.25">
      <c r="A207" s="24"/>
      <c r="D207" s="61"/>
      <c r="E207" s="61"/>
      <c r="F207" s="61"/>
      <c r="G207" s="61"/>
      <c r="I207" s="115"/>
      <c r="J207" s="53"/>
      <c r="K207" s="53"/>
      <c r="L207" s="54"/>
      <c r="M207" s="54"/>
      <c r="O207" s="114"/>
      <c r="P207" s="53"/>
      <c r="Q207" s="53"/>
      <c r="R207" s="54"/>
      <c r="S207" s="54"/>
      <c r="U207" s="61"/>
      <c r="V207" s="4"/>
      <c r="W207" s="4"/>
      <c r="X207" s="4"/>
      <c r="Y207" s="91"/>
      <c r="Z207" s="4"/>
      <c r="AH207" s="174"/>
      <c r="AI207" s="356"/>
      <c r="AW207" s="224"/>
      <c r="AX207" s="224"/>
      <c r="AY207" s="28"/>
      <c r="AZ207" s="28"/>
      <c r="BA207" s="28"/>
      <c r="BC207" s="78"/>
      <c r="BG207" s="11"/>
      <c r="CR207" s="57"/>
      <c r="CS207" s="33"/>
      <c r="CT207" s="119"/>
    </row>
    <row r="208" spans="1:98" x14ac:dyDescent="0.25">
      <c r="A208" s="24"/>
      <c r="D208" s="112"/>
      <c r="E208" s="112"/>
      <c r="F208" s="112"/>
      <c r="G208" s="112"/>
      <c r="I208" s="4"/>
      <c r="J208" s="4"/>
      <c r="K208" s="4"/>
      <c r="L208" s="4"/>
      <c r="M208" s="4"/>
      <c r="O208" s="4"/>
      <c r="P208" s="4"/>
      <c r="Q208" s="136"/>
      <c r="R208" s="136"/>
      <c r="S208" s="136"/>
      <c r="U208" s="112"/>
      <c r="V208" s="4"/>
      <c r="W208" s="4"/>
      <c r="X208" s="4"/>
      <c r="Y208" s="4"/>
      <c r="Z208" s="112"/>
      <c r="AH208" s="180"/>
      <c r="AI208" s="272"/>
      <c r="AW208" s="224"/>
      <c r="AX208" s="224"/>
      <c r="AY208" s="28"/>
      <c r="AZ208" s="28"/>
      <c r="BA208" s="28"/>
      <c r="BC208" s="78"/>
      <c r="BF208" s="158"/>
      <c r="BG208" s="158"/>
      <c r="BH208" s="158"/>
      <c r="BI208" s="158"/>
      <c r="BN208" s="56"/>
      <c r="BO208" s="158"/>
      <c r="CA208" s="158"/>
      <c r="CB208" s="158"/>
      <c r="CR208" s="57"/>
      <c r="CS208" s="261"/>
      <c r="CT208" s="119"/>
    </row>
    <row r="209" spans="1:98" x14ac:dyDescent="0.25">
      <c r="A209" s="24"/>
      <c r="D209" s="51"/>
      <c r="E209" s="113"/>
      <c r="F209" s="113"/>
      <c r="G209" s="51"/>
      <c r="I209" s="72"/>
      <c r="J209" s="50"/>
      <c r="K209" s="50"/>
      <c r="L209" s="74"/>
      <c r="M209" s="74"/>
      <c r="O209" s="114"/>
      <c r="P209" s="53"/>
      <c r="Q209" s="53"/>
      <c r="R209" s="54"/>
      <c r="S209" s="54"/>
      <c r="U209" s="51"/>
      <c r="V209" s="72"/>
      <c r="W209" s="72"/>
      <c r="X209" s="72"/>
      <c r="Y209" s="118"/>
      <c r="Z209" s="51"/>
      <c r="AH209" s="177"/>
      <c r="AI209" s="329"/>
      <c r="AW209" s="224"/>
      <c r="AX209" s="224"/>
      <c r="AY209" s="28"/>
      <c r="AZ209" s="28"/>
      <c r="BA209" s="28"/>
      <c r="BC209" s="78"/>
      <c r="BD209" s="79"/>
      <c r="BE209" s="79"/>
      <c r="BG209" s="11"/>
      <c r="CR209" s="57"/>
      <c r="CS209" s="33"/>
      <c r="CT209" s="119"/>
    </row>
    <row r="210" spans="1:98" x14ac:dyDescent="0.25">
      <c r="A210" s="24"/>
      <c r="D210" s="112"/>
      <c r="E210" s="112"/>
      <c r="F210" s="112"/>
      <c r="G210" s="112"/>
      <c r="I210" s="4"/>
      <c r="J210" s="4"/>
      <c r="K210" s="4"/>
      <c r="L210" s="4"/>
      <c r="M210" s="4"/>
      <c r="O210" s="4"/>
      <c r="P210" s="4"/>
      <c r="Q210" s="136"/>
      <c r="R210" s="136"/>
      <c r="S210" s="136"/>
      <c r="U210" s="112"/>
      <c r="V210" s="4"/>
      <c r="W210" s="4"/>
      <c r="X210" s="4"/>
      <c r="Y210" s="4"/>
      <c r="Z210" s="112"/>
      <c r="AH210" s="180"/>
      <c r="AI210" s="272"/>
      <c r="AW210" s="224"/>
      <c r="AX210" s="224"/>
      <c r="AY210" s="28"/>
      <c r="AZ210" s="28"/>
      <c r="BA210" s="28"/>
      <c r="BC210" s="78"/>
      <c r="BF210" s="158"/>
      <c r="BG210" s="158"/>
      <c r="BH210" s="158"/>
      <c r="BI210" s="158"/>
      <c r="BO210" s="158"/>
      <c r="CA210" s="158"/>
      <c r="CB210" s="158"/>
      <c r="CR210" s="57"/>
      <c r="CS210" s="261"/>
      <c r="CT210" s="119"/>
    </row>
    <row r="211" spans="1:98" x14ac:dyDescent="0.25">
      <c r="A211" s="24"/>
      <c r="D211" s="112"/>
      <c r="E211" s="112"/>
      <c r="F211" s="112"/>
      <c r="G211" s="112"/>
      <c r="I211" s="4"/>
      <c r="J211" s="4"/>
      <c r="K211" s="4"/>
      <c r="L211" s="4"/>
      <c r="M211" s="4"/>
      <c r="O211" s="4"/>
      <c r="P211" s="4"/>
      <c r="Q211" s="136"/>
      <c r="R211" s="136"/>
      <c r="S211" s="136"/>
      <c r="U211" s="4"/>
      <c r="V211" s="4"/>
      <c r="W211" s="4"/>
      <c r="X211" s="4"/>
      <c r="Y211" s="4"/>
      <c r="Z211" s="112"/>
      <c r="AH211" s="209"/>
      <c r="AI211" s="272"/>
      <c r="AW211" s="224"/>
      <c r="AX211" s="224"/>
      <c r="AY211" s="28"/>
      <c r="AZ211" s="28"/>
      <c r="BA211" s="28"/>
      <c r="BC211" s="78"/>
      <c r="BF211" s="158"/>
      <c r="BG211" s="158"/>
      <c r="BH211" s="158"/>
      <c r="BI211" s="158"/>
      <c r="BX211" s="4"/>
      <c r="BY211" s="4"/>
      <c r="BZ211" s="4"/>
      <c r="CA211" s="4"/>
      <c r="CB211" s="158"/>
      <c r="CR211" s="57"/>
      <c r="CS211" s="261"/>
      <c r="CT211" s="119"/>
    </row>
    <row r="212" spans="1:98" x14ac:dyDescent="0.25">
      <c r="A212" s="24"/>
      <c r="D212" s="112"/>
      <c r="E212" s="112"/>
      <c r="F212" s="112"/>
      <c r="G212" s="112"/>
      <c r="I212" s="4"/>
      <c r="J212" s="4"/>
      <c r="K212" s="4"/>
      <c r="L212" s="4"/>
      <c r="M212" s="4"/>
      <c r="O212" s="4"/>
      <c r="P212" s="4"/>
      <c r="Q212" s="136"/>
      <c r="R212" s="136"/>
      <c r="S212" s="136"/>
      <c r="U212" s="112"/>
      <c r="V212" s="4"/>
      <c r="W212" s="4"/>
      <c r="X212" s="4"/>
      <c r="Y212" s="4"/>
      <c r="Z212" s="112"/>
      <c r="AH212" s="180"/>
      <c r="AI212" s="272"/>
      <c r="AW212" s="224"/>
      <c r="AX212" s="224"/>
      <c r="AY212" s="28"/>
      <c r="AZ212" s="28"/>
      <c r="BA212" s="28"/>
      <c r="BC212" s="78"/>
      <c r="BF212" s="158"/>
      <c r="BG212" s="158"/>
      <c r="BH212" s="158"/>
      <c r="BI212" s="158"/>
      <c r="BN212" s="56"/>
      <c r="BO212" s="158"/>
      <c r="CA212" s="158"/>
      <c r="CB212" s="158"/>
      <c r="CR212" s="57"/>
      <c r="CS212" s="261"/>
      <c r="CT212" s="119"/>
    </row>
    <row r="213" spans="1:98" x14ac:dyDescent="0.25">
      <c r="A213" s="24"/>
      <c r="D213" s="61"/>
      <c r="E213" s="61"/>
      <c r="F213" s="61"/>
      <c r="G213" s="61"/>
      <c r="I213" s="4"/>
      <c r="J213" s="53"/>
      <c r="K213" s="53"/>
      <c r="L213" s="54"/>
      <c r="M213" s="54"/>
      <c r="O213" s="4"/>
      <c r="P213" s="53"/>
      <c r="Q213" s="53"/>
      <c r="R213" s="54"/>
      <c r="S213" s="54"/>
      <c r="U213" s="4"/>
      <c r="V213" s="4"/>
      <c r="W213" s="4"/>
      <c r="X213" s="4"/>
      <c r="Y213" s="61"/>
      <c r="Z213" s="61"/>
      <c r="AW213" s="224"/>
      <c r="AX213" s="224"/>
      <c r="AY213" s="28"/>
      <c r="AZ213" s="28"/>
      <c r="BA213" s="28"/>
      <c r="BC213" s="78"/>
      <c r="BF213" s="61"/>
      <c r="BG213" s="61"/>
      <c r="BH213" s="61"/>
      <c r="BI213" s="61"/>
      <c r="BO213" s="61"/>
      <c r="CA213" s="91"/>
      <c r="CB213" s="61"/>
      <c r="CR213" s="57"/>
      <c r="CS213" s="261"/>
      <c r="CT213" s="119"/>
    </row>
    <row r="214" spans="1:98" x14ac:dyDescent="0.25">
      <c r="A214" s="24"/>
      <c r="D214" s="53"/>
      <c r="E214" s="53"/>
      <c r="F214" s="53"/>
      <c r="G214" s="61"/>
      <c r="H214" s="184"/>
      <c r="I214" s="4"/>
      <c r="J214" s="53"/>
      <c r="K214" s="53"/>
      <c r="L214" s="54"/>
      <c r="M214" s="54"/>
      <c r="N214" s="184"/>
      <c r="O214" s="4"/>
      <c r="P214" s="53"/>
      <c r="Q214" s="53"/>
      <c r="R214" s="54"/>
      <c r="S214" s="54"/>
      <c r="T214" s="184"/>
      <c r="U214" s="4"/>
      <c r="V214" s="53"/>
      <c r="W214" s="53"/>
      <c r="X214" s="54"/>
      <c r="Y214" s="54"/>
      <c r="Z214" s="4"/>
      <c r="AA214" s="184"/>
      <c r="AB214" s="184"/>
      <c r="AC214" s="184"/>
      <c r="AD214" s="184"/>
      <c r="AE214" s="184"/>
      <c r="AF214" s="184"/>
      <c r="AG214" s="184"/>
      <c r="AH214" s="184"/>
      <c r="AI214" s="354"/>
      <c r="AJ214" s="184"/>
      <c r="AK214" s="184"/>
      <c r="AL214" s="184"/>
      <c r="AM214" s="184"/>
      <c r="AN214" s="184"/>
      <c r="AP214" s="213"/>
      <c r="AQ214" s="213"/>
      <c r="AR214" s="217"/>
      <c r="AS214" s="217"/>
      <c r="AT214" s="217"/>
      <c r="AV214" s="88"/>
      <c r="AW214" s="225"/>
      <c r="AX214" s="225"/>
      <c r="AY214" s="88"/>
      <c r="AZ214" s="88"/>
      <c r="BA214" s="28"/>
      <c r="BC214" s="78"/>
      <c r="CR214" s="57"/>
      <c r="CS214" s="261"/>
      <c r="CT214" s="119"/>
    </row>
    <row r="215" spans="1:98" x14ac:dyDescent="0.25">
      <c r="A215" s="24"/>
      <c r="D215" s="112"/>
      <c r="E215" s="6"/>
      <c r="F215" s="4"/>
      <c r="G215" s="112"/>
      <c r="I215" s="4"/>
      <c r="J215" s="4"/>
      <c r="K215" s="4"/>
      <c r="L215" s="4"/>
      <c r="M215" s="4"/>
      <c r="O215" s="4"/>
      <c r="P215" s="4"/>
      <c r="Q215" s="136"/>
      <c r="R215" s="136"/>
      <c r="S215" s="136"/>
      <c r="U215" s="4"/>
      <c r="V215" s="4"/>
      <c r="W215" s="4"/>
      <c r="X215" s="4"/>
      <c r="Y215" s="112"/>
      <c r="Z215" s="4"/>
      <c r="AH215" s="184"/>
      <c r="AI215" s="272"/>
      <c r="AW215" s="224"/>
      <c r="AX215" s="224"/>
      <c r="AY215" s="28"/>
      <c r="AZ215" s="28"/>
      <c r="BA215" s="28"/>
      <c r="BC215" s="78"/>
      <c r="CR215" s="243"/>
      <c r="CS215" s="220"/>
      <c r="CT215" s="265"/>
    </row>
    <row r="216" spans="1:98" x14ac:dyDescent="0.25">
      <c r="A216" s="24"/>
      <c r="D216" s="112"/>
      <c r="E216" s="112"/>
      <c r="F216" s="112"/>
      <c r="G216" s="112"/>
      <c r="I216" s="4"/>
      <c r="J216" s="4"/>
      <c r="K216" s="4"/>
      <c r="L216" s="4"/>
      <c r="M216" s="4"/>
      <c r="O216" s="4"/>
      <c r="P216" s="4"/>
      <c r="Q216" s="136"/>
      <c r="R216" s="136"/>
      <c r="S216" s="136"/>
      <c r="U216" s="4"/>
      <c r="V216" s="4"/>
      <c r="W216" s="4"/>
      <c r="X216" s="4"/>
      <c r="Y216" s="4"/>
      <c r="Z216" s="112"/>
      <c r="AH216" s="180"/>
      <c r="AI216" s="272"/>
      <c r="AW216" s="224"/>
      <c r="AX216" s="224"/>
      <c r="AY216" s="28"/>
      <c r="AZ216" s="28"/>
      <c r="BA216" s="28"/>
      <c r="BC216" s="78"/>
      <c r="BF216" s="158"/>
      <c r="BG216" s="158"/>
      <c r="BH216" s="158"/>
      <c r="BI216" s="158"/>
      <c r="BX216" s="4"/>
      <c r="BY216" s="4"/>
      <c r="BZ216" s="4"/>
      <c r="CA216" s="4"/>
      <c r="CB216" s="158"/>
      <c r="CR216" s="57"/>
      <c r="CS216" s="261"/>
      <c r="CT216" s="119"/>
    </row>
    <row r="217" spans="1:98" x14ac:dyDescent="0.25">
      <c r="A217" s="24"/>
      <c r="D217" s="112"/>
      <c r="E217" s="112"/>
      <c r="F217" s="112"/>
      <c r="G217" s="112"/>
      <c r="I217" s="4"/>
      <c r="J217" s="4"/>
      <c r="K217" s="4"/>
      <c r="L217" s="4"/>
      <c r="M217" s="4"/>
      <c r="O217" s="4"/>
      <c r="P217" s="4"/>
      <c r="Q217" s="136"/>
      <c r="R217" s="136"/>
      <c r="S217" s="136"/>
      <c r="U217" s="4"/>
      <c r="V217" s="4"/>
      <c r="W217" s="4"/>
      <c r="X217" s="4"/>
      <c r="Y217" s="4"/>
      <c r="Z217" s="112"/>
      <c r="AH217" s="180"/>
      <c r="AI217" s="272"/>
      <c r="AW217" s="224"/>
      <c r="AX217" s="224"/>
      <c r="AY217" s="28"/>
      <c r="AZ217" s="28"/>
      <c r="BA217" s="28"/>
      <c r="BC217" s="78"/>
      <c r="BF217" s="158"/>
      <c r="BG217" s="158"/>
      <c r="BH217" s="158"/>
      <c r="BI217" s="158"/>
      <c r="BX217" s="4"/>
      <c r="BY217" s="4"/>
      <c r="BZ217" s="4"/>
      <c r="CA217" s="4"/>
      <c r="CB217" s="158"/>
      <c r="CR217" s="57"/>
      <c r="CS217" s="261"/>
      <c r="CT217" s="119"/>
    </row>
    <row r="218" spans="1:98" x14ac:dyDescent="0.25">
      <c r="A218" s="24"/>
      <c r="D218" s="112"/>
      <c r="E218" s="6"/>
      <c r="F218" s="4"/>
      <c r="G218" s="112"/>
      <c r="I218" s="4"/>
      <c r="J218" s="4"/>
      <c r="K218" s="4"/>
      <c r="L218" s="4"/>
      <c r="M218" s="4"/>
      <c r="O218" s="4"/>
      <c r="P218" s="4"/>
      <c r="Q218" s="136"/>
      <c r="R218" s="136"/>
      <c r="S218" s="136"/>
      <c r="U218" s="4"/>
      <c r="V218" s="4"/>
      <c r="W218" s="4"/>
      <c r="X218" s="4"/>
      <c r="Y218" s="112"/>
      <c r="Z218" s="4"/>
      <c r="AH218" s="184"/>
      <c r="AI218" s="272"/>
      <c r="AW218" s="224"/>
      <c r="AX218" s="224"/>
      <c r="AY218" s="28"/>
      <c r="AZ218" s="28"/>
      <c r="BA218" s="28"/>
      <c r="BC218" s="78"/>
      <c r="CR218" s="243"/>
      <c r="CS218" s="220"/>
      <c r="CT218" s="265"/>
    </row>
    <row r="219" spans="1:98" x14ac:dyDescent="0.25">
      <c r="A219" s="24"/>
      <c r="D219" s="61"/>
      <c r="E219" s="58"/>
      <c r="F219" s="58"/>
      <c r="G219" s="61"/>
      <c r="I219" s="115"/>
      <c r="J219" s="53"/>
      <c r="K219" s="53"/>
      <c r="L219" s="54"/>
      <c r="M219" s="61"/>
      <c r="O219" s="53"/>
      <c r="P219" s="53"/>
      <c r="Q219" s="53"/>
      <c r="R219" s="53"/>
      <c r="S219" s="53"/>
      <c r="U219" s="4"/>
      <c r="V219" s="4"/>
      <c r="W219" s="4"/>
      <c r="X219" s="4"/>
      <c r="Y219" s="61"/>
      <c r="Z219" s="4"/>
      <c r="AH219" s="174"/>
      <c r="AI219" s="272"/>
      <c r="AW219" s="224"/>
      <c r="AX219" s="224"/>
      <c r="AY219" s="28"/>
      <c r="AZ219" s="28"/>
      <c r="BA219" s="28"/>
      <c r="BC219" s="78"/>
      <c r="CR219" s="86"/>
      <c r="CS219" s="205"/>
      <c r="CT219" s="268"/>
    </row>
    <row r="220" spans="1:98" x14ac:dyDescent="0.25">
      <c r="A220" s="24"/>
      <c r="D220" s="112"/>
      <c r="E220" s="112"/>
      <c r="F220" s="112"/>
      <c r="G220" s="112"/>
      <c r="I220" s="4"/>
      <c r="J220" s="4"/>
      <c r="K220" s="4"/>
      <c r="L220" s="4"/>
      <c r="M220" s="4"/>
      <c r="O220" s="4"/>
      <c r="P220" s="4"/>
      <c r="Q220" s="136"/>
      <c r="R220" s="136"/>
      <c r="S220" s="136"/>
      <c r="U220" s="4"/>
      <c r="V220" s="4"/>
      <c r="W220" s="4"/>
      <c r="X220" s="4"/>
      <c r="Y220" s="4"/>
      <c r="Z220" s="112"/>
      <c r="AH220" s="209"/>
      <c r="AI220" s="272"/>
      <c r="AW220" s="224"/>
      <c r="AX220" s="224"/>
      <c r="AY220" s="28"/>
      <c r="AZ220" s="28"/>
      <c r="BA220" s="28"/>
      <c r="BC220" s="78"/>
      <c r="BF220" s="158"/>
      <c r="BG220" s="158"/>
      <c r="BH220" s="158"/>
      <c r="BI220" s="158"/>
      <c r="BX220" s="4"/>
      <c r="BY220" s="4"/>
      <c r="BZ220" s="4"/>
      <c r="CA220" s="4"/>
      <c r="CB220" s="158"/>
      <c r="CR220" s="57"/>
      <c r="CS220" s="261"/>
      <c r="CT220" s="119"/>
    </row>
    <row r="221" spans="1:98" x14ac:dyDescent="0.25">
      <c r="A221" s="24"/>
      <c r="D221" s="61"/>
      <c r="E221" s="61"/>
      <c r="F221" s="61"/>
      <c r="G221" s="61"/>
      <c r="I221" s="4"/>
      <c r="J221" s="53"/>
      <c r="K221" s="53"/>
      <c r="L221" s="54"/>
      <c r="M221" s="54"/>
      <c r="O221" s="4"/>
      <c r="P221" s="53"/>
      <c r="Q221" s="53"/>
      <c r="R221" s="54"/>
      <c r="S221" s="54"/>
      <c r="U221" s="4"/>
      <c r="V221" s="4"/>
      <c r="W221" s="4"/>
      <c r="X221" s="4"/>
      <c r="Y221" s="61"/>
      <c r="Z221" s="4"/>
      <c r="AW221" s="224"/>
      <c r="AX221" s="224"/>
      <c r="AY221" s="28"/>
      <c r="AZ221" s="28"/>
      <c r="BA221" s="28"/>
      <c r="BC221" s="78"/>
      <c r="CR221" s="86"/>
      <c r="CS221" s="205"/>
      <c r="CT221" s="268"/>
    </row>
    <row r="222" spans="1:98" x14ac:dyDescent="0.25">
      <c r="A222" s="24"/>
      <c r="D222" s="61"/>
      <c r="E222" s="58"/>
      <c r="F222" s="58"/>
      <c r="G222" s="61"/>
      <c r="I222" s="4"/>
      <c r="J222" s="53"/>
      <c r="K222" s="53"/>
      <c r="L222" s="54"/>
      <c r="M222" s="54"/>
      <c r="O222" s="114"/>
      <c r="P222" s="53"/>
      <c r="Q222" s="53"/>
      <c r="R222" s="54"/>
      <c r="S222" s="54"/>
      <c r="U222" s="61"/>
      <c r="V222" s="4"/>
      <c r="W222" s="4"/>
      <c r="X222" s="4"/>
      <c r="Y222" s="116"/>
      <c r="Z222" s="61"/>
      <c r="AH222" s="180"/>
      <c r="AI222" s="356"/>
      <c r="AW222" s="224"/>
      <c r="AX222" s="224"/>
      <c r="AY222" s="28"/>
      <c r="AZ222" s="28"/>
      <c r="BA222" s="28"/>
      <c r="BC222" s="78"/>
      <c r="BG222" s="11"/>
      <c r="CR222" s="57"/>
      <c r="CS222" s="33"/>
      <c r="CT222" s="119"/>
    </row>
    <row r="223" spans="1:98" x14ac:dyDescent="0.25">
      <c r="A223" s="24"/>
      <c r="D223" s="112"/>
      <c r="E223" s="112"/>
      <c r="F223" s="112"/>
      <c r="G223" s="112"/>
      <c r="I223" s="4"/>
      <c r="J223" s="4"/>
      <c r="K223" s="4"/>
      <c r="L223" s="4"/>
      <c r="M223" s="4"/>
      <c r="O223" s="4"/>
      <c r="P223" s="4"/>
      <c r="Q223" s="136"/>
      <c r="R223" s="136"/>
      <c r="S223" s="136"/>
      <c r="U223" s="186"/>
      <c r="V223" s="4"/>
      <c r="W223" s="4"/>
      <c r="X223" s="4"/>
      <c r="Y223" s="4"/>
      <c r="Z223" s="112"/>
      <c r="AH223" s="184"/>
      <c r="AI223" s="272"/>
      <c r="AW223" s="224"/>
      <c r="AX223" s="224"/>
      <c r="AY223" s="28"/>
      <c r="AZ223" s="28"/>
      <c r="BA223" s="28"/>
      <c r="BC223" s="78"/>
      <c r="BF223" s="158"/>
      <c r="BG223" s="158"/>
      <c r="BH223" s="158"/>
      <c r="BI223" s="158"/>
      <c r="BX223" s="4"/>
      <c r="BY223" s="4"/>
      <c r="BZ223" s="4"/>
      <c r="CA223" s="4"/>
      <c r="CB223" s="158"/>
      <c r="CR223" s="57"/>
      <c r="CS223" s="261"/>
      <c r="CT223" s="119"/>
    </row>
    <row r="224" spans="1:98" x14ac:dyDescent="0.25">
      <c r="A224" s="24"/>
      <c r="D224" s="61"/>
      <c r="E224" s="61"/>
      <c r="F224" s="61"/>
      <c r="G224" s="61"/>
      <c r="I224" s="4"/>
      <c r="J224" s="53"/>
      <c r="K224" s="53"/>
      <c r="L224" s="54"/>
      <c r="M224" s="54"/>
      <c r="O224" s="4"/>
      <c r="P224" s="53"/>
      <c r="Q224" s="53"/>
      <c r="R224" s="54"/>
      <c r="S224" s="54"/>
      <c r="U224" s="4"/>
      <c r="V224" s="4"/>
      <c r="W224" s="4"/>
      <c r="X224" s="4"/>
      <c r="Y224" s="61"/>
      <c r="Z224" s="4"/>
      <c r="AW224" s="224"/>
      <c r="AX224" s="224"/>
      <c r="AY224" s="28"/>
      <c r="AZ224" s="28"/>
      <c r="BA224" s="28"/>
      <c r="BC224" s="78"/>
      <c r="CR224" s="86"/>
      <c r="CS224" s="205"/>
      <c r="CT224" s="268"/>
    </row>
    <row r="225" spans="1:98" x14ac:dyDescent="0.25">
      <c r="A225" s="24"/>
      <c r="D225" s="112"/>
      <c r="E225" s="112"/>
      <c r="F225" s="112"/>
      <c r="G225" s="112"/>
      <c r="I225" s="4"/>
      <c r="J225" s="4"/>
      <c r="K225" s="4"/>
      <c r="L225" s="4"/>
      <c r="M225" s="4"/>
      <c r="O225" s="4"/>
      <c r="P225" s="4"/>
      <c r="Q225" s="136"/>
      <c r="R225" s="136"/>
      <c r="S225" s="136"/>
      <c r="U225" s="4"/>
      <c r="V225" s="4"/>
      <c r="W225" s="4"/>
      <c r="X225" s="4"/>
      <c r="Y225" s="4"/>
      <c r="Z225" s="112"/>
      <c r="AH225" s="209"/>
      <c r="AI225" s="272"/>
      <c r="AW225" s="224"/>
      <c r="AX225" s="224"/>
      <c r="AY225" s="28"/>
      <c r="AZ225" s="28"/>
      <c r="BA225" s="28"/>
      <c r="BC225" s="78"/>
      <c r="BF225" s="158"/>
      <c r="BG225" s="158"/>
      <c r="BH225" s="158"/>
      <c r="BI225" s="158"/>
      <c r="BX225" s="4"/>
      <c r="BY225" s="4"/>
      <c r="BZ225" s="4"/>
      <c r="CA225" s="4"/>
      <c r="CB225" s="158"/>
      <c r="CR225" s="57"/>
      <c r="CS225" s="261"/>
      <c r="CT225" s="119"/>
    </row>
    <row r="226" spans="1:98" x14ac:dyDescent="0.25">
      <c r="A226" s="24"/>
      <c r="D226" s="61"/>
      <c r="E226" s="61"/>
      <c r="F226" s="61"/>
      <c r="G226" s="61"/>
      <c r="I226" s="116"/>
      <c r="J226" s="53"/>
      <c r="K226" s="53"/>
      <c r="L226" s="54"/>
      <c r="M226" s="54"/>
      <c r="O226" s="114"/>
      <c r="P226" s="53"/>
      <c r="Q226" s="53"/>
      <c r="R226" s="54"/>
      <c r="S226" s="54"/>
      <c r="U226" s="61"/>
      <c r="V226" s="4"/>
      <c r="W226" s="4"/>
      <c r="X226" s="4"/>
      <c r="Y226" s="91"/>
      <c r="Z226" s="4"/>
      <c r="AH226" s="174"/>
      <c r="AI226" s="356"/>
      <c r="AW226" s="224"/>
      <c r="AX226" s="224"/>
      <c r="AY226" s="28"/>
      <c r="AZ226" s="28"/>
      <c r="BA226" s="28"/>
      <c r="BC226" s="78"/>
      <c r="CR226" s="57"/>
      <c r="CS226" s="33"/>
      <c r="CT226" s="119"/>
    </row>
    <row r="227" spans="1:98" x14ac:dyDescent="0.25">
      <c r="A227" s="24"/>
      <c r="D227" s="61"/>
      <c r="E227" s="61"/>
      <c r="F227" s="61"/>
      <c r="G227" s="61"/>
      <c r="I227" s="4"/>
      <c r="J227" s="53"/>
      <c r="K227" s="53"/>
      <c r="L227" s="54"/>
      <c r="M227" s="54"/>
      <c r="O227" s="4"/>
      <c r="P227" s="53"/>
      <c r="Q227" s="53"/>
      <c r="R227" s="54"/>
      <c r="S227" s="54"/>
      <c r="U227" s="4"/>
      <c r="V227" s="4"/>
      <c r="W227" s="4"/>
      <c r="X227" s="4"/>
      <c r="Y227" s="91"/>
      <c r="Z227" s="61"/>
      <c r="AW227" s="224"/>
      <c r="AX227" s="224"/>
      <c r="AY227" s="28"/>
      <c r="AZ227" s="28"/>
      <c r="BA227" s="28"/>
      <c r="BC227" s="78"/>
      <c r="BF227" s="61"/>
      <c r="BG227" s="61"/>
      <c r="BH227" s="61"/>
      <c r="BI227" s="61"/>
      <c r="BO227" s="61"/>
      <c r="CA227" s="91"/>
      <c r="CB227" s="61"/>
      <c r="CR227" s="57"/>
      <c r="CS227" s="261"/>
      <c r="CT227" s="119"/>
    </row>
    <row r="228" spans="1:98" x14ac:dyDescent="0.25">
      <c r="A228" s="24"/>
      <c r="D228" s="61"/>
      <c r="E228" s="61"/>
      <c r="F228" s="61"/>
      <c r="G228" s="61"/>
      <c r="I228" s="4"/>
      <c r="J228" s="53"/>
      <c r="K228" s="53"/>
      <c r="L228" s="54"/>
      <c r="M228" s="54"/>
      <c r="O228" s="4"/>
      <c r="P228" s="53"/>
      <c r="Q228" s="53"/>
      <c r="R228" s="54"/>
      <c r="S228" s="54"/>
      <c r="U228" s="4"/>
      <c r="V228" s="4"/>
      <c r="W228" s="4"/>
      <c r="X228" s="4"/>
      <c r="Y228" s="61"/>
      <c r="Z228" s="4"/>
      <c r="AW228" s="224"/>
      <c r="AX228" s="224"/>
      <c r="AY228" s="28"/>
      <c r="AZ228" s="28"/>
      <c r="BA228" s="28"/>
      <c r="BC228" s="78"/>
      <c r="CR228" s="86"/>
      <c r="CS228" s="205"/>
      <c r="CT228" s="268"/>
    </row>
    <row r="229" spans="1:98" x14ac:dyDescent="0.25">
      <c r="A229" s="24"/>
      <c r="D229" s="53"/>
      <c r="E229" s="53"/>
      <c r="F229" s="53"/>
      <c r="G229" s="53"/>
      <c r="I229" s="58"/>
      <c r="J229" s="4"/>
      <c r="K229" s="4"/>
      <c r="L229" s="53"/>
      <c r="M229" s="61"/>
      <c r="O229" s="4"/>
      <c r="P229" s="53"/>
      <c r="Q229" s="53"/>
      <c r="R229" s="53"/>
      <c r="S229" s="53"/>
      <c r="U229" s="4"/>
      <c r="V229" s="4"/>
      <c r="W229" s="4"/>
      <c r="X229" s="4"/>
      <c r="Y229" s="53"/>
      <c r="Z229" s="4"/>
      <c r="AH229" s="175"/>
      <c r="AI229" s="272"/>
      <c r="AW229" s="224"/>
      <c r="AX229" s="224"/>
      <c r="AY229" s="28"/>
      <c r="AZ229" s="28"/>
      <c r="BA229" s="28"/>
      <c r="BC229" s="78"/>
      <c r="CR229" s="85"/>
      <c r="CS229" s="88"/>
      <c r="CT229" s="267"/>
    </row>
    <row r="230" spans="1:98" x14ac:dyDescent="0.25">
      <c r="A230" s="24"/>
      <c r="D230" s="53"/>
      <c r="E230" s="53"/>
      <c r="F230" s="53"/>
      <c r="G230" s="61"/>
      <c r="H230" s="184"/>
      <c r="I230" s="52"/>
      <c r="J230" s="4"/>
      <c r="K230" s="4"/>
      <c r="L230" s="4"/>
      <c r="M230" s="61"/>
      <c r="N230" s="184"/>
      <c r="O230" s="53"/>
      <c r="P230" s="4"/>
      <c r="Q230" s="4"/>
      <c r="R230" s="4"/>
      <c r="S230" s="4"/>
      <c r="T230" s="184"/>
      <c r="U230" s="53"/>
      <c r="V230" s="4"/>
      <c r="W230" s="4"/>
      <c r="X230" s="4"/>
      <c r="Y230" s="4"/>
      <c r="Z230" s="83"/>
      <c r="AA230" s="184"/>
      <c r="AB230" s="184"/>
      <c r="AC230" s="184"/>
      <c r="AD230" s="184"/>
      <c r="AE230" s="184"/>
      <c r="AF230" s="184"/>
      <c r="AG230" s="184"/>
      <c r="AH230" s="184"/>
      <c r="AI230" s="352"/>
      <c r="AJ230" s="184"/>
      <c r="AK230" s="184"/>
      <c r="AL230" s="184"/>
      <c r="AM230" s="184"/>
      <c r="AN230" s="184"/>
      <c r="AP230" s="213"/>
      <c r="AQ230" s="213"/>
      <c r="AR230" s="217"/>
      <c r="AS230" s="217"/>
      <c r="AT230" s="217"/>
      <c r="AV230" s="88"/>
      <c r="AW230" s="88"/>
      <c r="AX230" s="88"/>
      <c r="AY230" s="88"/>
      <c r="AZ230" s="88"/>
      <c r="BA230" s="28"/>
      <c r="BC230" s="78"/>
      <c r="CR230" s="57"/>
      <c r="CS230" s="261"/>
      <c r="CT230" s="119"/>
    </row>
    <row r="231" spans="1:98" x14ac:dyDescent="0.25">
      <c r="A231" s="24"/>
      <c r="D231" s="53"/>
      <c r="E231" s="53"/>
      <c r="F231" s="53"/>
      <c r="G231" s="53"/>
      <c r="I231" s="53"/>
      <c r="J231" s="53"/>
      <c r="K231" s="53"/>
      <c r="L231" s="54"/>
      <c r="M231" s="61"/>
      <c r="O231" s="4"/>
      <c r="P231" s="53"/>
      <c r="Q231" s="53"/>
      <c r="R231" s="54"/>
      <c r="S231" s="61"/>
      <c r="U231" s="53"/>
      <c r="V231" s="4"/>
      <c r="W231" s="4"/>
      <c r="X231" s="4"/>
      <c r="Y231" s="53"/>
      <c r="Z231" s="4"/>
      <c r="AH231" s="184"/>
      <c r="AI231" s="272"/>
      <c r="AW231" s="224"/>
      <c r="AX231" s="224"/>
      <c r="AY231" s="28"/>
      <c r="AZ231" s="28"/>
      <c r="BA231" s="28"/>
      <c r="BC231" s="78"/>
      <c r="BF231" s="56"/>
      <c r="BG231" s="67"/>
      <c r="BH231" s="66"/>
      <c r="BI231" s="56"/>
      <c r="BO231" s="56"/>
      <c r="BU231" s="56"/>
      <c r="CR231" s="85"/>
      <c r="CS231" s="88"/>
      <c r="CT231" s="267"/>
    </row>
    <row r="232" spans="1:98" x14ac:dyDescent="0.25">
      <c r="A232" s="24"/>
      <c r="D232" s="112"/>
      <c r="E232" s="112"/>
      <c r="F232" s="112"/>
      <c r="G232" s="112"/>
      <c r="I232" s="4"/>
      <c r="J232" s="4"/>
      <c r="K232" s="4"/>
      <c r="L232" s="4"/>
      <c r="M232" s="4"/>
      <c r="O232" s="4"/>
      <c r="P232" s="4"/>
      <c r="Q232" s="136"/>
      <c r="R232" s="136"/>
      <c r="S232" s="136"/>
      <c r="U232" s="4"/>
      <c r="V232" s="4"/>
      <c r="W232" s="4"/>
      <c r="X232" s="4"/>
      <c r="Y232" s="4"/>
      <c r="Z232" s="112"/>
      <c r="AH232" s="209"/>
      <c r="AI232" s="272"/>
      <c r="AW232" s="224"/>
      <c r="AX232" s="224"/>
      <c r="AY232" s="28"/>
      <c r="AZ232" s="28"/>
      <c r="BA232" s="28"/>
      <c r="BC232" s="78"/>
      <c r="BF232" s="158"/>
      <c r="BG232" s="158"/>
      <c r="BH232" s="158"/>
      <c r="BI232" s="158"/>
      <c r="BX232" s="4"/>
      <c r="BY232" s="4"/>
      <c r="BZ232" s="4"/>
      <c r="CA232" s="4"/>
      <c r="CB232" s="158"/>
      <c r="CR232" s="57"/>
      <c r="CS232" s="261"/>
      <c r="CT232" s="119"/>
    </row>
    <row r="233" spans="1:98" x14ac:dyDescent="0.25">
      <c r="A233" s="24"/>
      <c r="D233" s="61"/>
      <c r="E233" s="58"/>
      <c r="F233" s="58"/>
      <c r="G233" s="112"/>
      <c r="I233" s="114"/>
      <c r="J233" s="53"/>
      <c r="K233" s="53"/>
      <c r="L233" s="54"/>
      <c r="M233" s="54"/>
      <c r="O233" s="114"/>
      <c r="P233" s="53"/>
      <c r="Q233" s="53"/>
      <c r="R233" s="54"/>
      <c r="S233" s="54"/>
      <c r="U233" s="61"/>
      <c r="V233" s="4"/>
      <c r="W233" s="4"/>
      <c r="X233" s="4"/>
      <c r="Y233" s="61"/>
      <c r="Z233" s="4"/>
      <c r="AH233" s="174"/>
      <c r="AI233" s="356"/>
      <c r="AW233" s="224"/>
      <c r="AX233" s="224"/>
      <c r="AY233" s="28"/>
      <c r="AZ233" s="28"/>
      <c r="BA233" s="28"/>
      <c r="BC233" s="78"/>
      <c r="BG233" s="11"/>
      <c r="CR233" s="57"/>
      <c r="CS233" s="33"/>
      <c r="CT233" s="119"/>
    </row>
    <row r="234" spans="1:98" x14ac:dyDescent="0.25">
      <c r="A234" s="24"/>
      <c r="D234" s="61"/>
      <c r="E234" s="58"/>
      <c r="F234" s="58"/>
      <c r="G234" s="112"/>
      <c r="I234" s="115"/>
      <c r="J234" s="4"/>
      <c r="K234" s="53"/>
      <c r="L234" s="54"/>
      <c r="M234" s="54"/>
      <c r="O234" s="114"/>
      <c r="P234" s="53"/>
      <c r="Q234" s="53"/>
      <c r="R234" s="54"/>
      <c r="S234" s="54"/>
      <c r="U234" s="61"/>
      <c r="V234" s="4"/>
      <c r="W234" s="4"/>
      <c r="X234" s="4"/>
      <c r="Y234" s="61"/>
      <c r="Z234" s="4"/>
      <c r="AH234" s="174"/>
      <c r="AI234" s="356"/>
      <c r="AW234" s="224"/>
      <c r="AX234" s="224"/>
      <c r="AY234" s="28"/>
      <c r="AZ234" s="28"/>
      <c r="BA234" s="28"/>
      <c r="BC234" s="78"/>
      <c r="BG234" s="11"/>
      <c r="CR234" s="57"/>
      <c r="CS234" s="33"/>
      <c r="CT234" s="119"/>
    </row>
    <row r="235" spans="1:98" x14ac:dyDescent="0.25">
      <c r="A235" s="24"/>
      <c r="D235" s="61"/>
      <c r="E235" s="58"/>
      <c r="F235" s="58"/>
      <c r="G235" s="112"/>
      <c r="I235" s="58"/>
      <c r="J235" s="53"/>
      <c r="K235" s="53"/>
      <c r="L235" s="54"/>
      <c r="M235" s="54"/>
      <c r="O235" s="114"/>
      <c r="P235" s="53"/>
      <c r="Q235" s="53"/>
      <c r="R235" s="54"/>
      <c r="S235" s="54"/>
      <c r="U235" s="61"/>
      <c r="V235" s="4"/>
      <c r="W235" s="4"/>
      <c r="X235" s="4"/>
      <c r="Y235" s="61"/>
      <c r="Z235" s="4"/>
      <c r="AH235" s="174"/>
      <c r="AI235" s="356"/>
      <c r="AW235" s="224"/>
      <c r="AX235" s="224"/>
      <c r="AY235" s="28"/>
      <c r="AZ235" s="28"/>
      <c r="BA235" s="28"/>
      <c r="BC235" s="78"/>
      <c r="BG235" s="11"/>
      <c r="CR235" s="57"/>
      <c r="CS235" s="33"/>
      <c r="CT235" s="119"/>
    </row>
    <row r="236" spans="1:98" x14ac:dyDescent="0.25">
      <c r="A236" s="24"/>
      <c r="D236" s="132"/>
      <c r="E236" s="135"/>
      <c r="F236" s="135"/>
      <c r="G236" s="135"/>
      <c r="I236" s="133"/>
      <c r="J236" s="136"/>
      <c r="K236" s="132"/>
      <c r="L236" s="137"/>
      <c r="M236" s="137"/>
      <c r="O236" s="136"/>
      <c r="P236" s="136"/>
      <c r="Q236" s="136"/>
      <c r="R236" s="136"/>
      <c r="S236" s="136"/>
      <c r="U236" s="136"/>
      <c r="V236" s="136"/>
      <c r="W236" s="136"/>
      <c r="X236" s="136"/>
      <c r="Y236" s="135"/>
      <c r="Z236" s="136"/>
      <c r="AV236" s="142"/>
      <c r="AW236" s="142"/>
      <c r="AX236" s="142"/>
      <c r="AY236" s="142"/>
      <c r="AZ236" s="142"/>
      <c r="BA236" s="142"/>
      <c r="BB236" s="143"/>
      <c r="BC236" s="78"/>
      <c r="BF236" s="146"/>
      <c r="BG236" s="146"/>
      <c r="BH236" s="146"/>
      <c r="BI236" s="146"/>
      <c r="BJ236" s="146"/>
      <c r="BK236" s="146"/>
      <c r="BL236" s="144"/>
      <c r="BM236" s="144"/>
      <c r="BN236" s="144"/>
      <c r="BO236" s="144"/>
      <c r="BP236" s="144"/>
      <c r="BQ236" s="144"/>
      <c r="BR236" s="144"/>
      <c r="BS236" s="144"/>
      <c r="BT236" s="144"/>
      <c r="BU236" s="144"/>
      <c r="BV236" s="144"/>
      <c r="BW236" s="144"/>
      <c r="CR236" s="147"/>
      <c r="CS236" s="148"/>
      <c r="CT236" s="149"/>
    </row>
    <row r="237" spans="1:98" x14ac:dyDescent="0.25">
      <c r="A237" s="24"/>
      <c r="D237" s="61"/>
      <c r="E237" s="61"/>
      <c r="F237" s="61"/>
      <c r="G237" s="61"/>
      <c r="I237" s="4"/>
      <c r="J237" s="53"/>
      <c r="K237" s="53"/>
      <c r="L237" s="54"/>
      <c r="M237" s="54"/>
      <c r="O237" s="184"/>
      <c r="P237" s="53"/>
      <c r="Q237" s="53"/>
      <c r="R237" s="54"/>
      <c r="S237" s="54"/>
      <c r="U237" s="4"/>
      <c r="V237" s="4"/>
      <c r="W237" s="4"/>
      <c r="X237" s="4"/>
      <c r="Y237" s="91"/>
      <c r="Z237" s="61"/>
      <c r="AW237" s="224"/>
      <c r="AX237" s="224"/>
      <c r="AY237" s="28"/>
      <c r="AZ237" s="28"/>
      <c r="BA237" s="28"/>
      <c r="BC237" s="78"/>
      <c r="BF237" s="61"/>
      <c r="BG237" s="61"/>
      <c r="BH237" s="61"/>
      <c r="BI237" s="61"/>
      <c r="BO237" s="61"/>
      <c r="CA237" s="91"/>
      <c r="CB237" s="61"/>
      <c r="CR237" s="57"/>
      <c r="CS237" s="261"/>
      <c r="CT237" s="119"/>
    </row>
    <row r="238" spans="1:98" x14ac:dyDescent="0.25">
      <c r="A238" s="24"/>
      <c r="D238" s="132"/>
      <c r="E238" s="132"/>
      <c r="F238" s="135"/>
      <c r="G238" s="134"/>
      <c r="I238" s="136"/>
      <c r="J238" s="136"/>
      <c r="K238" s="132"/>
      <c r="L238" s="137"/>
      <c r="M238" s="137"/>
      <c r="O238" s="187"/>
      <c r="P238" s="136"/>
      <c r="Q238" s="136"/>
      <c r="R238" s="136"/>
      <c r="S238" s="136"/>
      <c r="U238" s="136"/>
      <c r="V238" s="136"/>
      <c r="W238" s="136"/>
      <c r="X238" s="136"/>
      <c r="Y238" s="136"/>
      <c r="Z238" s="136"/>
      <c r="AV238" s="142"/>
      <c r="AW238" s="142"/>
      <c r="AX238" s="142"/>
      <c r="AY238" s="142"/>
      <c r="AZ238" s="142"/>
      <c r="BA238" s="142"/>
      <c r="BB238" s="143"/>
      <c r="BC238" s="78"/>
      <c r="BF238" s="146"/>
      <c r="BG238" s="146"/>
      <c r="BH238" s="146"/>
      <c r="BI238" s="146"/>
      <c r="BJ238" s="146"/>
      <c r="BK238" s="146"/>
      <c r="BL238" s="144"/>
      <c r="BM238" s="144"/>
      <c r="BN238" s="144"/>
      <c r="BO238" s="144"/>
      <c r="BP238" s="144"/>
      <c r="BQ238" s="144"/>
      <c r="BR238" s="144"/>
      <c r="BS238" s="144"/>
      <c r="BT238" s="144"/>
      <c r="BU238" s="144"/>
      <c r="BV238" s="144"/>
      <c r="BW238" s="144"/>
      <c r="CR238" s="147"/>
      <c r="CS238" s="148"/>
      <c r="CT238" s="149"/>
    </row>
    <row r="239" spans="1:98" x14ac:dyDescent="0.25">
      <c r="A239" s="24"/>
      <c r="D239" s="53"/>
      <c r="E239" s="53"/>
      <c r="F239" s="53"/>
      <c r="G239" s="115"/>
      <c r="I239" s="52"/>
      <c r="J239" s="53"/>
      <c r="K239" s="53"/>
      <c r="L239" s="54"/>
      <c r="M239" s="54"/>
      <c r="O239" s="175"/>
      <c r="P239" s="136"/>
      <c r="Q239" s="4"/>
      <c r="R239" s="4"/>
      <c r="S239" s="4"/>
      <c r="U239" s="53"/>
      <c r="V239" s="136"/>
      <c r="W239" s="4"/>
      <c r="X239" s="4"/>
      <c r="Y239" s="4"/>
      <c r="Z239" s="83"/>
      <c r="AW239" s="28"/>
      <c r="AX239" s="28"/>
      <c r="AY239" s="28"/>
      <c r="AZ239" s="28"/>
      <c r="BA239" s="28"/>
      <c r="BC239" s="78"/>
      <c r="CR239" s="57"/>
      <c r="CS239" s="261"/>
      <c r="CT239" s="119"/>
    </row>
    <row r="240" spans="1:98" x14ac:dyDescent="0.25">
      <c r="A240" s="24"/>
      <c r="D240" s="61"/>
      <c r="E240" s="65"/>
      <c r="F240" s="65"/>
      <c r="G240" s="61"/>
      <c r="I240" s="115"/>
      <c r="J240" s="4"/>
      <c r="K240" s="4"/>
      <c r="L240" s="4"/>
      <c r="M240" s="4"/>
      <c r="P240" s="4"/>
      <c r="Q240" s="61"/>
      <c r="R240" s="61"/>
      <c r="S240" s="61"/>
      <c r="U240" s="61"/>
      <c r="V240" s="4"/>
      <c r="W240" s="4"/>
      <c r="X240" s="4"/>
      <c r="Y240" s="61"/>
      <c r="Z240" s="61"/>
      <c r="AW240" s="224"/>
      <c r="AX240" s="224"/>
      <c r="AY240" s="28"/>
      <c r="AZ240" s="28"/>
      <c r="BA240" s="28"/>
      <c r="BC240" s="78"/>
      <c r="CR240" s="63"/>
      <c r="CS240" s="257"/>
      <c r="CT240" s="269"/>
    </row>
    <row r="241" spans="1:98" x14ac:dyDescent="0.25">
      <c r="A241" s="24"/>
      <c r="D241" s="53"/>
      <c r="E241" s="53"/>
      <c r="F241" s="53"/>
      <c r="G241" s="53"/>
      <c r="I241" s="159"/>
      <c r="J241" s="160"/>
      <c r="K241" s="161"/>
      <c r="L241" s="161"/>
      <c r="M241" s="162"/>
      <c r="P241" s="53"/>
      <c r="Q241" s="53"/>
      <c r="R241" s="53"/>
      <c r="S241" s="53"/>
      <c r="U241" s="161"/>
      <c r="V241" s="161"/>
      <c r="W241" s="161"/>
      <c r="X241" s="159"/>
      <c r="Y241" s="53"/>
      <c r="Z241" s="4"/>
      <c r="AH241" s="175"/>
      <c r="AI241" s="272"/>
      <c r="AW241" s="224"/>
      <c r="AX241" s="224"/>
      <c r="AY241" s="28"/>
      <c r="AZ241" s="28"/>
      <c r="BA241" s="28"/>
      <c r="BC241" s="78"/>
      <c r="CR241" s="85"/>
      <c r="CS241" s="88"/>
      <c r="CT241" s="267"/>
    </row>
    <row r="242" spans="1:98" x14ac:dyDescent="0.25">
      <c r="A242" s="24"/>
      <c r="D242" s="53"/>
      <c r="E242" s="53"/>
      <c r="F242" s="53"/>
      <c r="G242" s="53"/>
      <c r="I242" s="159"/>
      <c r="J242" s="160"/>
      <c r="K242" s="161"/>
      <c r="L242" s="161"/>
      <c r="M242" s="162"/>
      <c r="P242" s="53"/>
      <c r="Q242" s="53"/>
      <c r="R242" s="53"/>
      <c r="S242" s="53"/>
      <c r="U242" s="161"/>
      <c r="V242" s="161"/>
      <c r="W242" s="161"/>
      <c r="X242" s="159"/>
      <c r="Y242" s="53"/>
      <c r="Z242" s="4"/>
      <c r="AH242" s="175"/>
      <c r="AI242" s="272"/>
      <c r="AW242" s="224"/>
      <c r="AX242" s="224"/>
      <c r="AY242" s="28"/>
      <c r="AZ242" s="28"/>
      <c r="BA242" s="28"/>
      <c r="BC242" s="78"/>
      <c r="CR242" s="85"/>
      <c r="CS242" s="88"/>
      <c r="CT242" s="267"/>
    </row>
    <row r="243" spans="1:98" x14ac:dyDescent="0.25">
      <c r="A243" s="24"/>
      <c r="D243" s="53"/>
      <c r="E243" s="53"/>
      <c r="F243" s="53"/>
      <c r="G243" s="53"/>
      <c r="I243" s="159"/>
      <c r="J243" s="160"/>
      <c r="K243" s="161"/>
      <c r="L243" s="161"/>
      <c r="M243" s="162"/>
      <c r="P243" s="53"/>
      <c r="Q243" s="53"/>
      <c r="R243" s="53"/>
      <c r="S243" s="53"/>
      <c r="U243" s="161"/>
      <c r="V243" s="161"/>
      <c r="W243" s="161"/>
      <c r="X243" s="159"/>
      <c r="Y243" s="53"/>
      <c r="Z243" s="4"/>
      <c r="AH243" s="175"/>
      <c r="AI243" s="272"/>
      <c r="AW243" s="224"/>
      <c r="AX243" s="224"/>
      <c r="AY243" s="28"/>
      <c r="AZ243" s="28"/>
      <c r="BA243" s="28"/>
      <c r="BC243" s="78"/>
      <c r="CR243" s="85"/>
      <c r="CS243" s="88"/>
      <c r="CT243" s="267"/>
    </row>
    <row r="244" spans="1:98" x14ac:dyDescent="0.25">
      <c r="A244" s="24"/>
      <c r="D244" s="61"/>
      <c r="E244" s="65"/>
      <c r="F244" s="65"/>
      <c r="G244" s="61"/>
      <c r="I244" s="115"/>
      <c r="J244" s="4"/>
      <c r="K244" s="58"/>
      <c r="L244" s="4"/>
      <c r="M244" s="4"/>
      <c r="P244" s="4"/>
      <c r="Q244" s="61"/>
      <c r="R244" s="61"/>
      <c r="S244" s="61"/>
      <c r="U244" s="61"/>
      <c r="V244" s="4"/>
      <c r="W244" s="4"/>
      <c r="X244" s="4"/>
      <c r="Y244" s="61"/>
      <c r="Z244" s="61"/>
      <c r="AW244" s="224"/>
      <c r="AX244" s="224"/>
      <c r="AY244" s="28"/>
      <c r="AZ244" s="28"/>
      <c r="BA244" s="28"/>
      <c r="BC244" s="78"/>
      <c r="CR244" s="63"/>
      <c r="CS244" s="257"/>
      <c r="CT244" s="269"/>
    </row>
    <row r="245" spans="1:98" x14ac:dyDescent="0.25">
      <c r="A245" s="24"/>
      <c r="D245" s="112"/>
      <c r="E245" s="112"/>
      <c r="F245" s="112"/>
      <c r="G245" s="112"/>
      <c r="I245" s="4"/>
      <c r="J245" s="4"/>
      <c r="K245" s="4"/>
      <c r="L245" s="54"/>
      <c r="M245" s="54"/>
      <c r="P245" s="4"/>
      <c r="Q245" s="53"/>
      <c r="R245" s="54"/>
      <c r="S245" s="54"/>
      <c r="U245" s="112"/>
      <c r="V245" s="4"/>
      <c r="W245" s="4"/>
      <c r="X245" s="4"/>
      <c r="Y245" s="112"/>
      <c r="Z245" s="4"/>
      <c r="AH245" s="124"/>
      <c r="AW245" s="224"/>
      <c r="AX245" s="224"/>
      <c r="AY245" s="28"/>
      <c r="AZ245" s="28"/>
      <c r="BA245" s="28"/>
      <c r="BC245" s="78"/>
      <c r="CR245" s="243"/>
      <c r="CS245" s="220"/>
      <c r="CT245" s="265"/>
    </row>
    <row r="246" spans="1:98" x14ac:dyDescent="0.25">
      <c r="A246" s="24"/>
      <c r="D246" s="112"/>
      <c r="E246" s="112"/>
      <c r="F246" s="112"/>
      <c r="G246" s="112"/>
      <c r="I246" s="4"/>
      <c r="J246" s="115"/>
      <c r="K246" s="53"/>
      <c r="L246" s="54"/>
      <c r="M246" s="54"/>
      <c r="P246" s="4"/>
      <c r="Q246" s="53"/>
      <c r="R246" s="54"/>
      <c r="S246" s="54"/>
      <c r="U246" s="4"/>
      <c r="V246" s="4"/>
      <c r="W246" s="4"/>
      <c r="X246" s="4"/>
      <c r="Y246" s="112"/>
      <c r="Z246" s="4"/>
      <c r="AH246" s="124"/>
      <c r="AI246" s="272"/>
      <c r="AW246" s="224"/>
      <c r="AX246" s="224"/>
      <c r="AY246" s="28"/>
      <c r="AZ246" s="28"/>
      <c r="BA246" s="28"/>
      <c r="BC246" s="78"/>
      <c r="BG246" s="11"/>
      <c r="BH246" s="112"/>
      <c r="BI246" s="112"/>
      <c r="BS246" s="112"/>
      <c r="CR246" s="57"/>
      <c r="CS246" s="33"/>
      <c r="CT246" s="119"/>
    </row>
    <row r="247" spans="1:98" x14ac:dyDescent="0.25">
      <c r="A247" s="24"/>
      <c r="D247" s="112"/>
      <c r="E247" s="112"/>
      <c r="F247" s="112"/>
      <c r="G247" s="112"/>
      <c r="I247" s="4"/>
      <c r="J247" s="4"/>
      <c r="K247" s="4"/>
      <c r="L247" s="54"/>
      <c r="M247" s="54"/>
      <c r="P247" s="4"/>
      <c r="Q247" s="53"/>
      <c r="R247" s="54"/>
      <c r="S247" s="54"/>
      <c r="U247" s="112"/>
      <c r="V247" s="4"/>
      <c r="W247" s="4"/>
      <c r="X247" s="112"/>
      <c r="Y247" s="4"/>
      <c r="Z247" s="112"/>
      <c r="AH247" s="124"/>
      <c r="AW247" s="224"/>
      <c r="AX247" s="224"/>
      <c r="AY247" s="28"/>
      <c r="AZ247" s="28"/>
      <c r="BA247" s="28"/>
      <c r="BC247" s="78"/>
      <c r="CR247" s="243"/>
      <c r="CS247" s="220"/>
      <c r="CT247" s="265"/>
    </row>
    <row r="248" spans="1:98" x14ac:dyDescent="0.25">
      <c r="A248" s="24"/>
      <c r="D248" s="126"/>
      <c r="E248" s="112"/>
      <c r="F248" s="112"/>
      <c r="G248" s="112"/>
      <c r="I248" s="4"/>
      <c r="J248" s="115"/>
      <c r="K248" s="53"/>
      <c r="L248" s="54"/>
      <c r="M248" s="54"/>
      <c r="Q248" s="175"/>
      <c r="R248" s="199"/>
      <c r="S248" s="199"/>
      <c r="U248" s="4"/>
      <c r="V248" s="186"/>
      <c r="W248" s="53"/>
      <c r="X248" s="54"/>
      <c r="Y248" s="54"/>
      <c r="Z248" s="112"/>
      <c r="AH248" s="209"/>
      <c r="AI248" s="361"/>
      <c r="AO248" s="212"/>
      <c r="AP248" s="216"/>
      <c r="AQ248" s="216"/>
      <c r="AR248" s="124"/>
      <c r="AS248" s="124"/>
      <c r="AW248" s="224"/>
      <c r="AX248" s="224"/>
      <c r="AY248" s="28"/>
      <c r="AZ248" s="28"/>
      <c r="BA248" s="28"/>
      <c r="BC248" s="78"/>
      <c r="CR248" s="57"/>
      <c r="CS248" s="33"/>
      <c r="CT248" s="119"/>
    </row>
    <row r="249" spans="1:98" x14ac:dyDescent="0.25">
      <c r="A249" s="24"/>
      <c r="D249" s="112"/>
      <c r="E249" s="112"/>
      <c r="F249" s="112"/>
      <c r="G249" s="112"/>
      <c r="I249" s="4"/>
      <c r="J249" s="4"/>
      <c r="K249" s="4"/>
      <c r="L249" s="54"/>
      <c r="M249" s="54"/>
      <c r="P249" s="4"/>
      <c r="Q249" s="53"/>
      <c r="R249" s="54"/>
      <c r="S249" s="54"/>
      <c r="U249" s="112"/>
      <c r="W249" s="4"/>
      <c r="X249" s="4"/>
      <c r="Y249" s="112"/>
      <c r="Z249" s="4"/>
      <c r="AH249" s="124"/>
      <c r="AW249" s="224"/>
      <c r="AX249" s="224"/>
      <c r="AY249" s="28"/>
      <c r="AZ249" s="28"/>
      <c r="BA249" s="28"/>
      <c r="BC249" s="78"/>
      <c r="CR249" s="243"/>
      <c r="CS249" s="220"/>
      <c r="CT249" s="265"/>
    </row>
    <row r="250" spans="1:98" x14ac:dyDescent="0.25">
      <c r="A250" s="24"/>
      <c r="D250" s="61"/>
      <c r="E250" s="58"/>
      <c r="F250" s="58"/>
      <c r="G250" s="112"/>
      <c r="I250" s="4"/>
      <c r="J250" s="53"/>
      <c r="K250" s="53"/>
      <c r="L250" s="54"/>
      <c r="M250" s="54"/>
      <c r="O250" s="190"/>
      <c r="P250" s="53"/>
      <c r="Q250" s="53"/>
      <c r="R250" s="54"/>
      <c r="S250" s="54"/>
      <c r="U250" s="61"/>
      <c r="V250" s="184"/>
      <c r="W250" s="4"/>
      <c r="X250" s="4"/>
      <c r="Y250" s="61"/>
      <c r="Z250" s="4"/>
      <c r="AH250" s="174"/>
      <c r="AI250" s="356"/>
      <c r="AW250" s="224"/>
      <c r="AX250" s="224"/>
      <c r="AY250" s="28"/>
      <c r="AZ250" s="28"/>
      <c r="BA250" s="28"/>
      <c r="BC250" s="78"/>
      <c r="BG250" s="11"/>
      <c r="CR250" s="57"/>
      <c r="CS250" s="33"/>
      <c r="CT250" s="119"/>
    </row>
    <row r="251" spans="1:98" x14ac:dyDescent="0.25">
      <c r="A251" s="24"/>
      <c r="D251" s="61"/>
      <c r="E251" s="58"/>
      <c r="F251" s="58"/>
      <c r="G251" s="112"/>
      <c r="I251" s="53"/>
      <c r="J251" s="53"/>
      <c r="K251" s="53"/>
      <c r="L251" s="54"/>
      <c r="M251" s="54"/>
      <c r="O251" s="190"/>
      <c r="P251" s="53"/>
      <c r="Q251" s="53"/>
      <c r="R251" s="54"/>
      <c r="S251" s="54"/>
      <c r="U251" s="61"/>
      <c r="V251" s="184"/>
      <c r="W251" s="4"/>
      <c r="X251" s="4"/>
      <c r="Y251" s="61"/>
      <c r="Z251" s="4"/>
      <c r="AH251" s="174"/>
      <c r="AI251" s="356"/>
      <c r="AW251" s="224"/>
      <c r="AX251" s="224"/>
      <c r="AY251" s="28"/>
      <c r="AZ251" s="28"/>
      <c r="BA251" s="28"/>
      <c r="BC251" s="78"/>
      <c r="BG251" s="11"/>
      <c r="CR251" s="57"/>
      <c r="CS251" s="33"/>
      <c r="CT251" s="119"/>
    </row>
    <row r="252" spans="1:98" x14ac:dyDescent="0.25">
      <c r="A252" s="24"/>
      <c r="D252" s="112"/>
      <c r="E252" s="112"/>
      <c r="F252" s="112"/>
      <c r="G252" s="112"/>
      <c r="I252" s="4"/>
      <c r="J252" s="58"/>
      <c r="K252" s="53"/>
      <c r="L252" s="54"/>
      <c r="M252" s="54"/>
      <c r="P252" s="4"/>
      <c r="Q252" s="53"/>
      <c r="R252" s="54"/>
      <c r="S252" s="54"/>
      <c r="U252" s="112"/>
      <c r="V252" s="184"/>
      <c r="W252" s="4"/>
      <c r="X252" s="54"/>
      <c r="Y252" s="54"/>
      <c r="Z252" s="112"/>
      <c r="AH252"/>
      <c r="AI252" s="272"/>
      <c r="AW252" s="224"/>
      <c r="AX252" s="224"/>
      <c r="AY252" s="28"/>
      <c r="AZ252" s="28"/>
      <c r="BA252" s="28"/>
      <c r="BC252" s="78"/>
      <c r="CR252" s="255"/>
      <c r="CS252" s="220"/>
      <c r="CT252" s="265"/>
    </row>
    <row r="253" spans="1:98" x14ac:dyDescent="0.25">
      <c r="A253" s="24"/>
      <c r="D253" s="53"/>
      <c r="E253" s="53"/>
      <c r="F253" s="53"/>
      <c r="G253" s="58"/>
      <c r="I253" s="117"/>
      <c r="J253" s="4"/>
      <c r="K253" s="53"/>
      <c r="L253" s="54"/>
      <c r="M253" s="54"/>
      <c r="P253" s="136"/>
      <c r="Q253" s="136"/>
      <c r="R253" s="136"/>
      <c r="S253" s="136"/>
      <c r="U253" s="4"/>
      <c r="W253" s="136"/>
      <c r="X253" s="136"/>
      <c r="Y253" s="136"/>
      <c r="Z253" s="136"/>
      <c r="AW253" s="28"/>
      <c r="AX253" s="28"/>
      <c r="AY253" s="28"/>
      <c r="AZ253" s="28"/>
      <c r="BA253" s="28"/>
      <c r="BC253" s="78"/>
      <c r="BF253" s="56"/>
      <c r="BG253" s="56"/>
      <c r="BH253" s="56"/>
      <c r="BI253" s="56"/>
      <c r="BJ253" s="56"/>
      <c r="BK253" s="56"/>
      <c r="CR253" s="57"/>
      <c r="CS253" s="33"/>
      <c r="CT253" s="119"/>
    </row>
    <row r="254" spans="1:98" x14ac:dyDescent="0.25">
      <c r="A254" s="24"/>
      <c r="D254" s="53"/>
      <c r="E254" s="58"/>
      <c r="F254" s="58"/>
      <c r="G254" s="61"/>
      <c r="H254" s="184"/>
      <c r="I254" s="4"/>
      <c r="J254" s="4"/>
      <c r="K254" s="4"/>
      <c r="L254" s="4"/>
      <c r="M254" s="4"/>
      <c r="N254" s="184"/>
      <c r="O254" s="184"/>
      <c r="P254" s="4"/>
      <c r="Q254" s="4"/>
      <c r="R254" s="4"/>
      <c r="S254" s="4"/>
      <c r="T254" s="184"/>
      <c r="U254" s="4"/>
      <c r="V254" s="184"/>
      <c r="W254" s="4"/>
      <c r="X254" s="4"/>
      <c r="Y254" s="4"/>
      <c r="Z254" s="4"/>
      <c r="AA254" s="184"/>
      <c r="AB254" s="184"/>
      <c r="AC254" s="184"/>
      <c r="AD254" s="184"/>
      <c r="AE254" s="184"/>
      <c r="AF254" s="184"/>
      <c r="AG254" s="184"/>
      <c r="AH254" s="184"/>
      <c r="AI254" s="355"/>
      <c r="AJ254" s="192"/>
      <c r="AK254" s="184"/>
      <c r="AL254" s="184"/>
      <c r="AM254" s="184"/>
      <c r="AN254" s="184"/>
      <c r="AP254" s="213"/>
      <c r="AQ254" s="213"/>
      <c r="AR254" s="217"/>
      <c r="AS254" s="217"/>
      <c r="AT254" s="217"/>
      <c r="AV254" s="88"/>
      <c r="AW254" s="88"/>
      <c r="AX254" s="88"/>
      <c r="AY254" s="88"/>
      <c r="AZ254" s="88"/>
      <c r="BA254" s="28"/>
      <c r="BC254" s="78"/>
      <c r="CR254" s="57"/>
      <c r="CS254" s="261"/>
      <c r="CT254" s="119"/>
    </row>
    <row r="255" spans="1:98" x14ac:dyDescent="0.25">
      <c r="A255" s="24"/>
      <c r="D255" s="112"/>
      <c r="E255" s="112"/>
      <c r="F255" s="112"/>
      <c r="G255" s="112"/>
      <c r="I255" s="4"/>
      <c r="J255" s="58"/>
      <c r="K255" s="53"/>
      <c r="L255" s="54"/>
      <c r="M255" s="54"/>
      <c r="P255" s="4"/>
      <c r="Q255" s="53"/>
      <c r="R255" s="54"/>
      <c r="S255" s="54"/>
      <c r="U255" s="112"/>
      <c r="V255" s="184"/>
      <c r="W255" s="4"/>
      <c r="X255" s="54"/>
      <c r="Y255" s="54"/>
      <c r="Z255" s="112"/>
      <c r="AH255"/>
      <c r="AI255" s="272"/>
      <c r="AW255" s="224"/>
      <c r="AX255" s="224"/>
      <c r="AY255" s="28"/>
      <c r="AZ255" s="28"/>
      <c r="BA255" s="28"/>
      <c r="BC255" s="78"/>
      <c r="CR255" s="255"/>
      <c r="CS255" s="220"/>
      <c r="CT255" s="265"/>
    </row>
    <row r="256" spans="1:98" x14ac:dyDescent="0.25">
      <c r="A256" s="24"/>
      <c r="D256" s="132"/>
      <c r="E256" s="132"/>
      <c r="F256" s="135"/>
      <c r="G256" s="134"/>
      <c r="I256" s="136"/>
      <c r="J256" s="136"/>
      <c r="K256" s="132"/>
      <c r="L256" s="137"/>
      <c r="M256" s="137"/>
      <c r="O256" s="187"/>
      <c r="P256" s="136"/>
      <c r="Q256" s="136"/>
      <c r="R256" s="136"/>
      <c r="S256" s="136"/>
      <c r="U256" s="136"/>
      <c r="V256" s="187"/>
      <c r="W256" s="136"/>
      <c r="X256" s="136"/>
      <c r="Y256" s="136"/>
      <c r="Z256" s="136"/>
      <c r="AV256" s="142"/>
      <c r="AW256" s="142"/>
      <c r="AX256" s="142"/>
      <c r="AY256" s="142"/>
      <c r="AZ256" s="142"/>
      <c r="BA256" s="142"/>
      <c r="BB256" s="143"/>
      <c r="BC256" s="78"/>
      <c r="BF256" s="146"/>
      <c r="BG256" s="146"/>
      <c r="BH256" s="146"/>
      <c r="BI256" s="146"/>
      <c r="BJ256" s="146"/>
      <c r="BK256" s="146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CR256" s="147"/>
      <c r="CS256" s="148"/>
      <c r="CT256" s="149"/>
    </row>
    <row r="257" spans="1:98" x14ac:dyDescent="0.25">
      <c r="A257" s="24"/>
      <c r="D257" s="61"/>
      <c r="E257" s="61"/>
      <c r="F257" s="61"/>
      <c r="G257" s="61"/>
      <c r="I257" s="4"/>
      <c r="J257" s="53"/>
      <c r="K257" s="53"/>
      <c r="L257" s="54"/>
      <c r="M257" s="54"/>
      <c r="O257" s="190"/>
      <c r="P257" s="53"/>
      <c r="Q257" s="53"/>
      <c r="R257" s="54"/>
      <c r="S257" s="54"/>
      <c r="U257" s="61"/>
      <c r="V257" s="4"/>
      <c r="W257" s="4"/>
      <c r="X257" s="4"/>
      <c r="Y257" s="91"/>
      <c r="Z257" s="4"/>
      <c r="AH257" s="174"/>
      <c r="AI257" s="356"/>
      <c r="AW257" s="224"/>
      <c r="AX257" s="224"/>
      <c r="AY257" s="28"/>
      <c r="AZ257" s="28"/>
      <c r="BA257" s="28"/>
      <c r="BC257" s="78"/>
      <c r="CR257" s="57"/>
      <c r="CS257" s="33"/>
      <c r="CT257" s="119"/>
    </row>
    <row r="258" spans="1:98" x14ac:dyDescent="0.25">
      <c r="A258" s="24"/>
      <c r="D258" s="112"/>
      <c r="E258" s="112"/>
      <c r="F258" s="112"/>
      <c r="G258" s="112"/>
      <c r="I258" s="4"/>
      <c r="J258" s="58"/>
      <c r="K258" s="53"/>
      <c r="L258" s="54"/>
      <c r="M258" s="54"/>
      <c r="P258" s="4"/>
      <c r="Q258" s="53"/>
      <c r="R258" s="54"/>
      <c r="S258" s="54"/>
      <c r="U258" s="112"/>
      <c r="V258" s="4"/>
      <c r="W258" s="4"/>
      <c r="X258" s="54"/>
      <c r="Y258" s="54"/>
      <c r="Z258" s="112"/>
      <c r="AH258"/>
      <c r="AI258" s="272"/>
      <c r="AW258" s="224"/>
      <c r="AX258" s="224"/>
      <c r="AY258" s="28"/>
      <c r="AZ258" s="28"/>
      <c r="BA258" s="28"/>
      <c r="BC258" s="78"/>
      <c r="CR258" s="255"/>
      <c r="CS258" s="220"/>
      <c r="CT258" s="265"/>
    </row>
    <row r="259" spans="1:98" x14ac:dyDescent="0.25">
      <c r="A259" s="24"/>
      <c r="D259" s="112"/>
      <c r="E259" s="112"/>
      <c r="F259" s="112"/>
      <c r="G259" s="112"/>
      <c r="I259" s="4"/>
      <c r="J259" s="58"/>
      <c r="K259" s="53"/>
      <c r="L259" s="54"/>
      <c r="M259" s="54"/>
      <c r="P259" s="4"/>
      <c r="Q259" s="53"/>
      <c r="R259" s="54"/>
      <c r="S259" s="54"/>
      <c r="U259" s="112"/>
      <c r="V259" s="4"/>
      <c r="W259" s="4"/>
      <c r="X259" s="54"/>
      <c r="Y259" s="54"/>
      <c r="Z259" s="112"/>
      <c r="AH259" s="112"/>
      <c r="AI259" s="272"/>
      <c r="AW259" s="224"/>
      <c r="AX259" s="224"/>
      <c r="AY259" s="28"/>
      <c r="AZ259" s="28"/>
      <c r="BA259" s="28"/>
      <c r="BC259" s="78"/>
      <c r="CR259" s="255"/>
      <c r="CS259" s="220"/>
      <c r="CT259" s="265"/>
    </row>
    <row r="260" spans="1:98" x14ac:dyDescent="0.25">
      <c r="A260" s="24"/>
      <c r="D260" s="112"/>
      <c r="E260" s="112"/>
      <c r="F260" s="112"/>
      <c r="G260" s="112"/>
      <c r="I260" s="4"/>
      <c r="J260" s="4"/>
      <c r="K260" s="4"/>
      <c r="L260" s="4"/>
      <c r="M260" s="54"/>
      <c r="P260" s="4"/>
      <c r="Q260" s="53"/>
      <c r="R260" s="54"/>
      <c r="S260" s="54"/>
      <c r="U260" s="112"/>
      <c r="V260" s="4"/>
      <c r="W260" s="4"/>
      <c r="X260" s="4"/>
      <c r="Y260" s="54"/>
      <c r="Z260" s="112"/>
      <c r="AH260" s="124"/>
      <c r="AW260" s="224"/>
      <c r="AX260" s="224"/>
      <c r="AY260" s="28"/>
      <c r="AZ260" s="28"/>
      <c r="BA260" s="28"/>
      <c r="BC260" s="78"/>
      <c r="CR260" s="243"/>
      <c r="CS260" s="220"/>
      <c r="CT260" s="265"/>
    </row>
    <row r="261" spans="1:98" x14ac:dyDescent="0.25">
      <c r="A261" s="24"/>
      <c r="D261" s="53"/>
      <c r="E261" s="53"/>
      <c r="F261" s="53"/>
      <c r="G261" s="61"/>
      <c r="H261" s="184"/>
      <c r="I261" s="4"/>
      <c r="J261" s="4"/>
      <c r="K261" s="4"/>
      <c r="L261" s="54"/>
      <c r="M261" s="54"/>
      <c r="N261" s="184"/>
      <c r="O261" s="184"/>
      <c r="P261" s="53"/>
      <c r="Q261" s="53"/>
      <c r="R261" s="54"/>
      <c r="S261" s="54"/>
      <c r="T261" s="184"/>
      <c r="U261" s="4"/>
      <c r="V261" s="53"/>
      <c r="W261" s="53"/>
      <c r="X261" s="54"/>
      <c r="Y261" s="54"/>
      <c r="Z261" s="4"/>
      <c r="AA261" s="184"/>
      <c r="AB261" s="184"/>
      <c r="AC261" s="184"/>
      <c r="AD261" s="184"/>
      <c r="AE261" s="184"/>
      <c r="AF261" s="184"/>
      <c r="AG261" s="184"/>
      <c r="AH261" s="184"/>
      <c r="AI261" s="301"/>
      <c r="AJ261" s="184"/>
      <c r="AK261" s="184"/>
      <c r="AL261" s="184"/>
      <c r="AM261" s="184"/>
      <c r="AN261" s="184"/>
      <c r="AP261" s="213"/>
      <c r="AQ261" s="213"/>
      <c r="AR261" s="217"/>
      <c r="AS261" s="217"/>
      <c r="AT261" s="217"/>
      <c r="AV261" s="88"/>
      <c r="AW261" s="225"/>
      <c r="AX261" s="225"/>
      <c r="AY261" s="88"/>
      <c r="AZ261" s="88"/>
      <c r="BA261" s="28"/>
      <c r="BC261" s="78"/>
      <c r="CR261" s="57"/>
      <c r="CS261" s="261"/>
      <c r="CT261" s="119"/>
    </row>
    <row r="262" spans="1:98" x14ac:dyDescent="0.25">
      <c r="A262" s="24"/>
      <c r="D262" s="61"/>
      <c r="E262" s="58"/>
      <c r="F262" s="58"/>
      <c r="G262" s="112"/>
      <c r="I262" s="53"/>
      <c r="J262" s="4"/>
      <c r="K262" s="53"/>
      <c r="L262" s="54"/>
      <c r="M262" s="54"/>
      <c r="O262" s="190"/>
      <c r="P262" s="53"/>
      <c r="Q262" s="53"/>
      <c r="R262" s="54"/>
      <c r="S262" s="54"/>
      <c r="U262" s="61"/>
      <c r="V262" s="4"/>
      <c r="W262" s="4"/>
      <c r="X262" s="4"/>
      <c r="Y262" s="61"/>
      <c r="Z262" s="4"/>
      <c r="AH262" s="174"/>
      <c r="AI262" s="356"/>
      <c r="AW262" s="224"/>
      <c r="AX262" s="224"/>
      <c r="AY262" s="28"/>
      <c r="AZ262" s="28"/>
      <c r="BA262" s="28"/>
      <c r="BC262" s="78"/>
      <c r="BG262" s="11"/>
      <c r="CR262" s="57"/>
      <c r="CS262" s="33"/>
      <c r="CT262" s="119"/>
    </row>
    <row r="263" spans="1:98" x14ac:dyDescent="0.25">
      <c r="A263" s="24"/>
      <c r="D263" s="112"/>
      <c r="E263" s="112"/>
      <c r="F263" s="112"/>
      <c r="G263" s="112"/>
      <c r="I263" s="4"/>
      <c r="J263" s="115"/>
      <c r="K263" s="53"/>
      <c r="L263" s="54"/>
      <c r="M263" s="54"/>
      <c r="P263" s="4"/>
      <c r="Q263" s="53"/>
      <c r="R263" s="54"/>
      <c r="S263" s="54"/>
      <c r="U263" s="4"/>
      <c r="V263" s="4"/>
      <c r="W263" s="4"/>
      <c r="X263" s="4"/>
      <c r="Y263" s="112"/>
      <c r="Z263" s="4"/>
      <c r="AH263" s="124"/>
      <c r="AI263" s="272"/>
      <c r="AW263" s="224"/>
      <c r="AX263" s="224"/>
      <c r="AY263" s="28"/>
      <c r="AZ263" s="28"/>
      <c r="BA263" s="28"/>
      <c r="BC263" s="78"/>
      <c r="BF263" s="112"/>
      <c r="BG263" s="112"/>
      <c r="BH263" s="112"/>
      <c r="BI263" s="112"/>
      <c r="BS263" s="112"/>
      <c r="CR263" s="57"/>
      <c r="CS263" s="33"/>
      <c r="CT263" s="119"/>
    </row>
    <row r="264" spans="1:98" x14ac:dyDescent="0.25">
      <c r="A264" s="24"/>
      <c r="D264" s="112"/>
      <c r="E264" s="112"/>
      <c r="F264" s="112"/>
      <c r="G264" s="112"/>
      <c r="I264" s="4"/>
      <c r="J264" s="115"/>
      <c r="K264" s="53"/>
      <c r="L264" s="54"/>
      <c r="M264" s="54"/>
      <c r="P264" s="4"/>
      <c r="Q264" s="53"/>
      <c r="R264" s="54"/>
      <c r="S264" s="54"/>
      <c r="U264" s="112"/>
      <c r="V264" s="115"/>
      <c r="W264" s="53"/>
      <c r="X264" s="54"/>
      <c r="Y264" s="54"/>
      <c r="Z264" s="112"/>
      <c r="AH264" s="180"/>
      <c r="AI264" s="272"/>
      <c r="AW264" s="224"/>
      <c r="AX264" s="224"/>
      <c r="AY264" s="28"/>
      <c r="AZ264" s="28"/>
      <c r="BA264" s="28"/>
      <c r="BC264" s="78"/>
      <c r="BF264" s="112"/>
      <c r="BG264" s="112"/>
      <c r="BN264" s="112"/>
      <c r="BS264" s="112"/>
      <c r="BT264" s="112"/>
      <c r="CR264" s="57"/>
      <c r="CS264" s="33"/>
      <c r="CT264" s="119"/>
    </row>
    <row r="265" spans="1:98" x14ac:dyDescent="0.25">
      <c r="A265" s="24"/>
      <c r="D265" s="61"/>
      <c r="E265" s="61"/>
      <c r="F265" s="58"/>
      <c r="G265" s="58"/>
      <c r="I265" s="184"/>
      <c r="J265" s="4"/>
      <c r="K265" s="53"/>
      <c r="L265" s="54"/>
      <c r="M265" s="54"/>
      <c r="P265" s="187"/>
      <c r="Q265" s="136"/>
      <c r="R265" s="136"/>
      <c r="S265" s="136"/>
      <c r="U265" s="4"/>
      <c r="V265" s="4"/>
      <c r="W265" s="4"/>
      <c r="X265" s="4"/>
      <c r="Y265" s="61"/>
      <c r="Z265" s="61"/>
      <c r="AH265" s="4"/>
      <c r="AI265" s="104"/>
      <c r="AW265" s="8"/>
      <c r="AX265" s="8"/>
      <c r="BB265" s="153"/>
      <c r="BC265" s="78"/>
      <c r="BF265" s="56"/>
      <c r="BG265" s="56"/>
      <c r="BH265" s="56"/>
      <c r="BI265" s="56"/>
      <c r="BJ265" s="56"/>
      <c r="BK265" s="56"/>
      <c r="CS265" s="244"/>
    </row>
    <row r="266" spans="1:98" x14ac:dyDescent="0.25">
      <c r="A266" s="24"/>
      <c r="D266" s="53"/>
      <c r="E266" s="53"/>
      <c r="F266" s="53"/>
      <c r="G266" s="51"/>
      <c r="I266" s="184"/>
      <c r="J266" s="4"/>
      <c r="K266" s="4"/>
      <c r="L266" s="54"/>
      <c r="M266" s="54"/>
      <c r="N266" s="184"/>
      <c r="O266" s="184"/>
      <c r="P266" s="175"/>
      <c r="Q266" s="53"/>
      <c r="R266" s="54"/>
      <c r="S266" s="54"/>
      <c r="T266" s="184"/>
      <c r="U266" s="4"/>
      <c r="V266" s="53"/>
      <c r="W266" s="53"/>
      <c r="X266" s="54"/>
      <c r="Y266" s="54"/>
      <c r="Z266" s="4"/>
      <c r="AA266" s="184"/>
      <c r="AB266" s="184"/>
      <c r="AC266" s="184"/>
      <c r="AD266" s="184"/>
      <c r="AE266" s="184"/>
      <c r="AF266" s="184"/>
      <c r="AG266" s="184"/>
      <c r="AH266" s="4"/>
      <c r="AI266" s="350"/>
      <c r="AJ266" s="184"/>
      <c r="AK266" s="184"/>
      <c r="AL266" s="184"/>
      <c r="AM266" s="184"/>
      <c r="AN266" s="184"/>
      <c r="AP266" s="213"/>
      <c r="AQ266" s="213"/>
      <c r="AR266" s="217"/>
      <c r="AS266" s="217"/>
      <c r="AT266" s="217"/>
      <c r="AV266" s="219"/>
      <c r="AW266" s="64"/>
      <c r="AX266" s="64"/>
      <c r="AY266" s="64"/>
      <c r="AZ266" s="64"/>
      <c r="BB266" s="153"/>
      <c r="BC266" s="78"/>
    </row>
    <row r="267" spans="1:98" x14ac:dyDescent="0.25">
      <c r="A267" s="24"/>
      <c r="D267" s="51"/>
      <c r="E267" s="51"/>
      <c r="F267" s="51"/>
      <c r="G267" s="51"/>
      <c r="H267" s="185"/>
      <c r="I267" s="73"/>
      <c r="J267" s="53"/>
      <c r="K267" s="53"/>
      <c r="L267" s="54"/>
      <c r="M267" s="54"/>
      <c r="N267" s="185"/>
      <c r="O267" s="175"/>
      <c r="P267" s="175"/>
      <c r="Q267" s="53"/>
      <c r="R267" s="54"/>
      <c r="S267" s="54"/>
      <c r="T267" s="185"/>
      <c r="U267" s="4"/>
      <c r="V267" s="4"/>
      <c r="W267" s="4"/>
      <c r="X267" s="4"/>
      <c r="Y267" s="61"/>
      <c r="Z267" s="4"/>
      <c r="AA267" s="185"/>
      <c r="AB267" s="185"/>
      <c r="AC267" s="185"/>
      <c r="AD267" s="185"/>
      <c r="AE267" s="185"/>
      <c r="AF267" s="185"/>
      <c r="AG267" s="185"/>
      <c r="AH267" s="61"/>
      <c r="AI267" s="120"/>
      <c r="AJ267" s="73"/>
      <c r="AK267" s="185"/>
      <c r="AL267" s="185"/>
      <c r="AM267" s="185"/>
      <c r="AN267" s="185"/>
      <c r="AO267" s="92"/>
      <c r="AP267" s="214"/>
      <c r="AQ267" s="214"/>
      <c r="AR267" s="218"/>
      <c r="AS267" s="218"/>
      <c r="AT267" s="218"/>
      <c r="AU267" s="93"/>
      <c r="AW267" s="62"/>
      <c r="AX267" s="62"/>
      <c r="BA267" s="76"/>
      <c r="BB267" s="228"/>
      <c r="BC267" s="78"/>
      <c r="BD267" s="79"/>
      <c r="BE267" s="79"/>
      <c r="BF267" s="79"/>
      <c r="BG267" s="80"/>
      <c r="BH267" s="61"/>
      <c r="BI267" s="61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61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81"/>
      <c r="CR267" s="205"/>
      <c r="CS267" s="58"/>
      <c r="CT267" s="87"/>
    </row>
    <row r="268" spans="1:98" x14ac:dyDescent="0.25">
      <c r="A268" s="24"/>
      <c r="D268" s="53"/>
      <c r="E268" s="53"/>
      <c r="F268" s="53"/>
      <c r="G268" s="112"/>
      <c r="I268" s="180"/>
      <c r="J268" s="53"/>
      <c r="K268" s="58"/>
      <c r="L268" s="54"/>
      <c r="M268" s="54"/>
      <c r="O268" s="190"/>
      <c r="P268" s="175"/>
      <c r="Q268" s="53"/>
      <c r="R268" s="54"/>
      <c r="S268" s="54"/>
      <c r="U268" s="53"/>
      <c r="V268" s="4"/>
      <c r="W268" s="4"/>
      <c r="X268" s="4"/>
      <c r="Y268" s="53"/>
      <c r="Z268" s="4"/>
      <c r="AH268" s="53"/>
      <c r="AI268" s="348"/>
      <c r="BB268" s="153"/>
      <c r="BC268" s="78"/>
      <c r="BG268" s="11"/>
      <c r="CS268" s="244"/>
    </row>
    <row r="269" spans="1:98" x14ac:dyDescent="0.25">
      <c r="A269" s="24"/>
      <c r="D269" s="61"/>
      <c r="E269" s="61"/>
      <c r="F269" s="61"/>
      <c r="G269" s="61"/>
      <c r="I269" s="175"/>
      <c r="J269" s="4"/>
      <c r="K269" s="4"/>
      <c r="L269" s="4"/>
      <c r="M269" s="4"/>
      <c r="Q269" s="61"/>
      <c r="R269" s="61"/>
      <c r="S269" s="61"/>
      <c r="U269" s="61"/>
      <c r="V269" s="4"/>
      <c r="W269" s="4"/>
      <c r="X269" s="4"/>
      <c r="Y269" s="61"/>
      <c r="Z269" s="61"/>
      <c r="AH269" s="51"/>
      <c r="AI269" s="104"/>
      <c r="BB269" s="153"/>
      <c r="BC269" s="78"/>
      <c r="BF269" s="71"/>
      <c r="BG269" s="71"/>
      <c r="BH269" s="71"/>
      <c r="BI269" s="71"/>
      <c r="BJ269" s="67"/>
      <c r="BK269" s="67"/>
      <c r="BL269" s="66"/>
      <c r="BM269" s="56"/>
      <c r="CB269" s="71"/>
      <c r="CR269" s="248"/>
      <c r="CS269" s="82"/>
    </row>
    <row r="270" spans="1:98" x14ac:dyDescent="0.25">
      <c r="A270" s="24"/>
      <c r="D270" s="53"/>
      <c r="E270" s="58"/>
      <c r="F270" s="58"/>
      <c r="G270" s="61"/>
      <c r="H270" s="184"/>
      <c r="I270" s="184"/>
      <c r="J270" s="4"/>
      <c r="K270" s="4"/>
      <c r="L270" s="4"/>
      <c r="M270" s="4"/>
      <c r="N270" s="184"/>
      <c r="O270" s="184"/>
      <c r="P270" s="184"/>
      <c r="Q270" s="4"/>
      <c r="R270" s="4"/>
      <c r="S270" s="4"/>
      <c r="T270" s="184"/>
      <c r="U270" s="4"/>
      <c r="V270" s="4"/>
      <c r="W270" s="4"/>
      <c r="X270" s="4"/>
      <c r="Y270" s="4"/>
      <c r="Z270" s="4"/>
      <c r="AA270" s="184"/>
      <c r="AB270" s="184"/>
      <c r="AC270" s="184"/>
      <c r="AD270" s="184"/>
      <c r="AE270" s="184"/>
      <c r="AF270" s="184"/>
      <c r="AG270" s="184"/>
      <c r="AH270" s="4"/>
      <c r="AI270" s="350"/>
      <c r="AJ270" s="192"/>
      <c r="AK270" s="184"/>
      <c r="AL270" s="184"/>
      <c r="AM270" s="184"/>
      <c r="AN270" s="184"/>
      <c r="AP270" s="213"/>
      <c r="AQ270" s="213"/>
      <c r="AR270" s="217"/>
      <c r="AS270" s="217"/>
      <c r="AT270" s="217"/>
      <c r="AV270" s="88"/>
      <c r="AW270" s="53"/>
      <c r="AX270" s="53"/>
      <c r="AY270" s="53"/>
      <c r="AZ270" s="53"/>
      <c r="BB270" s="153"/>
      <c r="BC270" s="78"/>
    </row>
    <row r="271" spans="1:98" x14ac:dyDescent="0.25">
      <c r="A271" s="24"/>
      <c r="D271" s="134"/>
      <c r="E271" s="135"/>
      <c r="F271" s="135"/>
      <c r="G271" s="134"/>
      <c r="I271" s="187"/>
      <c r="J271" s="136"/>
      <c r="K271" s="132"/>
      <c r="L271" s="137"/>
      <c r="M271" s="137"/>
      <c r="O271" s="175"/>
      <c r="P271" s="187"/>
      <c r="Q271" s="4"/>
      <c r="R271" s="4"/>
      <c r="S271" s="4"/>
      <c r="U271" s="136"/>
      <c r="V271" s="136"/>
      <c r="W271" s="136"/>
      <c r="X271" s="136"/>
      <c r="Y271" s="134"/>
      <c r="Z271" s="136"/>
      <c r="AH271" s="4"/>
      <c r="AI271" s="104"/>
      <c r="AV271" s="142"/>
      <c r="AW271" s="222"/>
      <c r="AX271" s="222"/>
      <c r="AY271" s="222"/>
      <c r="AZ271" s="222"/>
      <c r="BA271" s="222"/>
      <c r="BB271" s="227"/>
      <c r="BC271" s="78"/>
      <c r="BF271" s="146"/>
      <c r="BG271" s="144"/>
      <c r="BH271" s="144"/>
      <c r="BI271" s="144"/>
      <c r="BJ271" s="144"/>
      <c r="BK271" s="144"/>
      <c r="BL271" s="144"/>
      <c r="BM271" s="144"/>
      <c r="BN271" s="144"/>
      <c r="BO271" s="144"/>
      <c r="BP271" s="144"/>
      <c r="BQ271" s="144"/>
      <c r="BR271" s="144"/>
      <c r="BS271" s="144"/>
      <c r="BT271" s="144"/>
      <c r="BU271" s="144"/>
      <c r="BV271" s="144"/>
      <c r="BW271" s="144"/>
      <c r="CR271" s="148"/>
      <c r="CS271" s="246"/>
      <c r="CT271" s="266"/>
    </row>
    <row r="272" spans="1:98" x14ac:dyDescent="0.25">
      <c r="A272" s="24"/>
      <c r="D272" s="53"/>
      <c r="E272" s="58"/>
      <c r="F272" s="50"/>
      <c r="G272" s="51"/>
      <c r="I272" s="192"/>
      <c r="J272" s="53"/>
      <c r="K272" s="53"/>
      <c r="L272" s="54"/>
      <c r="M272" s="54"/>
      <c r="N272" s="184"/>
      <c r="O272" s="192"/>
      <c r="P272" s="175"/>
      <c r="Q272" s="53"/>
      <c r="R272" s="54"/>
      <c r="S272" s="54"/>
      <c r="T272" s="184"/>
      <c r="U272" s="4"/>
      <c r="V272" s="4"/>
      <c r="W272" s="4"/>
      <c r="X272" s="4"/>
      <c r="Y272" s="53"/>
      <c r="Z272" s="50"/>
      <c r="AA272" s="184"/>
      <c r="AB272" s="184"/>
      <c r="AC272" s="184"/>
      <c r="AD272" s="184"/>
      <c r="AE272" s="184"/>
      <c r="AF272" s="184"/>
      <c r="AG272" s="184"/>
      <c r="AH272" s="4"/>
      <c r="AI272" s="104"/>
      <c r="AJ272" s="184"/>
      <c r="AK272" s="184"/>
      <c r="AL272" s="184"/>
      <c r="AM272" s="184"/>
      <c r="AN272" s="184"/>
      <c r="AP272" s="213"/>
      <c r="AQ272" s="213"/>
      <c r="AR272" s="217"/>
      <c r="AS272" s="217"/>
      <c r="AT272" s="217"/>
      <c r="BB272" s="153"/>
      <c r="BC272" s="78"/>
      <c r="BG272" s="11"/>
      <c r="BI272" s="56"/>
      <c r="CA272" s="56"/>
      <c r="CR272" s="259"/>
      <c r="CT272" s="60"/>
    </row>
    <row r="273" spans="1:98" x14ac:dyDescent="0.25">
      <c r="A273" s="24"/>
      <c r="D273" s="53"/>
      <c r="E273" s="58"/>
      <c r="F273" s="58"/>
      <c r="G273" s="58"/>
      <c r="I273" s="180"/>
      <c r="J273" s="53"/>
      <c r="K273" s="53"/>
      <c r="L273" s="54"/>
      <c r="M273" s="54"/>
      <c r="O273" s="187"/>
      <c r="P273" s="187"/>
      <c r="Q273" s="136"/>
      <c r="R273" s="136"/>
      <c r="S273" s="136"/>
      <c r="U273" s="4"/>
      <c r="V273" s="4"/>
      <c r="W273" s="4"/>
      <c r="X273" s="4"/>
      <c r="Y273" s="58"/>
      <c r="Z273" s="4"/>
      <c r="AH273" s="4"/>
      <c r="AI273" s="104"/>
      <c r="AW273" s="8"/>
      <c r="AX273" s="8"/>
      <c r="BB273" s="153"/>
      <c r="BC273" s="78"/>
      <c r="BF273" s="56"/>
      <c r="BG273" s="56"/>
      <c r="BH273" s="56"/>
      <c r="BI273" s="56"/>
      <c r="BJ273" s="56"/>
      <c r="BK273" s="56"/>
      <c r="CS273" s="244"/>
    </row>
    <row r="274" spans="1:98" x14ac:dyDescent="0.25">
      <c r="A274" s="24"/>
      <c r="D274" s="50"/>
      <c r="E274" s="50"/>
      <c r="F274" s="50"/>
      <c r="G274" s="112"/>
      <c r="I274" s="190"/>
      <c r="J274" s="53"/>
      <c r="K274" s="53"/>
      <c r="L274" s="54"/>
      <c r="M274" s="54"/>
      <c r="O274" s="190"/>
      <c r="P274" s="175"/>
      <c r="Q274" s="53"/>
      <c r="R274" s="54"/>
      <c r="S274" s="54"/>
      <c r="U274" s="4"/>
      <c r="V274" s="4"/>
      <c r="W274" s="4"/>
      <c r="X274" s="4"/>
      <c r="Y274" s="50"/>
      <c r="Z274" s="4"/>
      <c r="AH274" s="61"/>
      <c r="AI274" s="348"/>
      <c r="BB274" s="153"/>
      <c r="BC274" s="78"/>
      <c r="BG274" s="11"/>
      <c r="CS274" s="244"/>
    </row>
    <row r="275" spans="1:98" x14ac:dyDescent="0.25">
      <c r="A275" s="24"/>
      <c r="D275" s="61"/>
      <c r="E275" s="61"/>
      <c r="F275" s="61"/>
      <c r="G275" s="61"/>
      <c r="I275" s="175"/>
      <c r="J275" s="4"/>
      <c r="K275" s="4"/>
      <c r="L275" s="4"/>
      <c r="M275" s="4"/>
      <c r="Q275" s="61"/>
      <c r="R275" s="61"/>
      <c r="S275" s="61"/>
      <c r="U275" s="61"/>
      <c r="V275" s="4"/>
      <c r="W275" s="4"/>
      <c r="X275" s="4"/>
      <c r="Y275" s="61"/>
      <c r="Z275" s="61"/>
      <c r="AH275" s="51"/>
      <c r="AI275" s="104"/>
      <c r="BB275" s="153"/>
      <c r="BC275" s="78"/>
      <c r="BF275" s="71"/>
      <c r="BG275" s="71"/>
      <c r="BH275" s="71"/>
      <c r="BI275" s="71"/>
      <c r="BN275" s="56"/>
      <c r="BO275" s="56"/>
      <c r="BU275" s="56"/>
      <c r="CB275" s="71"/>
      <c r="CR275" s="248"/>
      <c r="CS275" s="82"/>
    </row>
    <row r="276" spans="1:98" x14ac:dyDescent="0.25">
      <c r="A276" s="24"/>
      <c r="D276" s="50"/>
      <c r="E276" s="50"/>
      <c r="F276" s="50"/>
      <c r="G276" s="112"/>
      <c r="I276" s="190"/>
      <c r="J276" s="53"/>
      <c r="K276" s="53"/>
      <c r="L276" s="54"/>
      <c r="M276" s="54"/>
      <c r="O276" s="190"/>
      <c r="P276" s="175"/>
      <c r="Q276" s="53"/>
      <c r="R276" s="54"/>
      <c r="S276" s="54"/>
      <c r="U276" s="4"/>
      <c r="V276" s="4"/>
      <c r="W276" s="4"/>
      <c r="X276" s="4"/>
      <c r="Y276" s="50"/>
      <c r="Z276" s="61"/>
      <c r="AH276" s="61"/>
      <c r="AI276" s="348"/>
      <c r="BB276" s="153"/>
      <c r="BC276" s="78"/>
      <c r="BG276" s="11"/>
      <c r="CS276" s="244"/>
    </row>
    <row r="277" spans="1:98" x14ac:dyDescent="0.25">
      <c r="A277" s="24"/>
      <c r="D277" s="112"/>
      <c r="E277" s="112"/>
      <c r="F277" s="112"/>
      <c r="G277" s="112"/>
      <c r="J277" s="58"/>
      <c r="K277" s="53"/>
      <c r="L277" s="54"/>
      <c r="M277" s="54"/>
      <c r="Q277" s="53"/>
      <c r="R277" s="54"/>
      <c r="S277" s="54"/>
      <c r="U277" s="112"/>
      <c r="V277" s="4"/>
      <c r="W277" s="4"/>
      <c r="X277" s="54"/>
      <c r="Y277" s="54"/>
      <c r="Z277" s="112"/>
      <c r="AH277" s="112"/>
      <c r="AI277" s="104"/>
      <c r="BB277" s="153"/>
      <c r="BC277" s="78"/>
      <c r="CR277" s="253"/>
      <c r="CS277" s="112"/>
      <c r="CT277" s="270"/>
    </row>
    <row r="278" spans="1:98" x14ac:dyDescent="0.25">
      <c r="A278" s="24"/>
      <c r="D278" s="132"/>
      <c r="E278" s="135"/>
      <c r="F278" s="135"/>
      <c r="G278" s="135"/>
      <c r="I278" s="178"/>
      <c r="J278" s="136"/>
      <c r="K278" s="132"/>
      <c r="L278" s="137"/>
      <c r="M278" s="137"/>
      <c r="O278" s="187"/>
      <c r="P278" s="187"/>
      <c r="Q278" s="136"/>
      <c r="R278" s="136"/>
      <c r="S278" s="136"/>
      <c r="U278" s="136"/>
      <c r="V278" s="136"/>
      <c r="W278" s="136"/>
      <c r="X278" s="136"/>
      <c r="Y278" s="135"/>
      <c r="Z278" s="136"/>
      <c r="AH278" s="4"/>
      <c r="AI278" s="104"/>
      <c r="AV278" s="142"/>
      <c r="AW278" s="222"/>
      <c r="AX278" s="222"/>
      <c r="AY278" s="222"/>
      <c r="AZ278" s="222"/>
      <c r="BA278" s="222"/>
      <c r="BB278" s="227"/>
      <c r="BC278" s="78"/>
      <c r="BF278" s="146"/>
      <c r="BG278" s="146"/>
      <c r="BH278" s="146"/>
      <c r="BI278" s="146"/>
      <c r="BJ278" s="146"/>
      <c r="BK278" s="146"/>
      <c r="BL278" s="144"/>
      <c r="BM278" s="144"/>
      <c r="BN278" s="144"/>
      <c r="BO278" s="144"/>
      <c r="BP278" s="144"/>
      <c r="BQ278" s="144"/>
      <c r="BR278" s="144"/>
      <c r="BS278" s="144"/>
      <c r="BT278" s="144"/>
      <c r="BU278" s="144"/>
      <c r="BV278" s="144"/>
      <c r="BW278" s="144"/>
      <c r="CR278" s="148"/>
      <c r="CS278" s="246"/>
      <c r="CT278" s="266"/>
    </row>
    <row r="279" spans="1:98" x14ac:dyDescent="0.25">
      <c r="A279" s="24"/>
      <c r="D279" s="61"/>
      <c r="E279" s="61"/>
      <c r="F279" s="53"/>
      <c r="G279" s="112"/>
      <c r="J279" s="53"/>
      <c r="K279" s="53"/>
      <c r="L279" s="54"/>
      <c r="M279" s="54"/>
      <c r="O279" s="190"/>
      <c r="P279" s="175"/>
      <c r="Q279" s="53"/>
      <c r="R279" s="54"/>
      <c r="S279" s="54"/>
      <c r="U279" s="53"/>
      <c r="V279" s="4"/>
      <c r="W279" s="4"/>
      <c r="X279" s="4"/>
      <c r="Y279" s="61"/>
      <c r="Z279" s="61"/>
      <c r="AH279" s="51"/>
      <c r="AI279" s="348"/>
      <c r="BB279" s="153"/>
      <c r="BC279" s="78"/>
      <c r="BG279" s="11"/>
      <c r="CS279" s="244"/>
    </row>
    <row r="280" spans="1:98" x14ac:dyDescent="0.25">
      <c r="A280" s="24"/>
      <c r="D280" s="112"/>
      <c r="E280" s="112"/>
      <c r="F280" s="112"/>
      <c r="G280" s="112"/>
      <c r="J280" s="4"/>
      <c r="K280" s="53"/>
      <c r="L280" s="54"/>
      <c r="M280" s="54"/>
      <c r="Q280" s="53"/>
      <c r="R280" s="54"/>
      <c r="S280" s="54"/>
      <c r="U280" s="112"/>
      <c r="V280" s="4"/>
      <c r="W280" s="4"/>
      <c r="X280" s="4"/>
      <c r="Y280" s="112"/>
      <c r="Z280" s="112"/>
      <c r="AH280" s="4"/>
      <c r="AI280" s="349"/>
      <c r="BB280" s="153"/>
      <c r="BC280" s="78"/>
      <c r="BF280" s="112"/>
      <c r="BG280" s="112"/>
      <c r="BI280" s="112"/>
      <c r="BO280" s="112"/>
      <c r="CA280" s="112"/>
      <c r="CB280" s="112"/>
      <c r="CR280" s="244"/>
      <c r="CS280" s="244"/>
      <c r="CT280" s="244"/>
    </row>
    <row r="281" spans="1:98" x14ac:dyDescent="0.25">
      <c r="A281" s="24"/>
      <c r="D281" s="112"/>
      <c r="E281" s="112"/>
      <c r="F281" s="112"/>
      <c r="G281" s="127"/>
      <c r="J281" s="115"/>
      <c r="K281" s="53"/>
      <c r="L281" s="54"/>
      <c r="M281" s="54"/>
      <c r="Q281" s="53"/>
      <c r="R281" s="54"/>
      <c r="S281" s="54"/>
      <c r="U281" s="112"/>
      <c r="V281" s="4"/>
      <c r="W281" s="4"/>
      <c r="X281" s="4"/>
      <c r="Y281" s="112"/>
      <c r="Z281" s="112"/>
      <c r="AH281" s="58"/>
      <c r="AI281" s="104"/>
      <c r="BB281" s="153"/>
      <c r="BC281" s="78"/>
      <c r="BN281" s="112"/>
      <c r="BS281" s="112"/>
      <c r="BT281" s="112"/>
      <c r="CR281" s="127"/>
      <c r="CS281" s="244"/>
      <c r="CT281" s="127"/>
    </row>
    <row r="282" spans="1:98" x14ac:dyDescent="0.25">
      <c r="A282" s="24"/>
      <c r="D282" s="61"/>
      <c r="E282" s="58"/>
      <c r="F282" s="58"/>
      <c r="G282" s="112"/>
      <c r="I282" s="175"/>
      <c r="J282" s="4"/>
      <c r="K282" s="112"/>
      <c r="L282" s="54"/>
      <c r="M282" s="54"/>
      <c r="O282" s="190"/>
      <c r="P282" s="175"/>
      <c r="Q282" s="53"/>
      <c r="R282" s="54"/>
      <c r="S282" s="54"/>
      <c r="U282" s="61"/>
      <c r="V282" s="4"/>
      <c r="W282" s="4"/>
      <c r="X282" s="4"/>
      <c r="Y282" s="61"/>
      <c r="Z282" s="4"/>
      <c r="AH282" s="61"/>
      <c r="AI282" s="348"/>
      <c r="BB282" s="153"/>
      <c r="BC282" s="78"/>
      <c r="CR282" s="244"/>
      <c r="CS282" s="244"/>
      <c r="CT282" s="244"/>
    </row>
    <row r="283" spans="1:98" x14ac:dyDescent="0.25">
      <c r="A283" s="24"/>
      <c r="D283" s="61"/>
      <c r="E283" s="61"/>
      <c r="F283" s="61"/>
      <c r="G283" s="61"/>
      <c r="I283" s="184"/>
      <c r="J283" s="4"/>
      <c r="K283" s="112"/>
      <c r="L283" s="54"/>
      <c r="M283" s="54"/>
      <c r="O283" s="190"/>
      <c r="P283" s="175"/>
      <c r="Q283" s="53"/>
      <c r="R283" s="54"/>
      <c r="S283" s="54"/>
      <c r="U283" s="61"/>
      <c r="V283" s="4"/>
      <c r="W283" s="4"/>
      <c r="X283" s="4"/>
      <c r="Y283" s="91"/>
      <c r="Z283" s="4"/>
      <c r="AH283" s="61"/>
      <c r="AI283" s="348"/>
      <c r="BB283" s="153"/>
      <c r="BC283" s="78"/>
      <c r="CR283" s="244"/>
      <c r="CS283" s="244"/>
      <c r="CT283" s="244"/>
    </row>
    <row r="284" spans="1:98" x14ac:dyDescent="0.25">
      <c r="A284" s="24"/>
      <c r="D284" s="61"/>
      <c r="E284" s="61"/>
      <c r="F284" s="61"/>
      <c r="G284" s="61"/>
      <c r="H284" s="184"/>
      <c r="I284" s="184"/>
      <c r="J284" s="4"/>
      <c r="K284" s="4"/>
      <c r="L284" s="4"/>
      <c r="M284" s="4"/>
      <c r="N284" s="184"/>
      <c r="O284" s="184"/>
      <c r="P284" s="184"/>
      <c r="Q284" s="4"/>
      <c r="R284" s="4"/>
      <c r="S284" s="4"/>
      <c r="T284" s="184"/>
      <c r="U284" s="4"/>
      <c r="V284" s="4"/>
      <c r="W284" s="4"/>
      <c r="X284" s="4"/>
      <c r="Y284" s="61"/>
      <c r="Z284" s="61"/>
      <c r="AA284" s="184"/>
      <c r="AB284" s="184"/>
      <c r="AC284" s="184"/>
      <c r="AD284" s="184"/>
      <c r="AE284" s="184"/>
      <c r="AF284" s="184"/>
      <c r="AG284" s="184"/>
      <c r="AH284" s="4"/>
      <c r="AI284" s="104"/>
      <c r="AJ284" s="184"/>
      <c r="AK284" s="184"/>
      <c r="AL284" s="184"/>
      <c r="AM284" s="184"/>
      <c r="AN284" s="184"/>
      <c r="AP284" s="213"/>
      <c r="AQ284" s="213"/>
      <c r="AR284" s="217"/>
      <c r="AS284" s="217"/>
      <c r="AT284" s="217"/>
      <c r="BB284" s="153"/>
      <c r="BC284" s="78"/>
      <c r="BF284" s="61"/>
      <c r="BH284" s="61"/>
      <c r="BI284" s="61"/>
      <c r="BO284" s="61"/>
      <c r="CR284" s="61"/>
      <c r="CT284" s="61"/>
    </row>
    <row r="285" spans="1:98" x14ac:dyDescent="0.25">
      <c r="A285" s="24"/>
      <c r="D285" s="51"/>
      <c r="E285" s="61"/>
      <c r="F285" s="61"/>
      <c r="G285" s="61"/>
      <c r="I285" s="192"/>
      <c r="J285" s="4"/>
      <c r="K285" s="4"/>
      <c r="L285" s="4"/>
      <c r="M285" s="54"/>
      <c r="P285" s="174"/>
      <c r="Q285" s="61"/>
      <c r="R285" s="61"/>
      <c r="S285" s="61"/>
      <c r="V285" s="4"/>
      <c r="W285" s="4"/>
      <c r="X285" s="4"/>
      <c r="Y285" s="61"/>
      <c r="Z285" s="61"/>
      <c r="AH285" s="51"/>
      <c r="AI285" s="104"/>
      <c r="BB285" s="153"/>
      <c r="BC285" s="78"/>
      <c r="BG285" s="11"/>
      <c r="BO285" s="56"/>
      <c r="CR285" s="51"/>
      <c r="CT285" s="244"/>
    </row>
    <row r="286" spans="1:98" x14ac:dyDescent="0.25">
      <c r="A286" s="24"/>
      <c r="D286" s="51"/>
      <c r="E286" s="61"/>
      <c r="F286" s="61"/>
      <c r="G286" s="61"/>
      <c r="I286" s="184"/>
      <c r="J286" s="4"/>
      <c r="K286" s="4"/>
      <c r="L286" s="4"/>
      <c r="M286" s="54"/>
      <c r="P286" s="174"/>
      <c r="Q286" s="61"/>
      <c r="R286" s="61"/>
      <c r="S286" s="61"/>
      <c r="U286" s="4"/>
      <c r="V286" s="4"/>
      <c r="W286" s="4"/>
      <c r="X286" s="4"/>
      <c r="Y286" s="61"/>
      <c r="Z286" s="61"/>
      <c r="AH286" s="51"/>
      <c r="AI286" s="104"/>
      <c r="BB286" s="153"/>
      <c r="BC286" s="78"/>
      <c r="BG286" s="11"/>
      <c r="BO286" s="56"/>
      <c r="CR286" s="51"/>
      <c r="CT286" s="51"/>
    </row>
    <row r="287" spans="1:98" x14ac:dyDescent="0.25">
      <c r="A287" s="24"/>
      <c r="D287" s="53"/>
      <c r="E287" s="58"/>
      <c r="F287" s="58"/>
      <c r="G287" s="61"/>
      <c r="H287" s="184"/>
      <c r="I287" s="184"/>
      <c r="J287" s="4"/>
      <c r="K287" s="4"/>
      <c r="L287" s="4"/>
      <c r="M287" s="4"/>
      <c r="N287" s="184"/>
      <c r="O287" s="184"/>
      <c r="P287" s="184"/>
      <c r="Q287" s="4"/>
      <c r="R287" s="4"/>
      <c r="S287" s="4"/>
      <c r="T287" s="184"/>
      <c r="U287" s="4"/>
      <c r="V287" s="4"/>
      <c r="W287" s="4"/>
      <c r="X287" s="4"/>
      <c r="Y287" s="4"/>
      <c r="Z287" s="4"/>
      <c r="AA287" s="184"/>
      <c r="AB287" s="184"/>
      <c r="AC287" s="184"/>
      <c r="AD287" s="184"/>
      <c r="AE287" s="184"/>
      <c r="AF287" s="184"/>
      <c r="AG287" s="184"/>
      <c r="AH287" s="4"/>
      <c r="AI287" s="350"/>
      <c r="AJ287" s="192"/>
      <c r="AK287" s="184"/>
      <c r="AL287" s="184"/>
      <c r="AM287" s="184"/>
      <c r="AN287" s="184"/>
      <c r="AP287" s="213"/>
      <c r="AQ287" s="213"/>
      <c r="AR287" s="217"/>
      <c r="AS287" s="217"/>
      <c r="AT287" s="217"/>
      <c r="AV287" s="88"/>
      <c r="AW287" s="53"/>
      <c r="AX287" s="53"/>
      <c r="AY287" s="53"/>
      <c r="AZ287" s="53"/>
      <c r="BB287" s="153"/>
      <c r="BC287" s="78"/>
    </row>
    <row r="288" spans="1:98" x14ac:dyDescent="0.25">
      <c r="A288" s="24"/>
      <c r="D288" s="61"/>
      <c r="E288" s="61"/>
      <c r="F288" s="61"/>
      <c r="G288" s="61"/>
      <c r="H288" s="184"/>
      <c r="I288" s="184"/>
      <c r="J288" s="53"/>
      <c r="K288" s="53"/>
      <c r="L288" s="54"/>
      <c r="M288" s="54"/>
      <c r="N288" s="184"/>
      <c r="O288" s="184"/>
      <c r="P288" s="175"/>
      <c r="Q288" s="53"/>
      <c r="R288" s="54"/>
      <c r="S288" s="54"/>
      <c r="T288" s="184"/>
      <c r="U288" s="53"/>
      <c r="V288" s="4"/>
      <c r="W288" s="4"/>
      <c r="X288" s="4"/>
      <c r="Y288" s="61"/>
      <c r="Z288" s="4"/>
      <c r="AA288" s="184"/>
      <c r="AB288" s="184"/>
      <c r="AC288" s="184"/>
      <c r="AD288" s="184"/>
      <c r="AE288" s="184"/>
      <c r="AF288" s="184"/>
      <c r="AG288" s="184"/>
      <c r="AH288" s="61"/>
      <c r="AI288" s="104"/>
      <c r="AJ288" s="184"/>
      <c r="AK288" s="184"/>
      <c r="AL288" s="184"/>
      <c r="AM288" s="184"/>
      <c r="AN288" s="184"/>
      <c r="AP288" s="213"/>
      <c r="AQ288" s="213"/>
      <c r="AR288" s="217"/>
      <c r="AS288" s="217"/>
      <c r="AT288" s="217"/>
      <c r="BB288" s="153"/>
      <c r="BC288" s="78"/>
      <c r="BH288" s="61"/>
      <c r="CA288" s="61"/>
      <c r="CR288" s="205"/>
      <c r="CS288" s="61"/>
      <c r="CT288" s="87"/>
    </row>
    <row r="289" spans="1:98" x14ac:dyDescent="0.25">
      <c r="A289" s="24"/>
      <c r="D289" s="50"/>
      <c r="E289" s="50"/>
      <c r="F289" s="50"/>
      <c r="G289" s="51"/>
      <c r="I289" s="192"/>
      <c r="J289" s="53"/>
      <c r="K289" s="53"/>
      <c r="L289" s="54"/>
      <c r="M289" s="54"/>
      <c r="N289" s="184"/>
      <c r="O289" s="192"/>
      <c r="P289" s="175"/>
      <c r="Q289" s="53"/>
      <c r="R289" s="54"/>
      <c r="S289" s="54"/>
      <c r="T289" s="184"/>
      <c r="U289" s="52"/>
      <c r="V289" s="53"/>
      <c r="W289" s="53"/>
      <c r="X289" s="54"/>
      <c r="Y289" s="54"/>
      <c r="Z289" s="50"/>
      <c r="AA289" s="184"/>
      <c r="AB289" s="184"/>
      <c r="AC289" s="184"/>
      <c r="AD289" s="184"/>
      <c r="AE289" s="184"/>
      <c r="AF289" s="184"/>
      <c r="AG289" s="184"/>
      <c r="AH289" s="4"/>
      <c r="AI289" s="104"/>
      <c r="AJ289" s="184"/>
      <c r="AK289" s="184"/>
      <c r="AL289" s="184"/>
      <c r="AM289" s="211"/>
      <c r="AN289" s="184"/>
      <c r="AP289" s="213"/>
      <c r="AQ289" s="213"/>
      <c r="AR289" s="217"/>
      <c r="AS289" s="217"/>
      <c r="AT289" s="217"/>
      <c r="AV289" s="223"/>
      <c r="AW289" s="55"/>
      <c r="AX289" s="55"/>
      <c r="AY289" s="55"/>
      <c r="AZ289" s="55"/>
      <c r="BB289" s="153"/>
      <c r="BC289" s="78"/>
      <c r="BE289" s="229"/>
      <c r="BI289" s="56"/>
      <c r="CA289" s="56"/>
      <c r="CO289" s="242"/>
    </row>
    <row r="290" spans="1:98" x14ac:dyDescent="0.25">
      <c r="A290" s="24"/>
      <c r="D290" s="112"/>
      <c r="E290" s="112"/>
      <c r="F290" s="112"/>
      <c r="G290" s="112"/>
      <c r="J290" s="4"/>
      <c r="K290" s="53"/>
      <c r="L290" s="54"/>
      <c r="M290" s="54"/>
      <c r="Q290" s="53"/>
      <c r="R290" s="54"/>
      <c r="S290" s="54"/>
      <c r="U290" s="112"/>
      <c r="V290" s="4"/>
      <c r="W290" s="4"/>
      <c r="X290" s="112"/>
      <c r="Y290" s="4"/>
      <c r="Z290" s="112"/>
      <c r="AH290" s="112"/>
      <c r="AI290" s="104"/>
      <c r="BB290" s="153"/>
      <c r="BC290" s="78"/>
      <c r="CR290" s="198"/>
      <c r="CS290" s="112"/>
      <c r="CT290" s="270"/>
    </row>
    <row r="291" spans="1:98" x14ac:dyDescent="0.25">
      <c r="A291" s="24"/>
      <c r="D291" s="112"/>
      <c r="E291" s="112"/>
      <c r="F291" s="112"/>
      <c r="G291" s="112"/>
      <c r="J291" s="4"/>
      <c r="K291" s="53"/>
      <c r="L291" s="54"/>
      <c r="M291" s="54"/>
      <c r="Q291" s="53"/>
      <c r="R291" s="54"/>
      <c r="S291" s="54"/>
      <c r="U291" s="112"/>
      <c r="V291" s="4"/>
      <c r="W291" s="4"/>
      <c r="X291" s="112"/>
      <c r="Y291" s="4"/>
      <c r="Z291" s="112"/>
      <c r="AH291" s="112"/>
      <c r="AI291" s="104"/>
      <c r="BB291" s="153"/>
      <c r="BC291" s="78"/>
      <c r="CR291" s="198"/>
      <c r="CS291" s="112"/>
      <c r="CT291" s="270"/>
    </row>
    <row r="292" spans="1:98" x14ac:dyDescent="0.25">
      <c r="A292" s="24"/>
      <c r="D292" s="112"/>
      <c r="E292" s="112"/>
      <c r="F292" s="112"/>
      <c r="G292" s="112"/>
      <c r="J292" s="4"/>
      <c r="K292" s="53"/>
      <c r="L292" s="54"/>
      <c r="M292" s="54"/>
      <c r="Q292" s="53"/>
      <c r="R292" s="54"/>
      <c r="S292" s="54"/>
      <c r="U292" s="112"/>
      <c r="V292" s="4"/>
      <c r="W292" s="4"/>
      <c r="X292" s="112"/>
      <c r="Y292" s="4"/>
      <c r="Z292" s="112"/>
      <c r="AH292" s="112"/>
      <c r="AI292" s="104"/>
      <c r="BB292" s="153"/>
      <c r="BC292" s="78"/>
      <c r="CR292" s="198"/>
      <c r="CS292" s="112"/>
      <c r="CT292" s="270"/>
    </row>
    <row r="293" spans="1:98" x14ac:dyDescent="0.25">
      <c r="A293" s="24"/>
      <c r="D293" s="53"/>
      <c r="E293" s="53"/>
      <c r="F293" s="53"/>
      <c r="G293" s="61"/>
      <c r="H293" s="184"/>
      <c r="I293" s="184"/>
      <c r="J293" s="4"/>
      <c r="K293" s="4"/>
      <c r="L293" s="4"/>
      <c r="M293" s="4"/>
      <c r="N293" s="184"/>
      <c r="O293" s="184"/>
      <c r="P293" s="184"/>
      <c r="Q293" s="4"/>
      <c r="R293" s="4"/>
      <c r="S293" s="4"/>
      <c r="T293" s="184"/>
      <c r="U293" s="4"/>
      <c r="V293" s="4"/>
      <c r="W293" s="4"/>
      <c r="X293" s="4"/>
      <c r="Y293" s="4"/>
      <c r="Z293" s="4"/>
      <c r="AA293" s="184"/>
      <c r="AB293" s="184"/>
      <c r="AC293" s="184"/>
      <c r="AD293" s="184"/>
      <c r="AE293" s="184"/>
      <c r="AF293" s="184"/>
      <c r="AG293" s="184"/>
      <c r="AH293" s="4"/>
      <c r="AI293" s="350"/>
      <c r="AJ293" s="192"/>
      <c r="AK293" s="184"/>
      <c r="AL293" s="184"/>
      <c r="AM293" s="184"/>
      <c r="AN293" s="184"/>
      <c r="AP293" s="213"/>
      <c r="AQ293" s="213"/>
      <c r="AR293" s="217"/>
      <c r="AS293" s="217"/>
      <c r="AT293" s="217"/>
      <c r="AV293" s="88"/>
      <c r="AW293" s="53"/>
      <c r="AX293" s="53"/>
      <c r="AY293" s="53"/>
      <c r="AZ293" s="53"/>
      <c r="BB293" s="153"/>
      <c r="BC293" s="78"/>
    </row>
    <row r="294" spans="1:98" x14ac:dyDescent="0.25">
      <c r="A294" s="24"/>
      <c r="D294" s="53"/>
      <c r="E294" s="53"/>
      <c r="F294" s="53"/>
      <c r="G294" s="58"/>
      <c r="I294" s="186"/>
      <c r="J294" s="58"/>
      <c r="K294" s="53"/>
      <c r="L294" s="54"/>
      <c r="M294" s="54"/>
      <c r="Q294" s="4"/>
      <c r="R294" s="4"/>
      <c r="S294" s="4"/>
      <c r="U294" s="4"/>
      <c r="V294" s="4"/>
      <c r="W294" s="136"/>
      <c r="X294" s="136"/>
      <c r="Y294" s="136"/>
      <c r="Z294" s="136"/>
      <c r="AH294" s="4"/>
      <c r="AI294" s="104"/>
      <c r="AW294" s="8"/>
      <c r="AX294" s="8"/>
      <c r="BB294" s="153"/>
      <c r="BC294" s="78"/>
      <c r="BF294" s="56"/>
      <c r="BG294" s="56"/>
      <c r="BH294" s="56"/>
      <c r="BI294" s="56"/>
      <c r="BJ294" s="56"/>
      <c r="BK294" s="56"/>
      <c r="CS294" s="244"/>
    </row>
    <row r="295" spans="1:98" x14ac:dyDescent="0.25">
      <c r="A295" s="24"/>
      <c r="D295" s="61"/>
      <c r="E295" s="61"/>
      <c r="F295" s="61"/>
      <c r="G295" s="58"/>
      <c r="I295" s="184"/>
      <c r="J295" s="4"/>
      <c r="K295" s="53"/>
      <c r="L295" s="54"/>
      <c r="M295" s="54"/>
      <c r="P295" s="187"/>
      <c r="Q295" s="136"/>
      <c r="R295" s="136"/>
      <c r="S295" s="136"/>
      <c r="U295" s="4"/>
      <c r="V295" s="4"/>
      <c r="W295" s="4"/>
      <c r="X295" s="4"/>
      <c r="Y295" s="61"/>
      <c r="Z295" s="4"/>
      <c r="AH295" s="4"/>
      <c r="AI295" s="104"/>
      <c r="AW295" s="8"/>
      <c r="AX295" s="8"/>
      <c r="BB295" s="153"/>
      <c r="BC295" s="78"/>
      <c r="BF295" s="56"/>
      <c r="BG295" s="56"/>
      <c r="BH295" s="56"/>
      <c r="BI295" s="56"/>
      <c r="BJ295" s="56"/>
      <c r="BK295" s="56"/>
      <c r="CS295" s="244"/>
    </row>
    <row r="296" spans="1:98" x14ac:dyDescent="0.25">
      <c r="A296" s="24"/>
      <c r="D296" s="61"/>
      <c r="E296" s="58"/>
      <c r="F296" s="58"/>
      <c r="G296" s="112"/>
      <c r="I296" s="186"/>
      <c r="J296" s="4"/>
      <c r="K296" s="53"/>
      <c r="L296" s="61"/>
      <c r="M296" s="54"/>
      <c r="O296" s="190"/>
      <c r="P296" s="175"/>
      <c r="Q296" s="53"/>
      <c r="R296" s="54"/>
      <c r="S296" s="54"/>
      <c r="U296" s="61"/>
      <c r="V296" s="4"/>
      <c r="W296" s="4"/>
      <c r="X296" s="4"/>
      <c r="Y296" s="61"/>
      <c r="Z296" s="4"/>
      <c r="AH296" s="61"/>
      <c r="AI296" s="348"/>
      <c r="BB296" s="153"/>
      <c r="BC296" s="78"/>
      <c r="BG296" s="11"/>
      <c r="CS296" s="244"/>
    </row>
    <row r="297" spans="1:98" x14ac:dyDescent="0.25">
      <c r="A297" s="24"/>
      <c r="D297" s="53"/>
      <c r="E297" s="53"/>
      <c r="F297" s="53"/>
      <c r="G297" s="61"/>
      <c r="J297" s="53"/>
      <c r="K297" s="53"/>
      <c r="L297" s="54"/>
      <c r="M297" s="54"/>
      <c r="P297" s="175"/>
      <c r="Q297" s="53"/>
      <c r="R297" s="54"/>
      <c r="S297" s="54"/>
      <c r="U297" s="4"/>
      <c r="V297" s="53"/>
      <c r="W297" s="53"/>
      <c r="X297" s="54"/>
      <c r="Y297" s="54"/>
      <c r="Z297" s="4"/>
      <c r="AH297" s="4"/>
      <c r="AI297" s="347"/>
      <c r="AV297" s="88"/>
      <c r="AW297" s="53"/>
      <c r="AX297" s="53"/>
      <c r="AY297" s="53"/>
      <c r="BB297" s="153"/>
      <c r="BC297" s="78"/>
    </row>
    <row r="298" spans="1:98" x14ac:dyDescent="0.25">
      <c r="A298" s="24"/>
      <c r="D298" s="51"/>
      <c r="E298" s="113"/>
      <c r="F298" s="113"/>
      <c r="G298" s="51"/>
      <c r="I298" s="185"/>
      <c r="J298" s="50"/>
      <c r="K298" s="50"/>
      <c r="L298" s="74"/>
      <c r="M298" s="74"/>
      <c r="O298" s="190"/>
      <c r="P298" s="175"/>
      <c r="Q298" s="53"/>
      <c r="R298" s="54"/>
      <c r="S298" s="54"/>
      <c r="U298" s="51"/>
      <c r="V298" s="72"/>
      <c r="W298" s="72"/>
      <c r="X298" s="72"/>
      <c r="Y298" s="94"/>
      <c r="Z298" s="51"/>
      <c r="AH298" s="51"/>
      <c r="AI298" s="351"/>
      <c r="BB298" s="153"/>
      <c r="BC298" s="78"/>
      <c r="BD298" s="79"/>
      <c r="BE298" s="79"/>
      <c r="BG298" s="11"/>
      <c r="CS298" s="244"/>
    </row>
    <row r="299" spans="1:98" x14ac:dyDescent="0.25">
      <c r="A299" s="24"/>
      <c r="D299" s="112"/>
      <c r="E299" s="112"/>
      <c r="F299" s="112"/>
      <c r="G299" s="112"/>
      <c r="J299" s="117"/>
      <c r="K299" s="117"/>
      <c r="L299" s="54"/>
      <c r="M299" s="54"/>
      <c r="Q299" s="53"/>
      <c r="R299" s="54"/>
      <c r="S299" s="54"/>
      <c r="U299" s="112"/>
      <c r="V299" s="4"/>
      <c r="W299" s="4"/>
      <c r="X299" s="54"/>
      <c r="Y299" s="54"/>
      <c r="Z299" s="112"/>
      <c r="AH299" s="112"/>
      <c r="AI299" s="104"/>
      <c r="BB299" s="153"/>
      <c r="BC299" s="78"/>
      <c r="CR299" s="253"/>
      <c r="CS299" s="112"/>
      <c r="CT299" s="270"/>
    </row>
    <row r="300" spans="1:98" x14ac:dyDescent="0.25">
      <c r="A300" s="24"/>
      <c r="D300" s="112"/>
      <c r="E300" s="112"/>
      <c r="F300" s="112"/>
      <c r="G300" s="112"/>
      <c r="J300" s="58"/>
      <c r="K300" s="53"/>
      <c r="L300" s="54"/>
      <c r="M300" s="54"/>
      <c r="Q300" s="53"/>
      <c r="R300" s="54"/>
      <c r="S300" s="54"/>
      <c r="U300" s="112"/>
      <c r="V300" s="4"/>
      <c r="W300" s="4"/>
      <c r="X300" s="54"/>
      <c r="Y300" s="54"/>
      <c r="Z300" s="112"/>
      <c r="AH300" s="112"/>
      <c r="AI300" s="104"/>
      <c r="BB300" s="153"/>
      <c r="BC300" s="78"/>
      <c r="CR300" s="253"/>
      <c r="CS300" s="112"/>
      <c r="CT300" s="270"/>
    </row>
    <row r="301" spans="1:98" x14ac:dyDescent="0.25">
      <c r="A301" s="24"/>
      <c r="D301" s="112"/>
      <c r="E301" s="112"/>
      <c r="F301" s="112"/>
      <c r="G301" s="112"/>
      <c r="J301" s="58"/>
      <c r="K301" s="53"/>
      <c r="L301" s="54"/>
      <c r="M301" s="54"/>
      <c r="Q301" s="53"/>
      <c r="R301" s="54"/>
      <c r="S301" s="54"/>
      <c r="U301" s="112"/>
      <c r="V301" s="4"/>
      <c r="W301" s="4"/>
      <c r="X301" s="54"/>
      <c r="Y301" s="54"/>
      <c r="Z301" s="112"/>
      <c r="AH301" s="112"/>
      <c r="AI301" s="104"/>
      <c r="BB301" s="153"/>
      <c r="BC301" s="78"/>
      <c r="CR301" s="253"/>
      <c r="CS301" s="112"/>
      <c r="CT301" s="270"/>
    </row>
    <row r="302" spans="1:98" x14ac:dyDescent="0.25">
      <c r="A302" s="24"/>
      <c r="D302" s="112"/>
      <c r="E302" s="112"/>
      <c r="F302" s="112"/>
      <c r="G302" s="112"/>
      <c r="J302" s="58"/>
      <c r="K302" s="53"/>
      <c r="L302" s="54"/>
      <c r="M302" s="54"/>
      <c r="Q302" s="53"/>
      <c r="R302" s="54"/>
      <c r="S302" s="54"/>
      <c r="U302" s="112"/>
      <c r="V302" s="4"/>
      <c r="W302" s="4"/>
      <c r="X302" s="54"/>
      <c r="Y302" s="54"/>
      <c r="Z302" s="112"/>
      <c r="AH302" s="112"/>
      <c r="AI302" s="104"/>
      <c r="BB302" s="153"/>
      <c r="BC302" s="78"/>
      <c r="CR302" s="253"/>
      <c r="CS302" s="112"/>
      <c r="CT302" s="270"/>
    </row>
    <row r="303" spans="1:98" x14ac:dyDescent="0.25">
      <c r="A303" s="24"/>
      <c r="D303" s="61"/>
      <c r="E303" s="61"/>
      <c r="F303" s="53"/>
      <c r="G303" s="61"/>
      <c r="H303" s="184"/>
      <c r="I303" s="175"/>
      <c r="J303" s="4"/>
      <c r="K303" s="4"/>
      <c r="L303" s="4"/>
      <c r="M303" s="4"/>
      <c r="N303" s="184"/>
      <c r="O303" s="175"/>
      <c r="P303" s="184"/>
      <c r="Q303" s="4"/>
      <c r="R303" s="4"/>
      <c r="S303" s="4"/>
      <c r="T303" s="184"/>
      <c r="U303" s="53"/>
      <c r="V303" s="4"/>
      <c r="W303" s="4"/>
      <c r="X303" s="4"/>
      <c r="Y303" s="61"/>
      <c r="Z303" s="61"/>
      <c r="AA303" s="184"/>
      <c r="AB303" s="184"/>
      <c r="AC303" s="184"/>
      <c r="AD303" s="184"/>
      <c r="AE303" s="184"/>
      <c r="AF303" s="184"/>
      <c r="AG303" s="184"/>
      <c r="AH303" s="4"/>
      <c r="AI303" s="104"/>
      <c r="AJ303" s="184"/>
      <c r="AK303" s="184"/>
      <c r="AL303" s="184"/>
      <c r="AM303" s="184"/>
      <c r="AN303" s="184"/>
      <c r="AP303" s="213"/>
      <c r="AQ303" s="213"/>
      <c r="AR303" s="217"/>
      <c r="AS303" s="217"/>
      <c r="AT303" s="217"/>
      <c r="BB303" s="153"/>
      <c r="BC303" s="78"/>
      <c r="BF303" s="61"/>
      <c r="BG303" s="61"/>
      <c r="BH303" s="61"/>
      <c r="BI303" s="61"/>
      <c r="CA303" s="61"/>
      <c r="CB303" s="61"/>
      <c r="CR303" s="251"/>
      <c r="CS303" s="51"/>
      <c r="CT303" s="89"/>
    </row>
    <row r="304" spans="1:98" x14ac:dyDescent="0.25">
      <c r="A304" s="24"/>
      <c r="D304" s="61"/>
      <c r="E304" s="58"/>
      <c r="F304" s="58"/>
      <c r="G304" s="112"/>
      <c r="I304" s="190"/>
      <c r="J304" s="53"/>
      <c r="K304" s="53"/>
      <c r="L304" s="54"/>
      <c r="M304" s="54"/>
      <c r="O304" s="190"/>
      <c r="P304" s="175"/>
      <c r="Q304" s="53"/>
      <c r="R304" s="54"/>
      <c r="S304" s="54"/>
      <c r="U304" s="61"/>
      <c r="V304" s="4"/>
      <c r="W304" s="4"/>
      <c r="X304" s="4"/>
      <c r="Y304" s="61"/>
      <c r="Z304" s="4"/>
      <c r="AH304" s="61"/>
      <c r="AI304" s="348"/>
      <c r="BB304" s="153"/>
      <c r="BC304" s="78"/>
      <c r="BG304" s="11"/>
      <c r="CS304" s="244"/>
    </row>
    <row r="305" spans="1:98" x14ac:dyDescent="0.25">
      <c r="A305" s="24"/>
      <c r="D305" s="61"/>
      <c r="E305" s="61"/>
      <c r="F305" s="53"/>
      <c r="G305" s="58"/>
      <c r="I305" s="181"/>
      <c r="J305" s="4"/>
      <c r="K305" s="53"/>
      <c r="L305" s="54"/>
      <c r="M305" s="54"/>
      <c r="P305" s="187"/>
      <c r="Q305" s="136"/>
      <c r="R305" s="136"/>
      <c r="S305" s="136"/>
      <c r="U305" s="4"/>
      <c r="V305" s="4"/>
      <c r="W305" s="4"/>
      <c r="X305" s="4"/>
      <c r="Y305" s="61"/>
      <c r="Z305" s="61"/>
      <c r="AH305" s="4"/>
      <c r="AI305" s="104"/>
      <c r="AW305" s="8"/>
      <c r="AX305" s="8"/>
      <c r="BB305" s="153"/>
      <c r="BC305" s="78"/>
      <c r="BF305" s="56"/>
      <c r="BG305" s="56"/>
      <c r="BH305" s="56"/>
      <c r="BI305" s="56"/>
      <c r="BJ305" s="56"/>
      <c r="BK305" s="56"/>
      <c r="CS305" s="244"/>
    </row>
    <row r="306" spans="1:98" x14ac:dyDescent="0.25">
      <c r="A306" s="24"/>
      <c r="D306" s="53"/>
      <c r="E306" s="53"/>
      <c r="F306" s="53"/>
      <c r="G306" s="58"/>
      <c r="I306" s="184"/>
      <c r="J306" s="4"/>
      <c r="K306" s="53"/>
      <c r="L306" s="54"/>
      <c r="M306" s="54"/>
      <c r="P306" s="187"/>
      <c r="Q306" s="136"/>
      <c r="R306" s="136"/>
      <c r="S306" s="136"/>
      <c r="U306" s="4"/>
      <c r="V306" s="4"/>
      <c r="W306" s="136"/>
      <c r="X306" s="136"/>
      <c r="Y306" s="136"/>
      <c r="Z306" s="136"/>
      <c r="AH306" s="4"/>
      <c r="AI306" s="104"/>
      <c r="AW306" s="8"/>
      <c r="AX306" s="8"/>
      <c r="BB306" s="153"/>
      <c r="BC306" s="78"/>
      <c r="BF306" s="56"/>
      <c r="BG306" s="56"/>
      <c r="BH306" s="56"/>
      <c r="BI306" s="56"/>
      <c r="BJ306" s="56"/>
      <c r="BK306" s="56"/>
      <c r="CS306" s="244"/>
    </row>
    <row r="307" spans="1:98" x14ac:dyDescent="0.25">
      <c r="A307" s="24"/>
      <c r="D307" s="61"/>
      <c r="E307" s="61"/>
      <c r="F307" s="61"/>
      <c r="G307" s="61"/>
      <c r="J307" s="4"/>
      <c r="K307" s="4"/>
      <c r="L307" s="54"/>
      <c r="M307" s="54"/>
      <c r="P307" s="175"/>
      <c r="Q307" s="53"/>
      <c r="R307" s="54"/>
      <c r="S307" s="54"/>
      <c r="U307" s="4"/>
      <c r="V307" s="4"/>
      <c r="W307" s="4"/>
      <c r="X307" s="4"/>
      <c r="Y307" s="61"/>
      <c r="Z307" s="61"/>
      <c r="AH307" s="4"/>
      <c r="AI307" s="104"/>
      <c r="BB307" s="153"/>
      <c r="BC307" s="78"/>
      <c r="BH307" s="61"/>
      <c r="BI307" s="61"/>
      <c r="BO307" s="61"/>
      <c r="CA307" s="61"/>
    </row>
    <row r="308" spans="1:98" x14ac:dyDescent="0.25">
      <c r="A308" s="24"/>
      <c r="D308" s="61"/>
      <c r="E308" s="61"/>
      <c r="F308" s="53"/>
      <c r="G308" s="58"/>
      <c r="I308" s="181"/>
      <c r="J308" s="4"/>
      <c r="K308" s="53"/>
      <c r="L308" s="54"/>
      <c r="M308" s="54"/>
      <c r="P308" s="187"/>
      <c r="Q308" s="136"/>
      <c r="R308" s="136"/>
      <c r="S308" s="136"/>
      <c r="U308" s="4"/>
      <c r="V308" s="4"/>
      <c r="W308" s="4"/>
      <c r="X308" s="4"/>
      <c r="Y308" s="61"/>
      <c r="Z308" s="61"/>
      <c r="AH308" s="51"/>
      <c r="AI308" s="104"/>
      <c r="AW308" s="8"/>
      <c r="AX308" s="8"/>
      <c r="BB308" s="153"/>
      <c r="BC308" s="78"/>
      <c r="BF308" s="56"/>
      <c r="BG308" s="56"/>
      <c r="BH308" s="56"/>
      <c r="BI308" s="56"/>
      <c r="BJ308" s="56"/>
      <c r="BK308" s="56"/>
      <c r="CS308" s="244"/>
    </row>
    <row r="309" spans="1:98" x14ac:dyDescent="0.25">
      <c r="A309" s="24"/>
      <c r="D309" s="61"/>
      <c r="E309" s="58"/>
      <c r="F309" s="58"/>
      <c r="G309" s="61"/>
      <c r="I309" s="184"/>
      <c r="J309" s="53"/>
      <c r="K309" s="53"/>
      <c r="L309" s="54"/>
      <c r="M309" s="54"/>
      <c r="N309" s="184"/>
      <c r="O309" s="184"/>
      <c r="P309" s="175"/>
      <c r="Q309" s="53"/>
      <c r="R309" s="54"/>
      <c r="S309" s="54"/>
      <c r="T309" s="184"/>
      <c r="U309" s="53"/>
      <c r="V309" s="4"/>
      <c r="W309" s="4"/>
      <c r="X309" s="4"/>
      <c r="Y309" s="61"/>
      <c r="Z309" s="4"/>
      <c r="AA309" s="184"/>
      <c r="AB309" s="184"/>
      <c r="AC309" s="184"/>
      <c r="AD309" s="184"/>
      <c r="AE309" s="184"/>
      <c r="AF309" s="184"/>
      <c r="AG309" s="184"/>
      <c r="AH309" s="4"/>
      <c r="AI309" s="104"/>
      <c r="AJ309" s="184"/>
      <c r="AK309" s="184"/>
      <c r="AL309" s="184"/>
      <c r="AM309" s="184"/>
      <c r="AN309" s="184"/>
      <c r="AP309" s="213"/>
      <c r="AQ309" s="213"/>
      <c r="AR309" s="217"/>
      <c r="AS309" s="217"/>
      <c r="AT309" s="217"/>
      <c r="BB309" s="153"/>
      <c r="BC309" s="78"/>
      <c r="CR309" s="257"/>
      <c r="CS309" s="69"/>
      <c r="CT309" s="70"/>
    </row>
    <row r="310" spans="1:98" x14ac:dyDescent="0.25">
      <c r="A310" s="24"/>
      <c r="D310" s="61"/>
      <c r="E310" s="61"/>
      <c r="F310" s="61"/>
      <c r="G310" s="61"/>
      <c r="I310" s="175"/>
      <c r="J310" s="4"/>
      <c r="K310" s="4"/>
      <c r="L310" s="4"/>
      <c r="M310" s="4"/>
      <c r="Q310" s="61"/>
      <c r="R310" s="61"/>
      <c r="S310" s="61"/>
      <c r="U310" s="61"/>
      <c r="V310" s="4"/>
      <c r="W310" s="4"/>
      <c r="X310" s="4"/>
      <c r="Y310" s="61"/>
      <c r="Z310" s="61"/>
      <c r="AH310" s="51"/>
      <c r="AI310" s="104"/>
      <c r="BB310" s="153"/>
      <c r="BC310" s="78"/>
      <c r="BF310" s="71"/>
      <c r="BG310" s="71"/>
      <c r="BH310" s="71"/>
      <c r="BI310" s="71"/>
      <c r="BO310" s="56"/>
      <c r="BU310" s="56"/>
      <c r="CB310" s="71"/>
      <c r="CR310" s="248"/>
      <c r="CS310" s="82"/>
    </row>
    <row r="311" spans="1:98" x14ac:dyDescent="0.25">
      <c r="A311" s="24"/>
      <c r="D311" s="53"/>
      <c r="E311" s="53"/>
      <c r="F311" s="53"/>
      <c r="G311" s="112"/>
      <c r="I311" s="190"/>
      <c r="J311" s="53"/>
      <c r="K311" s="53"/>
      <c r="L311" s="54"/>
      <c r="M311" s="54"/>
      <c r="O311" s="190"/>
      <c r="P311" s="175"/>
      <c r="Q311" s="53"/>
      <c r="R311" s="54"/>
      <c r="S311" s="54"/>
      <c r="U311" s="53"/>
      <c r="V311" s="53"/>
      <c r="W311" s="53"/>
      <c r="X311" s="54"/>
      <c r="Y311" s="54"/>
      <c r="Z311" s="83"/>
      <c r="AH311" s="4"/>
      <c r="AI311" s="97"/>
      <c r="AP311" s="215"/>
      <c r="AQ311" s="215"/>
      <c r="AR311" s="217"/>
      <c r="AS311" s="217"/>
      <c r="AT311" s="217"/>
      <c r="BB311" s="153"/>
      <c r="BC311" s="78"/>
      <c r="BG311" s="11"/>
    </row>
    <row r="312" spans="1:98" x14ac:dyDescent="0.25">
      <c r="A312" s="24"/>
      <c r="D312" s="112"/>
      <c r="E312" s="112"/>
      <c r="F312" s="112"/>
      <c r="G312" s="112"/>
      <c r="J312" s="4"/>
      <c r="K312" s="53"/>
      <c r="L312" s="54"/>
      <c r="M312" s="54"/>
      <c r="Q312" s="53"/>
      <c r="R312" s="54"/>
      <c r="S312" s="54"/>
      <c r="U312" s="112"/>
      <c r="V312" s="4"/>
      <c r="W312" s="4"/>
      <c r="X312" s="112"/>
      <c r="Y312" s="4"/>
      <c r="Z312" s="112"/>
      <c r="AH312" s="112"/>
      <c r="AI312" s="104"/>
      <c r="BB312" s="153"/>
      <c r="BC312" s="78"/>
      <c r="CR312" s="198"/>
      <c r="CS312" s="112"/>
      <c r="CT312" s="270"/>
    </row>
    <row r="313" spans="1:98" x14ac:dyDescent="0.25">
      <c r="A313" s="24"/>
      <c r="D313" s="61"/>
      <c r="E313" s="58"/>
      <c r="F313" s="58"/>
      <c r="G313" s="112"/>
      <c r="I313" s="190"/>
      <c r="J313" s="53"/>
      <c r="K313" s="53"/>
      <c r="L313" s="54"/>
      <c r="M313" s="54"/>
      <c r="O313" s="190"/>
      <c r="P313" s="175"/>
      <c r="Q313" s="53"/>
      <c r="R313" s="54"/>
      <c r="S313" s="54"/>
      <c r="U313" s="61"/>
      <c r="V313" s="4"/>
      <c r="W313" s="4"/>
      <c r="X313" s="4"/>
      <c r="Y313" s="61"/>
      <c r="Z313" s="4"/>
      <c r="AH313" s="61"/>
      <c r="AI313" s="348"/>
      <c r="BB313" s="153"/>
      <c r="BC313" s="78"/>
      <c r="BF313" s="56"/>
      <c r="BG313" s="66"/>
      <c r="BH313" s="67"/>
      <c r="BI313" s="56"/>
      <c r="BJ313" s="67"/>
      <c r="BK313" s="67"/>
      <c r="BL313" s="66"/>
      <c r="BM313" s="56"/>
      <c r="CS313" s="244"/>
    </row>
    <row r="314" spans="1:98" x14ac:dyDescent="0.25">
      <c r="A314" s="24"/>
      <c r="D314" s="53"/>
      <c r="E314" s="53"/>
      <c r="F314" s="53"/>
      <c r="G314" s="53"/>
      <c r="I314" s="191"/>
      <c r="J314" s="160"/>
      <c r="K314" s="161"/>
      <c r="L314" s="161"/>
      <c r="M314" s="162"/>
      <c r="P314" s="175"/>
      <c r="Q314" s="53"/>
      <c r="R314" s="53"/>
      <c r="S314" s="53"/>
      <c r="U314" s="161"/>
      <c r="V314" s="161"/>
      <c r="W314" s="161"/>
      <c r="X314" s="159"/>
      <c r="Y314" s="53"/>
      <c r="Z314" s="4"/>
      <c r="AH314" s="53"/>
      <c r="AI314" s="104"/>
      <c r="BB314" s="153"/>
      <c r="BC314" s="78"/>
      <c r="CR314" s="88"/>
      <c r="CS314" s="53"/>
      <c r="CT314" s="164"/>
    </row>
    <row r="315" spans="1:98" x14ac:dyDescent="0.25">
      <c r="A315" s="24"/>
      <c r="D315" s="53"/>
      <c r="E315" s="53"/>
      <c r="F315" s="53"/>
      <c r="G315" s="61"/>
      <c r="H315" s="184"/>
      <c r="I315" s="184"/>
      <c r="J315" s="4"/>
      <c r="K315" s="4"/>
      <c r="L315" s="4"/>
      <c r="M315" s="4"/>
      <c r="N315" s="184"/>
      <c r="O315" s="184"/>
      <c r="P315" s="184"/>
      <c r="Q315" s="4"/>
      <c r="R315" s="4"/>
      <c r="S315" s="4"/>
      <c r="T315" s="184"/>
      <c r="U315" s="4"/>
      <c r="V315" s="4"/>
      <c r="W315" s="4"/>
      <c r="X315" s="4"/>
      <c r="Y315" s="4"/>
      <c r="Z315" s="4"/>
      <c r="AA315" s="184"/>
      <c r="AB315" s="184"/>
      <c r="AC315" s="184"/>
      <c r="AD315" s="184"/>
      <c r="AE315" s="184"/>
      <c r="AF315" s="184"/>
      <c r="AG315" s="184"/>
      <c r="AH315" s="4"/>
      <c r="AI315" s="350"/>
      <c r="AJ315" s="192"/>
      <c r="AK315" s="184"/>
      <c r="AL315" s="184"/>
      <c r="AM315" s="184"/>
      <c r="AN315" s="184"/>
      <c r="AP315" s="213"/>
      <c r="AQ315" s="213"/>
      <c r="AR315" s="217"/>
      <c r="AS315" s="217"/>
      <c r="AT315" s="217"/>
      <c r="AV315" s="88"/>
      <c r="AW315" s="53"/>
      <c r="AX315" s="53"/>
      <c r="AY315" s="53"/>
      <c r="AZ315" s="53"/>
      <c r="BB315" s="153"/>
      <c r="BC315" s="78"/>
    </row>
    <row r="316" spans="1:98" x14ac:dyDescent="0.25">
      <c r="A316" s="24"/>
      <c r="D316" s="53"/>
      <c r="E316" s="53"/>
      <c r="F316" s="53"/>
      <c r="G316" s="51"/>
      <c r="I316" s="184"/>
      <c r="J316" s="53"/>
      <c r="K316" s="53"/>
      <c r="L316" s="54"/>
      <c r="M316" s="54"/>
      <c r="N316" s="184"/>
      <c r="O316" s="184"/>
      <c r="P316" s="175"/>
      <c r="Q316" s="53"/>
      <c r="R316" s="54"/>
      <c r="S316" s="54"/>
      <c r="T316" s="184"/>
      <c r="U316" s="4"/>
      <c r="V316" s="53"/>
      <c r="W316" s="53"/>
      <c r="X316" s="54"/>
      <c r="Y316" s="54"/>
      <c r="Z316" s="4"/>
      <c r="AA316" s="184"/>
      <c r="AB316" s="184"/>
      <c r="AC316" s="184"/>
      <c r="AD316" s="184"/>
      <c r="AE316" s="184"/>
      <c r="AF316" s="184"/>
      <c r="AG316" s="184"/>
      <c r="AH316" s="4"/>
      <c r="AI316" s="104"/>
      <c r="AJ316" s="184"/>
      <c r="AK316" s="184"/>
      <c r="AL316" s="184"/>
      <c r="AM316" s="184"/>
      <c r="AN316" s="184"/>
      <c r="AP316" s="213"/>
      <c r="AQ316" s="213"/>
      <c r="AR316" s="217"/>
      <c r="AS316" s="217"/>
      <c r="AT316" s="217"/>
      <c r="AV316" s="219"/>
      <c r="AW316" s="64"/>
      <c r="AX316" s="64"/>
      <c r="AY316" s="64"/>
      <c r="AZ316" s="64"/>
      <c r="BB316" s="153"/>
      <c r="BC316" s="78"/>
    </row>
    <row r="317" spans="1:98" x14ac:dyDescent="0.25">
      <c r="A317" s="24"/>
      <c r="D317" s="53"/>
      <c r="E317" s="58"/>
      <c r="F317" s="53"/>
      <c r="G317" s="61"/>
      <c r="H317" s="184"/>
      <c r="J317" s="4"/>
      <c r="K317" s="53"/>
      <c r="L317" s="54"/>
      <c r="M317" s="54"/>
      <c r="N317" s="184"/>
      <c r="O317" s="184"/>
      <c r="P317" s="175"/>
      <c r="Q317" s="53"/>
      <c r="R317" s="54"/>
      <c r="S317" s="54"/>
      <c r="T317" s="184"/>
      <c r="U317" s="4"/>
      <c r="V317" s="53"/>
      <c r="W317" s="53"/>
      <c r="X317" s="54"/>
      <c r="Y317" s="54"/>
      <c r="Z317" s="4"/>
      <c r="AA317" s="184"/>
      <c r="AB317" s="184"/>
      <c r="AC317" s="184"/>
      <c r="AD317" s="184"/>
      <c r="AE317" s="184"/>
      <c r="AF317" s="184"/>
      <c r="AG317" s="184"/>
      <c r="AH317" s="4"/>
      <c r="AI317" s="350"/>
      <c r="AK317" s="184"/>
      <c r="AL317" s="184"/>
      <c r="AM317" s="184"/>
      <c r="AN317" s="184"/>
      <c r="AP317" s="213"/>
      <c r="AQ317" s="213"/>
      <c r="AR317" s="217"/>
      <c r="AS317" s="217"/>
      <c r="AT317" s="217"/>
      <c r="AV317" s="88"/>
      <c r="AW317" s="53"/>
      <c r="AX317" s="53"/>
      <c r="AY317" s="53"/>
      <c r="AZ317" s="53"/>
      <c r="BB317" s="153"/>
      <c r="BC317" s="78"/>
    </row>
    <row r="318" spans="1:98" x14ac:dyDescent="0.25">
      <c r="A318" s="24"/>
      <c r="D318" s="53"/>
      <c r="E318" s="53"/>
      <c r="F318" s="53"/>
      <c r="G318" s="51"/>
      <c r="I318" s="184"/>
      <c r="J318" s="53"/>
      <c r="K318" s="53"/>
      <c r="L318" s="54"/>
      <c r="M318" s="54"/>
      <c r="N318" s="184"/>
      <c r="O318" s="184"/>
      <c r="P318" s="175"/>
      <c r="Q318" s="53"/>
      <c r="R318" s="54"/>
      <c r="S318" s="54"/>
      <c r="T318" s="184"/>
      <c r="U318" s="4"/>
      <c r="V318" s="53"/>
      <c r="W318" s="53"/>
      <c r="X318" s="54"/>
      <c r="Y318" s="54"/>
      <c r="Z318" s="4"/>
      <c r="AA318" s="184"/>
      <c r="AB318" s="184"/>
      <c r="AC318" s="184"/>
      <c r="AD318" s="184"/>
      <c r="AE318" s="184"/>
      <c r="AF318" s="184"/>
      <c r="AG318" s="184"/>
      <c r="AH318" s="4"/>
      <c r="AI318" s="104"/>
      <c r="AJ318" s="184"/>
      <c r="AK318" s="184"/>
      <c r="AL318" s="184"/>
      <c r="AM318" s="184"/>
      <c r="AN318" s="184"/>
      <c r="AP318" s="213"/>
      <c r="AQ318" s="213"/>
      <c r="AR318" s="217"/>
      <c r="AS318" s="217"/>
      <c r="AT318" s="217"/>
      <c r="AV318" s="219"/>
      <c r="AW318" s="64"/>
      <c r="AX318" s="64"/>
      <c r="AY318" s="64"/>
      <c r="AZ318" s="64"/>
      <c r="BB318" s="153"/>
      <c r="BC318" s="78"/>
    </row>
    <row r="319" spans="1:98" x14ac:dyDescent="0.25">
      <c r="A319" s="24"/>
      <c r="D319" s="61"/>
      <c r="E319" s="65"/>
      <c r="F319" s="65"/>
      <c r="G319" s="61"/>
      <c r="I319" s="180"/>
      <c r="J319" s="4"/>
      <c r="K319" s="4"/>
      <c r="L319" s="4"/>
      <c r="M319" s="4"/>
      <c r="Q319" s="61"/>
      <c r="R319" s="61"/>
      <c r="S319" s="61"/>
      <c r="U319" s="61"/>
      <c r="V319" s="4"/>
      <c r="W319" s="4"/>
      <c r="X319" s="4"/>
      <c r="Y319" s="61"/>
      <c r="Z319" s="61"/>
      <c r="AH319" s="53"/>
      <c r="AI319" s="104"/>
      <c r="BB319" s="153"/>
      <c r="BC319" s="78"/>
      <c r="CR319" s="257"/>
      <c r="CS319" s="69"/>
      <c r="CT319" s="70"/>
    </row>
    <row r="320" spans="1:98" x14ac:dyDescent="0.25">
      <c r="A320" s="24"/>
      <c r="D320" s="53"/>
      <c r="E320" s="53"/>
      <c r="F320" s="53"/>
      <c r="G320" s="51"/>
      <c r="I320" s="184"/>
      <c r="J320" s="4"/>
      <c r="K320" s="4"/>
      <c r="L320" s="4"/>
      <c r="M320" s="4"/>
      <c r="N320" s="184"/>
      <c r="O320" s="184"/>
      <c r="P320" s="175"/>
      <c r="Q320" s="53"/>
      <c r="R320" s="54"/>
      <c r="S320" s="54"/>
      <c r="T320" s="184"/>
      <c r="U320" s="4"/>
      <c r="V320" s="53"/>
      <c r="W320" s="53"/>
      <c r="X320" s="54"/>
      <c r="Y320" s="54"/>
      <c r="Z320" s="4"/>
      <c r="AA320" s="184"/>
      <c r="AB320" s="184"/>
      <c r="AC320" s="184"/>
      <c r="AD320" s="184"/>
      <c r="AE320" s="184"/>
      <c r="AF320" s="184"/>
      <c r="AG320" s="184"/>
      <c r="AH320" s="4"/>
      <c r="AI320" s="104"/>
      <c r="AJ320" s="184"/>
      <c r="AK320" s="184"/>
      <c r="AL320" s="184"/>
      <c r="AM320" s="184"/>
      <c r="AN320" s="184"/>
      <c r="AP320" s="213"/>
      <c r="AQ320" s="213"/>
      <c r="AR320" s="217"/>
      <c r="AS320" s="217"/>
      <c r="AT320" s="217"/>
      <c r="AV320" s="219"/>
      <c r="AW320" s="64"/>
      <c r="AX320" s="64"/>
      <c r="AY320" s="64"/>
      <c r="AZ320" s="64"/>
      <c r="BB320" s="153"/>
      <c r="BC320" s="78"/>
    </row>
    <row r="321" spans="1:98" x14ac:dyDescent="0.25">
      <c r="A321" s="24"/>
      <c r="D321" s="112"/>
      <c r="E321" s="112"/>
      <c r="F321" s="112"/>
      <c r="G321" s="112"/>
      <c r="J321" s="58"/>
      <c r="K321" s="58"/>
      <c r="L321" s="115"/>
      <c r="M321" s="112"/>
      <c r="Q321" s="136"/>
      <c r="R321" s="136"/>
      <c r="S321" s="136"/>
      <c r="U321" s="4"/>
      <c r="V321" s="4"/>
      <c r="W321" s="4"/>
      <c r="X321" s="4"/>
      <c r="Y321" s="4"/>
      <c r="Z321" s="112"/>
      <c r="AH321" s="4"/>
      <c r="AI321" s="104"/>
      <c r="BB321" s="153"/>
      <c r="BC321" s="78"/>
      <c r="BF321" s="158"/>
      <c r="BG321" s="158"/>
      <c r="BH321" s="158"/>
      <c r="BI321" s="158"/>
      <c r="BO321" s="158"/>
      <c r="BX321" s="4"/>
      <c r="BY321" s="4"/>
      <c r="BZ321" s="4"/>
      <c r="CA321" s="4"/>
      <c r="CB321" s="158"/>
    </row>
    <row r="322" spans="1:98" x14ac:dyDescent="0.25">
      <c r="A322" s="24"/>
      <c r="D322" s="61"/>
      <c r="E322" s="61"/>
      <c r="F322" s="61"/>
      <c r="G322" s="61"/>
      <c r="J322" s="53"/>
      <c r="K322" s="53"/>
      <c r="L322" s="54"/>
      <c r="M322" s="54"/>
      <c r="P322" s="175"/>
      <c r="Q322" s="53"/>
      <c r="R322" s="54"/>
      <c r="S322" s="54"/>
      <c r="U322" s="4"/>
      <c r="V322" s="4"/>
      <c r="W322" s="4"/>
      <c r="X322" s="4"/>
      <c r="Y322" s="91"/>
      <c r="Z322" s="61"/>
      <c r="AH322" s="4"/>
      <c r="AI322" s="104"/>
      <c r="BB322" s="153"/>
      <c r="BC322" s="78"/>
      <c r="BF322" s="61"/>
      <c r="BG322" s="61"/>
      <c r="BH322" s="61"/>
      <c r="CA322" s="91"/>
      <c r="CR322" s="251"/>
      <c r="CS322" s="51"/>
    </row>
    <row r="323" spans="1:98" x14ac:dyDescent="0.25">
      <c r="A323" s="24"/>
      <c r="D323" s="61"/>
      <c r="E323" s="61"/>
      <c r="F323" s="61"/>
      <c r="G323" s="61"/>
      <c r="I323" s="184"/>
      <c r="J323" s="4"/>
      <c r="K323" s="4"/>
      <c r="L323" s="54"/>
      <c r="M323" s="54"/>
      <c r="O323" s="190"/>
      <c r="P323" s="175"/>
      <c r="Q323" s="53"/>
      <c r="R323" s="54"/>
      <c r="S323" s="54"/>
      <c r="U323" s="61"/>
      <c r="V323" s="4"/>
      <c r="W323" s="4"/>
      <c r="X323" s="4"/>
      <c r="Y323" s="91"/>
      <c r="Z323" s="4"/>
      <c r="AH323" s="61"/>
      <c r="AI323" s="348"/>
      <c r="BB323" s="153"/>
      <c r="BC323" s="78"/>
      <c r="CS323" s="244"/>
    </row>
    <row r="324" spans="1:98" x14ac:dyDescent="0.25">
      <c r="A324" s="24"/>
      <c r="D324" s="61"/>
      <c r="E324" s="61"/>
      <c r="F324" s="61"/>
      <c r="G324" s="61"/>
      <c r="I324" s="184"/>
      <c r="J324" s="53"/>
      <c r="K324" s="53"/>
      <c r="L324" s="54"/>
      <c r="M324" s="54"/>
      <c r="O324" s="190"/>
      <c r="P324" s="175"/>
      <c r="Q324" s="53"/>
      <c r="R324" s="54"/>
      <c r="S324" s="54"/>
      <c r="U324" s="61"/>
      <c r="V324" s="4"/>
      <c r="W324" s="4"/>
      <c r="X324" s="4"/>
      <c r="Y324" s="91"/>
      <c r="Z324" s="4"/>
      <c r="AH324" s="61"/>
      <c r="AI324" s="348"/>
      <c r="BB324" s="153"/>
      <c r="BC324" s="78"/>
      <c r="CS324" s="244"/>
    </row>
    <row r="325" spans="1:98" x14ac:dyDescent="0.25">
      <c r="A325" s="24"/>
      <c r="D325" s="134"/>
      <c r="E325" s="135"/>
      <c r="F325" s="135"/>
      <c r="G325" s="134"/>
      <c r="I325" s="188"/>
      <c r="J325" s="136"/>
      <c r="K325" s="132"/>
      <c r="L325" s="137"/>
      <c r="M325" s="137"/>
      <c r="O325" s="175"/>
      <c r="P325" s="187"/>
      <c r="Q325" s="4"/>
      <c r="R325" s="4"/>
      <c r="S325" s="4"/>
      <c r="U325" s="136"/>
      <c r="V325" s="136"/>
      <c r="W325" s="136"/>
      <c r="X325" s="136"/>
      <c r="Y325" s="134"/>
      <c r="Z325" s="136"/>
      <c r="AH325" s="4"/>
      <c r="AI325" s="104"/>
      <c r="AV325" s="142"/>
      <c r="AW325" s="222"/>
      <c r="AX325" s="222"/>
      <c r="AY325" s="222"/>
      <c r="AZ325" s="222"/>
      <c r="BA325" s="222"/>
      <c r="BB325" s="227"/>
      <c r="BC325" s="78"/>
      <c r="BF325" s="146"/>
      <c r="BG325" s="144"/>
      <c r="BH325" s="144"/>
      <c r="BI325" s="144"/>
      <c r="BJ325" s="144"/>
      <c r="BK325" s="144"/>
      <c r="BL325" s="144"/>
      <c r="BM325" s="144"/>
      <c r="BN325" s="144"/>
      <c r="BO325" s="144"/>
      <c r="BP325" s="144"/>
      <c r="BQ325" s="144"/>
      <c r="BR325" s="144"/>
      <c r="BS325" s="144"/>
      <c r="BT325" s="144"/>
      <c r="BU325" s="144"/>
      <c r="BV325" s="144"/>
      <c r="BW325" s="144"/>
      <c r="CR325" s="148"/>
      <c r="CS325" s="246"/>
      <c r="CT325" s="266"/>
    </row>
    <row r="326" spans="1:98" x14ac:dyDescent="0.25">
      <c r="A326" s="24"/>
      <c r="D326" s="112"/>
      <c r="E326" s="112"/>
      <c r="F326" s="112"/>
      <c r="G326" s="112"/>
      <c r="J326" s="58"/>
      <c r="K326" s="53"/>
      <c r="L326" s="54"/>
      <c r="M326" s="54"/>
      <c r="Q326" s="53"/>
      <c r="R326" s="54"/>
      <c r="S326" s="54"/>
      <c r="U326" s="112"/>
      <c r="V326" s="4"/>
      <c r="W326" s="4"/>
      <c r="X326" s="4"/>
      <c r="Y326" s="112"/>
      <c r="Z326" s="4"/>
      <c r="AH326" s="112"/>
      <c r="AI326" s="104"/>
      <c r="BB326" s="153"/>
      <c r="BC326" s="78"/>
      <c r="CR326" s="220"/>
      <c r="CS326" s="112"/>
      <c r="CT326" s="270"/>
    </row>
    <row r="327" spans="1:98" x14ac:dyDescent="0.25">
      <c r="A327" s="24"/>
      <c r="D327" s="61"/>
      <c r="E327" s="61"/>
      <c r="F327" s="61"/>
      <c r="G327" s="61"/>
      <c r="I327" s="175"/>
      <c r="J327" s="4"/>
      <c r="K327" s="4"/>
      <c r="L327" s="4"/>
      <c r="M327" s="4"/>
      <c r="Q327" s="61"/>
      <c r="R327" s="61"/>
      <c r="S327" s="61"/>
      <c r="U327" s="61"/>
      <c r="V327" s="4"/>
      <c r="W327" s="4"/>
      <c r="X327" s="4"/>
      <c r="Y327" s="61"/>
      <c r="Z327" s="61"/>
      <c r="AH327" s="4"/>
      <c r="AI327" s="104"/>
      <c r="BB327" s="153"/>
      <c r="BC327" s="78"/>
      <c r="BF327" s="71"/>
      <c r="BG327" s="71"/>
      <c r="BH327" s="71"/>
      <c r="BI327" s="71"/>
      <c r="BJ327" s="67"/>
      <c r="BK327" s="67"/>
      <c r="BL327" s="66"/>
      <c r="BM327" s="56"/>
      <c r="BN327" s="56"/>
      <c r="BO327" s="56"/>
      <c r="BU327" s="56"/>
      <c r="CB327" s="71"/>
    </row>
    <row r="328" spans="1:98" x14ac:dyDescent="0.25">
      <c r="A328" s="24"/>
      <c r="D328" s="61"/>
      <c r="E328" s="61"/>
      <c r="F328" s="61"/>
      <c r="G328" s="61"/>
      <c r="I328" s="175"/>
      <c r="J328" s="4"/>
      <c r="K328" s="4"/>
      <c r="L328" s="4"/>
      <c r="M328" s="4"/>
      <c r="Q328" s="61"/>
      <c r="R328" s="61"/>
      <c r="S328" s="61"/>
      <c r="U328" s="61"/>
      <c r="V328" s="4"/>
      <c r="W328" s="4"/>
      <c r="X328" s="4"/>
      <c r="Y328" s="61"/>
      <c r="Z328" s="61"/>
      <c r="AH328" s="51"/>
      <c r="AI328" s="104"/>
      <c r="BB328" s="153"/>
      <c r="BC328" s="78"/>
      <c r="BF328" s="71"/>
      <c r="BG328" s="71"/>
      <c r="BH328" s="71"/>
      <c r="BI328" s="71"/>
      <c r="CB328" s="71"/>
      <c r="CR328" s="248"/>
      <c r="CS328" s="82"/>
    </row>
    <row r="329" spans="1:98" x14ac:dyDescent="0.25">
      <c r="A329" s="24"/>
      <c r="D329" s="61"/>
      <c r="E329" s="61"/>
      <c r="F329" s="61"/>
      <c r="G329" s="61"/>
      <c r="I329" s="175"/>
      <c r="J329" s="4"/>
      <c r="K329" s="4"/>
      <c r="L329" s="4"/>
      <c r="M329" s="4"/>
      <c r="Q329" s="61"/>
      <c r="R329" s="61"/>
      <c r="S329" s="61"/>
      <c r="U329" s="61"/>
      <c r="V329" s="4"/>
      <c r="W329" s="4"/>
      <c r="X329" s="4"/>
      <c r="Y329" s="61"/>
      <c r="Z329" s="61"/>
      <c r="AH329" s="4"/>
      <c r="AI329" s="104"/>
      <c r="BB329" s="153"/>
      <c r="BC329" s="78"/>
      <c r="BF329" s="71"/>
      <c r="BG329" s="71"/>
      <c r="BH329" s="71"/>
      <c r="BI329" s="71"/>
      <c r="BO329" s="56"/>
      <c r="BU329" s="56"/>
      <c r="CB329" s="71"/>
      <c r="CR329" s="248"/>
      <c r="CS329" s="82"/>
    </row>
    <row r="330" spans="1:98" ht="15.75" customHeight="1" x14ac:dyDescent="0.25">
      <c r="A330" s="24"/>
      <c r="D330" s="61"/>
      <c r="E330" s="61"/>
      <c r="F330" s="61"/>
      <c r="G330" s="61"/>
      <c r="I330" s="175"/>
      <c r="J330" s="4"/>
      <c r="K330" s="4"/>
      <c r="L330" s="4"/>
      <c r="M330" s="4"/>
      <c r="Q330" s="61"/>
      <c r="R330" s="61"/>
      <c r="S330" s="61"/>
      <c r="U330" s="61"/>
      <c r="V330" s="4"/>
      <c r="W330" s="4"/>
      <c r="X330" s="4"/>
      <c r="Y330" s="91"/>
      <c r="Z330" s="61"/>
      <c r="AH330" s="58"/>
      <c r="AI330" s="104"/>
      <c r="BB330" s="153"/>
      <c r="BC330" s="78"/>
      <c r="BF330" s="71"/>
      <c r="BG330" s="71"/>
      <c r="BH330" s="71"/>
      <c r="BI330" s="71"/>
      <c r="CB330" s="71"/>
      <c r="CS330" s="165"/>
    </row>
    <row r="331" spans="1:98" x14ac:dyDescent="0.25">
      <c r="A331" s="24"/>
      <c r="D331" s="112"/>
      <c r="E331" s="112"/>
      <c r="F331" s="112"/>
      <c r="G331" s="112"/>
      <c r="J331" s="115"/>
      <c r="K331" s="53"/>
      <c r="L331" s="54"/>
      <c r="M331" s="54"/>
      <c r="Q331" s="53"/>
      <c r="R331" s="54"/>
      <c r="S331" s="54"/>
      <c r="U331" s="4"/>
      <c r="V331" s="4"/>
      <c r="W331" s="4"/>
      <c r="X331" s="4"/>
      <c r="Y331" s="112"/>
      <c r="Z331" s="4"/>
      <c r="AH331" s="112"/>
      <c r="AI331" s="104"/>
      <c r="BB331" s="153"/>
      <c r="BC331" s="78"/>
      <c r="CS331" s="244"/>
    </row>
    <row r="332" spans="1:98" x14ac:dyDescent="0.25">
      <c r="A332" s="24"/>
      <c r="D332" s="150"/>
      <c r="E332" s="150"/>
      <c r="F332" s="150"/>
      <c r="G332" s="150"/>
      <c r="J332" s="151"/>
      <c r="K332" s="194"/>
      <c r="L332" s="200"/>
      <c r="M332" s="200"/>
      <c r="Q332" s="53"/>
      <c r="R332" s="54"/>
      <c r="S332" s="54"/>
      <c r="U332" s="151"/>
      <c r="V332" s="150"/>
      <c r="W332" s="151"/>
      <c r="X332" s="151"/>
      <c r="Y332" s="150"/>
      <c r="Z332" s="151"/>
      <c r="AH332" s="150"/>
      <c r="AI332" s="362"/>
      <c r="AV332" s="154"/>
      <c r="AW332" s="155"/>
      <c r="AX332" s="155"/>
      <c r="AY332" s="156"/>
      <c r="AZ332" s="156"/>
      <c r="BA332" s="156"/>
      <c r="BB332" s="157"/>
      <c r="BC332" s="78"/>
      <c r="CS332" s="244"/>
    </row>
    <row r="333" spans="1:98" x14ac:dyDescent="0.25">
      <c r="A333" s="24"/>
      <c r="D333" s="112"/>
      <c r="E333" s="112"/>
      <c r="F333" s="112"/>
      <c r="G333" s="112"/>
      <c r="J333" s="197"/>
      <c r="K333" s="194"/>
      <c r="L333" s="200"/>
      <c r="M333" s="200"/>
      <c r="Q333" s="53"/>
      <c r="R333" s="54"/>
      <c r="S333" s="54"/>
      <c r="U333" s="4"/>
      <c r="V333" s="4"/>
      <c r="W333" s="4"/>
      <c r="X333" s="4"/>
      <c r="Y333" s="112"/>
      <c r="Z333" s="4"/>
      <c r="AH333" s="112"/>
      <c r="AI333" s="104"/>
      <c r="BB333" s="153"/>
      <c r="BC333" s="78"/>
      <c r="BF333" s="115"/>
      <c r="BG333" s="58"/>
      <c r="BH333" s="58"/>
      <c r="BI333" s="115"/>
      <c r="BJ333" s="58"/>
      <c r="BK333" s="58"/>
      <c r="BS333" s="58"/>
      <c r="BT333" s="58"/>
      <c r="BY333" s="58"/>
      <c r="CR333" s="244"/>
      <c r="CS333" s="244"/>
      <c r="CT333" s="244"/>
    </row>
    <row r="334" spans="1:98" x14ac:dyDescent="0.25">
      <c r="A334" s="24"/>
      <c r="D334" s="112"/>
      <c r="E334" s="112"/>
      <c r="F334" s="112"/>
      <c r="G334" s="112"/>
      <c r="J334" s="151"/>
      <c r="K334" s="194"/>
      <c r="L334" s="200"/>
      <c r="M334" s="200"/>
      <c r="Q334" s="53"/>
      <c r="R334" s="54"/>
      <c r="S334" s="54"/>
      <c r="U334" s="4"/>
      <c r="V334" s="112"/>
      <c r="W334" s="4"/>
      <c r="X334" s="4"/>
      <c r="Y334" s="112"/>
      <c r="Z334" s="4"/>
      <c r="AH334" s="112"/>
      <c r="AI334" s="349"/>
      <c r="BB334" s="153"/>
      <c r="BC334" s="78"/>
      <c r="BF334" s="56"/>
      <c r="BG334" s="66"/>
      <c r="BH334" s="67"/>
      <c r="BI334" s="56"/>
      <c r="BJ334" s="67"/>
      <c r="BK334" s="67"/>
      <c r="BL334" s="66"/>
      <c r="BM334" s="56"/>
      <c r="CR334" s="244"/>
      <c r="CS334" s="244"/>
      <c r="CT334" s="244"/>
    </row>
    <row r="335" spans="1:98" x14ac:dyDescent="0.25">
      <c r="A335" s="24"/>
      <c r="D335" s="112"/>
      <c r="E335" s="112"/>
      <c r="F335" s="112"/>
      <c r="G335" s="112"/>
      <c r="J335" s="115"/>
      <c r="K335" s="53"/>
      <c r="L335" s="54"/>
      <c r="M335" s="200"/>
      <c r="Q335" s="53"/>
      <c r="R335" s="54"/>
      <c r="S335" s="54"/>
      <c r="U335" s="4"/>
      <c r="V335" s="4"/>
      <c r="W335" s="4"/>
      <c r="X335" s="4"/>
      <c r="Y335" s="112"/>
      <c r="Z335" s="4"/>
      <c r="AH335" s="112"/>
      <c r="AI335" s="104"/>
      <c r="BB335" s="153"/>
      <c r="BC335" s="78"/>
      <c r="CR335" s="244"/>
      <c r="CS335" s="244"/>
      <c r="CT335" s="244"/>
    </row>
    <row r="336" spans="1:98" x14ac:dyDescent="0.25">
      <c r="A336" s="24"/>
      <c r="D336" s="112"/>
      <c r="E336" s="112"/>
      <c r="F336" s="112"/>
      <c r="G336" s="112"/>
      <c r="J336" s="151"/>
      <c r="K336" s="194"/>
      <c r="L336" s="200"/>
      <c r="M336" s="200"/>
      <c r="Q336" s="53"/>
      <c r="R336" s="54"/>
      <c r="S336" s="54"/>
      <c r="U336" s="4"/>
      <c r="V336" s="112"/>
      <c r="W336" s="4"/>
      <c r="X336" s="4"/>
      <c r="Y336" s="112"/>
      <c r="Z336" s="4"/>
      <c r="AH336" s="112"/>
      <c r="AI336" s="349"/>
      <c r="BB336" s="153"/>
      <c r="BC336" s="78"/>
      <c r="CR336" s="244"/>
      <c r="CS336" s="244"/>
      <c r="CT336" s="244"/>
    </row>
    <row r="337" spans="1:113" x14ac:dyDescent="0.25">
      <c r="A337" s="24"/>
      <c r="D337" s="112"/>
      <c r="E337" s="112"/>
      <c r="F337" s="112"/>
      <c r="G337" s="115"/>
      <c r="J337" s="194"/>
      <c r="K337" s="194"/>
      <c r="L337" s="194"/>
      <c r="M337" s="200"/>
      <c r="Q337" s="53"/>
      <c r="R337" s="54"/>
      <c r="S337" s="54"/>
      <c r="U337" s="53"/>
      <c r="V337" s="4"/>
      <c r="W337" s="4"/>
      <c r="X337" s="4"/>
      <c r="Y337" s="112"/>
      <c r="Z337" s="112"/>
      <c r="AH337" s="4"/>
      <c r="AI337" s="363"/>
      <c r="AV337" s="220"/>
      <c r="AW337" s="112"/>
      <c r="AX337" s="112"/>
      <c r="AY337" s="112"/>
      <c r="AZ337" s="112"/>
      <c r="BB337" s="153"/>
      <c r="BC337" s="78"/>
      <c r="CR337" s="244"/>
      <c r="CS337" s="244"/>
      <c r="CT337" s="244"/>
    </row>
    <row r="338" spans="1:113" x14ac:dyDescent="0.25">
      <c r="A338" s="24"/>
      <c r="D338" s="61"/>
      <c r="E338" s="61"/>
      <c r="F338" s="61"/>
      <c r="G338" s="61"/>
      <c r="H338" s="184"/>
      <c r="J338" s="194"/>
      <c r="K338" s="194"/>
      <c r="L338" s="200"/>
      <c r="M338" s="200"/>
      <c r="N338" s="184"/>
      <c r="O338" s="175"/>
      <c r="P338" s="175"/>
      <c r="Q338" s="53"/>
      <c r="R338" s="54"/>
      <c r="S338" s="54"/>
      <c r="T338" s="184"/>
      <c r="U338" s="53"/>
      <c r="V338" s="4"/>
      <c r="W338" s="4"/>
      <c r="X338" s="4"/>
      <c r="Y338" s="61"/>
      <c r="Z338" s="4"/>
      <c r="AA338" s="184"/>
      <c r="AB338" s="184"/>
      <c r="AC338" s="184"/>
      <c r="AD338" s="184"/>
      <c r="AE338" s="184"/>
      <c r="AF338" s="184"/>
      <c r="AG338" s="184"/>
      <c r="AH338" s="61"/>
      <c r="AI338" s="104"/>
      <c r="AK338" s="184"/>
      <c r="AL338" s="184"/>
      <c r="AM338" s="184"/>
      <c r="AN338" s="184"/>
      <c r="AP338" s="213"/>
      <c r="AQ338" s="213"/>
      <c r="AR338" s="217"/>
      <c r="AS338" s="217"/>
      <c r="AT338" s="217"/>
      <c r="BB338" s="153"/>
      <c r="BC338" s="78"/>
      <c r="BH338" s="61"/>
      <c r="BI338" s="61"/>
      <c r="CA338" s="61"/>
      <c r="CR338" s="61"/>
      <c r="CS338" s="58"/>
      <c r="CT338" s="61"/>
    </row>
    <row r="339" spans="1:113" x14ac:dyDescent="0.25">
      <c r="A339" s="24"/>
      <c r="D339" s="61"/>
      <c r="E339" s="61"/>
      <c r="F339" s="61"/>
      <c r="G339" s="61"/>
      <c r="H339" s="184"/>
      <c r="J339" s="194"/>
      <c r="K339" s="194"/>
      <c r="L339" s="200"/>
      <c r="M339" s="200"/>
      <c r="N339" s="184"/>
      <c r="O339" s="175"/>
      <c r="P339" s="175"/>
      <c r="Q339" s="53"/>
      <c r="R339" s="54"/>
      <c r="S339" s="54"/>
      <c r="T339" s="184"/>
      <c r="U339" s="53"/>
      <c r="V339" s="4"/>
      <c r="W339" s="4"/>
      <c r="X339" s="4"/>
      <c r="Y339" s="61"/>
      <c r="Z339" s="4"/>
      <c r="AA339" s="184"/>
      <c r="AB339" s="184"/>
      <c r="AC339" s="184"/>
      <c r="AD339" s="184"/>
      <c r="AE339" s="184"/>
      <c r="AF339" s="184"/>
      <c r="AG339" s="184"/>
      <c r="AH339" s="61"/>
      <c r="AI339" s="104"/>
      <c r="AK339" s="184"/>
      <c r="AL339" s="184"/>
      <c r="AM339" s="184"/>
      <c r="AN339" s="184"/>
      <c r="AP339" s="213"/>
      <c r="AQ339" s="213"/>
      <c r="AR339" s="217"/>
      <c r="AS339" s="217"/>
      <c r="AT339" s="217"/>
      <c r="BB339" s="153"/>
      <c r="BC339" s="78"/>
      <c r="BH339" s="61"/>
      <c r="BI339" s="61"/>
      <c r="CA339" s="61"/>
      <c r="CR339" s="61"/>
      <c r="CS339" s="58"/>
      <c r="CT339" s="61"/>
    </row>
    <row r="340" spans="1:113" x14ac:dyDescent="0.25">
      <c r="A340" s="24"/>
      <c r="D340" s="61"/>
      <c r="E340" s="61"/>
      <c r="F340" s="53"/>
      <c r="G340" s="112"/>
      <c r="J340" s="194"/>
      <c r="K340" s="194"/>
      <c r="L340" s="200"/>
      <c r="M340" s="200"/>
      <c r="O340" s="190"/>
      <c r="P340" s="175"/>
      <c r="Q340" s="53"/>
      <c r="R340" s="54"/>
      <c r="S340" s="54"/>
      <c r="U340" s="112"/>
      <c r="V340" s="4"/>
      <c r="W340" s="4"/>
      <c r="X340" s="4"/>
      <c r="Y340" s="61"/>
      <c r="Z340" s="61"/>
      <c r="AH340" s="51"/>
      <c r="AI340" s="348"/>
      <c r="BB340" s="153"/>
      <c r="BC340" s="78"/>
      <c r="BG340" s="11"/>
      <c r="CR340" s="244"/>
      <c r="CS340" s="244"/>
      <c r="CT340" s="244"/>
    </row>
    <row r="341" spans="1:113" x14ac:dyDescent="0.25">
      <c r="A341" s="24"/>
      <c r="D341" s="53"/>
      <c r="E341" s="53"/>
      <c r="F341" s="53"/>
      <c r="G341" s="58"/>
      <c r="I341" s="186"/>
      <c r="J341" s="196"/>
      <c r="K341" s="194"/>
      <c r="L341" s="200"/>
      <c r="M341" s="200"/>
      <c r="P341" s="187"/>
      <c r="Q341" s="136"/>
      <c r="R341" s="136"/>
      <c r="S341" s="136"/>
      <c r="U341" s="4"/>
      <c r="V341" s="4"/>
      <c r="W341" s="136"/>
      <c r="X341" s="136"/>
      <c r="Y341" s="136"/>
      <c r="Z341" s="136"/>
      <c r="AH341" s="4"/>
      <c r="AI341" s="104"/>
      <c r="AW341" s="8"/>
      <c r="AX341" s="8"/>
      <c r="BB341" s="153"/>
      <c r="BC341" s="78"/>
      <c r="BF341" s="56"/>
      <c r="BG341" s="56"/>
      <c r="BH341" s="56"/>
      <c r="BI341" s="56"/>
      <c r="BJ341" s="56"/>
      <c r="BK341" s="56"/>
      <c r="CR341" s="244"/>
      <c r="CS341" s="244"/>
      <c r="CT341" s="244"/>
    </row>
    <row r="342" spans="1:113" x14ac:dyDescent="0.25">
      <c r="A342" s="24"/>
      <c r="D342" s="61"/>
      <c r="E342" s="61"/>
      <c r="F342" s="53"/>
      <c r="G342" s="112"/>
      <c r="J342" s="194"/>
      <c r="K342" s="194"/>
      <c r="L342" s="200"/>
      <c r="M342" s="200"/>
      <c r="O342" s="190"/>
      <c r="P342" s="175"/>
      <c r="Q342" s="53"/>
      <c r="R342" s="54"/>
      <c r="S342" s="54"/>
      <c r="U342" s="53"/>
      <c r="V342" s="4"/>
      <c r="W342" s="4"/>
      <c r="X342" s="4"/>
      <c r="Y342" s="61"/>
      <c r="Z342" s="61"/>
      <c r="AH342" s="51"/>
      <c r="AI342" s="348"/>
      <c r="BB342" s="153"/>
      <c r="BC342" s="78"/>
      <c r="BG342" s="11"/>
      <c r="CR342" s="244"/>
      <c r="CS342" s="244"/>
      <c r="CT342" s="244"/>
    </row>
    <row r="343" spans="1:113" x14ac:dyDescent="0.25">
      <c r="A343" s="24"/>
      <c r="D343" s="61"/>
      <c r="E343" s="58"/>
      <c r="F343" s="58"/>
      <c r="G343" s="112"/>
      <c r="I343" s="186"/>
      <c r="J343" s="197"/>
      <c r="K343" s="194"/>
      <c r="L343" s="201"/>
      <c r="M343" s="200"/>
      <c r="O343" s="190"/>
      <c r="P343" s="175"/>
      <c r="Q343" s="53"/>
      <c r="R343" s="54"/>
      <c r="S343" s="54"/>
      <c r="U343" s="4"/>
      <c r="V343" s="4"/>
      <c r="W343" s="4"/>
      <c r="X343" s="4"/>
      <c r="Y343" s="61"/>
      <c r="Z343" s="4"/>
      <c r="AH343" s="61"/>
      <c r="AI343" s="348"/>
      <c r="BB343" s="153"/>
      <c r="BC343" s="78"/>
      <c r="BG343" s="11"/>
      <c r="CR343" s="244"/>
      <c r="CS343" s="244"/>
      <c r="CT343" s="244"/>
    </row>
    <row r="344" spans="1:113" x14ac:dyDescent="0.25">
      <c r="A344" s="24"/>
      <c r="D344" s="53"/>
      <c r="E344" s="58"/>
      <c r="F344" s="58"/>
      <c r="G344" s="58"/>
      <c r="I344" s="180"/>
      <c r="J344" s="151"/>
      <c r="K344" s="194"/>
      <c r="L344" s="200"/>
      <c r="M344" s="200"/>
      <c r="O344" s="187"/>
      <c r="P344" s="187"/>
      <c r="Q344" s="136"/>
      <c r="R344" s="136"/>
      <c r="S344" s="136"/>
      <c r="U344" s="4"/>
      <c r="V344" s="4"/>
      <c r="W344" s="4"/>
      <c r="X344" s="4"/>
      <c r="Y344" s="58"/>
      <c r="Z344" s="4"/>
      <c r="AH344" s="4"/>
      <c r="AI344" s="104"/>
      <c r="AW344" s="8"/>
      <c r="AX344" s="8"/>
      <c r="BB344" s="153"/>
      <c r="BC344" s="78"/>
      <c r="BF344" s="56"/>
      <c r="BG344" s="56"/>
      <c r="BH344" s="56"/>
      <c r="BI344" s="56"/>
      <c r="BJ344" s="56"/>
      <c r="BK344" s="56"/>
      <c r="CR344" s="244"/>
      <c r="CS344" s="244"/>
      <c r="CT344" s="244"/>
    </row>
    <row r="345" spans="1:113" x14ac:dyDescent="0.25">
      <c r="A345" s="24"/>
      <c r="D345" s="61"/>
      <c r="E345" s="61"/>
      <c r="F345" s="61"/>
      <c r="G345" s="61"/>
      <c r="I345" s="180"/>
      <c r="J345" s="151"/>
      <c r="K345" s="151"/>
      <c r="L345" s="151"/>
      <c r="M345" s="151"/>
      <c r="Q345" s="61"/>
      <c r="R345" s="61"/>
      <c r="S345" s="61"/>
      <c r="U345" s="61"/>
      <c r="V345" s="4"/>
      <c r="W345" s="4"/>
      <c r="X345" s="4"/>
      <c r="Y345" s="91"/>
      <c r="Z345" s="61"/>
      <c r="AH345" s="4"/>
      <c r="AI345" s="104"/>
      <c r="BB345" s="153"/>
      <c r="BC345" s="78"/>
      <c r="BF345" s="71"/>
      <c r="BG345" s="71"/>
      <c r="BH345" s="71"/>
      <c r="BI345" s="71"/>
      <c r="BJ345" s="66"/>
      <c r="BK345" s="56"/>
      <c r="BN345" s="56"/>
      <c r="CA345" s="170"/>
      <c r="CB345" s="71"/>
      <c r="CR345" s="256"/>
      <c r="CS345" s="82"/>
      <c r="CT345" s="82"/>
    </row>
    <row r="346" spans="1:113" x14ac:dyDescent="0.25">
      <c r="A346" s="24"/>
      <c r="D346" s="61"/>
      <c r="E346" s="61"/>
      <c r="F346" s="53"/>
      <c r="G346" s="112"/>
      <c r="J346" s="194"/>
      <c r="K346" s="194"/>
      <c r="L346" s="200"/>
      <c r="M346" s="200"/>
      <c r="O346" s="190"/>
      <c r="P346" s="175"/>
      <c r="Q346" s="53"/>
      <c r="R346" s="54"/>
      <c r="S346" s="54"/>
      <c r="U346" s="53"/>
      <c r="V346" s="53"/>
      <c r="W346" s="53"/>
      <c r="X346" s="54"/>
      <c r="Y346" s="54"/>
      <c r="Z346" s="61"/>
      <c r="AH346" s="4"/>
      <c r="AI346" s="348"/>
      <c r="BB346" s="153"/>
      <c r="BC346" s="78"/>
      <c r="BG346" s="11"/>
      <c r="CR346" s="244"/>
      <c r="CS346" s="244"/>
      <c r="CT346" s="244"/>
    </row>
    <row r="347" spans="1:113" s="95" customFormat="1" x14ac:dyDescent="0.25">
      <c r="A347" s="24"/>
      <c r="D347" s="107"/>
      <c r="E347" s="323"/>
      <c r="F347" s="323"/>
      <c r="G347" s="107"/>
      <c r="I347" s="324"/>
      <c r="J347" s="325"/>
      <c r="K347" s="325"/>
      <c r="L347" s="326"/>
      <c r="M347" s="326"/>
      <c r="O347" s="203"/>
      <c r="P347" s="97"/>
      <c r="Q347" s="97"/>
      <c r="R347" s="98"/>
      <c r="S347" s="98"/>
      <c r="U347" s="107"/>
      <c r="V347" s="324"/>
      <c r="W347" s="324"/>
      <c r="X347" s="324"/>
      <c r="Y347" s="327"/>
      <c r="Z347" s="107"/>
      <c r="AH347" s="328"/>
      <c r="AI347" s="329"/>
      <c r="AO347" s="99"/>
      <c r="AP347" s="100"/>
      <c r="AQ347" s="100"/>
      <c r="AU347" s="101"/>
      <c r="AV347" s="102"/>
      <c r="AW347" s="103"/>
      <c r="AX347" s="103"/>
      <c r="AY347" s="104"/>
      <c r="AZ347" s="104"/>
      <c r="BA347" s="330"/>
      <c r="BB347" s="105"/>
      <c r="BC347" s="78"/>
      <c r="BD347" s="324"/>
      <c r="BE347" s="324"/>
      <c r="BF347" s="104"/>
      <c r="BG347" s="104"/>
      <c r="BH347" s="104"/>
      <c r="BI347" s="104"/>
      <c r="BJ347" s="330"/>
      <c r="BK347" s="330"/>
      <c r="BL347" s="330"/>
      <c r="BM347" s="330"/>
      <c r="BN347" s="104"/>
      <c r="BO347" s="104"/>
      <c r="BP347" s="330"/>
      <c r="BQ347" s="330"/>
      <c r="BR347" s="330"/>
      <c r="BS347" s="104"/>
      <c r="BT347" s="104"/>
      <c r="BU347" s="330"/>
      <c r="BV347" s="330"/>
      <c r="BW347" s="330"/>
      <c r="BX347" s="330"/>
      <c r="BY347" s="330"/>
      <c r="BZ347" s="104"/>
      <c r="CA347" s="104"/>
      <c r="CB347" s="104"/>
      <c r="CC347" s="104"/>
      <c r="CD347" s="104"/>
      <c r="CE347" s="104"/>
      <c r="CF347" s="104"/>
      <c r="CG347" s="104"/>
      <c r="CH347" s="104"/>
      <c r="CI347" s="104"/>
      <c r="CJ347" s="104"/>
      <c r="CK347" s="104"/>
      <c r="CL347" s="104"/>
      <c r="CM347" s="104"/>
      <c r="CN347" s="104"/>
      <c r="CO347" s="104"/>
      <c r="CP347" s="104"/>
      <c r="CQ347" s="106"/>
      <c r="CR347" s="109"/>
      <c r="CS347" s="104"/>
      <c r="CT347" s="105"/>
      <c r="CU347" s="102"/>
      <c r="CV347" s="108"/>
      <c r="CW347" s="109"/>
      <c r="CX347" s="103"/>
      <c r="CY347" s="103"/>
      <c r="CZ347" s="105"/>
      <c r="DA347" s="102"/>
      <c r="DB347" s="104"/>
      <c r="DC347" s="110"/>
      <c r="DD347" s="104"/>
      <c r="DE347" s="104"/>
      <c r="DF347" s="111"/>
      <c r="DG347" s="109"/>
      <c r="DH347" s="104"/>
      <c r="DI347" s="105"/>
    </row>
    <row r="348" spans="1:113" s="95" customFormat="1" x14ac:dyDescent="0.25">
      <c r="A348" s="24"/>
      <c r="D348" s="107"/>
      <c r="E348" s="96"/>
      <c r="F348" s="96"/>
      <c r="G348" s="96"/>
      <c r="I348" s="331"/>
      <c r="J348" s="104"/>
      <c r="K348" s="104"/>
      <c r="L348" s="104"/>
      <c r="M348" s="98"/>
      <c r="P348" s="96"/>
      <c r="Q348" s="96"/>
      <c r="R348" s="96"/>
      <c r="S348" s="96"/>
      <c r="U348" s="104"/>
      <c r="V348" s="104"/>
      <c r="W348" s="104"/>
      <c r="X348" s="104"/>
      <c r="Y348" s="96"/>
      <c r="Z348" s="96"/>
      <c r="AH348" s="107"/>
      <c r="AO348" s="99"/>
      <c r="AP348" s="100"/>
      <c r="AQ348" s="100"/>
      <c r="AU348" s="101"/>
      <c r="AV348" s="102"/>
      <c r="AW348" s="103"/>
      <c r="AX348" s="103"/>
      <c r="AY348" s="104"/>
      <c r="AZ348" s="104"/>
      <c r="BA348" s="104"/>
      <c r="BB348" s="105"/>
      <c r="BC348" s="78"/>
      <c r="BD348" s="104"/>
      <c r="BE348" s="104"/>
      <c r="BF348" s="104"/>
      <c r="BG348" s="104"/>
      <c r="BH348" s="104"/>
      <c r="BI348" s="104"/>
      <c r="BJ348" s="104"/>
      <c r="BK348" s="104"/>
      <c r="BL348" s="104"/>
      <c r="BM348" s="104"/>
      <c r="BN348" s="104"/>
      <c r="BO348" s="97"/>
      <c r="BP348" s="104"/>
      <c r="BQ348" s="104"/>
      <c r="BR348" s="104"/>
      <c r="BS348" s="104"/>
      <c r="BT348" s="104"/>
      <c r="BU348" s="104"/>
      <c r="BV348" s="104"/>
      <c r="BW348" s="104"/>
      <c r="BX348" s="104"/>
      <c r="BY348" s="104"/>
      <c r="BZ348" s="104"/>
      <c r="CA348" s="104"/>
      <c r="CB348" s="104"/>
      <c r="CC348" s="104"/>
      <c r="CD348" s="104"/>
      <c r="CE348" s="104"/>
      <c r="CF348" s="104"/>
      <c r="CG348" s="104"/>
      <c r="CH348" s="104"/>
      <c r="CI348" s="104"/>
      <c r="CJ348" s="104"/>
      <c r="CK348" s="104"/>
      <c r="CL348" s="104"/>
      <c r="CM348" s="104"/>
      <c r="CN348" s="104"/>
      <c r="CO348" s="104"/>
      <c r="CP348" s="104"/>
      <c r="CQ348" s="106"/>
      <c r="CR348" s="332"/>
      <c r="CS348" s="103"/>
      <c r="CT348" s="333"/>
      <c r="CU348" s="102"/>
      <c r="CV348" s="108"/>
      <c r="CW348" s="109"/>
      <c r="CX348" s="103"/>
      <c r="CY348" s="103"/>
      <c r="CZ348" s="105"/>
      <c r="DA348" s="102"/>
      <c r="DB348" s="104"/>
      <c r="DC348" s="110"/>
      <c r="DD348" s="104"/>
      <c r="DE348" s="104"/>
      <c r="DF348" s="111"/>
      <c r="DG348" s="109"/>
      <c r="DH348" s="104"/>
      <c r="DI348" s="105"/>
    </row>
    <row r="349" spans="1:113" s="95" customFormat="1" x14ac:dyDescent="0.25">
      <c r="A349" s="24"/>
      <c r="D349" s="107"/>
      <c r="E349" s="323"/>
      <c r="F349" s="323"/>
      <c r="G349" s="107"/>
      <c r="I349" s="334"/>
      <c r="J349" s="335"/>
      <c r="K349" s="335"/>
      <c r="L349" s="326"/>
      <c r="M349" s="326"/>
      <c r="O349" s="203"/>
      <c r="P349" s="97"/>
      <c r="Q349" s="97"/>
      <c r="R349" s="98"/>
      <c r="S349" s="98"/>
      <c r="U349" s="250"/>
      <c r="V349" s="324"/>
      <c r="W349" s="324"/>
      <c r="X349" s="324"/>
      <c r="Y349" s="327"/>
      <c r="Z349" s="107"/>
      <c r="AH349" s="107"/>
      <c r="AI349" s="329"/>
      <c r="AO349" s="99"/>
      <c r="AP349" s="100"/>
      <c r="AQ349" s="100"/>
      <c r="AU349" s="101"/>
      <c r="AV349" s="102"/>
      <c r="AW349" s="103"/>
      <c r="AX349" s="103"/>
      <c r="AY349" s="104"/>
      <c r="AZ349" s="104"/>
      <c r="BA349" s="104"/>
      <c r="BB349" s="105"/>
      <c r="BC349" s="78"/>
      <c r="BD349" s="324"/>
      <c r="BE349" s="324"/>
      <c r="BF349" s="104"/>
      <c r="BG349" s="104"/>
      <c r="BH349" s="104"/>
      <c r="BI349" s="104"/>
      <c r="BJ349" s="104"/>
      <c r="BK349" s="104"/>
      <c r="BL349" s="104"/>
      <c r="BM349" s="104"/>
      <c r="BN349" s="104"/>
      <c r="BO349" s="104"/>
      <c r="BP349" s="104"/>
      <c r="BQ349" s="104"/>
      <c r="BR349" s="104"/>
      <c r="BS349" s="104"/>
      <c r="BT349" s="104"/>
      <c r="BU349" s="104"/>
      <c r="BV349" s="104"/>
      <c r="BW349" s="104"/>
      <c r="BX349" s="104"/>
      <c r="BY349" s="104"/>
      <c r="BZ349" s="104"/>
      <c r="CA349" s="104"/>
      <c r="CB349" s="104"/>
      <c r="CC349" s="104"/>
      <c r="CD349" s="104"/>
      <c r="CE349" s="104"/>
      <c r="CF349" s="104"/>
      <c r="CG349" s="104"/>
      <c r="CH349" s="104"/>
      <c r="CI349" s="104"/>
      <c r="CJ349" s="104"/>
      <c r="CK349" s="104"/>
      <c r="CL349" s="104"/>
      <c r="CM349" s="104"/>
      <c r="CN349" s="104"/>
      <c r="CO349" s="104"/>
      <c r="CP349" s="104"/>
      <c r="CQ349" s="106"/>
      <c r="CR349" s="109"/>
      <c r="CS349" s="104"/>
      <c r="CT349" s="105"/>
      <c r="CU349" s="102"/>
      <c r="CV349" s="108"/>
      <c r="CW349" s="109"/>
      <c r="CX349" s="103"/>
      <c r="CY349" s="103"/>
      <c r="CZ349" s="105"/>
      <c r="DA349" s="102"/>
      <c r="DB349" s="104"/>
      <c r="DC349" s="110"/>
      <c r="DD349" s="104"/>
      <c r="DE349" s="104"/>
      <c r="DF349" s="111"/>
      <c r="DG349" s="109"/>
      <c r="DH349" s="104"/>
      <c r="DI349" s="105"/>
    </row>
    <row r="350" spans="1:113" s="95" customFormat="1" x14ac:dyDescent="0.25">
      <c r="A350" s="24"/>
      <c r="D350" s="107"/>
      <c r="E350" s="96"/>
      <c r="F350" s="96"/>
      <c r="G350" s="96"/>
      <c r="I350" s="104"/>
      <c r="J350" s="104"/>
      <c r="K350" s="104"/>
      <c r="L350" s="104"/>
      <c r="M350" s="98"/>
      <c r="P350" s="96"/>
      <c r="Q350" s="96"/>
      <c r="R350" s="96"/>
      <c r="S350" s="96"/>
      <c r="U350" s="104"/>
      <c r="V350" s="104"/>
      <c r="W350" s="104"/>
      <c r="X350" s="104"/>
      <c r="Y350" s="96"/>
      <c r="Z350" s="96"/>
      <c r="AH350" s="107"/>
      <c r="AI350" s="104"/>
      <c r="AO350" s="99"/>
      <c r="AP350" s="100"/>
      <c r="AQ350" s="100"/>
      <c r="AU350" s="101"/>
      <c r="AV350" s="102"/>
      <c r="AW350" s="103"/>
      <c r="AX350" s="103"/>
      <c r="AY350" s="104"/>
      <c r="AZ350" s="104"/>
      <c r="BA350" s="104"/>
      <c r="BB350" s="105"/>
      <c r="BC350" s="78"/>
      <c r="BD350" s="104"/>
      <c r="BE350" s="104"/>
      <c r="BF350" s="103"/>
      <c r="BG350" s="104"/>
      <c r="BH350" s="104"/>
      <c r="BI350" s="104"/>
      <c r="BJ350" s="104"/>
      <c r="BK350" s="104"/>
      <c r="BL350" s="104"/>
      <c r="BM350" s="104"/>
      <c r="BN350" s="104"/>
      <c r="BO350" s="104"/>
      <c r="BP350" s="104"/>
      <c r="BQ350" s="104"/>
      <c r="BR350" s="104"/>
      <c r="BS350" s="104"/>
      <c r="BT350" s="104"/>
      <c r="BU350" s="104"/>
      <c r="BV350" s="104"/>
      <c r="BW350" s="104"/>
      <c r="BX350" s="104"/>
      <c r="BY350" s="104"/>
      <c r="BZ350" s="104"/>
      <c r="CA350" s="104"/>
      <c r="CB350" s="104"/>
      <c r="CC350" s="104"/>
      <c r="CD350" s="104"/>
      <c r="CE350" s="104"/>
      <c r="CF350" s="104"/>
      <c r="CG350" s="104"/>
      <c r="CH350" s="104"/>
      <c r="CI350" s="104"/>
      <c r="CJ350" s="104"/>
      <c r="CK350" s="104"/>
      <c r="CL350" s="104"/>
      <c r="CM350" s="104"/>
      <c r="CN350" s="104"/>
      <c r="CO350" s="104"/>
      <c r="CP350" s="104"/>
      <c r="CQ350" s="106"/>
      <c r="CR350" s="332"/>
      <c r="CS350" s="120"/>
      <c r="CT350" s="333"/>
      <c r="CU350" s="102"/>
      <c r="CV350" s="108"/>
      <c r="CW350" s="109"/>
      <c r="CX350" s="103"/>
      <c r="CY350" s="103"/>
      <c r="CZ350" s="105"/>
      <c r="DA350" s="102"/>
      <c r="DB350" s="104"/>
      <c r="DC350" s="110"/>
      <c r="DD350" s="104"/>
      <c r="DE350" s="104"/>
      <c r="DF350" s="111"/>
      <c r="DG350" s="109"/>
      <c r="DH350" s="104"/>
      <c r="DI350" s="105"/>
    </row>
    <row r="351" spans="1:113" x14ac:dyDescent="0.25">
      <c r="A351" s="24"/>
      <c r="D351" s="61"/>
      <c r="E351" s="61"/>
      <c r="F351" s="58"/>
      <c r="G351" s="58"/>
      <c r="I351" s="4"/>
      <c r="J351" s="4"/>
      <c r="K351" s="53"/>
      <c r="L351" s="54"/>
      <c r="M351" s="54"/>
      <c r="P351" s="136"/>
      <c r="Q351" s="136"/>
      <c r="R351" s="136"/>
      <c r="S351" s="136"/>
      <c r="U351" s="4"/>
      <c r="V351" s="4"/>
      <c r="W351" s="4"/>
      <c r="X351" s="4"/>
      <c r="Y351" s="61"/>
      <c r="Z351" s="61"/>
      <c r="AH351" s="4"/>
      <c r="AI351" s="104"/>
      <c r="AW351" s="8"/>
      <c r="AX351" s="8"/>
      <c r="BC351" s="78"/>
      <c r="BF351" s="56"/>
      <c r="BG351" s="56"/>
      <c r="BH351" s="56"/>
      <c r="BI351" s="56"/>
      <c r="BJ351" s="56"/>
      <c r="BK351" s="56"/>
      <c r="CR351" s="57"/>
      <c r="CS351" s="244"/>
    </row>
    <row r="352" spans="1:113" x14ac:dyDescent="0.25">
      <c r="A352" s="24"/>
      <c r="D352" s="61"/>
      <c r="E352" s="58"/>
      <c r="F352" s="58"/>
      <c r="G352" s="61"/>
      <c r="I352" s="53"/>
      <c r="J352" s="4"/>
      <c r="K352" s="4"/>
      <c r="L352" s="4"/>
      <c r="M352" s="61"/>
      <c r="O352" s="175"/>
      <c r="P352" s="53"/>
      <c r="Q352" s="53"/>
      <c r="R352" s="53"/>
      <c r="S352" s="53"/>
      <c r="U352" s="53"/>
      <c r="V352" s="4"/>
      <c r="W352" s="4"/>
      <c r="X352" s="4"/>
      <c r="Y352" s="61"/>
      <c r="Z352" s="4"/>
      <c r="AH352" s="61"/>
      <c r="AI352" s="104"/>
      <c r="BC352" s="78"/>
      <c r="BF352" s="56"/>
      <c r="BG352" s="67"/>
      <c r="BH352" s="66"/>
      <c r="BI352" s="56"/>
      <c r="BJ352" s="67"/>
      <c r="BK352" s="67"/>
      <c r="BL352" s="66"/>
      <c r="BM352" s="56"/>
      <c r="BN352" s="56"/>
      <c r="BO352" s="56"/>
      <c r="BU352" s="56"/>
      <c r="CR352" s="86"/>
      <c r="CS352" s="61"/>
      <c r="CT352" s="87"/>
    </row>
    <row r="353" spans="1:98" x14ac:dyDescent="0.25">
      <c r="A353" s="24"/>
      <c r="D353" s="53"/>
      <c r="E353" s="53"/>
      <c r="F353" s="53"/>
      <c r="G353" s="61"/>
      <c r="I353" s="4"/>
      <c r="J353" s="4"/>
      <c r="K353" s="4"/>
      <c r="L353" s="54"/>
      <c r="M353" s="54"/>
      <c r="P353" s="53"/>
      <c r="Q353" s="53"/>
      <c r="R353" s="54"/>
      <c r="S353" s="54"/>
      <c r="U353" s="4"/>
      <c r="V353" s="53"/>
      <c r="W353" s="53"/>
      <c r="X353" s="54"/>
      <c r="Y353" s="54"/>
      <c r="Z353" s="4"/>
      <c r="AH353" s="4"/>
      <c r="AI353" s="347"/>
      <c r="AV353" s="88"/>
      <c r="AW353" s="53"/>
      <c r="AX353" s="53"/>
      <c r="AY353" s="53"/>
      <c r="AZ353" s="53"/>
      <c r="BC353" s="78"/>
      <c r="CR353" s="57"/>
    </row>
    <row r="354" spans="1:98" x14ac:dyDescent="0.25">
      <c r="A354" s="24"/>
      <c r="D354" s="61"/>
      <c r="E354" s="58"/>
      <c r="F354" s="58"/>
      <c r="G354" s="112"/>
      <c r="I354" s="53"/>
      <c r="J354" s="53"/>
      <c r="K354" s="53"/>
      <c r="L354" s="54"/>
      <c r="M354" s="54"/>
      <c r="O354" s="190"/>
      <c r="P354" s="53"/>
      <c r="Q354" s="53"/>
      <c r="R354" s="54"/>
      <c r="S354" s="54"/>
      <c r="U354" s="61"/>
      <c r="V354" s="53"/>
      <c r="W354" s="53"/>
      <c r="X354" s="54"/>
      <c r="Y354" s="61"/>
      <c r="Z354" s="112"/>
      <c r="AH354" s="61"/>
      <c r="AI354" s="348"/>
      <c r="BC354" s="78"/>
      <c r="BF354" s="56"/>
      <c r="BG354" s="67"/>
      <c r="BL354" s="232"/>
      <c r="CR354" s="57"/>
      <c r="CS354" s="244"/>
    </row>
    <row r="355" spans="1:98" x14ac:dyDescent="0.25">
      <c r="A355" s="24"/>
      <c r="D355" s="61"/>
      <c r="E355" s="58"/>
      <c r="F355" s="58"/>
      <c r="G355" s="112"/>
      <c r="I355" s="53"/>
      <c r="J355" s="53"/>
      <c r="K355" s="53"/>
      <c r="L355" s="54"/>
      <c r="M355" s="54"/>
      <c r="O355" s="190"/>
      <c r="P355" s="53"/>
      <c r="Q355" s="53"/>
      <c r="R355" s="54"/>
      <c r="S355" s="54"/>
      <c r="U355" s="61"/>
      <c r="V355" s="53"/>
      <c r="W355" s="53"/>
      <c r="X355" s="54"/>
      <c r="Y355" s="61"/>
      <c r="Z355" s="112"/>
      <c r="AH355" s="61"/>
      <c r="AI355" s="348"/>
      <c r="BC355" s="78"/>
      <c r="BF355" s="56"/>
      <c r="BG355" s="67"/>
      <c r="BI355" s="56"/>
      <c r="BJ355" s="67"/>
      <c r="BK355" s="67"/>
      <c r="BL355" s="66"/>
      <c r="BM355" s="56"/>
      <c r="BN355" s="56"/>
      <c r="BS355" s="56"/>
      <c r="BT355" s="56"/>
      <c r="CR355" s="57"/>
      <c r="CS355" s="244"/>
    </row>
    <row r="356" spans="1:98" x14ac:dyDescent="0.25">
      <c r="A356" s="24"/>
      <c r="D356" s="132"/>
      <c r="E356" s="135"/>
      <c r="F356" s="135"/>
      <c r="G356" s="135"/>
      <c r="I356" s="133"/>
      <c r="J356" s="136"/>
      <c r="K356" s="132"/>
      <c r="L356" s="137"/>
      <c r="M356" s="137"/>
      <c r="O356" s="187"/>
      <c r="P356" s="136"/>
      <c r="Q356" s="136"/>
      <c r="R356" s="136"/>
      <c r="S356" s="136"/>
      <c r="U356" s="136"/>
      <c r="V356" s="136"/>
      <c r="W356" s="136"/>
      <c r="X356" s="136"/>
      <c r="Y356" s="135"/>
      <c r="Z356" s="136"/>
      <c r="AH356" s="4"/>
      <c r="AI356" s="104"/>
      <c r="AV356" s="142"/>
      <c r="AW356" s="222"/>
      <c r="AX356" s="222"/>
      <c r="AY356" s="222"/>
      <c r="AZ356" s="222"/>
      <c r="BA356" s="222"/>
      <c r="BB356" s="143"/>
      <c r="BC356" s="78"/>
      <c r="BF356" s="146"/>
      <c r="BG356" s="146"/>
      <c r="BH356" s="146"/>
      <c r="BI356" s="146"/>
      <c r="BJ356" s="146"/>
      <c r="BK356" s="146"/>
      <c r="BL356" s="144"/>
      <c r="BM356" s="144"/>
      <c r="BN356" s="144"/>
      <c r="BO356" s="144"/>
      <c r="BP356" s="144"/>
      <c r="BQ356" s="144"/>
      <c r="BR356" s="144"/>
      <c r="BS356" s="144"/>
      <c r="BT356" s="144"/>
      <c r="BU356" s="144"/>
      <c r="BV356" s="144"/>
      <c r="BW356" s="144"/>
      <c r="CR356" s="147"/>
      <c r="CS356" s="246"/>
      <c r="CT356" s="266"/>
    </row>
    <row r="357" spans="1:98" x14ac:dyDescent="0.25">
      <c r="A357" s="24"/>
      <c r="D357" s="61"/>
      <c r="E357" s="58"/>
      <c r="F357" s="58"/>
      <c r="G357" s="61"/>
      <c r="H357" s="184"/>
      <c r="I357" s="53"/>
      <c r="J357" s="4"/>
      <c r="K357" s="4"/>
      <c r="L357" s="4"/>
      <c r="M357" s="4"/>
      <c r="N357" s="184"/>
      <c r="O357" s="175"/>
      <c r="P357" s="4"/>
      <c r="Q357" s="4"/>
      <c r="R357" s="4"/>
      <c r="S357" s="4"/>
      <c r="T357" s="184"/>
      <c r="U357" s="84"/>
      <c r="V357" s="4"/>
      <c r="W357" s="4"/>
      <c r="X357" s="4"/>
      <c r="Y357" s="61"/>
      <c r="Z357" s="4"/>
      <c r="AA357" s="184"/>
      <c r="AB357" s="184"/>
      <c r="AC357" s="184"/>
      <c r="AD357" s="184"/>
      <c r="AE357" s="184"/>
      <c r="AF357" s="184"/>
      <c r="AG357" s="184"/>
      <c r="AH357" s="4"/>
      <c r="AI357" s="104"/>
      <c r="AJ357" s="184"/>
      <c r="AK357" s="184"/>
      <c r="AL357" s="184"/>
      <c r="AM357" s="184"/>
      <c r="AN357" s="184"/>
      <c r="AP357" s="213"/>
      <c r="AQ357" s="213"/>
      <c r="AR357" s="217"/>
      <c r="AS357" s="217"/>
      <c r="AT357" s="217"/>
      <c r="BC357" s="78"/>
      <c r="CR357" s="86"/>
    </row>
    <row r="358" spans="1:98" x14ac:dyDescent="0.25">
      <c r="A358" s="24"/>
      <c r="D358" s="61"/>
      <c r="E358" s="58"/>
      <c r="F358" s="58"/>
      <c r="G358" s="61"/>
      <c r="I358" s="4"/>
      <c r="J358" s="4"/>
      <c r="K358" s="4"/>
      <c r="L358" s="4"/>
      <c r="M358" s="61"/>
      <c r="O358" s="175"/>
      <c r="P358" s="53"/>
      <c r="Q358" s="53"/>
      <c r="R358" s="53"/>
      <c r="S358" s="53"/>
      <c r="U358" s="4"/>
      <c r="V358" s="4"/>
      <c r="W358" s="4"/>
      <c r="X358" s="4"/>
      <c r="Y358" s="61"/>
      <c r="Z358" s="4"/>
      <c r="AH358" s="61"/>
      <c r="AI358" s="104"/>
      <c r="BC358" s="78"/>
      <c r="BF358" s="115"/>
      <c r="BG358" s="58"/>
      <c r="BI358" s="115"/>
      <c r="BJ358" s="115"/>
      <c r="BK358" s="129"/>
      <c r="BN358" s="53"/>
      <c r="BS358" s="53"/>
      <c r="BT358" s="53"/>
      <c r="BY358" s="53"/>
      <c r="CR358" s="86"/>
      <c r="CS358" s="61"/>
      <c r="CT358" s="87"/>
    </row>
    <row r="359" spans="1:98" x14ac:dyDescent="0.25">
      <c r="A359" s="24"/>
      <c r="D359" s="61"/>
      <c r="E359" s="58"/>
      <c r="F359" s="58"/>
      <c r="G359" s="61"/>
      <c r="I359" s="53"/>
      <c r="J359" s="53"/>
      <c r="K359" s="53"/>
      <c r="L359" s="54"/>
      <c r="M359" s="54"/>
      <c r="N359" s="184"/>
      <c r="O359" s="184"/>
      <c r="P359" s="53"/>
      <c r="Q359" s="53"/>
      <c r="R359" s="54"/>
      <c r="S359" s="54"/>
      <c r="T359" s="184"/>
      <c r="U359" s="53"/>
      <c r="V359" s="4"/>
      <c r="W359" s="4"/>
      <c r="X359" s="4"/>
      <c r="Y359" s="61"/>
      <c r="Z359" s="4"/>
      <c r="AA359" s="184"/>
      <c r="AB359" s="184"/>
      <c r="AC359" s="184"/>
      <c r="AD359" s="184"/>
      <c r="AE359" s="184"/>
      <c r="AF359" s="184"/>
      <c r="AG359" s="184"/>
      <c r="AH359" s="4"/>
      <c r="AI359" s="104"/>
      <c r="AJ359" s="184"/>
      <c r="AK359" s="184"/>
      <c r="AL359" s="184"/>
      <c r="AM359" s="184"/>
      <c r="AN359" s="184"/>
      <c r="AP359" s="213"/>
      <c r="AQ359" s="213"/>
      <c r="AR359" s="217"/>
      <c r="AS359" s="217"/>
      <c r="AT359" s="217"/>
      <c r="BC359" s="78"/>
      <c r="CR359" s="63"/>
      <c r="CS359" s="69"/>
      <c r="CT359" s="70"/>
    </row>
    <row r="360" spans="1:98" x14ac:dyDescent="0.25">
      <c r="A360" s="24"/>
      <c r="D360" s="61"/>
      <c r="E360" s="58"/>
      <c r="F360" s="58"/>
      <c r="G360" s="61"/>
      <c r="I360" s="4"/>
      <c r="J360" s="53"/>
      <c r="K360" s="53"/>
      <c r="L360" s="54"/>
      <c r="M360" s="54"/>
      <c r="N360" s="184"/>
      <c r="O360" s="184"/>
      <c r="P360" s="53"/>
      <c r="Q360" s="53"/>
      <c r="R360" s="54"/>
      <c r="S360" s="54"/>
      <c r="T360" s="184"/>
      <c r="U360" s="4"/>
      <c r="V360" s="4"/>
      <c r="W360" s="4"/>
      <c r="X360" s="4"/>
      <c r="Y360" s="61"/>
      <c r="Z360" s="4"/>
      <c r="AA360" s="184"/>
      <c r="AB360" s="184"/>
      <c r="AC360" s="184"/>
      <c r="AD360" s="184"/>
      <c r="AE360" s="184"/>
      <c r="AF360" s="184"/>
      <c r="AG360" s="184"/>
      <c r="AH360" s="4"/>
      <c r="AI360" s="104"/>
      <c r="AJ360" s="184"/>
      <c r="AK360" s="184"/>
      <c r="AL360" s="184"/>
      <c r="AM360" s="184"/>
      <c r="AN360" s="184"/>
      <c r="AP360" s="213"/>
      <c r="AQ360" s="213"/>
      <c r="AR360" s="217"/>
      <c r="AS360" s="217"/>
      <c r="AT360" s="217"/>
      <c r="BC360" s="78"/>
      <c r="BK360" s="232"/>
      <c r="CR360" s="63"/>
      <c r="CS360" s="69"/>
      <c r="CT360" s="70"/>
    </row>
    <row r="361" spans="1:98" x14ac:dyDescent="0.25">
      <c r="A361" s="24"/>
      <c r="D361" s="112"/>
      <c r="E361" s="112"/>
      <c r="F361" s="112"/>
      <c r="G361" s="112"/>
      <c r="I361" s="4"/>
      <c r="J361" s="58"/>
      <c r="K361" s="4"/>
      <c r="L361" s="4"/>
      <c r="M361" s="4"/>
      <c r="P361" s="4"/>
      <c r="Q361" s="53"/>
      <c r="R361" s="54"/>
      <c r="S361" s="54"/>
      <c r="U361" s="4"/>
      <c r="V361" s="112"/>
      <c r="W361" s="4"/>
      <c r="X361" s="4"/>
      <c r="Y361" s="4"/>
      <c r="Z361" s="4"/>
      <c r="AH361" s="112"/>
      <c r="AI361" s="349"/>
      <c r="BC361" s="78"/>
      <c r="BF361" s="56"/>
      <c r="BG361" s="67"/>
      <c r="BI361" s="56"/>
      <c r="CR361" s="57"/>
      <c r="CS361" s="244"/>
    </row>
    <row r="362" spans="1:98" x14ac:dyDescent="0.25">
      <c r="A362" s="24"/>
      <c r="D362" s="61"/>
      <c r="E362" s="61"/>
      <c r="F362" s="61"/>
      <c r="G362" s="58"/>
      <c r="I362" s="4"/>
      <c r="J362" s="4"/>
      <c r="K362" s="53"/>
      <c r="L362" s="54"/>
      <c r="M362" s="54"/>
      <c r="P362" s="136"/>
      <c r="Q362" s="136"/>
      <c r="R362" s="136"/>
      <c r="S362" s="136"/>
      <c r="U362" s="115"/>
      <c r="V362" s="4"/>
      <c r="W362" s="4"/>
      <c r="X362" s="4"/>
      <c r="Y362" s="61"/>
      <c r="Z362" s="4"/>
      <c r="AH362" s="4"/>
      <c r="AI362" s="104"/>
      <c r="AW362" s="8"/>
      <c r="AX362" s="8"/>
      <c r="BC362" s="78"/>
      <c r="BF362" s="56"/>
      <c r="BG362" s="56"/>
      <c r="BH362" s="56"/>
      <c r="BI362" s="56"/>
      <c r="BJ362" s="56"/>
      <c r="BK362" s="56"/>
      <c r="CR362" s="57"/>
      <c r="CS362" s="244"/>
    </row>
    <row r="363" spans="1:98" x14ac:dyDescent="0.25">
      <c r="A363" s="24"/>
      <c r="D363" s="134"/>
      <c r="E363" s="135"/>
      <c r="F363" s="135"/>
      <c r="G363" s="134"/>
      <c r="I363" s="136"/>
      <c r="J363" s="136"/>
      <c r="K363" s="132"/>
      <c r="L363" s="137"/>
      <c r="M363" s="137"/>
      <c r="O363" s="175"/>
      <c r="P363" s="136"/>
      <c r="Q363" s="4"/>
      <c r="R363" s="4"/>
      <c r="S363" s="4"/>
      <c r="U363" s="133"/>
      <c r="V363" s="136"/>
      <c r="W363" s="136"/>
      <c r="X363" s="136"/>
      <c r="Y363" s="134"/>
      <c r="Z363" s="136"/>
      <c r="AH363" s="4"/>
      <c r="AI363" s="104"/>
      <c r="AV363" s="142"/>
      <c r="AW363" s="222"/>
      <c r="AX363" s="222"/>
      <c r="AY363" s="222"/>
      <c r="AZ363" s="222"/>
      <c r="BA363" s="222"/>
      <c r="BB363" s="143"/>
      <c r="BC363" s="78"/>
      <c r="BF363" s="146"/>
      <c r="BG363" s="144"/>
      <c r="BH363" s="144"/>
      <c r="BI363" s="144"/>
      <c r="BJ363" s="144"/>
      <c r="BK363" s="240"/>
      <c r="BL363" s="144"/>
      <c r="BM363" s="144"/>
      <c r="BN363" s="144"/>
      <c r="BO363" s="144"/>
      <c r="BP363" s="144"/>
      <c r="BQ363" s="144"/>
      <c r="BR363" s="144"/>
      <c r="BS363" s="144"/>
      <c r="BT363" s="144"/>
      <c r="BU363" s="144"/>
      <c r="BV363" s="144"/>
      <c r="BW363" s="144"/>
      <c r="CR363" s="147"/>
      <c r="CS363" s="246"/>
      <c r="CT363" s="266"/>
    </row>
    <row r="364" spans="1:98" x14ac:dyDescent="0.25">
      <c r="A364" s="24"/>
      <c r="D364" s="134"/>
      <c r="E364" s="135"/>
      <c r="F364" s="135"/>
      <c r="G364" s="134"/>
      <c r="I364" s="132"/>
      <c r="J364" s="135"/>
      <c r="K364" s="132"/>
      <c r="L364" s="137"/>
      <c r="M364" s="137"/>
      <c r="O364" s="175"/>
      <c r="P364" s="136"/>
      <c r="Q364" s="4"/>
      <c r="R364" s="4"/>
      <c r="S364" s="4"/>
      <c r="U364" s="136"/>
      <c r="V364" s="136"/>
      <c r="W364" s="136"/>
      <c r="X364" s="136"/>
      <c r="Y364" s="134"/>
      <c r="Z364" s="136"/>
      <c r="AH364" s="4"/>
      <c r="AI364" s="104"/>
      <c r="AV364" s="142"/>
      <c r="AW364" s="222"/>
      <c r="AX364" s="222"/>
      <c r="AY364" s="222"/>
      <c r="AZ364" s="222"/>
      <c r="BA364" s="222"/>
      <c r="BB364" s="143"/>
      <c r="BC364" s="78"/>
      <c r="BF364" s="146"/>
      <c r="BG364" s="144"/>
      <c r="BH364" s="144"/>
      <c r="BI364" s="144"/>
      <c r="BJ364" s="144"/>
      <c r="BK364" s="144"/>
      <c r="BL364" s="144"/>
      <c r="BM364" s="144"/>
      <c r="BN364" s="144"/>
      <c r="BO364" s="144"/>
      <c r="BP364" s="144"/>
      <c r="BQ364" s="144"/>
      <c r="BR364" s="144"/>
      <c r="BS364" s="144"/>
      <c r="BT364" s="144"/>
      <c r="BU364" s="144"/>
      <c r="BV364" s="144"/>
      <c r="BW364" s="144"/>
      <c r="CR364" s="147"/>
      <c r="CS364" s="246"/>
      <c r="CT364" s="266"/>
    </row>
    <row r="365" spans="1:98" x14ac:dyDescent="0.25">
      <c r="A365" s="24"/>
      <c r="D365" s="134"/>
      <c r="E365" s="135"/>
      <c r="F365" s="135"/>
      <c r="G365" s="134"/>
      <c r="I365" s="136"/>
      <c r="J365" s="136"/>
      <c r="K365" s="132"/>
      <c r="L365" s="137"/>
      <c r="M365" s="137"/>
      <c r="O365" s="175"/>
      <c r="P365" s="136"/>
      <c r="Q365" s="4"/>
      <c r="R365" s="4"/>
      <c r="S365" s="4"/>
      <c r="U365" s="132"/>
      <c r="V365" s="136"/>
      <c r="W365" s="136"/>
      <c r="X365" s="136"/>
      <c r="Y365" s="134"/>
      <c r="Z365" s="136"/>
      <c r="AH365" s="4"/>
      <c r="AI365" s="104"/>
      <c r="AV365" s="142"/>
      <c r="AW365" s="222"/>
      <c r="AX365" s="222"/>
      <c r="AY365" s="222"/>
      <c r="AZ365" s="222"/>
      <c r="BA365" s="222"/>
      <c r="BB365" s="143"/>
      <c r="BC365" s="78"/>
      <c r="BF365" s="146"/>
      <c r="BG365" s="144"/>
      <c r="BH365" s="144"/>
      <c r="BI365" s="144"/>
      <c r="BJ365" s="144"/>
      <c r="BK365" s="144"/>
      <c r="BL365" s="144"/>
      <c r="BM365" s="144"/>
      <c r="BN365" s="144"/>
      <c r="BO365" s="144"/>
      <c r="BP365" s="144"/>
      <c r="BQ365" s="144"/>
      <c r="BR365" s="144"/>
      <c r="BS365" s="144"/>
      <c r="BT365" s="144"/>
      <c r="BU365" s="144"/>
      <c r="BV365" s="144"/>
      <c r="BW365" s="144"/>
      <c r="CR365" s="147"/>
      <c r="CS365" s="246"/>
      <c r="CT365" s="266"/>
    </row>
    <row r="366" spans="1:98" x14ac:dyDescent="0.25">
      <c r="A366" s="24"/>
      <c r="D366" s="134"/>
      <c r="E366" s="135"/>
      <c r="F366" s="135"/>
      <c r="G366" s="134"/>
      <c r="I366" s="136"/>
      <c r="J366" s="136"/>
      <c r="K366" s="132"/>
      <c r="L366" s="137"/>
      <c r="M366" s="137"/>
      <c r="O366" s="175"/>
      <c r="P366" s="136"/>
      <c r="Q366" s="4"/>
      <c r="R366" s="4"/>
      <c r="S366" s="4"/>
      <c r="U366" s="132"/>
      <c r="V366" s="136"/>
      <c r="W366" s="136"/>
      <c r="X366" s="136"/>
      <c r="Y366" s="134"/>
      <c r="Z366" s="136"/>
      <c r="AH366" s="4"/>
      <c r="AI366" s="104"/>
      <c r="AV366" s="142"/>
      <c r="AW366" s="222"/>
      <c r="AX366" s="222"/>
      <c r="AY366" s="222"/>
      <c r="AZ366" s="222"/>
      <c r="BA366" s="222"/>
      <c r="BB366" s="143"/>
      <c r="BC366" s="78"/>
      <c r="BF366" s="146"/>
      <c r="BG366" s="144"/>
      <c r="BH366" s="144"/>
      <c r="BI366" s="144"/>
      <c r="BJ366" s="144"/>
      <c r="BK366" s="144"/>
      <c r="BL366" s="144"/>
      <c r="BM366" s="144"/>
      <c r="BN366" s="144"/>
      <c r="BO366" s="144"/>
      <c r="BP366" s="144"/>
      <c r="BQ366" s="144"/>
      <c r="BR366" s="144"/>
      <c r="BS366" s="144"/>
      <c r="BT366" s="144"/>
      <c r="BU366" s="144"/>
      <c r="BV366" s="144"/>
      <c r="BW366" s="144"/>
      <c r="CR366" s="147"/>
      <c r="CS366" s="246"/>
      <c r="CT366" s="266"/>
    </row>
    <row r="367" spans="1:98" x14ac:dyDescent="0.25">
      <c r="A367" s="24"/>
      <c r="D367" s="112"/>
      <c r="E367" s="112"/>
      <c r="F367" s="112"/>
      <c r="G367" s="112"/>
      <c r="I367" s="4"/>
      <c r="J367" s="4"/>
      <c r="K367" s="53"/>
      <c r="L367" s="54"/>
      <c r="M367" s="54"/>
      <c r="P367" s="4"/>
      <c r="Q367" s="53"/>
      <c r="R367" s="54"/>
      <c r="S367" s="54"/>
      <c r="U367" s="4"/>
      <c r="V367" s="112"/>
      <c r="W367" s="4"/>
      <c r="X367" s="4"/>
      <c r="Y367" s="4"/>
      <c r="Z367" s="4"/>
      <c r="AH367" s="112"/>
      <c r="AI367" s="104"/>
      <c r="BC367" s="78"/>
      <c r="BF367" s="130"/>
      <c r="BG367" s="58"/>
      <c r="BI367" s="115"/>
      <c r="BJ367" s="115"/>
      <c r="BK367" s="53"/>
      <c r="BN367" s="53"/>
      <c r="BT367" s="53"/>
      <c r="CR367" s="57"/>
      <c r="CS367" s="244"/>
    </row>
    <row r="368" spans="1:98" x14ac:dyDescent="0.25">
      <c r="A368" s="24"/>
      <c r="D368" s="134"/>
      <c r="E368" s="135"/>
      <c r="F368" s="135"/>
      <c r="G368" s="133"/>
      <c r="I368" s="139"/>
      <c r="J368" s="136"/>
      <c r="K368" s="132"/>
      <c r="L368" s="137"/>
      <c r="M368" s="137"/>
      <c r="O368" s="53"/>
      <c r="P368" s="136"/>
      <c r="Q368" s="4"/>
      <c r="R368" s="4"/>
      <c r="S368" s="4"/>
      <c r="U368" s="132"/>
      <c r="V368" s="136"/>
      <c r="W368" s="136"/>
      <c r="X368" s="136"/>
      <c r="Y368" s="134"/>
      <c r="Z368" s="134"/>
      <c r="AH368" s="4"/>
      <c r="AI368" s="104"/>
      <c r="AV368" s="222"/>
      <c r="AW368" s="222"/>
      <c r="AX368" s="222"/>
      <c r="AY368" s="222"/>
      <c r="AZ368" s="222"/>
      <c r="BA368" s="222"/>
      <c r="BB368" s="143"/>
      <c r="BC368" s="78"/>
      <c r="BF368" s="144"/>
      <c r="BG368" s="144"/>
      <c r="BH368" s="144"/>
      <c r="BI368" s="144"/>
      <c r="BJ368" s="144"/>
      <c r="BK368" s="144"/>
      <c r="BL368" s="144"/>
      <c r="BM368" s="144"/>
      <c r="BN368" s="144"/>
      <c r="BO368" s="144"/>
      <c r="BP368" s="144"/>
      <c r="BQ368" s="144"/>
      <c r="BR368" s="144"/>
      <c r="BS368" s="144"/>
      <c r="BT368" s="144"/>
      <c r="BU368" s="144"/>
      <c r="BV368" s="144"/>
      <c r="BW368" s="144"/>
      <c r="CR368" s="147"/>
      <c r="CS368" s="246"/>
      <c r="CT368" s="266"/>
    </row>
    <row r="369" spans="1:98" x14ac:dyDescent="0.25">
      <c r="A369" s="24"/>
      <c r="D369" s="112"/>
      <c r="E369" s="112"/>
      <c r="F369" s="112"/>
      <c r="G369" s="112"/>
      <c r="I369" s="4"/>
      <c r="J369" s="115"/>
      <c r="K369" s="53"/>
      <c r="L369" s="54"/>
      <c r="M369" s="54"/>
      <c r="O369" s="4"/>
      <c r="P369" s="4"/>
      <c r="Q369" s="53"/>
      <c r="R369" s="54"/>
      <c r="S369" s="54"/>
      <c r="U369" s="112"/>
      <c r="V369" s="4"/>
      <c r="W369" s="4"/>
      <c r="X369" s="4"/>
      <c r="Y369" s="112"/>
      <c r="Z369" s="112"/>
      <c r="AH369" s="112"/>
      <c r="AI369" s="104"/>
      <c r="BC369" s="78"/>
      <c r="CR369" s="243"/>
      <c r="CS369" s="112"/>
      <c r="CT369" s="270"/>
    </row>
    <row r="370" spans="1:98" x14ac:dyDescent="0.25">
      <c r="A370" s="24"/>
      <c r="D370" s="112"/>
      <c r="E370" s="112"/>
      <c r="F370" s="112"/>
      <c r="G370" s="112"/>
      <c r="I370" s="4"/>
      <c r="J370" s="4"/>
      <c r="K370" s="53"/>
      <c r="L370" s="54"/>
      <c r="M370" s="54"/>
      <c r="O370" s="4"/>
      <c r="P370" s="4"/>
      <c r="Q370" s="53"/>
      <c r="R370" s="54"/>
      <c r="S370" s="54"/>
      <c r="U370" s="4"/>
      <c r="V370" s="112"/>
      <c r="W370" s="4"/>
      <c r="X370" s="4"/>
      <c r="Y370" s="4"/>
      <c r="Z370" s="4"/>
      <c r="AH370" s="112"/>
      <c r="AI370" s="104"/>
      <c r="BC370" s="78"/>
      <c r="BK370" s="232"/>
      <c r="CR370" s="57"/>
      <c r="CS370" s="244"/>
    </row>
    <row r="371" spans="1:98" x14ac:dyDescent="0.25">
      <c r="A371" s="24"/>
      <c r="D371" s="61"/>
      <c r="E371" s="58"/>
      <c r="F371" s="58"/>
      <c r="G371" s="61"/>
      <c r="I371" s="53"/>
      <c r="J371" s="53"/>
      <c r="K371" s="53"/>
      <c r="L371" s="54"/>
      <c r="M371" s="61"/>
      <c r="O371" s="53"/>
      <c r="P371" s="53"/>
      <c r="Q371" s="53"/>
      <c r="R371" s="53"/>
      <c r="S371" s="53"/>
      <c r="U371" s="4"/>
      <c r="V371" s="4"/>
      <c r="W371" s="4"/>
      <c r="X371" s="4"/>
      <c r="Y371" s="61"/>
      <c r="Z371" s="4"/>
      <c r="AH371" s="61"/>
      <c r="AI371" s="104"/>
      <c r="BC371" s="78"/>
      <c r="BK371" s="232"/>
      <c r="CR371" s="86"/>
      <c r="CS371" s="61"/>
      <c r="CT371" s="87"/>
    </row>
    <row r="372" spans="1:98" x14ac:dyDescent="0.25">
      <c r="A372" s="24"/>
      <c r="D372" s="112"/>
      <c r="E372" s="112"/>
      <c r="F372" s="112"/>
      <c r="G372" s="112"/>
      <c r="I372" s="4"/>
      <c r="J372" s="115"/>
      <c r="K372" s="53"/>
      <c r="L372" s="54"/>
      <c r="M372" s="54"/>
      <c r="O372" s="4"/>
      <c r="P372" s="4"/>
      <c r="Q372" s="53"/>
      <c r="R372" s="54"/>
      <c r="S372" s="54"/>
      <c r="U372" s="112"/>
      <c r="V372" s="4"/>
      <c r="W372" s="4"/>
      <c r="X372" s="4"/>
      <c r="Y372" s="112"/>
      <c r="Z372" s="112"/>
      <c r="AH372" s="112"/>
      <c r="AI372" s="104"/>
      <c r="BC372" s="78"/>
      <c r="CR372" s="243"/>
      <c r="CS372" s="112"/>
      <c r="CT372" s="270"/>
    </row>
    <row r="373" spans="1:98" x14ac:dyDescent="0.25">
      <c r="A373" s="24"/>
      <c r="D373" s="112"/>
      <c r="E373" s="112"/>
      <c r="F373" s="112"/>
      <c r="G373" s="112"/>
      <c r="I373" s="4"/>
      <c r="J373" s="115"/>
      <c r="K373" s="53"/>
      <c r="L373" s="54"/>
      <c r="M373" s="54"/>
      <c r="O373" s="4"/>
      <c r="P373" s="4"/>
      <c r="Q373" s="53"/>
      <c r="R373" s="54"/>
      <c r="S373" s="54"/>
      <c r="U373" s="112"/>
      <c r="V373" s="4"/>
      <c r="W373" s="4"/>
      <c r="X373" s="4"/>
      <c r="Y373" s="112"/>
      <c r="Z373" s="112"/>
      <c r="AH373" s="112"/>
      <c r="AI373" s="104"/>
      <c r="BC373" s="78"/>
      <c r="BK373" s="232"/>
      <c r="CR373" s="243"/>
      <c r="CS373" s="112"/>
      <c r="CT373" s="270"/>
    </row>
    <row r="374" spans="1:98" x14ac:dyDescent="0.25">
      <c r="A374" s="24"/>
      <c r="D374" s="112"/>
      <c r="E374" s="112"/>
      <c r="F374" s="112"/>
      <c r="G374" s="112"/>
      <c r="I374" s="4"/>
      <c r="J374" s="4"/>
      <c r="K374" s="53"/>
      <c r="L374" s="54"/>
      <c r="M374" s="54"/>
      <c r="O374" s="4"/>
      <c r="P374" s="4"/>
      <c r="Q374" s="53"/>
      <c r="R374" s="54"/>
      <c r="S374" s="54"/>
      <c r="U374" s="4"/>
      <c r="V374" s="112"/>
      <c r="W374" s="4"/>
      <c r="X374" s="4"/>
      <c r="Y374" s="4"/>
      <c r="Z374" s="4"/>
      <c r="AH374" s="112"/>
      <c r="AI374" s="104"/>
      <c r="BC374" s="78"/>
      <c r="CR374" s="57"/>
      <c r="CS374" s="244"/>
    </row>
    <row r="375" spans="1:98" x14ac:dyDescent="0.25">
      <c r="A375" s="24"/>
      <c r="D375" s="112"/>
      <c r="E375" s="112"/>
      <c r="F375" s="112"/>
      <c r="G375" s="112"/>
      <c r="I375" s="4"/>
      <c r="J375" s="4"/>
      <c r="K375" s="53"/>
      <c r="L375" s="54"/>
      <c r="M375" s="54"/>
      <c r="O375" s="4"/>
      <c r="P375" s="4"/>
      <c r="Q375" s="53"/>
      <c r="R375" s="54"/>
      <c r="S375" s="54"/>
      <c r="U375" s="4"/>
      <c r="V375" s="112"/>
      <c r="W375" s="4"/>
      <c r="X375" s="4"/>
      <c r="Y375" s="4"/>
      <c r="Z375" s="53"/>
      <c r="AH375" s="112"/>
      <c r="AI375" s="104"/>
      <c r="BC375" s="78"/>
      <c r="BF375" s="115"/>
      <c r="BG375" s="58"/>
      <c r="BI375" s="115"/>
      <c r="BJ375" s="115"/>
      <c r="BK375" s="53"/>
      <c r="BN375" s="53"/>
      <c r="BO375" s="4"/>
      <c r="BT375" s="53"/>
      <c r="CR375" s="57"/>
      <c r="CS375" s="244"/>
    </row>
    <row r="376" spans="1:98" x14ac:dyDescent="0.25">
      <c r="A376" s="24"/>
      <c r="D376" s="112"/>
      <c r="E376" s="112"/>
      <c r="F376" s="112"/>
      <c r="G376" s="112"/>
      <c r="I376" s="4"/>
      <c r="J376" s="4"/>
      <c r="K376" s="53"/>
      <c r="L376" s="54"/>
      <c r="M376" s="54"/>
      <c r="O376" s="4"/>
      <c r="P376" s="4"/>
      <c r="Q376" s="53"/>
      <c r="R376" s="54"/>
      <c r="S376" s="54"/>
      <c r="U376" s="4"/>
      <c r="V376" s="112"/>
      <c r="W376" s="4"/>
      <c r="X376" s="4"/>
      <c r="Y376" s="4"/>
      <c r="Z376" s="4"/>
      <c r="AH376" s="112"/>
      <c r="AI376" s="104"/>
      <c r="BC376" s="78"/>
      <c r="CR376" s="57"/>
      <c r="CS376" s="244"/>
    </row>
    <row r="377" spans="1:98" x14ac:dyDescent="0.25">
      <c r="A377" s="24"/>
      <c r="D377" s="112"/>
      <c r="E377" s="112"/>
      <c r="F377" s="112"/>
      <c r="G377" s="112"/>
      <c r="I377" s="4"/>
      <c r="J377" s="4"/>
      <c r="K377" s="53"/>
      <c r="L377" s="54"/>
      <c r="M377" s="54"/>
      <c r="O377" s="4"/>
      <c r="P377" s="4"/>
      <c r="Q377" s="53"/>
      <c r="R377" s="54"/>
      <c r="S377" s="54"/>
      <c r="U377" s="112"/>
      <c r="V377" s="4"/>
      <c r="W377" s="4"/>
      <c r="X377" s="4"/>
      <c r="Y377" s="112"/>
      <c r="Z377" s="112"/>
      <c r="AH377" s="112"/>
      <c r="AI377" s="104"/>
      <c r="BC377" s="78"/>
      <c r="CR377" s="243"/>
      <c r="CS377" s="112"/>
      <c r="CT377" s="270"/>
    </row>
    <row r="378" spans="1:98" x14ac:dyDescent="0.25">
      <c r="A378" s="24"/>
      <c r="D378" s="53"/>
      <c r="E378" s="58"/>
      <c r="F378" s="58"/>
      <c r="G378" s="53"/>
      <c r="I378" s="4"/>
      <c r="J378" s="4"/>
      <c r="K378" s="4"/>
      <c r="L378" s="4"/>
      <c r="M378" s="54"/>
      <c r="O378" s="4"/>
      <c r="P378" s="61"/>
      <c r="Q378" s="61"/>
      <c r="R378" s="61"/>
      <c r="S378" s="61"/>
      <c r="U378" s="4"/>
      <c r="V378" s="4"/>
      <c r="W378" s="4"/>
      <c r="X378" s="4"/>
      <c r="Y378" s="53"/>
      <c r="Z378" s="4"/>
      <c r="AH378" s="53"/>
      <c r="AI378" s="104"/>
      <c r="BC378" s="78"/>
      <c r="BF378" s="56"/>
      <c r="BG378" s="67"/>
      <c r="BH378" s="66"/>
      <c r="BI378" s="56"/>
      <c r="BJ378" s="67"/>
      <c r="BK378" s="67"/>
      <c r="BL378" s="66"/>
      <c r="BM378" s="56"/>
      <c r="BN378" s="56"/>
      <c r="BO378" s="56"/>
      <c r="CR378" s="85"/>
      <c r="CS378" s="53"/>
      <c r="CT378" s="164"/>
    </row>
    <row r="379" spans="1:98" x14ac:dyDescent="0.25">
      <c r="A379" s="24"/>
      <c r="D379" s="61"/>
      <c r="E379" s="61"/>
      <c r="F379" s="61"/>
      <c r="G379" s="61"/>
      <c r="I379" s="4"/>
      <c r="J379" s="53"/>
      <c r="K379" s="53"/>
      <c r="L379" s="54"/>
      <c r="M379" s="54"/>
      <c r="O379" s="4"/>
      <c r="P379" s="53"/>
      <c r="Q379" s="53"/>
      <c r="R379" s="54"/>
      <c r="S379" s="54"/>
      <c r="U379" s="4"/>
      <c r="V379" s="4"/>
      <c r="W379" s="4"/>
      <c r="X379" s="4"/>
      <c r="Y379" s="61"/>
      <c r="Z379" s="4"/>
      <c r="AH379" s="4"/>
      <c r="AI379" s="104"/>
      <c r="BC379" s="78"/>
      <c r="CR379" s="86"/>
      <c r="CS379" s="61"/>
      <c r="CT379" s="87"/>
    </row>
    <row r="380" spans="1:98" x14ac:dyDescent="0.25">
      <c r="A380" s="24"/>
      <c r="D380" s="61"/>
      <c r="E380" s="61"/>
      <c r="F380" s="61"/>
      <c r="G380" s="61"/>
      <c r="I380" s="4"/>
      <c r="J380" s="53"/>
      <c r="K380" s="53"/>
      <c r="L380" s="54"/>
      <c r="M380" s="54"/>
      <c r="O380" s="4"/>
      <c r="P380" s="53"/>
      <c r="Q380" s="53"/>
      <c r="R380" s="54"/>
      <c r="S380" s="54"/>
      <c r="U380" s="4"/>
      <c r="V380" s="4"/>
      <c r="W380" s="4"/>
      <c r="X380" s="4"/>
      <c r="Y380" s="61"/>
      <c r="Z380" s="61"/>
      <c r="AH380" s="4"/>
      <c r="AI380" s="104"/>
      <c r="BC380" s="78"/>
      <c r="BF380" s="61"/>
      <c r="BG380" s="61"/>
      <c r="BH380" s="61"/>
      <c r="BK380" s="232"/>
      <c r="CA380" s="91"/>
      <c r="CR380" s="245"/>
      <c r="CS380" s="51"/>
    </row>
    <row r="381" spans="1:98" x14ac:dyDescent="0.25">
      <c r="A381" s="24"/>
      <c r="D381" s="51"/>
      <c r="E381" s="61"/>
      <c r="F381" s="61"/>
      <c r="G381" s="61"/>
      <c r="I381" s="4"/>
      <c r="J381" s="53"/>
      <c r="K381" s="53"/>
      <c r="L381" s="54"/>
      <c r="M381" s="54"/>
      <c r="O381" s="4"/>
      <c r="P381" s="61"/>
      <c r="Q381" s="61"/>
      <c r="R381" s="61"/>
      <c r="S381" s="61"/>
      <c r="U381" s="4"/>
      <c r="V381" s="4"/>
      <c r="W381" s="4"/>
      <c r="X381" s="4"/>
      <c r="Y381" s="61"/>
      <c r="Z381" s="61"/>
      <c r="AH381" s="51"/>
      <c r="AI381" s="104"/>
      <c r="BC381" s="78"/>
      <c r="BK381" s="232"/>
      <c r="CR381" s="245"/>
      <c r="CS381" s="51"/>
      <c r="CT381" s="89"/>
    </row>
    <row r="382" spans="1:98" x14ac:dyDescent="0.25">
      <c r="A382" s="24"/>
      <c r="D382" s="51"/>
      <c r="E382" s="61"/>
      <c r="F382" s="61"/>
      <c r="G382" s="61"/>
      <c r="I382" s="52"/>
      <c r="J382" s="53"/>
      <c r="K382" s="53"/>
      <c r="L382" s="54"/>
      <c r="M382" s="54"/>
      <c r="O382" s="4"/>
      <c r="P382" s="61"/>
      <c r="Q382" s="61"/>
      <c r="R382" s="61"/>
      <c r="S382" s="61"/>
      <c r="U382" s="4"/>
      <c r="V382" s="4"/>
      <c r="W382" s="4"/>
      <c r="X382" s="4"/>
      <c r="Y382" s="61"/>
      <c r="Z382" s="61"/>
      <c r="AH382" s="51"/>
      <c r="AI382" s="104"/>
      <c r="BC382" s="78"/>
      <c r="BK382" s="232"/>
      <c r="CR382" s="245"/>
      <c r="CS382" s="51"/>
      <c r="CT382" s="89"/>
    </row>
    <row r="383" spans="1:98" x14ac:dyDescent="0.25">
      <c r="A383" s="24"/>
      <c r="D383" s="112"/>
      <c r="E383" s="112"/>
      <c r="F383" s="112"/>
      <c r="G383" s="112"/>
      <c r="I383" s="4"/>
      <c r="J383" s="4"/>
      <c r="K383" s="53"/>
      <c r="L383" s="54"/>
      <c r="M383" s="54"/>
      <c r="O383" s="4"/>
      <c r="P383" s="4"/>
      <c r="Q383" s="53"/>
      <c r="R383" s="54"/>
      <c r="S383" s="54"/>
      <c r="U383" s="53"/>
      <c r="V383" s="112"/>
      <c r="W383" s="4"/>
      <c r="X383" s="4"/>
      <c r="Y383" s="112"/>
      <c r="Z383" s="4"/>
      <c r="AH383" s="112"/>
      <c r="AI383" s="349"/>
      <c r="BC383" s="78"/>
      <c r="BF383" s="56"/>
      <c r="BG383" s="67"/>
      <c r="BH383" s="66"/>
      <c r="BI383" s="56"/>
      <c r="BJ383" s="67"/>
      <c r="BK383" s="68"/>
      <c r="BL383" s="66"/>
      <c r="BM383" s="56"/>
      <c r="BN383" s="56"/>
      <c r="BO383" s="56"/>
      <c r="BU383" s="56"/>
      <c r="CR383" s="57"/>
      <c r="CS383" s="244"/>
    </row>
    <row r="384" spans="1:98" x14ac:dyDescent="0.25">
      <c r="A384" s="24"/>
      <c r="D384" s="61"/>
      <c r="E384" s="58"/>
      <c r="F384" s="58"/>
      <c r="G384" s="61"/>
      <c r="I384" s="4"/>
      <c r="J384" s="4"/>
      <c r="K384" s="4"/>
      <c r="L384" s="4"/>
      <c r="M384" s="61"/>
      <c r="O384" s="53"/>
      <c r="P384" s="53"/>
      <c r="Q384" s="53"/>
      <c r="R384" s="53"/>
      <c r="S384" s="53"/>
      <c r="U384" s="4"/>
      <c r="V384" s="4"/>
      <c r="W384" s="4"/>
      <c r="X384" s="4"/>
      <c r="Y384" s="61"/>
      <c r="Z384" s="4"/>
      <c r="AH384" s="61"/>
      <c r="AI384" s="104"/>
      <c r="BC384" s="78"/>
      <c r="BF384" s="115"/>
      <c r="BG384" s="58"/>
      <c r="BI384" s="115"/>
      <c r="BJ384" s="115"/>
      <c r="BK384" s="129"/>
      <c r="BN384" s="53"/>
      <c r="BS384" s="53"/>
      <c r="BT384" s="53"/>
      <c r="BY384" s="53"/>
      <c r="CR384" s="86"/>
      <c r="CS384" s="61"/>
      <c r="CT384" s="87"/>
    </row>
    <row r="385" spans="1:98" x14ac:dyDescent="0.25">
      <c r="A385" s="24"/>
      <c r="D385" s="61"/>
      <c r="E385" s="65"/>
      <c r="F385" s="65"/>
      <c r="G385" s="61"/>
      <c r="H385" s="184"/>
      <c r="I385" s="4"/>
      <c r="J385" s="4"/>
      <c r="K385" s="4"/>
      <c r="L385" s="4"/>
      <c r="M385" s="54"/>
      <c r="N385" s="184"/>
      <c r="O385" s="52"/>
      <c r="P385" s="53"/>
      <c r="Q385" s="53"/>
      <c r="R385" s="54"/>
      <c r="S385" s="54"/>
      <c r="T385" s="184"/>
      <c r="U385" s="53"/>
      <c r="V385" s="4"/>
      <c r="W385" s="4"/>
      <c r="X385" s="4"/>
      <c r="Y385" s="61"/>
      <c r="Z385" s="4"/>
      <c r="AA385" s="184"/>
      <c r="AB385" s="184"/>
      <c r="AC385" s="184"/>
      <c r="AD385" s="184"/>
      <c r="AE385" s="184"/>
      <c r="AF385" s="184"/>
      <c r="AG385" s="184"/>
      <c r="AH385" s="61"/>
      <c r="AI385" s="104"/>
      <c r="AJ385" s="184"/>
      <c r="AK385" s="184"/>
      <c r="AL385" s="184"/>
      <c r="AM385" s="184"/>
      <c r="AN385" s="184"/>
      <c r="AP385" s="213"/>
      <c r="AQ385" s="213"/>
      <c r="AR385" s="217"/>
      <c r="AS385" s="217"/>
      <c r="AT385" s="217"/>
      <c r="BC385" s="78"/>
      <c r="CR385" s="86"/>
      <c r="CS385" s="61"/>
    </row>
    <row r="386" spans="1:98" x14ac:dyDescent="0.25">
      <c r="A386" s="24"/>
      <c r="D386" s="61"/>
      <c r="E386" s="58"/>
      <c r="F386" s="58"/>
      <c r="G386" s="61"/>
      <c r="H386" s="184"/>
      <c r="I386" s="4"/>
      <c r="J386" s="4"/>
      <c r="K386" s="4"/>
      <c r="L386" s="4"/>
      <c r="M386" s="4"/>
      <c r="N386" s="184"/>
      <c r="O386" s="4"/>
      <c r="P386" s="4"/>
      <c r="Q386" s="4"/>
      <c r="R386" s="4"/>
      <c r="S386" s="4"/>
      <c r="T386" s="184"/>
      <c r="U386" s="4"/>
      <c r="V386" s="4"/>
      <c r="W386" s="4"/>
      <c r="X386" s="4"/>
      <c r="Y386" s="61"/>
      <c r="Z386" s="4"/>
      <c r="AA386" s="184"/>
      <c r="AB386" s="184"/>
      <c r="AC386" s="184"/>
      <c r="AD386" s="184"/>
      <c r="AE386" s="184"/>
      <c r="AF386" s="184"/>
      <c r="AG386" s="184"/>
      <c r="AH386" s="4"/>
      <c r="AI386" s="104"/>
      <c r="AJ386" s="184"/>
      <c r="AK386" s="184"/>
      <c r="AL386" s="184"/>
      <c r="AM386" s="184"/>
      <c r="AN386" s="184"/>
      <c r="AP386" s="213"/>
      <c r="AQ386" s="213"/>
      <c r="AR386" s="217"/>
      <c r="AS386" s="217"/>
      <c r="AT386" s="217"/>
      <c r="BC386" s="78"/>
      <c r="CR386" s="86"/>
      <c r="CS386" s="61"/>
    </row>
    <row r="387" spans="1:98" x14ac:dyDescent="0.25">
      <c r="A387" s="24"/>
      <c r="D387" s="134"/>
      <c r="E387" s="135"/>
      <c r="F387" s="135"/>
      <c r="G387" s="134"/>
      <c r="I387" s="132"/>
      <c r="J387" s="136"/>
      <c r="K387" s="132"/>
      <c r="L387" s="137"/>
      <c r="M387" s="137"/>
      <c r="O387" s="53"/>
      <c r="P387" s="136"/>
      <c r="Q387" s="4"/>
      <c r="R387" s="4"/>
      <c r="S387" s="4"/>
      <c r="U387" s="136"/>
      <c r="V387" s="136"/>
      <c r="W387" s="136"/>
      <c r="X387" s="136"/>
      <c r="Y387" s="134"/>
      <c r="Z387" s="136"/>
      <c r="AH387" s="4"/>
      <c r="AI387" s="104"/>
      <c r="AV387" s="142"/>
      <c r="AW387" s="222"/>
      <c r="AX387" s="222"/>
      <c r="AY387" s="222"/>
      <c r="AZ387" s="222"/>
      <c r="BA387" s="222"/>
      <c r="BB387" s="143"/>
      <c r="BC387" s="78"/>
      <c r="BF387" s="146"/>
      <c r="BG387" s="144"/>
      <c r="BH387" s="144"/>
      <c r="BI387" s="144"/>
      <c r="BJ387" s="144"/>
      <c r="BK387" s="144"/>
      <c r="BL387" s="144"/>
      <c r="BM387" s="144"/>
      <c r="BN387" s="144"/>
      <c r="BO387" s="144"/>
      <c r="BP387" s="144"/>
      <c r="BQ387" s="144"/>
      <c r="BR387" s="144"/>
      <c r="BS387" s="144"/>
      <c r="BT387" s="144"/>
      <c r="BU387" s="144"/>
      <c r="BV387" s="144"/>
      <c r="BW387" s="144"/>
      <c r="CR387" s="147"/>
      <c r="CS387" s="246"/>
      <c r="CT387" s="266"/>
    </row>
    <row r="388" spans="1:98" x14ac:dyDescent="0.25">
      <c r="A388" s="24"/>
      <c r="D388" s="125"/>
      <c r="E388" s="112"/>
      <c r="F388" s="112"/>
      <c r="G388" s="112"/>
      <c r="I388" s="4"/>
      <c r="J388" s="4"/>
      <c r="K388" s="4"/>
      <c r="L388" s="4"/>
      <c r="M388" s="112"/>
      <c r="O388" s="4"/>
      <c r="P388" s="4"/>
      <c r="Q388" s="53"/>
      <c r="R388" s="54"/>
      <c r="S388" s="54"/>
      <c r="U388" s="53"/>
      <c r="V388" s="4"/>
      <c r="W388" s="4"/>
      <c r="X388" s="4"/>
      <c r="Y388" s="4"/>
      <c r="Z388" s="4"/>
      <c r="AH388" s="112"/>
      <c r="AI388" s="349"/>
      <c r="BC388" s="78"/>
      <c r="BF388" s="66"/>
      <c r="BG388" s="67"/>
      <c r="BI388" s="56"/>
      <c r="BO388" s="56"/>
      <c r="BU388" s="56"/>
      <c r="CR388" s="57"/>
      <c r="CS388" s="244"/>
    </row>
    <row r="389" spans="1:98" x14ac:dyDescent="0.25">
      <c r="A389" s="24"/>
      <c r="D389" s="125"/>
      <c r="E389" s="112"/>
      <c r="F389" s="112"/>
      <c r="G389" s="112"/>
      <c r="I389" s="4"/>
      <c r="J389" s="4"/>
      <c r="K389" s="4"/>
      <c r="L389" s="4"/>
      <c r="M389" s="112"/>
      <c r="O389" s="4"/>
      <c r="P389" s="4"/>
      <c r="Q389" s="53"/>
      <c r="R389" s="54"/>
      <c r="S389" s="54"/>
      <c r="U389" s="53"/>
      <c r="V389" s="4"/>
      <c r="W389" s="4"/>
      <c r="X389" s="4"/>
      <c r="Y389" s="4"/>
      <c r="Z389" s="4"/>
      <c r="AH389" s="112"/>
      <c r="AI389" s="349"/>
      <c r="BC389" s="78"/>
      <c r="BF389" s="56"/>
      <c r="BG389" s="67"/>
      <c r="BH389" s="66"/>
      <c r="BI389" s="56"/>
      <c r="BO389" s="56"/>
      <c r="BU389" s="56"/>
      <c r="CR389" s="57"/>
      <c r="CS389" s="244"/>
    </row>
    <row r="390" spans="1:98" x14ac:dyDescent="0.25">
      <c r="A390" s="24"/>
      <c r="D390" s="112"/>
      <c r="E390" s="112"/>
      <c r="F390" s="112"/>
      <c r="G390" s="112"/>
      <c r="I390" s="4"/>
      <c r="J390" s="4"/>
      <c r="K390" s="53"/>
      <c r="L390" s="54"/>
      <c r="M390" s="54"/>
      <c r="P390" s="4"/>
      <c r="Q390" s="53"/>
      <c r="R390" s="54"/>
      <c r="S390" s="54"/>
      <c r="U390" s="4"/>
      <c r="V390" s="112"/>
      <c r="W390" s="4"/>
      <c r="X390" s="4"/>
      <c r="Y390" s="112"/>
      <c r="Z390" s="4"/>
      <c r="AH390" s="112"/>
      <c r="AI390" s="104"/>
      <c r="AV390" s="8"/>
      <c r="BC390" s="78"/>
      <c r="BF390" s="115"/>
      <c r="BG390" s="58"/>
      <c r="BI390" s="115"/>
      <c r="BJ390" s="115"/>
      <c r="BK390" s="53"/>
      <c r="BL390" s="53"/>
      <c r="BT390" s="53"/>
      <c r="CR390" s="57"/>
      <c r="CS390" s="244"/>
    </row>
    <row r="391" spans="1:98" x14ac:dyDescent="0.25">
      <c r="A391" s="24"/>
      <c r="D391" s="112"/>
      <c r="E391" s="112"/>
      <c r="F391" s="112"/>
      <c r="G391" s="112"/>
      <c r="I391" s="4"/>
      <c r="J391" s="4"/>
      <c r="K391" s="53"/>
      <c r="L391" s="54"/>
      <c r="M391" s="54"/>
      <c r="P391" s="4"/>
      <c r="Q391" s="53"/>
      <c r="R391" s="54"/>
      <c r="S391" s="54"/>
      <c r="U391" s="4"/>
      <c r="V391" s="112"/>
      <c r="W391" s="4"/>
      <c r="X391" s="4"/>
      <c r="Y391" s="112"/>
      <c r="Z391" s="4"/>
      <c r="AH391" s="112"/>
      <c r="AI391" s="104"/>
      <c r="BC391" s="78"/>
      <c r="BF391" s="115"/>
      <c r="BG391" s="58"/>
      <c r="BI391" s="115"/>
      <c r="BJ391" s="115"/>
      <c r="BK391" s="53"/>
      <c r="BN391" s="53"/>
      <c r="BS391" s="53"/>
      <c r="BT391" s="53"/>
      <c r="BY391" s="53"/>
      <c r="CR391" s="57"/>
      <c r="CS391" s="244"/>
    </row>
    <row r="392" spans="1:98" x14ac:dyDescent="0.25">
      <c r="A392" s="24"/>
      <c r="D392" s="112"/>
      <c r="E392" s="112"/>
      <c r="F392" s="112"/>
      <c r="G392" s="112"/>
      <c r="I392" s="4"/>
      <c r="J392" s="4"/>
      <c r="K392" s="53"/>
      <c r="L392" s="54"/>
      <c r="M392" s="54"/>
      <c r="P392" s="4"/>
      <c r="Q392" s="53"/>
      <c r="R392" s="54"/>
      <c r="S392" s="54"/>
      <c r="U392" s="4"/>
      <c r="V392" s="112"/>
      <c r="W392" s="4"/>
      <c r="X392" s="4"/>
      <c r="Y392" s="112"/>
      <c r="Z392" s="4"/>
      <c r="AH392" s="112"/>
      <c r="AI392" s="104"/>
      <c r="BC392" s="78"/>
      <c r="BF392" s="115"/>
      <c r="BG392" s="58"/>
      <c r="BI392" s="115"/>
      <c r="BJ392" s="115"/>
      <c r="BK392" s="53"/>
      <c r="BN392" s="53"/>
      <c r="BS392" s="53"/>
      <c r="BT392" s="53"/>
      <c r="BY392" s="53"/>
      <c r="CR392" s="57"/>
      <c r="CS392" s="244"/>
    </row>
    <row r="393" spans="1:98" x14ac:dyDescent="0.25">
      <c r="A393" s="24"/>
      <c r="D393" s="112"/>
      <c r="E393" s="112"/>
      <c r="F393" s="112"/>
      <c r="G393" s="112"/>
      <c r="I393" s="4"/>
      <c r="J393" s="4"/>
      <c r="K393" s="53"/>
      <c r="L393" s="54"/>
      <c r="M393" s="54"/>
      <c r="P393" s="4"/>
      <c r="Q393" s="53"/>
      <c r="R393" s="54"/>
      <c r="S393" s="54"/>
      <c r="U393" s="184"/>
      <c r="V393" s="112"/>
      <c r="W393" s="4"/>
      <c r="X393" s="4"/>
      <c r="Y393" s="112"/>
      <c r="Z393" s="4"/>
      <c r="AH393" s="112"/>
      <c r="AI393" s="349"/>
      <c r="BC393" s="78"/>
      <c r="CR393" s="57"/>
      <c r="CS393" s="244"/>
    </row>
    <row r="394" spans="1:98" x14ac:dyDescent="0.25">
      <c r="A394" s="24"/>
      <c r="D394" s="112"/>
      <c r="E394" s="112"/>
      <c r="F394" s="112"/>
      <c r="G394" s="112"/>
      <c r="I394" s="4"/>
      <c r="J394" s="4"/>
      <c r="K394" s="53"/>
      <c r="L394" s="54"/>
      <c r="M394" s="54"/>
      <c r="P394" s="4"/>
      <c r="Q394" s="53"/>
      <c r="R394" s="54"/>
      <c r="S394" s="54"/>
      <c r="U394" s="4"/>
      <c r="V394" s="112"/>
      <c r="W394" s="4"/>
      <c r="X394" s="4"/>
      <c r="Y394" s="112"/>
      <c r="Z394" s="4"/>
      <c r="AH394" s="112"/>
      <c r="AI394" s="349"/>
      <c r="BC394" s="78"/>
      <c r="CR394" s="57"/>
      <c r="CS394" s="244"/>
    </row>
    <row r="395" spans="1:98" x14ac:dyDescent="0.25">
      <c r="A395" s="24"/>
      <c r="D395" s="112"/>
      <c r="E395" s="112"/>
      <c r="F395" s="112"/>
      <c r="G395" s="112"/>
      <c r="I395" s="4"/>
      <c r="J395" s="4"/>
      <c r="K395" s="53"/>
      <c r="L395" s="54"/>
      <c r="M395" s="54"/>
      <c r="P395" s="4"/>
      <c r="Q395" s="53"/>
      <c r="R395" s="54"/>
      <c r="S395" s="54"/>
      <c r="U395" s="112"/>
      <c r="V395" s="4"/>
      <c r="W395" s="4"/>
      <c r="X395" s="4"/>
      <c r="Y395" s="112"/>
      <c r="Z395" s="4"/>
      <c r="AH395" s="112"/>
      <c r="AI395" s="104"/>
      <c r="BC395" s="78"/>
      <c r="CR395" s="243"/>
      <c r="CS395" s="112"/>
      <c r="CT395" s="270"/>
    </row>
    <row r="396" spans="1:98" x14ac:dyDescent="0.25">
      <c r="A396" s="24"/>
      <c r="D396" s="112"/>
      <c r="E396" s="112"/>
      <c r="F396" s="112"/>
      <c r="G396" s="112"/>
      <c r="I396" s="4"/>
      <c r="J396" s="4"/>
      <c r="K396" s="53"/>
      <c r="L396" s="54"/>
      <c r="M396" s="54"/>
      <c r="P396" s="4"/>
      <c r="Q396" s="53"/>
      <c r="R396" s="54"/>
      <c r="S396" s="54"/>
      <c r="U396" s="112"/>
      <c r="V396" s="4"/>
      <c r="W396" s="4"/>
      <c r="X396" s="4"/>
      <c r="Y396" s="112"/>
      <c r="Z396" s="4"/>
      <c r="AH396" s="112"/>
      <c r="AI396" s="104"/>
      <c r="BC396" s="78"/>
      <c r="CR396" s="243"/>
      <c r="CS396" s="112"/>
      <c r="CT396" s="270"/>
    </row>
    <row r="397" spans="1:98" x14ac:dyDescent="0.25">
      <c r="A397" s="24"/>
      <c r="D397" s="112"/>
      <c r="E397" s="112"/>
      <c r="F397" s="112"/>
      <c r="G397" s="112"/>
      <c r="I397" s="4"/>
      <c r="J397" s="4"/>
      <c r="K397" s="53"/>
      <c r="L397" s="54"/>
      <c r="M397" s="54"/>
      <c r="P397" s="4"/>
      <c r="Q397" s="53"/>
      <c r="R397" s="54"/>
      <c r="S397" s="54"/>
      <c r="U397" s="112"/>
      <c r="V397" s="4"/>
      <c r="W397" s="4"/>
      <c r="X397" s="4"/>
      <c r="Y397" s="112"/>
      <c r="Z397" s="4"/>
      <c r="AH397" s="112"/>
      <c r="AI397" s="104"/>
      <c r="BC397" s="78"/>
      <c r="CR397" s="243"/>
      <c r="CS397" s="112"/>
      <c r="CT397" s="270"/>
    </row>
    <row r="398" spans="1:98" x14ac:dyDescent="0.25">
      <c r="A398" s="24"/>
      <c r="D398" s="112"/>
      <c r="E398" s="112"/>
      <c r="F398" s="112"/>
      <c r="G398" s="112"/>
      <c r="I398" s="4"/>
      <c r="J398" s="4"/>
      <c r="K398" s="53"/>
      <c r="L398" s="54"/>
      <c r="M398" s="54"/>
      <c r="P398" s="4"/>
      <c r="Q398" s="53"/>
      <c r="R398" s="54"/>
      <c r="S398" s="54"/>
      <c r="U398" s="4"/>
      <c r="V398" s="112"/>
      <c r="W398" s="4"/>
      <c r="X398" s="4"/>
      <c r="Y398" s="112"/>
      <c r="Z398" s="4"/>
      <c r="AH398" s="112"/>
      <c r="AI398" s="349"/>
      <c r="BC398" s="78"/>
      <c r="BF398" s="115"/>
      <c r="BG398" s="58"/>
      <c r="BI398" s="115"/>
      <c r="BJ398" s="115"/>
      <c r="BK398" s="53"/>
      <c r="BN398" s="53"/>
      <c r="BS398" s="53"/>
      <c r="BT398" s="53"/>
      <c r="BY398" s="53"/>
      <c r="CR398" s="57"/>
      <c r="CS398" s="244"/>
    </row>
    <row r="399" spans="1:98" x14ac:dyDescent="0.25">
      <c r="A399" s="24"/>
      <c r="D399" s="61"/>
      <c r="E399" s="61"/>
      <c r="F399" s="58"/>
      <c r="G399" s="58"/>
      <c r="I399" s="4"/>
      <c r="J399" s="4"/>
      <c r="K399" s="53"/>
      <c r="L399" s="54"/>
      <c r="M399" s="54"/>
      <c r="P399" s="136"/>
      <c r="Q399" s="136"/>
      <c r="R399" s="136"/>
      <c r="S399" s="136"/>
      <c r="U399" s="4"/>
      <c r="V399" s="4"/>
      <c r="W399" s="4"/>
      <c r="X399" s="4"/>
      <c r="Y399" s="61"/>
      <c r="Z399" s="61"/>
      <c r="AH399" s="4"/>
      <c r="AI399" s="104"/>
      <c r="AW399" s="8"/>
      <c r="AX399" s="8"/>
      <c r="BC399" s="78"/>
      <c r="BF399" s="56"/>
      <c r="BG399" s="56"/>
      <c r="BH399" s="56"/>
      <c r="BI399" s="56"/>
      <c r="BJ399" s="56"/>
      <c r="BK399" s="56"/>
      <c r="CR399" s="57"/>
      <c r="CS399" s="244"/>
    </row>
    <row r="400" spans="1:98" x14ac:dyDescent="0.25">
      <c r="A400" s="24"/>
      <c r="D400" s="61"/>
      <c r="E400" s="65"/>
      <c r="F400" s="65"/>
      <c r="G400" s="58"/>
      <c r="I400" s="58"/>
      <c r="J400" s="58"/>
      <c r="K400" s="53"/>
      <c r="L400" s="54"/>
      <c r="M400" s="54"/>
      <c r="P400" s="136"/>
      <c r="Q400" s="136"/>
      <c r="R400" s="136"/>
      <c r="S400" s="136"/>
      <c r="U400" s="4"/>
      <c r="V400" s="4"/>
      <c r="W400" s="4"/>
      <c r="X400" s="4"/>
      <c r="Y400" s="61"/>
      <c r="Z400" s="4"/>
      <c r="AH400" s="4"/>
      <c r="AI400" s="104"/>
      <c r="AW400" s="8"/>
      <c r="AX400" s="8"/>
      <c r="BC400" s="78"/>
      <c r="BF400" s="56"/>
      <c r="BG400" s="56"/>
      <c r="BH400" s="56"/>
      <c r="BI400" s="56"/>
      <c r="BJ400" s="56"/>
      <c r="BK400" s="56"/>
      <c r="CR400" s="57"/>
      <c r="CS400" s="244"/>
    </row>
    <row r="401" spans="1:113" x14ac:dyDescent="0.25">
      <c r="A401" s="24"/>
      <c r="D401" s="112"/>
      <c r="E401" s="112"/>
      <c r="F401" s="112"/>
      <c r="G401" s="112"/>
      <c r="I401" s="4"/>
      <c r="J401" s="4"/>
      <c r="K401" s="53"/>
      <c r="L401" s="54"/>
      <c r="M401" s="54"/>
      <c r="P401" s="4"/>
      <c r="Q401" s="53"/>
      <c r="R401" s="54"/>
      <c r="S401" s="54"/>
      <c r="U401" s="4"/>
      <c r="V401" s="112"/>
      <c r="W401" s="4"/>
      <c r="X401" s="4"/>
      <c r="Y401" s="112"/>
      <c r="Z401" s="4"/>
      <c r="AH401" s="112"/>
      <c r="AI401" s="104"/>
      <c r="BC401" s="78"/>
      <c r="CR401" s="57"/>
      <c r="CS401" s="244"/>
    </row>
    <row r="402" spans="1:113" x14ac:dyDescent="0.25">
      <c r="A402" s="24"/>
      <c r="D402" s="53"/>
      <c r="E402" s="58"/>
      <c r="F402" s="58"/>
      <c r="G402" s="58"/>
      <c r="I402" s="58"/>
      <c r="J402" s="4"/>
      <c r="K402" s="53"/>
      <c r="L402" s="54"/>
      <c r="M402" s="54"/>
      <c r="O402" s="187"/>
      <c r="P402" s="136"/>
      <c r="Q402" s="136"/>
      <c r="R402" s="136"/>
      <c r="S402" s="136"/>
      <c r="U402" s="4"/>
      <c r="V402" s="4"/>
      <c r="W402" s="4"/>
      <c r="X402" s="4"/>
      <c r="Y402" s="58"/>
      <c r="Z402" s="4"/>
      <c r="AH402" s="4"/>
      <c r="AI402" s="104"/>
      <c r="AW402" s="8"/>
      <c r="AX402" s="8"/>
      <c r="BC402" s="78"/>
      <c r="BF402" s="56"/>
      <c r="BG402" s="56"/>
      <c r="BH402" s="56"/>
      <c r="BI402" s="56"/>
      <c r="BJ402" s="56"/>
      <c r="BK402" s="56"/>
      <c r="CR402" s="57"/>
      <c r="CS402" s="244"/>
    </row>
    <row r="403" spans="1:113" x14ac:dyDescent="0.25">
      <c r="A403" s="24"/>
      <c r="D403" s="112"/>
      <c r="E403" s="112"/>
      <c r="F403" s="112"/>
      <c r="G403" s="112"/>
      <c r="I403" s="4"/>
      <c r="J403" s="4"/>
      <c r="K403" s="4"/>
      <c r="L403" s="4"/>
      <c r="M403" s="54"/>
      <c r="P403" s="4"/>
      <c r="Q403" s="53"/>
      <c r="R403" s="54"/>
      <c r="S403" s="54"/>
      <c r="U403" s="4"/>
      <c r="V403" s="112"/>
      <c r="W403" s="4"/>
      <c r="X403" s="4"/>
      <c r="Y403" s="112"/>
      <c r="Z403" s="4"/>
      <c r="AH403" s="112"/>
      <c r="AI403" s="104"/>
      <c r="BC403" s="78"/>
      <c r="CR403" s="57"/>
      <c r="CS403" s="244"/>
    </row>
    <row r="404" spans="1:113" x14ac:dyDescent="0.25">
      <c r="A404" s="24"/>
      <c r="D404" s="53"/>
      <c r="E404" s="53"/>
      <c r="F404" s="53"/>
      <c r="G404" s="112"/>
      <c r="I404" s="114"/>
      <c r="J404" s="53"/>
      <c r="K404" s="4"/>
      <c r="L404" s="54"/>
      <c r="M404" s="54"/>
      <c r="O404" s="190"/>
      <c r="P404" s="53"/>
      <c r="Q404" s="53"/>
      <c r="R404" s="54"/>
      <c r="S404" s="54"/>
      <c r="U404" s="53"/>
      <c r="V404" s="53"/>
      <c r="W404" s="53"/>
      <c r="X404" s="54"/>
      <c r="Y404" s="54"/>
      <c r="Z404" s="83"/>
      <c r="AH404" s="4"/>
      <c r="AI404" s="97"/>
      <c r="AP404" s="215"/>
      <c r="AQ404" s="215"/>
      <c r="AR404" s="217"/>
      <c r="AS404" s="217"/>
      <c r="AT404" s="217"/>
      <c r="BC404" s="78"/>
      <c r="BJ404" s="236"/>
      <c r="BK404" s="236"/>
      <c r="BL404" s="236"/>
      <c r="BM404" s="241"/>
      <c r="BN404" s="241"/>
      <c r="BO404" s="241"/>
      <c r="BP404" s="241"/>
      <c r="CR404" s="57"/>
    </row>
    <row r="405" spans="1:113" x14ac:dyDescent="0.25">
      <c r="A405" s="24"/>
      <c r="D405" s="61"/>
      <c r="E405" s="65"/>
      <c r="F405" s="65"/>
      <c r="G405" s="51"/>
      <c r="I405" s="4"/>
      <c r="J405" s="53"/>
      <c r="K405" s="53"/>
      <c r="L405" s="54"/>
      <c r="M405" s="54"/>
      <c r="N405" s="184"/>
      <c r="O405" s="184"/>
      <c r="P405" s="53"/>
      <c r="Q405" s="53"/>
      <c r="R405" s="54"/>
      <c r="S405" s="54"/>
      <c r="T405" s="184"/>
      <c r="U405" s="4"/>
      <c r="V405" s="4"/>
      <c r="W405" s="4"/>
      <c r="X405" s="4"/>
      <c r="Y405" s="61"/>
      <c r="Z405" s="4"/>
      <c r="AA405" s="184"/>
      <c r="AB405" s="184"/>
      <c r="AC405" s="184"/>
      <c r="AD405" s="184"/>
      <c r="AE405" s="184"/>
      <c r="AF405" s="184"/>
      <c r="AG405" s="184"/>
      <c r="AH405" s="4"/>
      <c r="AI405" s="104"/>
      <c r="AJ405" s="184"/>
      <c r="AK405" s="184"/>
      <c r="AL405" s="184"/>
      <c r="AM405" s="184"/>
      <c r="AN405" s="184"/>
      <c r="AP405" s="213"/>
      <c r="AQ405" s="213"/>
      <c r="AR405" s="217"/>
      <c r="AS405" s="217"/>
      <c r="AT405" s="217"/>
      <c r="BC405" s="78"/>
      <c r="CR405" s="63"/>
      <c r="CS405" s="69"/>
      <c r="CT405" s="70"/>
    </row>
    <row r="406" spans="1:113" s="286" customFormat="1" x14ac:dyDescent="0.25">
      <c r="A406" s="24"/>
      <c r="D406" s="276"/>
      <c r="E406" s="116"/>
      <c r="F406" s="116"/>
      <c r="G406" s="336"/>
      <c r="I406" s="163"/>
      <c r="J406" s="159"/>
      <c r="K406" s="152"/>
      <c r="L406" s="277"/>
      <c r="M406" s="276"/>
      <c r="O406" s="337"/>
      <c r="P406" s="152"/>
      <c r="Q406" s="152"/>
      <c r="R406" s="277"/>
      <c r="S406" s="277"/>
      <c r="U406" s="159"/>
      <c r="V406" s="159"/>
      <c r="W406" s="159"/>
      <c r="X406" s="159"/>
      <c r="Y406" s="276"/>
      <c r="Z406" s="159"/>
      <c r="AH406" s="276"/>
      <c r="AI406" s="348"/>
      <c r="AO406" s="338"/>
      <c r="AP406" s="339"/>
      <c r="AQ406" s="339"/>
      <c r="AU406" s="340"/>
      <c r="AV406" s="282"/>
      <c r="AW406" s="280"/>
      <c r="AX406" s="280"/>
      <c r="AY406" s="159"/>
      <c r="AZ406" s="159"/>
      <c r="BA406" s="159"/>
      <c r="BB406" s="281"/>
      <c r="BC406" s="78"/>
      <c r="BD406" s="159"/>
      <c r="BE406" s="159"/>
      <c r="BF406" s="159"/>
      <c r="BG406" s="159"/>
      <c r="BH406" s="159"/>
      <c r="BI406" s="159"/>
      <c r="BJ406" s="159"/>
      <c r="BK406" s="159"/>
      <c r="BL406" s="159"/>
      <c r="BM406" s="159"/>
      <c r="BN406" s="159"/>
      <c r="BO406" s="159"/>
      <c r="BP406" s="159"/>
      <c r="BQ406" s="159"/>
      <c r="BR406" s="159"/>
      <c r="BS406" s="159"/>
      <c r="BT406" s="159"/>
      <c r="BU406" s="159"/>
      <c r="BV406" s="159"/>
      <c r="BW406" s="159"/>
      <c r="BX406" s="159"/>
      <c r="BY406" s="159"/>
      <c r="BZ406" s="159"/>
      <c r="CA406" s="159"/>
      <c r="CB406" s="159"/>
      <c r="CC406" s="159"/>
      <c r="CD406" s="159"/>
      <c r="CE406" s="159"/>
      <c r="CF406" s="159"/>
      <c r="CG406" s="159"/>
      <c r="CH406" s="159"/>
      <c r="CI406" s="159"/>
      <c r="CJ406" s="159"/>
      <c r="CK406" s="159"/>
      <c r="CL406" s="159"/>
      <c r="CM406" s="159"/>
      <c r="CN406" s="159"/>
      <c r="CO406" s="159"/>
      <c r="CP406" s="159"/>
      <c r="CQ406" s="283"/>
      <c r="CR406" s="279"/>
      <c r="CS406" s="159"/>
      <c r="CT406" s="281"/>
      <c r="CU406" s="282"/>
      <c r="CV406" s="284"/>
      <c r="CW406" s="279"/>
      <c r="CX406" s="280"/>
      <c r="CY406" s="280"/>
      <c r="CZ406" s="281"/>
      <c r="DA406" s="282"/>
      <c r="DB406" s="159"/>
      <c r="DC406" s="285"/>
      <c r="DD406" s="159"/>
      <c r="DE406" s="159"/>
      <c r="DF406" s="278"/>
      <c r="DG406" s="279"/>
      <c r="DH406" s="159"/>
      <c r="DI406" s="281"/>
    </row>
    <row r="407" spans="1:113" x14ac:dyDescent="0.25">
      <c r="A407" s="24"/>
      <c r="D407" s="53"/>
      <c r="E407" s="53"/>
      <c r="F407" s="53"/>
      <c r="G407" s="53"/>
      <c r="I407" s="115"/>
      <c r="J407" s="61"/>
      <c r="K407" s="61"/>
      <c r="L407" s="61"/>
      <c r="M407" s="61"/>
      <c r="P407" s="53"/>
      <c r="Q407" s="53"/>
      <c r="R407" s="53"/>
      <c r="S407" s="53"/>
      <c r="U407" s="4"/>
      <c r="V407" s="4"/>
      <c r="W407" s="4"/>
      <c r="X407" s="4"/>
      <c r="Y407" s="53"/>
      <c r="Z407" s="4"/>
      <c r="AH407" s="53"/>
      <c r="AI407" s="104"/>
      <c r="BC407" s="78"/>
      <c r="CR407" s="85"/>
      <c r="CS407" s="53"/>
      <c r="CT407" s="164"/>
    </row>
    <row r="408" spans="1:113" x14ac:dyDescent="0.25">
      <c r="A408" s="24"/>
      <c r="D408" s="53"/>
      <c r="E408" s="58"/>
      <c r="F408" s="58"/>
      <c r="G408" s="61"/>
      <c r="H408" s="184"/>
      <c r="I408" s="4"/>
      <c r="J408" s="4"/>
      <c r="K408" s="4"/>
      <c r="L408" s="4"/>
      <c r="M408" s="4"/>
      <c r="N408" s="184"/>
      <c r="O408" s="184"/>
      <c r="P408" s="4"/>
      <c r="Q408" s="4"/>
      <c r="R408" s="4"/>
      <c r="S408" s="4"/>
      <c r="T408" s="184"/>
      <c r="U408" s="4"/>
      <c r="V408" s="4"/>
      <c r="W408" s="4"/>
      <c r="X408" s="4"/>
      <c r="Y408" s="4"/>
      <c r="Z408" s="4"/>
      <c r="AA408" s="184"/>
      <c r="AB408" s="184"/>
      <c r="AC408" s="184"/>
      <c r="AD408" s="184"/>
      <c r="AE408" s="184"/>
      <c r="AF408" s="184"/>
      <c r="AG408" s="184"/>
      <c r="AH408" s="4"/>
      <c r="AI408" s="350"/>
      <c r="AJ408" s="192"/>
      <c r="AK408" s="184"/>
      <c r="AL408" s="184"/>
      <c r="AM408" s="184"/>
      <c r="AN408" s="184"/>
      <c r="AP408" s="213"/>
      <c r="AQ408" s="213"/>
      <c r="AR408" s="217"/>
      <c r="AS408" s="217"/>
      <c r="AT408" s="217"/>
      <c r="AV408" s="88"/>
      <c r="AW408" s="53"/>
      <c r="AX408" s="53"/>
      <c r="AY408" s="53"/>
      <c r="AZ408" s="53"/>
      <c r="BC408" s="78"/>
      <c r="CR408" s="57"/>
    </row>
    <row r="409" spans="1:113" x14ac:dyDescent="0.25">
      <c r="A409" s="24"/>
      <c r="D409" s="112"/>
      <c r="E409" s="112"/>
      <c r="F409" s="112"/>
      <c r="G409" s="112"/>
      <c r="I409" s="4"/>
      <c r="J409" s="4"/>
      <c r="K409" s="4"/>
      <c r="L409" s="4"/>
      <c r="M409" s="54"/>
      <c r="P409" s="4"/>
      <c r="Q409" s="53"/>
      <c r="R409" s="54"/>
      <c r="S409" s="54"/>
      <c r="U409" s="4"/>
      <c r="V409" s="112"/>
      <c r="W409" s="4"/>
      <c r="X409" s="4"/>
      <c r="Y409" s="112"/>
      <c r="Z409" s="4"/>
      <c r="AH409" s="112"/>
      <c r="AI409" s="104"/>
      <c r="BC409" s="78"/>
      <c r="CR409" s="57"/>
      <c r="CS409" s="244"/>
    </row>
    <row r="410" spans="1:113" x14ac:dyDescent="0.25">
      <c r="A410" s="24"/>
      <c r="D410" s="61"/>
      <c r="E410" s="58"/>
      <c r="F410" s="58"/>
      <c r="G410" s="112"/>
      <c r="I410" s="114"/>
      <c r="J410" s="53"/>
      <c r="K410" s="53"/>
      <c r="L410" s="54"/>
      <c r="M410" s="54"/>
      <c r="O410" s="190"/>
      <c r="P410" s="53"/>
      <c r="Q410" s="53"/>
      <c r="R410" s="54"/>
      <c r="S410" s="54"/>
      <c r="U410" s="61"/>
      <c r="V410" s="4"/>
      <c r="W410" s="4"/>
      <c r="X410" s="4"/>
      <c r="Y410" s="61"/>
      <c r="Z410" s="4"/>
      <c r="AH410" s="61"/>
      <c r="AI410" s="348"/>
      <c r="BC410" s="78"/>
      <c r="BG410" s="11"/>
      <c r="CR410" s="57"/>
      <c r="CS410" s="244"/>
    </row>
    <row r="411" spans="1:113" x14ac:dyDescent="0.25">
      <c r="A411" s="24"/>
      <c r="D411" s="61"/>
      <c r="E411" s="65"/>
      <c r="F411" s="65"/>
      <c r="G411" s="58"/>
      <c r="I411" s="58"/>
      <c r="J411" s="58"/>
      <c r="K411" s="53"/>
      <c r="L411" s="54"/>
      <c r="M411" s="54"/>
      <c r="P411" s="136"/>
      <c r="Q411" s="136"/>
      <c r="R411" s="136"/>
      <c r="S411" s="136"/>
      <c r="U411" s="4"/>
      <c r="V411" s="4"/>
      <c r="W411" s="4"/>
      <c r="X411" s="4"/>
      <c r="Y411" s="61"/>
      <c r="Z411" s="4"/>
      <c r="AH411" s="4"/>
      <c r="AI411" s="104"/>
      <c r="AW411" s="8"/>
      <c r="AX411" s="8"/>
      <c r="BC411" s="78"/>
      <c r="BF411" s="56"/>
      <c r="BG411" s="56"/>
      <c r="BH411" s="56"/>
      <c r="BI411" s="56"/>
      <c r="BJ411" s="56"/>
      <c r="BK411" s="56"/>
      <c r="CR411" s="57"/>
      <c r="CS411" s="244"/>
    </row>
    <row r="412" spans="1:113" x14ac:dyDescent="0.25">
      <c r="A412" s="24"/>
      <c r="D412" s="58"/>
      <c r="E412" s="58"/>
      <c r="F412" s="53"/>
      <c r="G412" s="58"/>
      <c r="I412" s="117"/>
      <c r="J412" s="4"/>
      <c r="K412" s="53"/>
      <c r="L412" s="54"/>
      <c r="M412" s="54"/>
      <c r="P412" s="136"/>
      <c r="Q412" s="136"/>
      <c r="R412" s="136"/>
      <c r="S412" s="136"/>
      <c r="U412" s="4"/>
      <c r="V412" s="4"/>
      <c r="W412" s="4"/>
      <c r="X412" s="4"/>
      <c r="Y412" s="141"/>
      <c r="Z412" s="141"/>
      <c r="AH412" s="4"/>
      <c r="AI412" s="104"/>
      <c r="AW412" s="8"/>
      <c r="AX412" s="8"/>
      <c r="BC412" s="78"/>
      <c r="BF412" s="56"/>
      <c r="BG412" s="56"/>
      <c r="BH412" s="56"/>
      <c r="BI412" s="56"/>
      <c r="BJ412" s="56"/>
      <c r="BK412" s="237"/>
      <c r="CR412" s="57"/>
      <c r="CS412" s="244"/>
    </row>
    <row r="413" spans="1:113" x14ac:dyDescent="0.25">
      <c r="A413" s="24"/>
      <c r="D413" s="61"/>
      <c r="E413" s="61"/>
      <c r="F413" s="53"/>
      <c r="G413" s="112"/>
      <c r="I413" s="4"/>
      <c r="J413" s="53"/>
      <c r="K413" s="53"/>
      <c r="L413" s="54"/>
      <c r="M413" s="54"/>
      <c r="O413" s="190"/>
      <c r="P413" s="53"/>
      <c r="Q413" s="53"/>
      <c r="R413" s="54"/>
      <c r="S413" s="54"/>
      <c r="U413" s="112"/>
      <c r="V413" s="4"/>
      <c r="W413" s="4"/>
      <c r="X413" s="4"/>
      <c r="Y413" s="61"/>
      <c r="Z413" s="61"/>
      <c r="AH413" s="51"/>
      <c r="AI413" s="348"/>
      <c r="BC413" s="78"/>
      <c r="BG413" s="11"/>
      <c r="BK413" s="232"/>
      <c r="CR413" s="57"/>
      <c r="CS413" s="244"/>
    </row>
    <row r="414" spans="1:113" x14ac:dyDescent="0.25">
      <c r="A414" s="24"/>
      <c r="D414" s="61"/>
      <c r="E414" s="65"/>
      <c r="F414" s="65"/>
      <c r="G414" s="58"/>
      <c r="I414" s="58"/>
      <c r="J414" s="58"/>
      <c r="K414" s="53"/>
      <c r="L414" s="54"/>
      <c r="M414" s="54"/>
      <c r="P414" s="136"/>
      <c r="Q414" s="136"/>
      <c r="R414" s="136"/>
      <c r="S414" s="136"/>
      <c r="U414" s="4"/>
      <c r="V414" s="4"/>
      <c r="W414" s="4"/>
      <c r="X414" s="4"/>
      <c r="Y414" s="61"/>
      <c r="Z414" s="4"/>
      <c r="AH414" s="4"/>
      <c r="AI414" s="104"/>
      <c r="AW414" s="8"/>
      <c r="AX414" s="8"/>
      <c r="BC414" s="78"/>
      <c r="BF414" s="56"/>
      <c r="BG414" s="56"/>
      <c r="BH414" s="56"/>
      <c r="BI414" s="56"/>
      <c r="BJ414" s="56"/>
      <c r="BK414" s="56"/>
      <c r="CR414" s="57"/>
      <c r="CS414" s="244"/>
    </row>
    <row r="415" spans="1:113" x14ac:dyDescent="0.25">
      <c r="A415" s="24"/>
      <c r="D415" s="112"/>
      <c r="E415" s="112"/>
      <c r="F415" s="112"/>
      <c r="G415" s="112"/>
      <c r="I415" s="4"/>
      <c r="J415" s="115"/>
      <c r="K415" s="53"/>
      <c r="L415" s="54"/>
      <c r="M415" s="54"/>
      <c r="P415" s="4"/>
      <c r="Q415" s="53"/>
      <c r="R415" s="54"/>
      <c r="S415" s="54"/>
      <c r="U415" s="4"/>
      <c r="V415" s="4"/>
      <c r="W415" s="4"/>
      <c r="X415" s="4"/>
      <c r="Y415" s="112"/>
      <c r="Z415" s="4"/>
      <c r="AH415" s="112"/>
      <c r="AI415" s="104"/>
      <c r="BC415" s="78"/>
      <c r="CR415" s="243"/>
      <c r="CS415" s="112"/>
      <c r="CT415" s="270"/>
    </row>
    <row r="416" spans="1:113" x14ac:dyDescent="0.25">
      <c r="A416" s="24"/>
      <c r="D416" s="61"/>
      <c r="E416" s="61"/>
      <c r="F416" s="61"/>
      <c r="G416" s="54"/>
      <c r="H416" s="184"/>
      <c r="I416" s="4"/>
      <c r="J416" s="4"/>
      <c r="K416" s="53"/>
      <c r="L416" s="54"/>
      <c r="M416" s="54"/>
      <c r="N416" s="184"/>
      <c r="O416" s="192"/>
      <c r="P416" s="53"/>
      <c r="Q416" s="53"/>
      <c r="R416" s="54"/>
      <c r="S416" s="54"/>
      <c r="T416" s="184"/>
      <c r="U416" s="53"/>
      <c r="V416" s="4"/>
      <c r="W416" s="4"/>
      <c r="X416" s="4"/>
      <c r="Y416" s="61"/>
      <c r="Z416" s="61"/>
      <c r="AA416" s="184"/>
      <c r="AB416" s="184"/>
      <c r="AC416" s="184"/>
      <c r="AD416" s="184"/>
      <c r="AE416" s="184"/>
      <c r="AF416" s="184"/>
      <c r="AG416" s="184"/>
      <c r="AH416" s="4"/>
      <c r="AI416" s="104"/>
      <c r="AJ416" s="184"/>
      <c r="AK416" s="184"/>
      <c r="AL416" s="184"/>
      <c r="AM416" s="184"/>
      <c r="AN416" s="184"/>
      <c r="AP416" s="213"/>
      <c r="AQ416" s="213"/>
      <c r="AR416" s="217"/>
      <c r="AS416" s="217"/>
      <c r="AT416" s="217"/>
      <c r="BC416" s="78"/>
      <c r="BF416" s="61"/>
      <c r="BG416" s="61"/>
      <c r="BH416" s="61"/>
      <c r="BI416" s="61"/>
      <c r="BO416" s="61"/>
      <c r="CA416" s="61"/>
      <c r="CR416" s="57"/>
    </row>
    <row r="417" spans="1:98" x14ac:dyDescent="0.25">
      <c r="A417" s="24"/>
      <c r="D417" s="61"/>
      <c r="E417" s="61"/>
      <c r="F417" s="61"/>
      <c r="G417" s="61"/>
      <c r="H417" s="184"/>
      <c r="I417" s="4"/>
      <c r="J417" s="53"/>
      <c r="K417" s="53"/>
      <c r="L417" s="54"/>
      <c r="M417" s="54"/>
      <c r="N417" s="184"/>
      <c r="O417" s="184"/>
      <c r="P417" s="53"/>
      <c r="Q417" s="53"/>
      <c r="R417" s="54"/>
      <c r="S417" s="54"/>
      <c r="T417" s="184"/>
      <c r="U417" s="53"/>
      <c r="V417" s="53"/>
      <c r="W417" s="53"/>
      <c r="X417" s="54"/>
      <c r="Y417" s="54"/>
      <c r="Z417" s="61"/>
      <c r="AA417" s="184"/>
      <c r="AB417" s="184"/>
      <c r="AC417" s="184"/>
      <c r="AD417" s="184"/>
      <c r="AE417" s="184"/>
      <c r="AF417" s="184"/>
      <c r="AG417" s="184"/>
      <c r="AH417" s="4"/>
      <c r="AI417" s="104"/>
      <c r="AJ417" s="184"/>
      <c r="AK417" s="184"/>
      <c r="AL417" s="184"/>
      <c r="AM417" s="184"/>
      <c r="AN417" s="184"/>
      <c r="AP417" s="213"/>
      <c r="AQ417" s="213"/>
      <c r="AR417" s="217"/>
      <c r="AS417" s="217"/>
      <c r="AT417" s="217"/>
      <c r="BC417" s="78"/>
      <c r="BF417" s="61"/>
      <c r="BH417" s="61"/>
      <c r="CR417" s="57"/>
    </row>
    <row r="418" spans="1:98" x14ac:dyDescent="0.25">
      <c r="A418" s="24"/>
      <c r="D418" s="112"/>
      <c r="E418" s="112"/>
      <c r="F418" s="112"/>
      <c r="G418" s="112"/>
      <c r="I418" s="4"/>
      <c r="J418" s="4"/>
      <c r="K418" s="53"/>
      <c r="L418" s="54"/>
      <c r="M418" s="54"/>
      <c r="P418" s="4"/>
      <c r="Q418" s="53"/>
      <c r="R418" s="54"/>
      <c r="S418" s="54"/>
      <c r="U418" s="112"/>
      <c r="V418" s="4"/>
      <c r="W418" s="4"/>
      <c r="X418" s="112"/>
      <c r="Y418" s="4"/>
      <c r="Z418" s="112"/>
      <c r="AH418" s="112"/>
      <c r="AI418" s="104"/>
      <c r="BC418" s="78"/>
      <c r="CR418" s="249"/>
      <c r="CS418" s="112"/>
      <c r="CT418" s="270"/>
    </row>
    <row r="419" spans="1:98" x14ac:dyDescent="0.25">
      <c r="A419" s="24"/>
      <c r="D419" s="112"/>
      <c r="E419" s="112"/>
      <c r="F419" s="112"/>
      <c r="G419" s="112"/>
      <c r="I419" s="4"/>
      <c r="J419" s="4"/>
      <c r="K419" s="4"/>
      <c r="L419" s="4"/>
      <c r="M419" s="112"/>
      <c r="P419" s="4"/>
      <c r="Q419" s="53"/>
      <c r="R419" s="54"/>
      <c r="S419" s="54"/>
      <c r="U419" s="4"/>
      <c r="V419" s="4"/>
      <c r="W419" s="4"/>
      <c r="X419" s="4"/>
      <c r="Y419" s="112"/>
      <c r="Z419" s="4"/>
      <c r="AH419" s="112"/>
      <c r="AI419" s="104"/>
      <c r="BC419" s="78"/>
      <c r="CR419" s="243"/>
      <c r="CS419" s="112"/>
      <c r="CT419" s="270"/>
    </row>
    <row r="420" spans="1:98" x14ac:dyDescent="0.25">
      <c r="A420" s="24"/>
      <c r="D420" s="112"/>
      <c r="E420" s="112"/>
      <c r="F420" s="112"/>
      <c r="G420" s="112"/>
      <c r="I420" s="4"/>
      <c r="J420" s="4"/>
      <c r="K420" s="4"/>
      <c r="L420" s="4"/>
      <c r="M420" s="54"/>
      <c r="P420" s="4"/>
      <c r="Q420" s="53"/>
      <c r="R420" s="54"/>
      <c r="S420" s="54"/>
      <c r="U420" s="112"/>
      <c r="V420" s="4"/>
      <c r="W420" s="4"/>
      <c r="X420" s="4"/>
      <c r="Y420" s="112"/>
      <c r="Z420" s="4"/>
      <c r="AH420" s="112"/>
      <c r="AI420" s="104"/>
      <c r="BC420" s="78"/>
      <c r="CR420" s="243"/>
      <c r="CS420" s="112"/>
      <c r="CT420" s="270"/>
    </row>
    <row r="421" spans="1:98" x14ac:dyDescent="0.25">
      <c r="A421" s="24"/>
      <c r="D421" s="112"/>
      <c r="E421" s="58"/>
      <c r="F421" s="112"/>
      <c r="G421" s="112"/>
      <c r="I421" s="4"/>
      <c r="J421" s="115"/>
      <c r="K421" s="53"/>
      <c r="L421" s="54"/>
      <c r="M421" s="54"/>
      <c r="O421" s="4"/>
      <c r="P421" s="4"/>
      <c r="Q421" s="53"/>
      <c r="R421" s="54"/>
      <c r="S421" s="54"/>
      <c r="U421" s="4"/>
      <c r="V421" s="4"/>
      <c r="W421" s="4"/>
      <c r="X421" s="4"/>
      <c r="Y421" s="112"/>
      <c r="Z421" s="4"/>
      <c r="AH421" s="112"/>
      <c r="AI421" s="104"/>
      <c r="AV421" s="8"/>
      <c r="BC421" s="78"/>
      <c r="CR421" s="243"/>
      <c r="CS421" s="112"/>
      <c r="CT421" s="270"/>
    </row>
    <row r="422" spans="1:98" x14ac:dyDescent="0.25">
      <c r="A422" s="24"/>
      <c r="D422" s="112"/>
      <c r="E422" s="112"/>
      <c r="F422" s="112"/>
      <c r="G422" s="112"/>
      <c r="I422" s="4"/>
      <c r="J422" s="4"/>
      <c r="K422" s="4"/>
      <c r="L422" s="4"/>
      <c r="M422" s="112"/>
      <c r="O422" s="4"/>
      <c r="P422" s="4"/>
      <c r="Q422" s="53"/>
      <c r="R422" s="54"/>
      <c r="S422" s="54"/>
      <c r="U422" s="4"/>
      <c r="V422" s="4"/>
      <c r="W422" s="4"/>
      <c r="X422" s="4"/>
      <c r="Y422" s="112"/>
      <c r="Z422" s="4"/>
      <c r="AH422" s="112"/>
      <c r="AI422" s="104"/>
      <c r="BC422" s="78"/>
      <c r="CR422" s="243"/>
      <c r="CS422" s="112"/>
      <c r="CT422" s="270"/>
    </row>
    <row r="423" spans="1:98" x14ac:dyDescent="0.25">
      <c r="A423" s="24"/>
      <c r="D423" s="112"/>
      <c r="E423" s="112"/>
      <c r="F423" s="112"/>
      <c r="G423" s="112"/>
      <c r="I423" s="4"/>
      <c r="J423" s="4"/>
      <c r="K423" s="53"/>
      <c r="L423" s="54"/>
      <c r="M423" s="54"/>
      <c r="P423" s="4"/>
      <c r="Q423" s="53"/>
      <c r="R423" s="54"/>
      <c r="S423" s="54"/>
      <c r="U423" s="184"/>
      <c r="V423" s="124"/>
      <c r="W423" s="184"/>
      <c r="X423" s="4"/>
      <c r="Y423" s="112"/>
      <c r="Z423" s="4"/>
      <c r="AH423" s="112"/>
      <c r="AI423" s="272"/>
      <c r="BC423" s="78"/>
      <c r="CR423" s="244"/>
      <c r="CS423" s="244"/>
      <c r="CT423" s="244"/>
    </row>
    <row r="424" spans="1:98" x14ac:dyDescent="0.25">
      <c r="A424" s="24"/>
      <c r="D424" s="112"/>
      <c r="E424" s="112"/>
      <c r="F424" s="112"/>
      <c r="G424" s="112"/>
      <c r="I424" s="4"/>
      <c r="J424" s="4"/>
      <c r="K424" s="53"/>
      <c r="L424" s="54"/>
      <c r="M424" s="54"/>
      <c r="P424" s="4"/>
      <c r="Q424" s="53"/>
      <c r="R424" s="54"/>
      <c r="S424" s="54"/>
      <c r="U424" s="184"/>
      <c r="V424" s="124"/>
      <c r="W424" s="184"/>
      <c r="X424" s="4"/>
      <c r="Y424" s="112"/>
      <c r="Z424" s="4"/>
      <c r="AH424" s="112"/>
      <c r="AI424" s="272"/>
      <c r="BC424" s="78"/>
      <c r="CR424" s="244"/>
      <c r="CS424" s="244"/>
      <c r="CT424" s="244"/>
    </row>
    <row r="425" spans="1:98" x14ac:dyDescent="0.25">
      <c r="A425" s="24"/>
      <c r="D425" s="53"/>
      <c r="E425" s="58"/>
      <c r="F425" s="58"/>
      <c r="G425" s="53"/>
      <c r="I425" s="184"/>
      <c r="J425" s="174"/>
      <c r="K425" s="174"/>
      <c r="L425" s="61"/>
      <c r="M425" s="61"/>
      <c r="O425" s="184"/>
      <c r="P425" s="61"/>
      <c r="Q425" s="61"/>
      <c r="R425" s="61"/>
      <c r="S425" s="61"/>
      <c r="U425" s="184"/>
      <c r="V425" s="174"/>
      <c r="W425" s="174"/>
      <c r="X425" s="61"/>
      <c r="Y425" s="61"/>
      <c r="Z425" s="4"/>
      <c r="AH425" s="58"/>
      <c r="AI425" s="355"/>
      <c r="AV425" s="88"/>
      <c r="AW425" s="53"/>
      <c r="AX425" s="53"/>
      <c r="AY425" s="53"/>
      <c r="AZ425" s="53"/>
      <c r="BC425" s="78"/>
      <c r="CR425" s="115"/>
      <c r="CS425" s="58"/>
      <c r="CT425" s="115"/>
    </row>
    <row r="426" spans="1:98" x14ac:dyDescent="0.25">
      <c r="A426" s="24"/>
      <c r="D426" s="112"/>
      <c r="E426" s="58"/>
      <c r="F426" s="112"/>
      <c r="G426" s="112"/>
      <c r="I426" s="4"/>
      <c r="J426" s="115"/>
      <c r="K426" s="175"/>
      <c r="L426" s="54"/>
      <c r="M426" s="54"/>
      <c r="P426" s="4"/>
      <c r="Q426" s="53"/>
      <c r="R426" s="54"/>
      <c r="S426" s="54"/>
      <c r="U426" s="184"/>
      <c r="V426" s="184"/>
      <c r="W426" s="184"/>
      <c r="X426" s="4"/>
      <c r="Y426" s="112"/>
      <c r="Z426" s="4"/>
      <c r="AH426" s="112"/>
      <c r="AI426" s="272"/>
      <c r="BC426" s="78"/>
      <c r="CR426" s="112"/>
      <c r="CS426" s="112"/>
      <c r="CT426" s="112"/>
    </row>
    <row r="427" spans="1:98" x14ac:dyDescent="0.25">
      <c r="A427" s="24"/>
      <c r="D427" s="61"/>
      <c r="E427" s="61"/>
      <c r="F427" s="61"/>
      <c r="G427" s="61"/>
      <c r="H427" s="184"/>
      <c r="I427" s="4"/>
      <c r="J427" s="4"/>
      <c r="K427" s="175"/>
      <c r="L427" s="54"/>
      <c r="M427" s="54"/>
      <c r="N427" s="184"/>
      <c r="O427" s="184"/>
      <c r="P427" s="53"/>
      <c r="Q427" s="53"/>
      <c r="R427" s="54"/>
      <c r="S427" s="54"/>
      <c r="T427" s="184"/>
      <c r="U427" s="175"/>
      <c r="V427" s="184"/>
      <c r="W427" s="184"/>
      <c r="X427" s="4"/>
      <c r="Y427" s="61"/>
      <c r="Z427" s="61"/>
      <c r="AA427" s="184"/>
      <c r="AB427" s="184"/>
      <c r="AC427" s="184"/>
      <c r="AD427" s="184"/>
      <c r="AE427" s="184"/>
      <c r="AF427" s="184"/>
      <c r="AG427" s="184"/>
      <c r="AH427" s="61"/>
      <c r="AI427" s="272"/>
      <c r="AK427" s="184"/>
      <c r="AL427" s="184"/>
      <c r="AM427" s="184"/>
      <c r="AN427" s="184"/>
      <c r="AP427" s="213"/>
      <c r="AQ427" s="213"/>
      <c r="AR427" s="217"/>
      <c r="AS427" s="217"/>
      <c r="AT427" s="217"/>
      <c r="BC427" s="78"/>
      <c r="BF427" s="61"/>
      <c r="BH427" s="61"/>
      <c r="BI427" s="61"/>
      <c r="BO427" s="61"/>
      <c r="CA427" s="61"/>
      <c r="CR427" s="61"/>
      <c r="CT427" s="61"/>
    </row>
    <row r="428" spans="1:98" x14ac:dyDescent="0.25">
      <c r="A428" s="24"/>
      <c r="D428" s="112"/>
      <c r="E428" s="112"/>
      <c r="F428" s="112"/>
      <c r="G428" s="112"/>
      <c r="I428" s="4"/>
      <c r="J428" s="115"/>
      <c r="K428" s="175"/>
      <c r="L428" s="4"/>
      <c r="M428" s="54"/>
      <c r="P428" s="4"/>
      <c r="Q428" s="53"/>
      <c r="R428" s="54"/>
      <c r="S428" s="54"/>
      <c r="U428" s="184"/>
      <c r="V428" s="124"/>
      <c r="W428" s="184"/>
      <c r="X428" s="4"/>
      <c r="Y428" s="112"/>
      <c r="Z428" s="4"/>
      <c r="AH428" s="112"/>
      <c r="AI428" s="272"/>
      <c r="BC428" s="78"/>
      <c r="CR428" s="244"/>
      <c r="CS428" s="244"/>
    </row>
    <row r="429" spans="1:98" x14ac:dyDescent="0.25">
      <c r="A429" s="24"/>
      <c r="D429" s="61"/>
      <c r="E429" s="61"/>
      <c r="F429" s="61"/>
      <c r="G429" s="61"/>
      <c r="H429" s="184"/>
      <c r="I429" s="4"/>
      <c r="J429" s="53"/>
      <c r="K429" s="175"/>
      <c r="L429" s="54"/>
      <c r="M429" s="54"/>
      <c r="N429" s="184"/>
      <c r="O429" s="184"/>
      <c r="P429" s="53"/>
      <c r="Q429" s="53"/>
      <c r="R429" s="54"/>
      <c r="S429" s="54"/>
      <c r="T429" s="184"/>
      <c r="U429" s="175"/>
      <c r="V429" s="184"/>
      <c r="W429" s="184"/>
      <c r="X429" s="4"/>
      <c r="Y429" s="61"/>
      <c r="Z429" s="4"/>
      <c r="AA429" s="184"/>
      <c r="AB429" s="184"/>
      <c r="AC429" s="184"/>
      <c r="AD429" s="184"/>
      <c r="AE429" s="184"/>
      <c r="AF429" s="184"/>
      <c r="AG429" s="184"/>
      <c r="AH429" s="61"/>
      <c r="AI429" s="272"/>
      <c r="AJ429" s="184"/>
      <c r="AK429" s="184"/>
      <c r="AL429" s="184"/>
      <c r="AM429" s="184"/>
      <c r="AN429" s="184"/>
      <c r="AP429" s="213"/>
      <c r="AQ429" s="213"/>
      <c r="AR429" s="217"/>
      <c r="AS429" s="217"/>
      <c r="AT429" s="217"/>
      <c r="BC429" s="78"/>
      <c r="BH429" s="61"/>
      <c r="CA429" s="61"/>
      <c r="CR429" s="61"/>
      <c r="CS429" s="61"/>
      <c r="CT429" s="61"/>
    </row>
    <row r="430" spans="1:98" x14ac:dyDescent="0.25">
      <c r="A430" s="24"/>
      <c r="D430" s="112"/>
      <c r="E430" s="112"/>
      <c r="F430" s="112"/>
      <c r="G430" s="112"/>
      <c r="I430" s="4"/>
      <c r="J430" s="4"/>
      <c r="K430" s="53"/>
      <c r="L430" s="54"/>
      <c r="M430" s="54"/>
      <c r="P430" s="4"/>
      <c r="Q430" s="53"/>
      <c r="R430" s="54"/>
      <c r="S430" s="54"/>
      <c r="U430" s="124"/>
      <c r="V430" s="184"/>
      <c r="W430" s="184"/>
      <c r="X430" s="4"/>
      <c r="Y430" s="112"/>
      <c r="Z430" s="112"/>
      <c r="AH430" s="4"/>
      <c r="AI430" s="357"/>
      <c r="BC430" s="78"/>
      <c r="BF430" s="112"/>
      <c r="BG430" s="112"/>
      <c r="BI430" s="112"/>
      <c r="BO430" s="112"/>
      <c r="CA430" s="112"/>
      <c r="CB430" s="112"/>
      <c r="CR430" s="244"/>
      <c r="CS430" s="244"/>
      <c r="CT430" s="244"/>
    </row>
    <row r="431" spans="1:98" x14ac:dyDescent="0.25">
      <c r="A431" s="24"/>
      <c r="D431" s="112"/>
      <c r="E431" s="112"/>
      <c r="F431" s="112"/>
      <c r="G431" s="112"/>
      <c r="J431" s="4"/>
      <c r="K431" s="53"/>
      <c r="L431" s="54"/>
      <c r="M431" s="54"/>
      <c r="P431" s="4"/>
      <c r="Q431" s="53"/>
      <c r="R431" s="54"/>
      <c r="S431" s="54"/>
      <c r="U431" s="124"/>
      <c r="V431" s="184"/>
      <c r="W431" s="184"/>
      <c r="X431" s="4"/>
      <c r="Y431" s="112"/>
      <c r="Z431" s="112"/>
      <c r="AH431" s="4"/>
      <c r="AI431" s="357"/>
      <c r="BC431" s="78"/>
      <c r="BF431" s="112"/>
      <c r="BG431" s="112"/>
      <c r="BI431" s="112"/>
      <c r="BL431" s="232"/>
      <c r="BO431" s="112"/>
      <c r="BU431" s="56"/>
      <c r="CA431" s="112"/>
      <c r="CB431" s="112"/>
      <c r="CR431" s="244"/>
      <c r="CS431" s="244"/>
      <c r="CT431" s="244"/>
    </row>
    <row r="432" spans="1:98" x14ac:dyDescent="0.25">
      <c r="A432" s="24"/>
      <c r="D432" s="112"/>
      <c r="E432" s="112"/>
      <c r="F432" s="112"/>
      <c r="G432" s="112"/>
      <c r="I432" s="4"/>
      <c r="K432" s="175"/>
      <c r="L432" s="54"/>
      <c r="M432" s="54"/>
      <c r="P432" s="4"/>
      <c r="Q432" s="53"/>
      <c r="R432" s="54"/>
      <c r="S432" s="54"/>
      <c r="U432"/>
      <c r="X432" s="112"/>
      <c r="Y432" s="4"/>
      <c r="Z432" s="112"/>
      <c r="AH432" s="112"/>
      <c r="BC432" s="78"/>
      <c r="CR432" s="4"/>
      <c r="CS432" s="112"/>
      <c r="CT432" s="112"/>
    </row>
    <row r="433" spans="1:98" x14ac:dyDescent="0.25">
      <c r="A433" s="24"/>
      <c r="D433" s="53"/>
      <c r="E433" s="53"/>
      <c r="F433" s="53"/>
      <c r="G433" s="54"/>
      <c r="H433" s="184"/>
      <c r="I433" s="4"/>
      <c r="K433" s="175"/>
      <c r="L433" s="54"/>
      <c r="M433" s="54"/>
      <c r="N433" s="184"/>
      <c r="O433" s="192"/>
      <c r="P433" s="53"/>
      <c r="Q433" s="53"/>
      <c r="R433" s="54"/>
      <c r="S433" s="54"/>
      <c r="T433" s="184"/>
      <c r="U433" s="192"/>
      <c r="V433" s="175"/>
      <c r="W433" s="175"/>
      <c r="X433" s="54"/>
      <c r="Y433" s="54"/>
      <c r="Z433" s="4"/>
      <c r="AA433" s="184"/>
      <c r="AB433" s="184"/>
      <c r="AC433" s="184"/>
      <c r="AD433" s="184"/>
      <c r="AE433" s="184"/>
      <c r="AF433" s="184"/>
      <c r="AG433" s="184"/>
      <c r="AH433" s="4"/>
      <c r="AI433" s="353"/>
      <c r="AJ433" s="184"/>
      <c r="AK433" s="184"/>
      <c r="AL433" s="184"/>
      <c r="AM433" s="184"/>
      <c r="AN433" s="184"/>
      <c r="AP433" s="213"/>
      <c r="AQ433" s="213"/>
      <c r="AR433" s="217"/>
      <c r="AS433" s="217"/>
      <c r="AT433" s="217"/>
      <c r="AV433" s="88"/>
      <c r="AW433" s="90"/>
      <c r="AX433" s="90"/>
      <c r="AY433" s="53"/>
      <c r="AZ433" s="53"/>
      <c r="BC433" s="78"/>
    </row>
    <row r="434" spans="1:98" x14ac:dyDescent="0.25">
      <c r="A434" s="24"/>
      <c r="D434" s="112"/>
      <c r="E434" s="112"/>
      <c r="F434" s="112"/>
      <c r="G434" s="112"/>
      <c r="I434" s="4"/>
      <c r="K434" s="175"/>
      <c r="L434" s="54"/>
      <c r="M434" s="54"/>
      <c r="P434" s="4"/>
      <c r="Q434" s="53"/>
      <c r="R434" s="54"/>
      <c r="S434" s="54"/>
      <c r="U434"/>
      <c r="V434" s="184"/>
      <c r="W434" s="184"/>
      <c r="X434" s="112"/>
      <c r="Y434" s="4"/>
      <c r="Z434" s="112"/>
      <c r="AH434" s="4"/>
      <c r="AI434" s="272"/>
      <c r="BC434" s="78"/>
      <c r="BF434" s="112"/>
      <c r="BG434" s="112"/>
      <c r="BN434" s="112"/>
      <c r="BR434" s="112"/>
      <c r="BT434" s="112"/>
      <c r="CR434" s="244"/>
      <c r="CS434" s="244"/>
      <c r="CT434" s="244"/>
    </row>
    <row r="435" spans="1:98" x14ac:dyDescent="0.25">
      <c r="A435" s="24"/>
      <c r="D435" s="112"/>
      <c r="E435" s="112"/>
      <c r="F435" s="112"/>
      <c r="G435" s="112"/>
      <c r="I435" s="4"/>
      <c r="J435" s="115"/>
      <c r="K435" s="175"/>
      <c r="L435" s="54"/>
      <c r="M435" s="54"/>
      <c r="P435" s="4"/>
      <c r="Q435" s="53"/>
      <c r="R435" s="54"/>
      <c r="S435" s="54"/>
      <c r="U435" s="184"/>
      <c r="V435" s="184"/>
      <c r="W435" s="184"/>
      <c r="X435" s="4"/>
      <c r="Y435" s="4"/>
      <c r="Z435" s="4"/>
      <c r="AH435" s="112"/>
      <c r="AI435" s="272"/>
      <c r="BC435" s="78"/>
      <c r="BF435" s="112"/>
      <c r="BG435" s="112"/>
      <c r="BH435" s="112"/>
      <c r="BI435" s="112"/>
      <c r="BK435" s="232"/>
      <c r="BS435" s="112"/>
      <c r="CR435" s="244"/>
      <c r="CS435" s="244"/>
      <c r="CT435" s="244"/>
    </row>
    <row r="436" spans="1:98" x14ac:dyDescent="0.25">
      <c r="A436" s="24"/>
      <c r="D436" s="112"/>
      <c r="E436" s="112"/>
      <c r="F436" s="112"/>
      <c r="G436" s="112"/>
      <c r="I436" s="4"/>
      <c r="J436" s="186"/>
      <c r="K436" s="175"/>
      <c r="L436" s="54"/>
      <c r="M436" s="54"/>
      <c r="P436" s="4"/>
      <c r="Q436" s="53"/>
      <c r="R436" s="54"/>
      <c r="S436" s="54"/>
      <c r="U436" s="184"/>
      <c r="V436" s="184"/>
      <c r="W436" s="184"/>
      <c r="X436" s="4"/>
      <c r="Y436" s="112"/>
      <c r="Z436" s="4"/>
      <c r="AH436" s="58"/>
      <c r="AI436" s="272"/>
      <c r="BC436" s="78"/>
      <c r="CS436" s="244"/>
    </row>
    <row r="437" spans="1:98" x14ac:dyDescent="0.25">
      <c r="A437" s="24"/>
      <c r="D437" s="112"/>
      <c r="E437" s="112"/>
      <c r="F437" s="112"/>
      <c r="G437" s="127"/>
      <c r="I437" s="4"/>
      <c r="J437" s="180"/>
      <c r="K437" s="175"/>
      <c r="L437" s="54"/>
      <c r="M437" s="54"/>
      <c r="P437" s="4"/>
      <c r="Q437" s="53"/>
      <c r="R437" s="54"/>
      <c r="S437" s="54"/>
      <c r="U437" s="124"/>
      <c r="V437" s="184"/>
      <c r="W437" s="184"/>
      <c r="X437" s="4"/>
      <c r="Y437" s="112"/>
      <c r="Z437" s="112"/>
      <c r="AH437" s="58"/>
      <c r="AI437" s="272"/>
      <c r="BC437" s="78"/>
      <c r="BF437" s="112"/>
      <c r="BG437" s="112"/>
      <c r="BK437" s="232"/>
      <c r="BM437" s="112"/>
      <c r="BS437" s="112"/>
      <c r="BT437" s="112"/>
      <c r="CR437" s="127"/>
      <c r="CS437" s="244"/>
      <c r="CT437" s="127"/>
    </row>
    <row r="438" spans="1:98" x14ac:dyDescent="0.25">
      <c r="A438" s="24"/>
      <c r="D438" s="53"/>
      <c r="E438" s="58"/>
      <c r="F438" s="58"/>
      <c r="G438" s="58"/>
      <c r="I438" s="58"/>
      <c r="J438" s="175"/>
      <c r="K438" s="175"/>
      <c r="L438" s="54"/>
      <c r="M438" s="54"/>
      <c r="O438" s="187"/>
      <c r="P438" s="136"/>
      <c r="Q438" s="136"/>
      <c r="R438" s="136"/>
      <c r="S438" s="136"/>
      <c r="U438" s="184"/>
      <c r="V438" s="184"/>
      <c r="W438" s="184"/>
      <c r="X438" s="4"/>
      <c r="Y438" s="58"/>
      <c r="Z438" s="4"/>
      <c r="AH438" s="4"/>
      <c r="AW438" s="8"/>
      <c r="AX438" s="8"/>
      <c r="BC438" s="78"/>
      <c r="BF438" s="56"/>
      <c r="BG438" s="56"/>
      <c r="BH438" s="56"/>
      <c r="BI438" s="56"/>
      <c r="BJ438" s="56"/>
      <c r="BK438" s="56"/>
      <c r="CR438" s="244"/>
      <c r="CS438" s="244"/>
      <c r="CT438" s="244"/>
    </row>
    <row r="439" spans="1:98" x14ac:dyDescent="0.25">
      <c r="A439" s="24"/>
      <c r="D439" s="61"/>
      <c r="E439" s="61"/>
      <c r="F439" s="61"/>
      <c r="G439" s="61"/>
      <c r="H439" s="184"/>
      <c r="J439" s="4"/>
      <c r="K439" s="53"/>
      <c r="L439" s="54"/>
      <c r="M439" s="54"/>
      <c r="N439" s="184"/>
      <c r="O439" s="184"/>
      <c r="P439" s="175"/>
      <c r="Q439" s="53"/>
      <c r="R439" s="54"/>
      <c r="S439" s="54"/>
      <c r="T439" s="184"/>
      <c r="U439" s="115"/>
      <c r="V439" s="4"/>
      <c r="W439" s="4"/>
      <c r="X439" s="4"/>
      <c r="Y439" s="61"/>
      <c r="Z439" s="61"/>
      <c r="AA439" s="184"/>
      <c r="AB439" s="184"/>
      <c r="AC439" s="184"/>
      <c r="AD439" s="184"/>
      <c r="AE439" s="184"/>
      <c r="AF439" s="184"/>
      <c r="AG439" s="184"/>
      <c r="AH439" s="174"/>
      <c r="AI439" s="364"/>
      <c r="AK439" s="184"/>
      <c r="AL439" s="184"/>
      <c r="AM439" s="184"/>
      <c r="AN439" s="184"/>
      <c r="AP439" s="213"/>
      <c r="AQ439" s="213"/>
      <c r="AR439" s="217"/>
      <c r="AS439" s="217"/>
      <c r="AT439" s="217"/>
      <c r="AV439" s="8"/>
      <c r="BC439" s="78"/>
      <c r="BF439" s="204"/>
      <c r="BG439" s="47"/>
      <c r="BH439" s="204"/>
      <c r="BI439" s="204"/>
      <c r="BJ439" s="46"/>
      <c r="BK439" s="46"/>
      <c r="BL439" s="46"/>
      <c r="BM439" s="46"/>
      <c r="BN439" s="46"/>
      <c r="BO439" s="204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204"/>
      <c r="CB439" s="46"/>
      <c r="CC439" s="46"/>
      <c r="CD439" s="46"/>
      <c r="CE439" s="46"/>
      <c r="CF439" s="46"/>
      <c r="CG439" s="46"/>
      <c r="CR439" s="86"/>
      <c r="CT439" s="87"/>
    </row>
    <row r="440" spans="1:98" x14ac:dyDescent="0.25">
      <c r="A440" s="24"/>
      <c r="D440" s="53"/>
      <c r="E440" s="58"/>
      <c r="F440" s="58"/>
      <c r="G440" s="58"/>
      <c r="I440" s="180"/>
      <c r="J440" s="4"/>
      <c r="K440" s="53"/>
      <c r="L440" s="54"/>
      <c r="M440" s="54"/>
      <c r="O440" s="187"/>
      <c r="P440" s="187"/>
      <c r="Q440" s="136"/>
      <c r="R440" s="136"/>
      <c r="S440" s="136"/>
      <c r="U440" s="4"/>
      <c r="V440" s="4"/>
      <c r="W440" s="4"/>
      <c r="X440" s="4"/>
      <c r="Y440" s="58"/>
      <c r="Z440" s="4"/>
      <c r="AH440" s="4"/>
      <c r="AI440" s="104"/>
      <c r="AV440" s="8"/>
      <c r="AW440" s="8"/>
      <c r="AX440" s="8"/>
      <c r="BC440" s="78"/>
      <c r="BF440" s="56"/>
      <c r="BG440" s="56"/>
      <c r="BH440" s="56"/>
      <c r="BI440" s="56"/>
      <c r="BJ440" s="56"/>
      <c r="BK440" s="56"/>
      <c r="CR440" s="57"/>
      <c r="CS440" s="244"/>
    </row>
    <row r="441" spans="1:98" x14ac:dyDescent="0.25">
      <c r="A441" s="24"/>
      <c r="D441" s="134"/>
      <c r="E441" s="135"/>
      <c r="F441" s="135"/>
      <c r="G441" s="134"/>
      <c r="I441" s="188"/>
      <c r="J441" s="136"/>
      <c r="K441" s="132"/>
      <c r="L441" s="137"/>
      <c r="M441" s="137"/>
      <c r="O441" s="175"/>
      <c r="P441" s="187"/>
      <c r="Q441" s="4"/>
      <c r="R441" s="4"/>
      <c r="S441" s="4"/>
      <c r="U441" s="136"/>
      <c r="V441" s="136"/>
      <c r="W441" s="136"/>
      <c r="X441" s="136"/>
      <c r="Y441" s="134"/>
      <c r="Z441" s="136"/>
      <c r="AH441" s="4"/>
      <c r="AV441" s="142"/>
      <c r="AW441" s="222"/>
      <c r="AX441" s="222"/>
      <c r="AY441" s="222"/>
      <c r="AZ441" s="222"/>
      <c r="BA441" s="222"/>
      <c r="BB441" s="143"/>
      <c r="BC441" s="78"/>
      <c r="BF441" s="146"/>
      <c r="BG441" s="144"/>
      <c r="BH441" s="144"/>
      <c r="BI441" s="144"/>
      <c r="BJ441" s="144"/>
      <c r="BK441" s="144"/>
      <c r="BL441" s="144"/>
      <c r="BM441" s="144"/>
      <c r="BN441" s="144"/>
      <c r="BO441" s="144"/>
      <c r="BP441" s="144"/>
      <c r="BQ441" s="144"/>
      <c r="BR441" s="144"/>
      <c r="BS441" s="144"/>
      <c r="BT441" s="144"/>
      <c r="BU441" s="144"/>
      <c r="BV441" s="144"/>
      <c r="BW441" s="144"/>
      <c r="CR441" s="147"/>
      <c r="CS441" s="246"/>
      <c r="CT441" s="266"/>
    </row>
    <row r="442" spans="1:98" x14ac:dyDescent="0.25">
      <c r="A442" s="24"/>
      <c r="D442" s="53"/>
      <c r="E442" s="53"/>
      <c r="F442" s="53"/>
      <c r="G442" s="61"/>
      <c r="H442" s="184"/>
      <c r="I442" s="184"/>
      <c r="J442" s="4"/>
      <c r="K442" s="4"/>
      <c r="L442" s="4"/>
      <c r="M442" s="4"/>
      <c r="N442" s="184"/>
      <c r="O442" s="175"/>
      <c r="P442" s="184"/>
      <c r="Q442" s="4"/>
      <c r="R442" s="4"/>
      <c r="S442" s="4"/>
      <c r="T442" s="184"/>
      <c r="U442" s="53"/>
      <c r="V442" s="4"/>
      <c r="W442" s="4"/>
      <c r="X442" s="4"/>
      <c r="Y442" s="4"/>
      <c r="Z442" s="83"/>
      <c r="AA442" s="184"/>
      <c r="AB442" s="184"/>
      <c r="AC442" s="184"/>
      <c r="AD442" s="184"/>
      <c r="AE442" s="184"/>
      <c r="AF442" s="184"/>
      <c r="AG442" s="184"/>
      <c r="AH442" s="4"/>
      <c r="AI442" s="104"/>
      <c r="AJ442" s="184"/>
      <c r="AK442" s="184"/>
      <c r="AL442" s="184"/>
      <c r="AM442" s="184"/>
      <c r="AN442" s="184"/>
      <c r="AP442" s="213"/>
      <c r="AQ442" s="213"/>
      <c r="AR442" s="217"/>
      <c r="AS442" s="217"/>
      <c r="AT442" s="217"/>
      <c r="AV442" s="88"/>
      <c r="AW442" s="53"/>
      <c r="AX442" s="53"/>
      <c r="AY442" s="53"/>
      <c r="AZ442" s="53"/>
      <c r="BC442" s="78"/>
      <c r="CR442" s="57"/>
    </row>
    <row r="443" spans="1:98" x14ac:dyDescent="0.25">
      <c r="A443" s="24"/>
      <c r="D443" s="61"/>
      <c r="E443" s="58"/>
      <c r="F443" s="58"/>
      <c r="G443" s="51"/>
      <c r="I443" s="192"/>
      <c r="J443" s="53"/>
      <c r="K443" s="53"/>
      <c r="L443" s="54"/>
      <c r="M443" s="54"/>
      <c r="N443" s="184"/>
      <c r="O443" s="192"/>
      <c r="P443" s="175"/>
      <c r="Q443" s="53"/>
      <c r="R443" s="54"/>
      <c r="S443" s="54"/>
      <c r="T443" s="184"/>
      <c r="U443" s="4"/>
      <c r="V443" s="24"/>
      <c r="W443" s="4"/>
      <c r="X443" s="24"/>
      <c r="Y443" s="61"/>
      <c r="Z443" s="24"/>
      <c r="AA443" s="208"/>
      <c r="AB443" s="184"/>
      <c r="AC443" s="208"/>
      <c r="AD443" s="184"/>
      <c r="AE443" s="208"/>
      <c r="AF443" s="184"/>
      <c r="AG443" s="208"/>
      <c r="AH443" s="4"/>
      <c r="AI443" s="343"/>
      <c r="AJ443" s="184"/>
      <c r="AK443" s="208"/>
      <c r="AL443" s="184"/>
      <c r="AM443" s="208"/>
      <c r="AN443" s="184"/>
      <c r="AP443" s="213"/>
      <c r="AQ443" s="213"/>
      <c r="AR443" s="217"/>
      <c r="AS443" s="217"/>
      <c r="AT443" s="217"/>
      <c r="AV443" s="8"/>
      <c r="BC443" s="78"/>
      <c r="CR443" s="63"/>
    </row>
    <row r="444" spans="1:98" x14ac:dyDescent="0.25">
      <c r="A444" s="24"/>
      <c r="D444" s="134"/>
      <c r="E444" s="135"/>
      <c r="F444" s="135"/>
      <c r="G444" s="134"/>
      <c r="I444" s="188"/>
      <c r="J444" s="136"/>
      <c r="K444" s="132"/>
      <c r="L444" s="137"/>
      <c r="M444" s="137"/>
      <c r="O444" s="175"/>
      <c r="P444" s="187"/>
      <c r="Q444" s="4"/>
      <c r="R444" s="4"/>
      <c r="S444" s="4"/>
      <c r="U444" s="132"/>
      <c r="V444" s="136"/>
      <c r="W444" s="136"/>
      <c r="X444" s="136"/>
      <c r="Y444" s="134"/>
      <c r="Z444" s="136"/>
      <c r="AH444" s="4"/>
      <c r="AI444" s="104"/>
      <c r="AV444" s="222"/>
      <c r="AW444" s="222"/>
      <c r="AX444" s="222"/>
      <c r="AY444" s="222"/>
      <c r="AZ444" s="222"/>
      <c r="BA444" s="222"/>
      <c r="BB444" s="143"/>
      <c r="BC444" s="78"/>
      <c r="BF444" s="146"/>
      <c r="BG444" s="144"/>
      <c r="BH444" s="144"/>
      <c r="BI444" s="144"/>
      <c r="BJ444" s="144"/>
      <c r="BK444" s="144"/>
      <c r="BL444" s="144"/>
      <c r="BM444" s="144"/>
      <c r="BN444" s="144"/>
      <c r="BO444" s="144"/>
      <c r="BP444" s="144"/>
      <c r="BQ444" s="144"/>
      <c r="BR444" s="144"/>
      <c r="BS444" s="144"/>
      <c r="BT444" s="144"/>
      <c r="BU444" s="144"/>
      <c r="BV444" s="144"/>
      <c r="BW444" s="144"/>
      <c r="CR444" s="147"/>
      <c r="CS444" s="246"/>
      <c r="CT444" s="266"/>
    </row>
    <row r="445" spans="1:98" x14ac:dyDescent="0.25">
      <c r="A445" s="24"/>
      <c r="D445" s="112"/>
      <c r="E445" s="112"/>
      <c r="F445" s="112"/>
      <c r="G445" s="112"/>
      <c r="J445" s="58"/>
      <c r="K445" s="53"/>
      <c r="L445" s="54"/>
      <c r="M445" s="54"/>
      <c r="Q445" s="53"/>
      <c r="R445" s="54"/>
      <c r="S445" s="54"/>
      <c r="U445" s="112"/>
      <c r="V445" s="4"/>
      <c r="W445" s="4"/>
      <c r="X445" s="4"/>
      <c r="Y445" s="112"/>
      <c r="Z445" s="112"/>
      <c r="AH445" s="112"/>
      <c r="AI445" s="104"/>
      <c r="AV445" s="8"/>
      <c r="BC445" s="78"/>
      <c r="CR445" s="243"/>
      <c r="CS445" s="112"/>
      <c r="CT445" s="270"/>
    </row>
    <row r="446" spans="1:98" x14ac:dyDescent="0.25">
      <c r="A446" s="24"/>
      <c r="D446" s="112"/>
      <c r="E446" s="58"/>
      <c r="F446" s="112"/>
      <c r="G446" s="112"/>
      <c r="J446" s="115"/>
      <c r="K446" s="53"/>
      <c r="L446" s="54"/>
      <c r="M446" s="54"/>
      <c r="Q446" s="53"/>
      <c r="R446" s="54"/>
      <c r="S446" s="54"/>
      <c r="U446" s="4"/>
      <c r="V446" s="4"/>
      <c r="W446" s="4"/>
      <c r="X446" s="4"/>
      <c r="Y446" s="112"/>
      <c r="Z446" s="4"/>
      <c r="AH446" s="112"/>
      <c r="AI446" s="104"/>
      <c r="AV446" s="8"/>
      <c r="BC446" s="78"/>
      <c r="BL446" s="232"/>
      <c r="CR446" s="243"/>
      <c r="CS446" s="112"/>
      <c r="CT446" s="270"/>
    </row>
    <row r="447" spans="1:98" x14ac:dyDescent="0.25">
      <c r="A447" s="24"/>
      <c r="D447" s="61"/>
      <c r="E447" s="58"/>
      <c r="F447" s="58"/>
      <c r="G447" s="112"/>
      <c r="I447" s="175"/>
      <c r="J447" s="4"/>
      <c r="K447" s="53"/>
      <c r="L447" s="54"/>
      <c r="M447" s="54"/>
      <c r="O447" s="190"/>
      <c r="P447" s="175"/>
      <c r="Q447" s="53"/>
      <c r="R447" s="54"/>
      <c r="S447" s="54"/>
      <c r="U447" s="61"/>
      <c r="V447" s="4"/>
      <c r="W447" s="4"/>
      <c r="X447" s="4"/>
      <c r="Y447" s="61"/>
      <c r="Z447" s="4"/>
      <c r="AH447" s="61"/>
      <c r="AI447" s="348"/>
      <c r="AV447" s="8"/>
      <c r="BC447" s="78"/>
      <c r="BF447" s="56"/>
      <c r="BG447" s="66"/>
      <c r="BH447" s="67"/>
      <c r="BI447" s="56"/>
      <c r="BJ447" s="67"/>
      <c r="BK447" s="67"/>
      <c r="BL447" s="66"/>
      <c r="BM447" s="56"/>
      <c r="CR447" s="57"/>
      <c r="CS447" s="244"/>
    </row>
    <row r="448" spans="1:98" x14ac:dyDescent="0.25">
      <c r="A448" s="24"/>
      <c r="D448" s="112"/>
      <c r="E448" s="112"/>
      <c r="F448" s="112"/>
      <c r="G448" s="115"/>
      <c r="J448" s="4"/>
      <c r="K448" s="53"/>
      <c r="L448" s="53"/>
      <c r="M448" s="54"/>
      <c r="Q448" s="53"/>
      <c r="R448" s="54"/>
      <c r="S448" s="54"/>
      <c r="U448" s="53"/>
      <c r="V448" s="4"/>
      <c r="W448" s="4"/>
      <c r="X448" s="4"/>
      <c r="Y448" s="112"/>
      <c r="Z448" s="112"/>
      <c r="AH448" s="4"/>
      <c r="AI448" s="363"/>
      <c r="AV448" s="112"/>
      <c r="AW448" s="112"/>
      <c r="AX448" s="112"/>
      <c r="AY448" s="112"/>
      <c r="AZ448" s="112"/>
      <c r="BC448" s="78"/>
      <c r="CR448" s="57"/>
      <c r="CS448" s="244"/>
    </row>
    <row r="449" spans="1:98" x14ac:dyDescent="0.25">
      <c r="A449" s="24"/>
      <c r="D449" s="112"/>
      <c r="E449" s="112"/>
      <c r="F449" s="112"/>
      <c r="G449" s="112"/>
      <c r="J449" s="4"/>
      <c r="K449" s="53"/>
      <c r="L449" s="54"/>
      <c r="M449" s="54"/>
      <c r="Q449" s="53"/>
      <c r="R449" s="54"/>
      <c r="S449" s="54"/>
      <c r="U449" s="53"/>
      <c r="V449" s="112"/>
      <c r="W449" s="4"/>
      <c r="X449" s="4"/>
      <c r="Y449" s="112"/>
      <c r="Z449" s="4"/>
      <c r="AH449" s="112"/>
      <c r="AI449" s="349"/>
      <c r="AV449" s="8"/>
      <c r="BC449" s="78"/>
      <c r="BF449" s="56"/>
      <c r="BG449" s="67"/>
      <c r="BH449" s="66"/>
      <c r="BI449" s="56"/>
      <c r="BN449" s="56"/>
      <c r="BO449" s="56"/>
      <c r="BT449" s="56"/>
      <c r="BU449" s="56"/>
      <c r="CR449" s="57"/>
      <c r="CS449" s="244"/>
    </row>
    <row r="450" spans="1:98" x14ac:dyDescent="0.25">
      <c r="A450" s="24"/>
      <c r="D450" s="61"/>
      <c r="E450" s="58"/>
      <c r="F450" s="58"/>
      <c r="G450" s="61"/>
      <c r="H450" s="184"/>
      <c r="I450" s="175"/>
      <c r="J450" s="4"/>
      <c r="K450" s="4"/>
      <c r="L450" s="4"/>
      <c r="M450" s="4"/>
      <c r="N450" s="184"/>
      <c r="O450" s="175"/>
      <c r="P450" s="184"/>
      <c r="Q450" s="4"/>
      <c r="R450" s="4"/>
      <c r="S450" s="4"/>
      <c r="T450" s="184"/>
      <c r="U450" s="53"/>
      <c r="V450" s="4"/>
      <c r="W450" s="4"/>
      <c r="X450" s="4"/>
      <c r="Y450" s="61"/>
      <c r="Z450" s="4"/>
      <c r="AA450" s="184"/>
      <c r="AB450" s="184"/>
      <c r="AC450" s="184"/>
      <c r="AD450" s="184"/>
      <c r="AE450" s="184"/>
      <c r="AF450" s="184"/>
      <c r="AG450" s="184"/>
      <c r="AH450" s="4"/>
      <c r="AI450" s="104"/>
      <c r="AJ450" s="184"/>
      <c r="AK450" s="184"/>
      <c r="AL450" s="184"/>
      <c r="AM450" s="184"/>
      <c r="AN450" s="184"/>
      <c r="AP450" s="213"/>
      <c r="AQ450" s="213"/>
      <c r="AR450" s="217"/>
      <c r="AS450" s="217"/>
      <c r="AT450" s="217"/>
      <c r="AV450" s="8"/>
      <c r="BC450" s="78"/>
      <c r="BK450" s="232"/>
      <c r="CR450" s="86"/>
    </row>
    <row r="451" spans="1:98" x14ac:dyDescent="0.25">
      <c r="A451" s="24"/>
      <c r="D451" s="112"/>
      <c r="E451" s="112"/>
      <c r="F451" s="112"/>
      <c r="G451" s="112"/>
      <c r="J451" s="58"/>
      <c r="K451" s="53"/>
      <c r="L451" s="54"/>
      <c r="M451" s="54"/>
      <c r="Q451" s="53"/>
      <c r="R451" s="54"/>
      <c r="S451" s="54"/>
      <c r="U451" s="112"/>
      <c r="V451" s="4"/>
      <c r="W451" s="4"/>
      <c r="X451" s="4"/>
      <c r="Y451" s="112"/>
      <c r="Z451" s="4"/>
      <c r="AH451" s="112"/>
      <c r="AI451" s="104"/>
      <c r="BC451" s="78"/>
      <c r="CR451" s="243"/>
      <c r="CS451" s="112"/>
      <c r="CT451" s="270"/>
    </row>
    <row r="452" spans="1:98" ht="16.5" thickBot="1" x14ac:dyDescent="0.3">
      <c r="A452" s="24"/>
      <c r="D452" s="61"/>
      <c r="E452" s="58"/>
      <c r="F452" s="58"/>
      <c r="G452" s="112"/>
      <c r="I452" s="175"/>
      <c r="J452" s="4"/>
      <c r="K452" s="53"/>
      <c r="L452" s="54"/>
      <c r="M452" s="54"/>
      <c r="O452" s="190"/>
      <c r="P452" s="175"/>
      <c r="Q452" s="53"/>
      <c r="R452" s="54"/>
      <c r="S452" s="54"/>
      <c r="U452" s="61"/>
      <c r="V452" s="53"/>
      <c r="W452" s="53"/>
      <c r="X452" s="54"/>
      <c r="Y452" s="61"/>
      <c r="Z452" s="4"/>
      <c r="AH452" s="61"/>
      <c r="AI452" s="365"/>
      <c r="BC452" s="78"/>
      <c r="BF452" s="56"/>
      <c r="BG452" s="67"/>
      <c r="BH452" s="66"/>
      <c r="BI452" s="56"/>
      <c r="BJ452" s="67"/>
      <c r="BK452" s="67"/>
      <c r="BL452" s="66"/>
      <c r="BM452" s="56"/>
      <c r="BN452" s="56"/>
      <c r="BO452" s="56"/>
      <c r="BU452" s="56"/>
      <c r="CR452" s="57"/>
      <c r="CS452" s="244"/>
    </row>
    <row r="453" spans="1:98" ht="16.5" thickTop="1" x14ac:dyDescent="0.25">
      <c r="A453" s="24"/>
      <c r="D453" s="51"/>
      <c r="E453" s="61"/>
      <c r="F453" s="61"/>
      <c r="G453" s="61"/>
      <c r="I453" s="4"/>
      <c r="J453" s="4"/>
      <c r="K453" s="4"/>
      <c r="L453" s="4"/>
      <c r="M453" s="54"/>
      <c r="P453" s="174"/>
      <c r="Q453" s="61"/>
      <c r="R453" s="61"/>
      <c r="S453" s="61"/>
      <c r="U453" s="4"/>
      <c r="V453" s="4"/>
      <c r="W453" s="4"/>
      <c r="X453" s="4"/>
      <c r="Y453" s="61"/>
      <c r="Z453" s="61"/>
      <c r="AH453" s="51"/>
      <c r="BC453" s="78"/>
      <c r="BG453" s="11"/>
      <c r="CR453" s="258"/>
      <c r="CS453" s="264"/>
      <c r="CT453" s="275"/>
    </row>
    <row r="454" spans="1:98" x14ac:dyDescent="0.25">
      <c r="A454" s="24"/>
      <c r="D454" s="61"/>
      <c r="E454" s="58"/>
      <c r="F454" s="58"/>
      <c r="G454" s="58"/>
      <c r="I454" s="58"/>
      <c r="J454" s="4"/>
      <c r="K454" s="4"/>
      <c r="L454" s="4"/>
      <c r="M454" s="4"/>
      <c r="P454" s="187"/>
      <c r="Q454" s="136"/>
      <c r="R454" s="136"/>
      <c r="S454" s="136"/>
      <c r="U454" s="4"/>
      <c r="V454" s="4"/>
      <c r="W454" s="4"/>
      <c r="X454" s="4"/>
      <c r="Y454" s="61"/>
      <c r="Z454" s="4"/>
      <c r="AH454" s="4"/>
      <c r="AW454" s="8"/>
      <c r="AX454" s="8"/>
      <c r="BC454" s="78"/>
      <c r="BF454" s="56"/>
      <c r="BG454" s="56"/>
      <c r="BH454" s="56"/>
      <c r="BI454" s="56"/>
      <c r="BJ454" s="56"/>
      <c r="BK454" s="56"/>
      <c r="CR454" s="57"/>
      <c r="CS454" s="244"/>
    </row>
    <row r="455" spans="1:98" x14ac:dyDescent="0.25">
      <c r="A455" s="24"/>
      <c r="D455" s="53"/>
      <c r="E455" s="53"/>
      <c r="F455" s="53"/>
      <c r="G455" s="58"/>
      <c r="I455" s="117"/>
      <c r="J455" s="4"/>
      <c r="K455" s="53"/>
      <c r="L455" s="54"/>
      <c r="M455" s="54"/>
      <c r="P455" s="187"/>
      <c r="Q455" s="136"/>
      <c r="R455" s="136"/>
      <c r="S455" s="136"/>
      <c r="U455" s="4"/>
      <c r="V455" s="4"/>
      <c r="W455" s="136"/>
      <c r="X455" s="136"/>
      <c r="Y455" s="136"/>
      <c r="Z455" s="136"/>
      <c r="AH455" s="4"/>
      <c r="AW455" s="8"/>
      <c r="AX455" s="8"/>
      <c r="BC455" s="78"/>
      <c r="BF455" s="56"/>
      <c r="BG455" s="56"/>
      <c r="BH455" s="56"/>
      <c r="BI455" s="56"/>
      <c r="BJ455" s="56"/>
      <c r="BK455" s="56"/>
      <c r="BL455" s="232"/>
      <c r="CR455" s="57"/>
      <c r="CS455" s="244"/>
    </row>
    <row r="456" spans="1:98" x14ac:dyDescent="0.25">
      <c r="A456" s="24"/>
      <c r="D456" s="53"/>
      <c r="E456" s="53"/>
      <c r="F456" s="53"/>
      <c r="G456" s="53"/>
      <c r="I456" s="4"/>
      <c r="J456" s="53"/>
      <c r="K456" s="53"/>
      <c r="L456" s="54"/>
      <c r="M456" s="61"/>
      <c r="P456" s="175"/>
      <c r="Q456" s="53"/>
      <c r="R456" s="54"/>
      <c r="S456" s="61"/>
      <c r="U456" s="53"/>
      <c r="V456" s="4"/>
      <c r="W456" s="4"/>
      <c r="X456" s="4"/>
      <c r="Y456" s="53"/>
      <c r="Z456" s="4"/>
      <c r="AH456" s="4"/>
      <c r="AI456" s="360"/>
      <c r="AW456" s="62"/>
      <c r="AX456" s="62"/>
      <c r="BC456" s="78"/>
      <c r="CR456" s="85"/>
      <c r="CS456" s="53"/>
      <c r="CT456" s="164"/>
    </row>
    <row r="457" spans="1:98" x14ac:dyDescent="0.25">
      <c r="A457" s="24"/>
      <c r="D457" s="53"/>
      <c r="E457" s="53"/>
      <c r="F457" s="53"/>
      <c r="G457" s="53"/>
      <c r="I457" s="52"/>
      <c r="J457" s="53"/>
      <c r="K457" s="53"/>
      <c r="L457" s="54"/>
      <c r="M457" s="61"/>
      <c r="P457" s="175"/>
      <c r="Q457" s="53"/>
      <c r="R457" s="54"/>
      <c r="S457" s="61"/>
      <c r="U457" s="53"/>
      <c r="V457" s="4"/>
      <c r="W457" s="4"/>
      <c r="X457" s="4"/>
      <c r="Y457" s="53"/>
      <c r="Z457" s="4"/>
      <c r="AH457" s="4"/>
      <c r="AI457" s="272"/>
      <c r="BC457" s="78"/>
      <c r="BG457" s="11"/>
      <c r="BK457" s="232"/>
      <c r="BO457" s="56"/>
      <c r="BU457" s="56"/>
      <c r="CR457" s="85"/>
      <c r="CS457" s="53"/>
      <c r="CT457" s="164"/>
    </row>
    <row r="458" spans="1:98" x14ac:dyDescent="0.25">
      <c r="A458" s="24"/>
      <c r="D458" s="134"/>
      <c r="E458" s="135"/>
      <c r="F458" s="135"/>
      <c r="G458" s="133"/>
      <c r="I458" s="136"/>
      <c r="J458" s="136"/>
      <c r="K458" s="132"/>
      <c r="L458" s="137"/>
      <c r="M458" s="137"/>
      <c r="O458" s="175"/>
      <c r="P458" s="187"/>
      <c r="Q458" s="4"/>
      <c r="R458" s="4"/>
      <c r="S458" s="4"/>
      <c r="U458" s="136"/>
      <c r="V458" s="136"/>
      <c r="W458" s="136"/>
      <c r="X458" s="136"/>
      <c r="Y458" s="134"/>
      <c r="Z458" s="136"/>
      <c r="AH458" s="4"/>
      <c r="AV458" s="142"/>
      <c r="AW458" s="222"/>
      <c r="AX458" s="222"/>
      <c r="AY458" s="222"/>
      <c r="AZ458" s="222"/>
      <c r="BA458" s="222"/>
      <c r="BB458" s="143"/>
      <c r="BC458" s="78"/>
      <c r="BF458" s="145"/>
      <c r="BG458" s="144"/>
      <c r="BH458" s="144"/>
      <c r="BI458" s="144"/>
      <c r="BJ458" s="144"/>
      <c r="BK458" s="144"/>
      <c r="BL458" s="144"/>
      <c r="BM458" s="144"/>
      <c r="BN458" s="144"/>
      <c r="BO458" s="144"/>
      <c r="BP458" s="144"/>
      <c r="BQ458" s="144"/>
      <c r="BR458" s="144"/>
      <c r="BS458" s="144"/>
      <c r="BT458" s="144"/>
      <c r="BU458" s="144"/>
      <c r="BV458" s="144"/>
      <c r="BW458" s="144"/>
      <c r="CR458" s="147"/>
      <c r="CS458" s="246"/>
      <c r="CT458" s="266"/>
    </row>
    <row r="459" spans="1:98" x14ac:dyDescent="0.25">
      <c r="A459" s="24"/>
      <c r="D459" s="53"/>
      <c r="E459" s="53"/>
      <c r="F459" s="53"/>
      <c r="G459" s="53"/>
      <c r="I459" s="4"/>
      <c r="J459" s="4"/>
      <c r="K459" s="4"/>
      <c r="L459" s="4"/>
      <c r="M459" s="53"/>
      <c r="P459" s="175"/>
      <c r="Q459" s="53"/>
      <c r="R459" s="54"/>
      <c r="S459" s="61"/>
      <c r="U459" s="4"/>
      <c r="V459" s="4"/>
      <c r="W459" s="4"/>
      <c r="X459" s="4"/>
      <c r="Y459" s="53"/>
      <c r="Z459" s="4"/>
      <c r="AH459" s="4"/>
      <c r="AI459" s="272"/>
      <c r="BC459" s="78"/>
      <c r="BF459" s="12"/>
      <c r="BG459" s="11"/>
      <c r="CR459" s="85"/>
      <c r="CS459" s="53"/>
      <c r="CT459" s="164"/>
    </row>
    <row r="460" spans="1:98" x14ac:dyDescent="0.25">
      <c r="A460" s="24"/>
      <c r="D460" s="53"/>
      <c r="E460" s="53"/>
      <c r="F460" s="53"/>
      <c r="G460" s="53"/>
      <c r="I460" s="4"/>
      <c r="J460" s="4"/>
      <c r="K460" s="4"/>
      <c r="L460" s="4"/>
      <c r="M460" s="53"/>
      <c r="P460" s="175"/>
      <c r="Q460" s="53"/>
      <c r="R460" s="54"/>
      <c r="S460" s="61"/>
      <c r="U460" s="4"/>
      <c r="V460" s="4"/>
      <c r="W460" s="4"/>
      <c r="X460" s="4"/>
      <c r="Y460" s="53"/>
      <c r="Z460" s="4"/>
      <c r="AH460" s="4"/>
      <c r="AI460" s="360"/>
      <c r="AW460" s="62"/>
      <c r="AX460" s="62"/>
      <c r="BC460" s="78"/>
      <c r="BK460" s="232"/>
      <c r="CR460" s="85"/>
      <c r="CS460" s="53"/>
      <c r="CT460" s="164"/>
    </row>
    <row r="461" spans="1:98" ht="19.5" customHeight="1" x14ac:dyDescent="0.25">
      <c r="A461" s="24"/>
      <c r="D461" s="61"/>
      <c r="E461" s="61"/>
      <c r="F461" s="61"/>
      <c r="G461" s="61"/>
      <c r="I461" s="4"/>
      <c r="J461" s="53"/>
      <c r="K461" s="53"/>
      <c r="L461" s="54"/>
      <c r="M461" s="54"/>
      <c r="O461" s="190"/>
      <c r="P461" s="175"/>
      <c r="Q461" s="53"/>
      <c r="R461" s="54"/>
      <c r="S461" s="54"/>
      <c r="U461" s="61"/>
      <c r="V461" s="4"/>
      <c r="W461" s="4"/>
      <c r="X461" s="4"/>
      <c r="Y461" s="91"/>
      <c r="Z461" s="4"/>
      <c r="AH461" s="61"/>
      <c r="AI461" s="356"/>
      <c r="BC461" s="78"/>
      <c r="CR461" s="57"/>
      <c r="CS461" s="244"/>
    </row>
    <row r="462" spans="1:98" x14ac:dyDescent="0.25">
      <c r="A462" s="24"/>
      <c r="D462" s="53"/>
      <c r="E462" s="53"/>
      <c r="F462" s="53"/>
      <c r="G462" s="58"/>
      <c r="I462" s="116"/>
      <c r="J462" s="4"/>
      <c r="K462" s="53"/>
      <c r="L462" s="54"/>
      <c r="M462" s="54"/>
      <c r="P462" s="187"/>
      <c r="Q462" s="136"/>
      <c r="R462" s="136"/>
      <c r="S462" s="136"/>
      <c r="U462" s="4"/>
      <c r="V462" s="4"/>
      <c r="W462" s="136"/>
      <c r="X462" s="136"/>
      <c r="Y462" s="136"/>
      <c r="Z462" s="136"/>
      <c r="AH462" s="4"/>
      <c r="AW462" s="8"/>
      <c r="AX462" s="8"/>
      <c r="BC462" s="78"/>
      <c r="BF462" s="56"/>
      <c r="BG462" s="56"/>
      <c r="BH462" s="56"/>
      <c r="BI462" s="56"/>
      <c r="BJ462" s="56"/>
      <c r="BK462" s="56"/>
      <c r="CR462" s="57"/>
      <c r="CS462" s="244"/>
    </row>
    <row r="463" spans="1:98" x14ac:dyDescent="0.25">
      <c r="A463" s="24"/>
      <c r="D463" s="112"/>
      <c r="E463" s="112"/>
      <c r="F463" s="112"/>
      <c r="G463" s="112"/>
      <c r="I463" s="4"/>
      <c r="J463" s="4"/>
      <c r="K463" s="4"/>
      <c r="L463" s="54"/>
      <c r="M463" s="54"/>
      <c r="Q463" s="53"/>
      <c r="R463" s="54"/>
      <c r="S463" s="54"/>
      <c r="U463" s="4"/>
      <c r="V463" s="112"/>
      <c r="W463" s="4"/>
      <c r="X463" s="4"/>
      <c r="Y463" s="112"/>
      <c r="Z463" s="4"/>
      <c r="AH463" s="112"/>
      <c r="AI463" s="357"/>
      <c r="BC463" s="78"/>
      <c r="CR463" s="57"/>
      <c r="CS463" s="244"/>
    </row>
    <row r="464" spans="1:98" x14ac:dyDescent="0.25">
      <c r="A464" s="24"/>
      <c r="D464" s="53"/>
      <c r="E464" s="53"/>
      <c r="F464" s="53"/>
      <c r="G464" s="51"/>
      <c r="I464" s="52"/>
      <c r="J464" s="4"/>
      <c r="K464" s="4"/>
      <c r="L464" s="4"/>
      <c r="M464" s="4"/>
      <c r="N464" s="184"/>
      <c r="O464" s="184"/>
      <c r="P464" s="175"/>
      <c r="Q464" s="53"/>
      <c r="R464" s="54"/>
      <c r="S464" s="54"/>
      <c r="T464" s="184"/>
      <c r="U464" s="4"/>
      <c r="V464" s="53"/>
      <c r="W464" s="53"/>
      <c r="X464" s="54"/>
      <c r="Y464" s="54"/>
      <c r="Z464" s="4"/>
      <c r="AA464" s="184"/>
      <c r="AB464" s="184"/>
      <c r="AC464" s="184"/>
      <c r="AD464" s="184"/>
      <c r="AE464" s="184"/>
      <c r="AF464" s="184"/>
      <c r="AG464" s="184"/>
      <c r="AH464" s="4"/>
      <c r="AI464" s="272"/>
      <c r="AJ464" s="184"/>
      <c r="AK464" s="184"/>
      <c r="AL464" s="184"/>
      <c r="AM464" s="184"/>
      <c r="AN464" s="184"/>
      <c r="AP464" s="213"/>
      <c r="AQ464" s="213"/>
      <c r="AR464" s="217"/>
      <c r="AS464" s="217"/>
      <c r="AT464" s="217"/>
      <c r="AV464" s="219"/>
      <c r="AW464" s="64"/>
      <c r="AX464" s="64"/>
      <c r="AY464" s="64"/>
      <c r="AZ464" s="64"/>
      <c r="BC464" s="78"/>
      <c r="BK464" s="232"/>
      <c r="CR464" s="57"/>
    </row>
    <row r="465" spans="1:98" x14ac:dyDescent="0.25">
      <c r="A465" s="24"/>
      <c r="D465" s="61"/>
      <c r="E465" s="65"/>
      <c r="F465" s="65"/>
      <c r="G465" s="51"/>
      <c r="I465" s="4"/>
      <c r="J465" s="53"/>
      <c r="K465" s="53"/>
      <c r="L465" s="54"/>
      <c r="M465" s="54"/>
      <c r="N465" s="184"/>
      <c r="O465" s="184"/>
      <c r="P465" s="175"/>
      <c r="Q465" s="53"/>
      <c r="R465" s="54"/>
      <c r="S465" s="54"/>
      <c r="T465" s="184"/>
      <c r="U465" s="4"/>
      <c r="V465" s="4"/>
      <c r="W465" s="4"/>
      <c r="X465" s="4"/>
      <c r="Y465" s="61"/>
      <c r="Z465" s="4"/>
      <c r="AA465" s="184"/>
      <c r="AB465" s="184"/>
      <c r="AC465" s="184"/>
      <c r="AD465" s="184"/>
      <c r="AE465" s="184"/>
      <c r="AF465" s="184"/>
      <c r="AG465" s="184"/>
      <c r="AH465" s="4"/>
      <c r="AI465" s="272"/>
      <c r="AJ465" s="184"/>
      <c r="AK465" s="184"/>
      <c r="AL465" s="184"/>
      <c r="AM465" s="184"/>
      <c r="AN465" s="184"/>
      <c r="AP465" s="213"/>
      <c r="AQ465" s="213"/>
      <c r="AR465" s="217"/>
      <c r="AS465" s="217"/>
      <c r="AT465" s="217"/>
      <c r="BC465" s="78"/>
      <c r="CR465" s="63"/>
      <c r="CS465" s="69"/>
      <c r="CT465" s="70"/>
    </row>
    <row r="466" spans="1:98" ht="18" customHeight="1" x14ac:dyDescent="0.25">
      <c r="A466" s="24"/>
      <c r="D466" s="61"/>
      <c r="E466" s="58"/>
      <c r="F466" s="58"/>
      <c r="G466" s="61"/>
      <c r="I466" s="53"/>
      <c r="J466" s="53"/>
      <c r="K466" s="53"/>
      <c r="L466" s="54"/>
      <c r="M466" s="61"/>
      <c r="O466" s="175"/>
      <c r="P466" s="175"/>
      <c r="Q466" s="53"/>
      <c r="R466" s="53"/>
      <c r="S466" s="53"/>
      <c r="U466" s="4"/>
      <c r="V466" s="4"/>
      <c r="W466" s="4"/>
      <c r="X466" s="4"/>
      <c r="Y466" s="61"/>
      <c r="Z466" s="4"/>
      <c r="AH466" s="61"/>
      <c r="AI466" s="272"/>
      <c r="BC466" s="78"/>
      <c r="BF466" s="56"/>
      <c r="BG466" s="66"/>
      <c r="BH466" s="67"/>
      <c r="BI466" s="56"/>
      <c r="BJ466" s="67"/>
      <c r="BK466" s="67"/>
      <c r="BL466" s="66"/>
      <c r="BM466" s="56"/>
      <c r="CR466" s="86"/>
      <c r="CS466" s="61"/>
      <c r="CT466" s="87"/>
    </row>
    <row r="467" spans="1:98" x14ac:dyDescent="0.25">
      <c r="A467" s="24"/>
      <c r="D467" s="132"/>
      <c r="E467" s="132"/>
      <c r="F467" s="132"/>
      <c r="G467" s="133"/>
      <c r="I467" s="136"/>
      <c r="J467" s="132"/>
      <c r="K467" s="132"/>
      <c r="L467" s="137"/>
      <c r="M467" s="137"/>
      <c r="O467" s="175"/>
      <c r="P467" s="187"/>
      <c r="Q467" s="4"/>
      <c r="R467" s="4"/>
      <c r="S467" s="4"/>
      <c r="U467" s="132"/>
      <c r="V467" s="136"/>
      <c r="W467" s="136"/>
      <c r="X467" s="136"/>
      <c r="Y467" s="136"/>
      <c r="Z467" s="140"/>
      <c r="AH467" s="4"/>
      <c r="AV467" s="142"/>
      <c r="AW467" s="222"/>
      <c r="AX467" s="222"/>
      <c r="AY467" s="222"/>
      <c r="AZ467" s="222"/>
      <c r="BA467" s="222"/>
      <c r="BB467" s="143"/>
      <c r="BC467" s="78"/>
      <c r="BF467" s="144"/>
      <c r="BG467" s="145"/>
      <c r="BH467" s="144"/>
      <c r="BI467" s="144"/>
      <c r="BJ467" s="144"/>
      <c r="BK467" s="144"/>
      <c r="BL467" s="144"/>
      <c r="BM467" s="144"/>
      <c r="BN467" s="144"/>
      <c r="BO467" s="144"/>
      <c r="BP467" s="144"/>
      <c r="BQ467" s="144"/>
      <c r="BR467" s="144"/>
      <c r="BS467" s="144"/>
      <c r="BT467" s="144"/>
      <c r="BU467" s="144"/>
      <c r="BV467" s="144"/>
      <c r="BW467" s="144"/>
      <c r="CR467" s="147"/>
      <c r="CS467" s="246"/>
      <c r="CT467" s="266"/>
    </row>
    <row r="468" spans="1:98" x14ac:dyDescent="0.25">
      <c r="A468" s="24"/>
      <c r="D468" s="112"/>
      <c r="E468" s="112"/>
      <c r="F468" s="112"/>
      <c r="G468" s="112"/>
      <c r="I468" s="4"/>
      <c r="J468" s="4"/>
      <c r="K468" s="53"/>
      <c r="L468" s="54"/>
      <c r="M468" s="54"/>
      <c r="Q468" s="53"/>
      <c r="R468" s="54"/>
      <c r="S468" s="54"/>
      <c r="U468" s="112"/>
      <c r="V468" s="4"/>
      <c r="W468" s="4"/>
      <c r="X468" s="4"/>
      <c r="Y468" s="112"/>
      <c r="Z468" s="112"/>
      <c r="AH468" s="4"/>
      <c r="AI468" s="357"/>
      <c r="BC468" s="78"/>
      <c r="BF468" s="112"/>
      <c r="BG468" s="112"/>
      <c r="BI468" s="112"/>
      <c r="BJ468" s="56"/>
      <c r="BK468" s="239"/>
      <c r="BL468" s="67"/>
      <c r="BM468" s="66"/>
      <c r="BO468" s="112"/>
      <c r="BU468" s="56"/>
      <c r="CA468" s="112"/>
      <c r="CB468" s="112"/>
      <c r="CR468" s="57"/>
      <c r="CS468" s="244"/>
    </row>
    <row r="469" spans="1:98" x14ac:dyDescent="0.25">
      <c r="A469" s="24"/>
      <c r="D469" s="112"/>
      <c r="E469" s="112"/>
      <c r="F469" s="112"/>
      <c r="G469" s="112"/>
      <c r="I469" s="4"/>
      <c r="J469" s="4"/>
      <c r="K469" s="4"/>
      <c r="L469" s="54"/>
      <c r="M469" s="54"/>
      <c r="Q469" s="53"/>
      <c r="R469" s="54"/>
      <c r="S469" s="54"/>
      <c r="U469" s="115"/>
      <c r="V469" s="112"/>
      <c r="W469" s="4"/>
      <c r="X469" s="4"/>
      <c r="Y469" s="112"/>
      <c r="Z469" s="4"/>
      <c r="AH469" s="112"/>
      <c r="AI469" s="357"/>
      <c r="BC469" s="78"/>
      <c r="BF469" s="56"/>
      <c r="BG469" s="67"/>
      <c r="BH469" s="66"/>
      <c r="BI469" s="56"/>
      <c r="BN469" s="56"/>
      <c r="CR469" s="57"/>
      <c r="CS469" s="244"/>
    </row>
    <row r="470" spans="1:98" x14ac:dyDescent="0.25">
      <c r="A470" s="24"/>
      <c r="D470" s="132"/>
      <c r="E470" s="135"/>
      <c r="F470" s="135"/>
      <c r="G470" s="135"/>
      <c r="I470" s="133"/>
      <c r="J470" s="136"/>
      <c r="K470" s="132"/>
      <c r="L470" s="137"/>
      <c r="M470" s="137"/>
      <c r="O470" s="187"/>
      <c r="P470" s="187"/>
      <c r="Q470" s="136"/>
      <c r="R470" s="136"/>
      <c r="S470" s="136"/>
      <c r="U470" s="138"/>
      <c r="V470" s="136"/>
      <c r="W470" s="136"/>
      <c r="X470" s="136"/>
      <c r="Y470" s="135"/>
      <c r="Z470" s="136"/>
      <c r="AH470" s="4"/>
      <c r="AV470" s="142"/>
      <c r="AW470" s="222"/>
      <c r="AX470" s="222"/>
      <c r="AY470" s="222"/>
      <c r="AZ470" s="222"/>
      <c r="BA470" s="222"/>
      <c r="BB470" s="143"/>
      <c r="BC470" s="78"/>
      <c r="BF470" s="146"/>
      <c r="BG470" s="146"/>
      <c r="BH470" s="146"/>
      <c r="BI470" s="146"/>
      <c r="BJ470" s="146"/>
      <c r="BK470" s="146"/>
      <c r="BL470" s="144"/>
      <c r="BM470" s="144"/>
      <c r="BN470" s="144"/>
      <c r="BO470" s="144"/>
      <c r="BP470" s="144"/>
      <c r="BQ470" s="144"/>
      <c r="BR470" s="144"/>
      <c r="BS470" s="144"/>
      <c r="BT470" s="144"/>
      <c r="BU470" s="144"/>
      <c r="BV470" s="144"/>
      <c r="BW470" s="144"/>
      <c r="CR470" s="147"/>
      <c r="CS470" s="246"/>
      <c r="CT470" s="266"/>
    </row>
    <row r="471" spans="1:98" x14ac:dyDescent="0.25">
      <c r="A471" s="24"/>
      <c r="D471" s="61"/>
      <c r="E471" s="65"/>
      <c r="F471" s="65"/>
      <c r="G471" s="61"/>
      <c r="I471" s="4"/>
      <c r="J471" s="4"/>
      <c r="K471" s="4"/>
      <c r="L471" s="4"/>
      <c r="M471" s="4"/>
      <c r="Q471" s="61"/>
      <c r="R471" s="61"/>
      <c r="S471" s="61"/>
      <c r="U471" s="4"/>
      <c r="V471" s="4"/>
      <c r="W471" s="4"/>
      <c r="X471" s="4"/>
      <c r="Y471" s="4"/>
      <c r="Z471" s="4"/>
      <c r="AH471" s="61"/>
      <c r="BC471" s="78"/>
      <c r="CR471" s="172"/>
      <c r="CS471" s="69"/>
      <c r="CT471" s="70"/>
    </row>
    <row r="472" spans="1:98" x14ac:dyDescent="0.25">
      <c r="A472" s="24"/>
      <c r="D472" s="112"/>
      <c r="E472" s="112"/>
      <c r="F472" s="112"/>
      <c r="G472" s="112"/>
      <c r="I472" s="4"/>
      <c r="J472" s="115"/>
      <c r="K472" s="53"/>
      <c r="L472" s="54"/>
      <c r="M472" s="54"/>
      <c r="Q472" s="53"/>
      <c r="R472" s="54"/>
      <c r="S472" s="54"/>
      <c r="U472" s="112"/>
      <c r="V472" s="4"/>
      <c r="W472" s="4"/>
      <c r="X472" s="4"/>
      <c r="Y472" s="112"/>
      <c r="Z472" s="112"/>
      <c r="AH472" s="112"/>
      <c r="AI472" s="272"/>
      <c r="BC472" s="78"/>
      <c r="BK472" s="232"/>
      <c r="CR472" s="243"/>
      <c r="CS472" s="112"/>
      <c r="CT472" s="270"/>
    </row>
    <row r="473" spans="1:98" ht="17.25" customHeight="1" x14ac:dyDescent="0.25">
      <c r="A473" s="24"/>
      <c r="D473" s="112"/>
      <c r="E473" s="112"/>
      <c r="F473" s="112"/>
      <c r="G473" s="112"/>
      <c r="I473" s="4"/>
      <c r="J473" s="58"/>
      <c r="K473" s="53"/>
      <c r="L473" s="54"/>
      <c r="M473" s="54"/>
      <c r="Q473" s="53"/>
      <c r="R473" s="54"/>
      <c r="S473" s="54"/>
      <c r="U473" s="112"/>
      <c r="V473" s="4"/>
      <c r="W473" s="4"/>
      <c r="X473" s="4"/>
      <c r="Y473" s="54"/>
      <c r="Z473" s="112"/>
      <c r="AH473" s="112"/>
      <c r="BC473" s="78"/>
      <c r="CR473" s="243"/>
      <c r="CS473" s="112"/>
      <c r="CT473" s="270"/>
    </row>
    <row r="474" spans="1:98" x14ac:dyDescent="0.25">
      <c r="A474" s="24"/>
      <c r="D474" s="53"/>
      <c r="E474" s="58"/>
      <c r="F474" s="58"/>
      <c r="G474" s="115"/>
      <c r="I474" s="4"/>
      <c r="J474" s="53"/>
      <c r="K474" s="53"/>
      <c r="L474" s="54"/>
      <c r="M474" s="54"/>
      <c r="Q474" s="61"/>
      <c r="R474" s="61"/>
      <c r="S474" s="61"/>
      <c r="U474" s="53"/>
      <c r="V474" s="53"/>
      <c r="W474" s="53"/>
      <c r="X474" s="54"/>
      <c r="Y474" s="54"/>
      <c r="Z474" s="4"/>
      <c r="AH474" s="4"/>
      <c r="AI474" s="355"/>
      <c r="AV474" s="219"/>
      <c r="AW474" s="166"/>
      <c r="AX474" s="166"/>
      <c r="AY474" s="64"/>
      <c r="AZ474" s="64"/>
      <c r="BC474" s="78"/>
      <c r="BJ474" s="236"/>
      <c r="BK474" s="238"/>
      <c r="BL474" s="236"/>
      <c r="BM474" s="241"/>
      <c r="BN474" s="241"/>
      <c r="BO474" s="241"/>
      <c r="BP474" s="241"/>
      <c r="CR474" s="57"/>
    </row>
    <row r="475" spans="1:98" x14ac:dyDescent="0.25">
      <c r="A475" s="24"/>
      <c r="D475" s="61"/>
      <c r="E475" s="58"/>
      <c r="F475" s="58"/>
      <c r="G475" s="61"/>
      <c r="I475" s="4"/>
      <c r="J475" s="53"/>
      <c r="K475" s="53"/>
      <c r="L475" s="54"/>
      <c r="M475" s="54"/>
      <c r="N475" s="184"/>
      <c r="O475" s="184"/>
      <c r="P475" s="175"/>
      <c r="Q475" s="53"/>
      <c r="R475" s="54"/>
      <c r="S475" s="54"/>
      <c r="T475" s="184"/>
      <c r="U475" s="53"/>
      <c r="V475" s="4"/>
      <c r="W475" s="4"/>
      <c r="X475" s="4"/>
      <c r="Y475" s="61"/>
      <c r="Z475" s="4"/>
      <c r="AA475" s="184"/>
      <c r="AB475" s="184"/>
      <c r="AC475" s="184"/>
      <c r="AD475" s="184"/>
      <c r="AE475" s="184"/>
      <c r="AF475" s="184"/>
      <c r="AG475" s="184"/>
      <c r="AH475" s="4"/>
      <c r="AI475" s="272"/>
      <c r="AJ475" s="184"/>
      <c r="AK475" s="184"/>
      <c r="AL475" s="184"/>
      <c r="AM475" s="184"/>
      <c r="AN475" s="184"/>
      <c r="AP475" s="213"/>
      <c r="AQ475" s="213"/>
      <c r="AR475" s="217"/>
      <c r="AS475" s="217"/>
      <c r="AT475" s="217"/>
      <c r="BC475" s="78"/>
      <c r="CR475" s="63"/>
      <c r="CS475" s="69"/>
      <c r="CT475" s="70"/>
    </row>
    <row r="476" spans="1:98" x14ac:dyDescent="0.25">
      <c r="A476" s="24"/>
      <c r="D476" s="53"/>
      <c r="E476" s="58"/>
      <c r="F476" s="58"/>
      <c r="G476" s="61"/>
      <c r="H476" s="184"/>
      <c r="I476" s="4"/>
      <c r="J476" s="4"/>
      <c r="K476" s="4"/>
      <c r="L476" s="4"/>
      <c r="M476" s="4"/>
      <c r="N476" s="184"/>
      <c r="O476" s="184"/>
      <c r="P476" s="184"/>
      <c r="Q476" s="4"/>
      <c r="R476" s="4"/>
      <c r="S476" s="4"/>
      <c r="T476" s="184"/>
      <c r="U476" s="4"/>
      <c r="V476" s="4"/>
      <c r="W476" s="4"/>
      <c r="X476" s="4"/>
      <c r="Y476" s="4"/>
      <c r="Z476" s="4"/>
      <c r="AA476" s="184"/>
      <c r="AB476" s="184"/>
      <c r="AC476" s="184"/>
      <c r="AD476" s="184"/>
      <c r="AE476" s="184"/>
      <c r="AF476" s="184"/>
      <c r="AG476" s="184"/>
      <c r="AH476" s="4"/>
      <c r="AI476" s="355"/>
      <c r="AJ476" s="192"/>
      <c r="AK476" s="184"/>
      <c r="AL476" s="184"/>
      <c r="AM476" s="184"/>
      <c r="AN476" s="184"/>
      <c r="AP476" s="213"/>
      <c r="AQ476" s="213"/>
      <c r="AR476" s="217"/>
      <c r="AS476" s="217"/>
      <c r="AT476" s="217"/>
      <c r="AV476" s="88"/>
      <c r="AW476" s="53"/>
      <c r="AX476" s="53"/>
      <c r="AY476" s="53"/>
      <c r="AZ476" s="53"/>
      <c r="BC476" s="78"/>
      <c r="CR476" s="57"/>
    </row>
    <row r="477" spans="1:98" x14ac:dyDescent="0.25">
      <c r="A477" s="24"/>
      <c r="D477" s="61"/>
      <c r="E477" s="61"/>
      <c r="F477" s="61"/>
      <c r="G477" s="61"/>
      <c r="H477" s="184"/>
      <c r="I477" s="4"/>
      <c r="J477" s="53"/>
      <c r="K477" s="53"/>
      <c r="L477" s="54"/>
      <c r="M477" s="54"/>
      <c r="N477" s="184"/>
      <c r="O477" s="184"/>
      <c r="P477" s="175"/>
      <c r="Q477" s="53"/>
      <c r="R477" s="54"/>
      <c r="S477" s="54"/>
      <c r="T477" s="184"/>
      <c r="U477" s="4"/>
      <c r="V477" s="4"/>
      <c r="W477" s="4"/>
      <c r="X477" s="4"/>
      <c r="Y477" s="61"/>
      <c r="Z477" s="4"/>
      <c r="AA477" s="184"/>
      <c r="AB477" s="184"/>
      <c r="AC477" s="184"/>
      <c r="AD477" s="184"/>
      <c r="AE477" s="184"/>
      <c r="AF477" s="184"/>
      <c r="AG477" s="184"/>
      <c r="AH477" s="51"/>
      <c r="AI477" s="366"/>
      <c r="AJ477" s="184"/>
      <c r="AK477" s="184"/>
      <c r="AL477" s="184"/>
      <c r="AM477" s="184"/>
      <c r="AN477" s="184"/>
      <c r="AP477" s="213"/>
      <c r="AQ477" s="213"/>
      <c r="AR477" s="217"/>
      <c r="AS477" s="217"/>
      <c r="AT477" s="217"/>
      <c r="BC477" s="78"/>
      <c r="BH477" s="61"/>
      <c r="CA477" s="61"/>
      <c r="CR477" s="86"/>
      <c r="CS477" s="51"/>
      <c r="CT477" s="89"/>
    </row>
    <row r="478" spans="1:98" x14ac:dyDescent="0.25">
      <c r="A478" s="24"/>
      <c r="D478" s="53"/>
      <c r="E478" s="58"/>
      <c r="F478" s="58"/>
      <c r="G478" s="53"/>
      <c r="I478" s="4"/>
      <c r="J478" s="4"/>
      <c r="K478" s="4"/>
      <c r="L478" s="4"/>
      <c r="M478" s="4"/>
      <c r="Q478" s="61"/>
      <c r="R478" s="61"/>
      <c r="S478" s="61"/>
      <c r="U478" s="175"/>
      <c r="V478" s="4"/>
      <c r="W478" s="4"/>
      <c r="X478" s="4"/>
      <c r="Y478" s="4"/>
      <c r="Z478" s="83"/>
      <c r="AH478" s="58"/>
      <c r="AI478" s="360"/>
      <c r="AW478" s="62"/>
      <c r="AX478" s="62"/>
      <c r="BC478" s="78"/>
      <c r="BF478" s="56"/>
      <c r="BG478" s="67"/>
      <c r="BH478" s="67"/>
      <c r="BI478" s="56"/>
      <c r="CB478" s="56"/>
      <c r="CR478" s="168"/>
      <c r="CS478" s="165"/>
      <c r="CT478" s="169"/>
    </row>
    <row r="479" spans="1:98" x14ac:dyDescent="0.25">
      <c r="A479" s="24"/>
      <c r="D479" s="53"/>
      <c r="E479" s="58"/>
      <c r="F479" s="58"/>
      <c r="G479" s="53"/>
      <c r="I479" s="4"/>
      <c r="J479" s="4"/>
      <c r="K479" s="4"/>
      <c r="L479" s="4"/>
      <c r="M479" s="4"/>
      <c r="Q479" s="61"/>
      <c r="R479" s="61"/>
      <c r="S479" s="61"/>
      <c r="U479" s="53"/>
      <c r="V479" s="4"/>
      <c r="W479" s="4"/>
      <c r="X479" s="4"/>
      <c r="Y479" s="83"/>
      <c r="Z479" s="53"/>
      <c r="AH479" s="180"/>
      <c r="AI479" s="272"/>
      <c r="BC479" s="78"/>
      <c r="BF479" s="56"/>
      <c r="BG479" s="67"/>
      <c r="BH479" s="67"/>
      <c r="BI479" s="56"/>
      <c r="BO479" s="56"/>
      <c r="CA479" s="56"/>
      <c r="CB479" s="56"/>
      <c r="CR479" s="168"/>
      <c r="CS479" s="165"/>
      <c r="CT479" s="169"/>
    </row>
    <row r="480" spans="1:98" x14ac:dyDescent="0.25">
      <c r="A480" s="24"/>
      <c r="D480" s="112"/>
      <c r="E480" s="112"/>
      <c r="F480" s="112"/>
      <c r="G480" s="112"/>
      <c r="I480" s="4"/>
      <c r="J480" s="4"/>
      <c r="K480" s="4"/>
      <c r="L480" s="54"/>
      <c r="M480" s="54"/>
      <c r="Q480" s="53"/>
      <c r="R480" s="54"/>
      <c r="S480" s="54"/>
      <c r="U480" s="53"/>
      <c r="V480" s="112"/>
      <c r="W480" s="4"/>
      <c r="X480" s="4"/>
      <c r="Y480" s="112"/>
      <c r="Z480" s="4"/>
      <c r="AH480" s="124"/>
      <c r="AI480" s="357"/>
      <c r="BC480" s="78"/>
      <c r="BF480" s="56"/>
      <c r="BG480" s="67"/>
      <c r="BH480" s="66"/>
      <c r="BI480" s="56"/>
      <c r="BN480" s="56"/>
      <c r="BO480" s="56"/>
      <c r="BU480" s="56"/>
      <c r="CR480" s="57"/>
      <c r="CS480" s="244"/>
    </row>
    <row r="481" spans="1:96" x14ac:dyDescent="0.25">
      <c r="A481" s="24"/>
      <c r="D481" s="53"/>
      <c r="E481" s="53"/>
      <c r="F481" s="53"/>
      <c r="G481" s="61"/>
      <c r="H481" s="184"/>
      <c r="I481" s="4"/>
      <c r="J481" s="53"/>
      <c r="K481" s="53"/>
      <c r="L481" s="54"/>
      <c r="M481" s="54"/>
      <c r="N481" s="184"/>
      <c r="O481" s="184"/>
      <c r="P481" s="175"/>
      <c r="Q481" s="53"/>
      <c r="R481" s="54"/>
      <c r="S481" s="54"/>
      <c r="T481" s="184"/>
      <c r="U481" s="53"/>
      <c r="V481" s="53"/>
      <c r="W481" s="53"/>
      <c r="X481" s="54"/>
      <c r="Y481" s="54"/>
      <c r="Z481" s="4"/>
      <c r="AA481" s="184"/>
      <c r="AB481" s="184"/>
      <c r="AC481" s="184"/>
      <c r="AD481" s="184"/>
      <c r="AE481" s="184"/>
      <c r="AF481" s="184"/>
      <c r="AG481" s="184"/>
      <c r="AH481" s="184"/>
      <c r="AI481" s="367"/>
      <c r="AJ481" s="184"/>
      <c r="AK481" s="184"/>
      <c r="AL481" s="184"/>
      <c r="AM481" s="184"/>
      <c r="AN481" s="184"/>
      <c r="AP481" s="213"/>
      <c r="AQ481" s="213"/>
      <c r="AR481" s="217"/>
      <c r="AS481" s="217"/>
      <c r="AT481" s="217"/>
      <c r="AV481" s="88"/>
      <c r="AW481" s="53"/>
      <c r="AX481" s="58"/>
      <c r="AY481" s="53"/>
      <c r="AZ481" s="53"/>
      <c r="BC481" s="78"/>
      <c r="CR481" s="57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341" bestFit="1" customWidth="1"/>
    <col min="7" max="7" width="14.28515625" style="341" bestFit="1" customWidth="1"/>
    <col min="8" max="8" width="11.5703125" bestFit="1" customWidth="1"/>
  </cols>
  <sheetData>
    <row r="5" spans="6:8" x14ac:dyDescent="0.25">
      <c r="F5" s="341">
        <v>16200000</v>
      </c>
      <c r="G5" s="341">
        <f>F5*0.1</f>
        <v>1620000</v>
      </c>
      <c r="H5" s="342">
        <f>F5-G5</f>
        <v>14580000</v>
      </c>
    </row>
    <row r="7" spans="6:8" x14ac:dyDescent="0.25">
      <c r="F7" s="341">
        <v>100</v>
      </c>
    </row>
    <row r="9" spans="6:8" x14ac:dyDescent="0.25">
      <c r="F9" s="341">
        <v>15000000</v>
      </c>
      <c r="G9" s="341">
        <v>1500000</v>
      </c>
      <c r="H9" s="342">
        <f>F9+G9</f>
        <v>16500000</v>
      </c>
    </row>
    <row r="10" spans="6:8" x14ac:dyDescent="0.25">
      <c r="F10" s="341">
        <v>14725000</v>
      </c>
      <c r="G10" s="341">
        <f>F10*10%</f>
        <v>1472500</v>
      </c>
      <c r="H10" s="342">
        <v>16200000</v>
      </c>
    </row>
    <row r="11" spans="6:8" x14ac:dyDescent="0.25">
      <c r="G11" s="341">
        <f>F10+G10</f>
        <v>16197500</v>
      </c>
      <c r="H11" s="342"/>
    </row>
    <row r="12" spans="6:8" x14ac:dyDescent="0.25">
      <c r="H12" s="342"/>
    </row>
    <row r="13" spans="6:8" x14ac:dyDescent="0.25">
      <c r="H13" s="3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7" customWidth="1"/>
    <col min="2" max="2" width="64" style="17" bestFit="1" customWidth="1"/>
    <col min="3" max="16384" width="9.140625" style="17"/>
  </cols>
  <sheetData>
    <row r="1" spans="1:2" x14ac:dyDescent="0.25">
      <c r="A1" s="477" t="s">
        <v>57</v>
      </c>
      <c r="B1" s="477"/>
    </row>
    <row r="2" spans="1:2" s="19" customFormat="1" ht="24" customHeight="1" x14ac:dyDescent="0.25">
      <c r="A2" s="18" t="s">
        <v>58</v>
      </c>
      <c r="B2" s="18" t="s">
        <v>59</v>
      </c>
    </row>
    <row r="3" spans="1:2" s="19" customFormat="1" ht="24" customHeight="1" x14ac:dyDescent="0.25">
      <c r="A3" s="20" t="s">
        <v>61</v>
      </c>
      <c r="B3" s="20" t="s">
        <v>60</v>
      </c>
    </row>
    <row r="4" spans="1:2" s="19" customFormat="1" ht="24" customHeight="1" x14ac:dyDescent="0.25">
      <c r="A4" s="20" t="s">
        <v>62</v>
      </c>
      <c r="B4" s="20" t="s">
        <v>63</v>
      </c>
    </row>
    <row r="5" spans="1:2" s="19" customFormat="1" ht="24" customHeight="1" x14ac:dyDescent="0.25">
      <c r="A5" s="20" t="s">
        <v>64</v>
      </c>
      <c r="B5" s="20" t="s">
        <v>65</v>
      </c>
    </row>
    <row r="6" spans="1:2" s="19" customFormat="1" ht="24" customHeight="1" x14ac:dyDescent="0.25">
      <c r="A6" s="20" t="s">
        <v>66</v>
      </c>
      <c r="B6" s="20" t="s">
        <v>68</v>
      </c>
    </row>
    <row r="7" spans="1:2" s="19" customFormat="1" ht="24" customHeight="1" x14ac:dyDescent="0.25">
      <c r="A7" s="20" t="s">
        <v>67</v>
      </c>
      <c r="B7" s="20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6" customWidth="1"/>
    <col min="2" max="2" width="27" style="16" customWidth="1"/>
    <col min="3" max="16384" width="9.140625" style="16"/>
  </cols>
  <sheetData>
    <row r="1" spans="1:2" x14ac:dyDescent="0.25">
      <c r="A1" s="478" t="s">
        <v>50</v>
      </c>
      <c r="B1" s="479"/>
    </row>
    <row r="2" spans="1:2" x14ac:dyDescent="0.25">
      <c r="A2" s="22" t="s">
        <v>70</v>
      </c>
      <c r="B2" s="21" t="s">
        <v>89</v>
      </c>
    </row>
    <row r="3" spans="1:2" x14ac:dyDescent="0.25">
      <c r="A3" s="22" t="s">
        <v>71</v>
      </c>
      <c r="B3" s="21" t="s">
        <v>90</v>
      </c>
    </row>
    <row r="4" spans="1:2" x14ac:dyDescent="0.25">
      <c r="A4" s="22" t="s">
        <v>72</v>
      </c>
      <c r="B4" s="21" t="s">
        <v>91</v>
      </c>
    </row>
    <row r="5" spans="1:2" x14ac:dyDescent="0.25">
      <c r="A5" s="22" t="s">
        <v>73</v>
      </c>
      <c r="B5" s="21" t="s">
        <v>92</v>
      </c>
    </row>
    <row r="6" spans="1:2" x14ac:dyDescent="0.25">
      <c r="A6" s="22" t="s">
        <v>74</v>
      </c>
      <c r="B6" s="21" t="s">
        <v>93</v>
      </c>
    </row>
    <row r="7" spans="1:2" x14ac:dyDescent="0.25">
      <c r="A7" s="22" t="s">
        <v>75</v>
      </c>
      <c r="B7" s="21" t="s">
        <v>94</v>
      </c>
    </row>
    <row r="8" spans="1:2" x14ac:dyDescent="0.25">
      <c r="A8" s="22" t="s">
        <v>76</v>
      </c>
      <c r="B8" s="21" t="s">
        <v>95</v>
      </c>
    </row>
    <row r="9" spans="1:2" x14ac:dyDescent="0.25">
      <c r="A9" s="22" t="s">
        <v>77</v>
      </c>
      <c r="B9" s="21" t="s">
        <v>96</v>
      </c>
    </row>
    <row r="10" spans="1:2" x14ac:dyDescent="0.25">
      <c r="A10" s="22" t="s">
        <v>78</v>
      </c>
      <c r="B10" s="21" t="s">
        <v>97</v>
      </c>
    </row>
    <row r="11" spans="1:2" x14ac:dyDescent="0.25">
      <c r="A11" s="22" t="s">
        <v>79</v>
      </c>
      <c r="B11" s="21" t="s">
        <v>98</v>
      </c>
    </row>
    <row r="12" spans="1:2" x14ac:dyDescent="0.25">
      <c r="A12" s="22" t="s">
        <v>80</v>
      </c>
      <c r="B12" s="21" t="s">
        <v>99</v>
      </c>
    </row>
    <row r="13" spans="1:2" x14ac:dyDescent="0.25">
      <c r="A13" s="22" t="s">
        <v>81</v>
      </c>
      <c r="B13" s="21" t="s">
        <v>100</v>
      </c>
    </row>
    <row r="14" spans="1:2" x14ac:dyDescent="0.25">
      <c r="A14" s="22" t="s">
        <v>82</v>
      </c>
      <c r="B14" s="21" t="s">
        <v>101</v>
      </c>
    </row>
    <row r="15" spans="1:2" x14ac:dyDescent="0.25">
      <c r="A15" s="22" t="s">
        <v>83</v>
      </c>
      <c r="B15" s="21" t="s">
        <v>102</v>
      </c>
    </row>
    <row r="16" spans="1:2" x14ac:dyDescent="0.25">
      <c r="A16" s="22" t="s">
        <v>84</v>
      </c>
      <c r="B16" s="21" t="s">
        <v>103</v>
      </c>
    </row>
    <row r="17" spans="1:2" x14ac:dyDescent="0.25">
      <c r="A17" s="22" t="s">
        <v>85</v>
      </c>
      <c r="B17" s="21" t="s">
        <v>104</v>
      </c>
    </row>
    <row r="18" spans="1:2" x14ac:dyDescent="0.25">
      <c r="A18" s="22" t="s">
        <v>86</v>
      </c>
      <c r="B18" s="21" t="s">
        <v>105</v>
      </c>
    </row>
    <row r="19" spans="1:2" x14ac:dyDescent="0.25">
      <c r="A19" s="22" t="s">
        <v>87</v>
      </c>
      <c r="B19" s="21" t="s">
        <v>106</v>
      </c>
    </row>
    <row r="20" spans="1:2" x14ac:dyDescent="0.25">
      <c r="A20" s="22" t="s">
        <v>88</v>
      </c>
      <c r="B20" s="21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2015-12-20T14:59:51Z</dcterms:modified>
</cp:coreProperties>
</file>