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480" windowHeight="9735"/>
  </bookViews>
  <sheets>
    <sheet name="NHAPLIEU" sheetId="1" r:id="rId1"/>
    <sheet name="Sheet1" sheetId="4" r:id="rId2"/>
    <sheet name="HD" sheetId="2" r:id="rId3"/>
    <sheet name="CON" sheetId="3" r:id="rId4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5" i="1"/>
  <c r="G10" i="4" l="1"/>
  <c r="G11" i="4" s="1"/>
  <c r="H9" i="4"/>
  <c r="H5" i="4"/>
  <c r="G5" i="4"/>
</calcChain>
</file>

<file path=xl/sharedStrings.xml><?xml version="1.0" encoding="utf-8"?>
<sst xmlns="http://schemas.openxmlformats.org/spreadsheetml/2006/main" count="3115" uniqueCount="364">
  <si>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</si>
  <si>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</si>
  <si>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</si>
  <si>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</si>
  <si>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</si>
  <si>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</si>
  <si>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</si>
  <si>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</si>
  <si>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</si>
  <si>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</si>
  <si>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</si>
  <si>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</si>
  <si>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</si>
  <si>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</si>
  <si>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</si>
  <si>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</si>
  <si>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</si>
  <si>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</si>
  <si>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</si>
  <si>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</si>
  <si>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</si>
  <si>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</si>
  <si>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</si>
  <si>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</si>
  <si>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</si>
  <si>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</si>
  <si>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</si>
  <si>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</si>
  <si>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</si>
  <si>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</si>
  <si>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</si>
  <si>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</si>
  <si>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</si>
  <si>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</si>
  <si>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</si>
  <si>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</si>
  <si>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</si>
  <si>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</si>
  <si>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</si>
  <si>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</si>
  <si>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</si>
  <si>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</si>
  <si>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</si>
  <si>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</si>
  <si>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</si>
  <si>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</si>
  <si>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</si>
  <si>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</si>
  <si>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</si>
  <si>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</si>
  <si>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</si>
  <si>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</si>
  <si>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</si>
  <si>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</si>
  <si>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</si>
  <si>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</si>
  <si>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</si>
  <si>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</si>
  <si>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</si>
  <si>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</si>
  <si>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</si>
  <si>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</si>
  <si>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</si>
  <si>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</si>
  <si>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</si>
  <si>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</si>
  <si>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</si>
  <si>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</si>
  <si>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</si>
  <si>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</si>
  <si>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</si>
  <si>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</si>
  <si>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</si>
  <si>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</si>
  <si>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</si>
  <si>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</si>
  <si>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</si>
  <si>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</si>
  <si>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</si>
  <si>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</si>
  <si>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</si>
  <si>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</si>
  <si>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</si>
  <si>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</si>
  <si>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</si>
  <si>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</si>
  <si>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</si>
  <si>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</si>
  <si>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</si>
  <si>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</si>
  <si>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</si>
  <si>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</si>
  <si>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</si>
  <si>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</si>
  <si>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</si>
  <si>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</si>
  <si>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</si>
  <si>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</si>
  <si>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</si>
  <si>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</si>
  <si>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</si>
  <si>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</si>
  <si>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</si>
  <si>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</si>
  <si>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</si>
  <si>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</si>
  <si>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</si>
  <si>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</si>
  <si>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</si>
  <si>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</si>
  <si>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Nữ</t>
  </si>
  <si>
    <t>Việt Nam</t>
  </si>
  <si>
    <t>Tỉnh An Giang</t>
  </si>
  <si>
    <t>Đài Loan</t>
  </si>
  <si>
    <t>Nam</t>
  </si>
  <si>
    <t>Mỹ</t>
  </si>
  <si>
    <t>Không Biết</t>
  </si>
  <si>
    <t>Hàn Quốc</t>
  </si>
  <si>
    <t>Thành Phố Long Xuyên</t>
  </si>
  <si>
    <t>Điện tH.Oại</t>
  </si>
  <si>
    <t>Tin Lành</t>
  </si>
  <si>
    <t>Kết Hôn</t>
  </si>
  <si>
    <t>ODP</t>
  </si>
  <si>
    <t>Phật Giáo</t>
  </si>
  <si>
    <t>Úc</t>
  </si>
  <si>
    <t>Bảo Lãnh</t>
  </si>
  <si>
    <t>HO</t>
  </si>
  <si>
    <t>Tỉnh Kiên Giang</t>
  </si>
  <si>
    <t>Canada</t>
  </si>
  <si>
    <t>Công Giáo</t>
  </si>
  <si>
    <t>Vượt Biên</t>
  </si>
  <si>
    <t>Pháp</t>
  </si>
  <si>
    <t>Phật Giáo Hòa Hảo</t>
  </si>
  <si>
    <t>Thành Phố Hồ Chí Minh</t>
  </si>
  <si>
    <t>Huyện Chợ Mới</t>
  </si>
  <si>
    <t>Huyện Châu Phú</t>
  </si>
  <si>
    <t>Huyện Thoại Sơn</t>
  </si>
  <si>
    <t>Thành Phố Đà Nẵng</t>
  </si>
  <si>
    <t>Nguyễn Thị Kim</t>
  </si>
  <si>
    <t>Trần Thị Thanh Thu</t>
  </si>
  <si>
    <t>Đoàn Văn Lợi</t>
  </si>
  <si>
    <t>Đoàn Văn Thanh</t>
  </si>
  <si>
    <t>Bản Xứ</t>
  </si>
  <si>
    <t>Trần Thị Thanh Thủy</t>
  </si>
  <si>
    <t>Nguyễn Thành Ngọc</t>
  </si>
  <si>
    <t>Phạm Thị Kim Xuyến</t>
  </si>
  <si>
    <t>Trần Vĩnh Trung</t>
  </si>
  <si>
    <t>Trần Vĩnh Lộc</t>
  </si>
  <si>
    <t>Trần Vĩnh Đức</t>
  </si>
  <si>
    <t>Trần Thị Kim Ngân</t>
  </si>
  <si>
    <t>Phạm Kim Nga</t>
  </si>
  <si>
    <t>Phan Anh Tuấn</t>
  </si>
  <si>
    <t>Phan Hùng Lĩnh</t>
  </si>
  <si>
    <t>Phan Hùng Quân</t>
  </si>
  <si>
    <t>Nguyễn Hoàng Giang</t>
  </si>
  <si>
    <t>Trần Thị Ngọc Phượng</t>
  </si>
  <si>
    <t>Nguyễn Thị Ngọc Hân</t>
  </si>
  <si>
    <t>Malaysia</t>
  </si>
  <si>
    <t>Cao Đài</t>
  </si>
  <si>
    <t>Trần Bích Lang</t>
  </si>
  <si>
    <t>Trần Kim Thoa</t>
  </si>
  <si>
    <t>Huỳnh Vĩnh Đạt</t>
  </si>
  <si>
    <t>Nguyễn Trọng Bích Thu</t>
  </si>
  <si>
    <t>Nguyễn Thị Diễm Trang</t>
  </si>
  <si>
    <t>Trương Khánh Phước</t>
  </si>
  <si>
    <t>Trương Gia Bảo</t>
  </si>
  <si>
    <t>Huỳnh Minh Trang</t>
  </si>
  <si>
    <t>Nguyễn Ngọc Chi</t>
  </si>
  <si>
    <t>Huỳnh Minh Vũ</t>
  </si>
  <si>
    <t>Huỳnh Thị Nghiêm</t>
  </si>
  <si>
    <t>Huỳnh Thị Đầm</t>
  </si>
  <si>
    <t>Nguyễn Trọng Thuận</t>
  </si>
  <si>
    <t>Nguyễn Thị Yến</t>
  </si>
  <si>
    <t>Nguyễn Trọng Tâm</t>
  </si>
  <si>
    <t>Nguyễn Trọng Bích Thủy</t>
  </si>
  <si>
    <t>Châu Thị Trúc Lan</t>
  </si>
  <si>
    <t>Châu Thị Trúc Liên</t>
  </si>
  <si>
    <t>Võ Thanh Hải</t>
  </si>
  <si>
    <t>Lưu Thị Mai Lan</t>
  </si>
  <si>
    <t>Dương Tấn Phát</t>
  </si>
  <si>
    <t>Đặng Thị Thanh Tuyền</t>
  </si>
  <si>
    <t>Dương Thị Linh Thảo</t>
  </si>
  <si>
    <t>Dương Thị Linh Châu</t>
  </si>
  <si>
    <t>Dương Thị Thiên Trang</t>
  </si>
  <si>
    <t>Võ Thị Huệ</t>
  </si>
  <si>
    <t>Nghiêm Xuân Tú</t>
  </si>
  <si>
    <t>Nguyễn Đức Cường</t>
  </si>
  <si>
    <t>Nguyễn Thị Mộng Thu</t>
  </si>
  <si>
    <t>Bà La Môn</t>
  </si>
  <si>
    <t>Nghiêm Xuân Hà</t>
  </si>
  <si>
    <t>Phan Thị Thanh Phương</t>
  </si>
  <si>
    <t>Tống Duy Quan</t>
  </si>
  <si>
    <t>Bùi Minh Trung</t>
  </si>
  <si>
    <t>Bùi Kim Nguyệt</t>
  </si>
  <si>
    <t>Bùi Thơm Ngon</t>
  </si>
  <si>
    <t>Nguyễn Thị Hồng Cúc</t>
  </si>
  <si>
    <t>Bùi Minh Tuân</t>
  </si>
  <si>
    <t>Lê Thị Kim Phụng</t>
  </si>
  <si>
    <t>Bùi Phương Tâm</t>
  </si>
  <si>
    <t>Phan Văn Minh</t>
  </si>
  <si>
    <t>Bùi Thị Thanh Thúy</t>
  </si>
  <si>
    <t>Hồ Thị Kim Nương</t>
  </si>
  <si>
    <t>Đức</t>
  </si>
  <si>
    <t>Phường Mỹ Phước</t>
  </si>
  <si>
    <t>Tỉnh Cà Mau</t>
  </si>
  <si>
    <t>Tỉnh Sóc Trăng</t>
  </si>
  <si>
    <t>Xã Phú Hòa</t>
  </si>
  <si>
    <t>Xã Mỹ Hòa Hưng</t>
  </si>
  <si>
    <t>Xã Mỹ Luông</t>
  </si>
  <si>
    <t>Xã Hòa Bình</t>
  </si>
  <si>
    <t>Xã An Thạnh Trung</t>
  </si>
  <si>
    <t>Phường Mỹ Thạnh</t>
  </si>
  <si>
    <t>Phường Mỹ Long</t>
  </si>
  <si>
    <t>Phường Mỹ Xuyên</t>
  </si>
  <si>
    <t>Khóm Đông Thịnh 2</t>
  </si>
  <si>
    <t>Khóm Đông Thịnh 3</t>
  </si>
  <si>
    <t>Khóm Đông Thịnh 4</t>
  </si>
  <si>
    <t>Khóm Đông Thịnh 5</t>
  </si>
  <si>
    <t>Khóm Đông Thịnh 6</t>
  </si>
  <si>
    <t>Khóm Đông Thịnh 7</t>
  </si>
  <si>
    <t>Khóm Đông Thịnh 8</t>
  </si>
  <si>
    <t>Khóm Đông Thịnh 9</t>
  </si>
  <si>
    <t>Nguyễn Thị Kim Vẹn</t>
  </si>
  <si>
    <t>Nguyễn Văn Ba</t>
  </si>
  <si>
    <t>Nguyễn Thị Kim Duyên</t>
  </si>
  <si>
    <t>Nguyễn Thị Kim An</t>
  </si>
  <si>
    <t>Phạm Thị Xuân Đào</t>
  </si>
  <si>
    <t>Nguyễn Bá Chạc</t>
  </si>
  <si>
    <t>Nguyễn Bá Chúc</t>
  </si>
  <si>
    <t>Nguyễn Bá Chác</t>
  </si>
  <si>
    <t>Bùi Thanh Vũ</t>
  </si>
  <si>
    <t>Bùi Văn Na</t>
  </si>
  <si>
    <t>Nguyễn Thị Ngọc Yến</t>
  </si>
  <si>
    <t>Tỉnh Hậu Giang</t>
  </si>
  <si>
    <t>Nguyễn Thị Tuyết Mai</t>
  </si>
  <si>
    <t>Trương Phước Được</t>
  </si>
  <si>
    <t>Nguyễn Văn Hùng</t>
  </si>
  <si>
    <t>Lê Thị Hương</t>
  </si>
  <si>
    <t>Nguyễn Văn Hiếu</t>
  </si>
  <si>
    <t>Lâm Khắc Danh</t>
  </si>
  <si>
    <t>Nguyễn Thị Tấn Thanh Tuyết Mỹ</t>
  </si>
  <si>
    <t>Mai Sơn Hà</t>
  </si>
  <si>
    <t>Nguyễn Phước Tuấn</t>
  </si>
  <si>
    <t>Ngô Thị Thủy</t>
  </si>
  <si>
    <t>Ngô Kim Hạnh</t>
  </si>
  <si>
    <t>Ngô Thành Hưng</t>
  </si>
  <si>
    <t>Ngô Thị Thu</t>
  </si>
  <si>
    <t>Trương Hồng Châu</t>
  </si>
  <si>
    <t>Nguyễn Kim Thi</t>
  </si>
  <si>
    <t>Phần Lan</t>
  </si>
  <si>
    <t>Nguyễn Văn Thuận</t>
  </si>
  <si>
    <t>Nguyễn Kim Nên</t>
  </si>
  <si>
    <t>Nguyễn Kim Thùy</t>
  </si>
  <si>
    <t>Quận Thủ Đức</t>
  </si>
  <si>
    <t>Xã Mỹ Hội Đông</t>
  </si>
  <si>
    <t>Thành Phố Nha Trang</t>
  </si>
  <si>
    <t>Tỉnh Khánh Hòa</t>
  </si>
  <si>
    <t>Lê Long Sơn</t>
  </si>
  <si>
    <t>Nguyễn Thị Khiêm</t>
  </si>
  <si>
    <t>Lê Nguyễn Minh Phong</t>
  </si>
  <si>
    <t>Lê Nguyễn Bình An</t>
  </si>
  <si>
    <t>Lê Nguyễn Xuân Trinh</t>
  </si>
  <si>
    <t>Lê Nguyễn Thụy Vân</t>
  </si>
  <si>
    <t>Trương Thị Thanh Nga</t>
  </si>
  <si>
    <t>Nguyễn Hồng Tuấn</t>
  </si>
  <si>
    <t>Nguyễn Tiểu Bình</t>
  </si>
  <si>
    <t>Trần Hữu Hậu</t>
  </si>
  <si>
    <t>Lê Văn Năm</t>
  </si>
  <si>
    <t>Lê Thị Thu Thảo</t>
  </si>
  <si>
    <t>Lê Thị Kim Ánh</t>
  </si>
  <si>
    <t>Lê Tấn Thành</t>
  </si>
  <si>
    <t>Lê Thị Kim Hà</t>
  </si>
  <si>
    <t>Huỳnh Thị Phụng</t>
  </si>
  <si>
    <t>Lê Minh Hanh</t>
  </si>
  <si>
    <t>Lê Thị Huỳnh Mai</t>
  </si>
  <si>
    <t>Lê Thị Ngọc Mai</t>
  </si>
  <si>
    <t>Lê Thị Bạch Mai</t>
  </si>
  <si>
    <t>Nguyễn Văn Phương</t>
  </si>
  <si>
    <t>Võ Thị Hồng Vân</t>
  </si>
  <si>
    <t>Nguyễn Thị Bích Hòa</t>
  </si>
  <si>
    <t>Nguyễn Văn Đúng</t>
  </si>
  <si>
    <t>Nguyễn Thị Biền</t>
  </si>
  <si>
    <t>Lư Văn Minh</t>
  </si>
  <si>
    <t>Đinh Hoàng Mỹ</t>
  </si>
  <si>
    <t>Lê Ngọc Hương</t>
  </si>
  <si>
    <t>Nguyễn Thị Nga Dung</t>
  </si>
  <si>
    <t>Lào</t>
  </si>
  <si>
    <t>Lê Văn Ngoan</t>
  </si>
  <si>
    <t>Lê Văn Ngoãn</t>
  </si>
  <si>
    <t>Lê Văn Khiêm</t>
  </si>
  <si>
    <t>Lê Thị Loan</t>
  </si>
  <si>
    <t>Ngô Quang Hiếu</t>
  </si>
  <si>
    <t>Phan Thị Minh Giang</t>
  </si>
  <si>
    <t>Nguyễn Thị Lộc</t>
  </si>
  <si>
    <t>Nguyễn Thành Du</t>
  </si>
  <si>
    <t>Nguyễn Thị Trang</t>
  </si>
  <si>
    <t>Thành Phố Huế</t>
  </si>
  <si>
    <t>Thành Phố Châu Đốc</t>
  </si>
  <si>
    <t>Con Lai</t>
  </si>
  <si>
    <t>Nguyễn Thanh Ánh Nguyệt</t>
  </si>
  <si>
    <t>Lê Thị Kim Thoa</t>
  </si>
  <si>
    <t>Phan Bửu Sơn</t>
  </si>
  <si>
    <t>Phan Kế Toại</t>
  </si>
  <si>
    <t>Võ Ngọc Nam Chi</t>
  </si>
  <si>
    <t>Võ Hoàng Yến Phụng</t>
  </si>
  <si>
    <t>Nguyễn Hương Huyền Trân</t>
  </si>
  <si>
    <t>Võ Hoàng Phi</t>
  </si>
  <si>
    <t>Huỳnh Thị Ngọc Trang</t>
  </si>
  <si>
    <t>Nguyễn Văn Tiến</t>
  </si>
  <si>
    <t>Lê Thị Kim Nho</t>
  </si>
  <si>
    <t>Đặng Ngọc Thái</t>
  </si>
  <si>
    <t>Đặng Thị Mỹ Xuyên</t>
  </si>
  <si>
    <t>Đặng Lê Thanh Sang</t>
  </si>
  <si>
    <t>Đặng Thị Mỹ Xuân</t>
  </si>
  <si>
    <t>Đặng Thị Mỹ Sương</t>
  </si>
  <si>
    <t>Đặng Thị Mỹ Chi</t>
  </si>
  <si>
    <t>Lê Vinh</t>
  </si>
  <si>
    <t>Lê Thị Kim Hiếu</t>
  </si>
  <si>
    <t>Nguyễn Văn Sên</t>
  </si>
  <si>
    <t>Nguyễn Hoàng Mỹ Lý</t>
  </si>
  <si>
    <t>Trương Văn Liên</t>
  </si>
  <si>
    <t>Lý Thị Ngọc Nga</t>
  </si>
  <si>
    <t>Tỉnh Quảng Nam</t>
  </si>
  <si>
    <t>Tỉnh Vĩnh Long</t>
  </si>
  <si>
    <t>Trương Văn Phước</t>
  </si>
  <si>
    <t>Trần Thúy Diễm</t>
  </si>
  <si>
    <t>Trương Văn Đại</t>
  </si>
  <si>
    <t>Trương Văn Vương</t>
  </si>
  <si>
    <t>Trương Huệ Ngọc</t>
  </si>
  <si>
    <t>Nguyễn Thanh Danh</t>
  </si>
  <si>
    <t>Nguyễn Thị Thu Nguyệt</t>
  </si>
  <si>
    <t>Nguyễn Thanh Duy</t>
  </si>
  <si>
    <t>Nguyễn Thị Thuận</t>
  </si>
  <si>
    <t>Việt Nam / Malaysia</t>
  </si>
  <si>
    <t>Nguyễn Thị Thanh Quyên</t>
  </si>
  <si>
    <t>Đặng Đình Đạt</t>
  </si>
  <si>
    <t>Thành Phố Cần Thờ</t>
  </si>
  <si>
    <t>Phường Mỹ Quý</t>
  </si>
  <si>
    <t>Xã Phú Thuận</t>
  </si>
  <si>
    <t>Nguyễn Thị Trúc Linh</t>
  </si>
  <si>
    <t>Đặng Thanh Khang</t>
  </si>
  <si>
    <t>Đặng Thị Thủy Tiên</t>
  </si>
  <si>
    <t>Tô Phù Tô Ái Hoa</t>
  </si>
  <si>
    <t>Tô Phù Tô Trường Khanh</t>
  </si>
  <si>
    <t>Phù Thị Hường</t>
  </si>
  <si>
    <t>Thái Diễm Phương</t>
  </si>
  <si>
    <t>Huỳnh Thị Đào</t>
  </si>
  <si>
    <t>Nguyễn Kim Linh</t>
  </si>
  <si>
    <t>Lê Thị Quí</t>
  </si>
  <si>
    <t>Nguyễn Bá Tùng</t>
  </si>
  <si>
    <t>Nguyễn Bá Thiện</t>
  </si>
  <si>
    <t>Đường Hoàng Long</t>
  </si>
  <si>
    <t>Trịnh Thị Gỡ</t>
  </si>
  <si>
    <t>Đường Ngọc Phương</t>
  </si>
  <si>
    <t>Đường Như Ý</t>
  </si>
  <si>
    <t>Thân Thị Nhan</t>
  </si>
  <si>
    <t>Nguyễn Đình Tân</t>
  </si>
  <si>
    <t>Trương Thị Thu Kiều</t>
  </si>
  <si>
    <t>Nguyễn Thị Bích Phượng</t>
  </si>
  <si>
    <t>Nguyễn Thị Phương Trinh</t>
  </si>
  <si>
    <t>Nguyễn Thị Hồng Loan</t>
  </si>
  <si>
    <t>Khóm Đông Thịnh 1</t>
  </si>
  <si>
    <t>Bùi Văn Nguyên</t>
  </si>
  <si>
    <t>Bùi Trọng Hữu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</si>
</sst>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theme="0"/>
      <name val="Times New Roman"/>
      <family val="1"/>
    </font>
    <font>
      <b/>
      <sz val="11"/>
      <color theme="0"/>
      <name val="Times New Roman"/>
      <family val="1"/>
    </font>
    <font>
      <sz val="11"/>
      <color theme="0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85">
    <xf numFmtId="0" fontId="0" fillId="0" borderId="0" xfId="0"/>
    <xf numFmtId="0" fontId="1" fillId="7" borderId="1" xfId="0" applyFont="1" applyFill="1" applyBorder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14" fontId="1" fillId="6" borderId="1" xfId="0" applyNumberFormat="1" applyFont="1" applyFill="1" applyBorder="1"/>
    <xf numFmtId="164" fontId="0" fillId="0" borderId="0" xfId="1" applyNumberFormat="1" applyFont="1"/>
    <xf numFmtId="164" fontId="0" fillId="0" borderId="0" xfId="0" applyNumberFormat="1"/>
    <xf numFmtId="0" fontId="2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14" fontId="2" fillId="6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14" fontId="2" fillId="5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3" borderId="1" xfId="0" applyNumberFormat="1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3" fillId="0" borderId="1" xfId="0" applyFont="1" applyBorder="1"/>
    <xf numFmtId="0" fontId="6" fillId="0" borderId="1" xfId="0" applyFont="1" applyBorder="1"/>
    <xf numFmtId="14" fontId="1" fillId="9" borderId="1" xfId="0" applyNumberFormat="1" applyFont="1" applyFill="1" applyBorder="1"/>
    <xf numFmtId="0" fontId="1" fillId="9" borderId="1" xfId="0" applyFont="1" applyFill="1" applyBorder="1"/>
    <xf numFmtId="0" fontId="1" fillId="17" borderId="1" xfId="0" applyFont="1" applyFill="1" applyBorder="1"/>
    <xf numFmtId="0" fontId="6" fillId="18" borderId="1" xfId="0" applyFont="1" applyFill="1" applyBorder="1"/>
    <xf numFmtId="14" fontId="1" fillId="18" borderId="1" xfId="0" applyNumberFormat="1" applyFont="1" applyFill="1" applyBorder="1"/>
    <xf numFmtId="0" fontId="1" fillId="18" borderId="1" xfId="0" applyFont="1" applyFill="1" applyBorder="1"/>
    <xf numFmtId="0" fontId="1" fillId="18" borderId="1" xfId="0" applyFont="1" applyFill="1" applyBorder="1" applyAlignment="1">
      <alignment horizontal="center"/>
    </xf>
    <xf numFmtId="0" fontId="3" fillId="18" borderId="1" xfId="0" applyFont="1" applyFill="1" applyBorder="1"/>
    <xf numFmtId="0" fontId="12" fillId="18" borderId="1" xfId="0" applyFont="1" applyFill="1" applyBorder="1"/>
    <xf numFmtId="14" fontId="11" fillId="18" borderId="1" xfId="0" applyNumberFormat="1" applyFont="1" applyFill="1" applyBorder="1"/>
    <xf numFmtId="0" fontId="11" fillId="18" borderId="1" xfId="0" applyFont="1" applyFill="1" applyBorder="1"/>
    <xf numFmtId="0" fontId="11" fillId="18" borderId="1" xfId="0" applyFont="1" applyFill="1" applyBorder="1" applyAlignment="1">
      <alignment horizontal="center"/>
    </xf>
    <xf numFmtId="0" fontId="13" fillId="18" borderId="1" xfId="0" applyFont="1" applyFill="1" applyBorder="1"/>
    <xf numFmtId="0" fontId="2" fillId="0" borderId="1" xfId="0" applyFont="1" applyBorder="1"/>
    <xf numFmtId="0" fontId="2" fillId="3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wrapText="1"/>
    </xf>
    <xf numFmtId="0" fontId="2" fillId="10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6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1" fillId="0" borderId="1" xfId="0" applyFont="1" applyBorder="1"/>
    <xf numFmtId="14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14" fontId="2" fillId="10" borderId="1" xfId="0" applyNumberFormat="1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4" fontId="2" fillId="5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/>
    <xf numFmtId="14" fontId="1" fillId="2" borderId="1" xfId="0" applyNumberFormat="1" applyFont="1" applyFill="1" applyBorder="1"/>
    <xf numFmtId="0" fontId="1" fillId="6" borderId="1" xfId="0" applyFont="1" applyFill="1" applyBorder="1"/>
    <xf numFmtId="0" fontId="1" fillId="12" borderId="1" xfId="0" applyFont="1" applyFill="1" applyBorder="1"/>
    <xf numFmtId="14" fontId="1" fillId="0" borderId="1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91"/>
  <sheetViews>
    <sheetView tabSelected="1" zoomScaleNormal="10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J181" sqref="J181"/>
    </sheetView>
  </sheetViews>
  <sheetFormatPr defaultRowHeight="15.75" x14ac:dyDescent="0.25"/>
  <cols>
    <col min="1" max="1" width="9.140625" style="51"/>
    <col min="2" max="2" width="11.5703125" style="62" hidden="1" customWidth="1"/>
    <col min="3" max="3" width="13.140625" style="62" hidden="1" customWidth="1"/>
    <col min="4" max="4" width="21.42578125" style="62" bestFit="1" customWidth="1"/>
    <col min="5" max="5" width="12" style="84" bestFit="1" customWidth="1"/>
    <col min="6" max="6" width="11.28515625" style="62" customWidth="1"/>
    <col min="7" max="7" width="12.5703125" style="62" customWidth="1"/>
    <col min="8" max="8" width="29.28515625" style="62" bestFit="1" customWidth="1"/>
    <col min="9" max="9" width="10.85546875" style="62" customWidth="1"/>
    <col min="10" max="10" width="17.5703125" style="62" bestFit="1" customWidth="1"/>
    <col min="11" max="11" width="10.42578125" style="62" customWidth="1"/>
    <col min="12" max="12" width="14.5703125" style="62" bestFit="1" customWidth="1"/>
    <col min="13" max="14" width="10.140625" style="62" customWidth="1"/>
    <col min="15" max="15" width="19.7109375" style="62" bestFit="1" customWidth="1"/>
    <col min="16" max="16" width="17.85546875" style="62" bestFit="1" customWidth="1"/>
    <col min="17" max="17" width="21.85546875" style="62" bestFit="1" customWidth="1"/>
    <col min="18" max="18" width="13.5703125" style="62" bestFit="1" customWidth="1"/>
    <col min="19" max="19" width="9.42578125" style="62" bestFit="1" customWidth="1"/>
    <col min="20" max="21" width="10.140625" style="62" customWidth="1"/>
    <col min="22" max="22" width="12.7109375" style="62" customWidth="1"/>
    <col min="23" max="23" width="9.140625" style="62"/>
    <col min="24" max="24" width="20" style="62" bestFit="1" customWidth="1"/>
    <col min="25" max="25" width="9.140625" style="62"/>
    <col min="26" max="26" width="14.42578125" style="40" customWidth="1"/>
    <col min="27" max="27" width="14.42578125" style="62" customWidth="1"/>
    <col min="28" max="28" width="10.5703125" style="62" customWidth="1"/>
    <col min="29" max="29" width="14.42578125" style="62" customWidth="1"/>
    <col min="30" max="30" width="11.28515625" style="62" customWidth="1"/>
    <col min="31" max="32" width="9.140625" style="62"/>
    <col min="33" max="33" width="14" style="62" customWidth="1"/>
    <col min="34" max="34" width="9.140625" style="40"/>
    <col min="35" max="35" width="9.140625" style="62"/>
    <col min="36" max="36" width="12" style="62" customWidth="1"/>
    <col min="37" max="37" width="9.7109375" style="62" customWidth="1"/>
    <col min="38" max="38" width="9.5703125" style="62" customWidth="1"/>
    <col min="39" max="39" width="9.140625" style="62"/>
    <col min="40" max="40" width="18.7109375" style="62" customWidth="1"/>
    <col min="41" max="41" width="10.42578125" style="80" customWidth="1"/>
    <col min="42" max="42" width="11" style="81" customWidth="1"/>
    <col min="43" max="43" width="12.7109375" style="81" customWidth="1"/>
    <col min="44" max="44" width="11.7109375" style="80" customWidth="1"/>
    <col min="45" max="45" width="9.140625" style="80"/>
    <col min="46" max="46" width="9.42578125" style="80" customWidth="1"/>
    <col min="47" max="47" width="9.85546875" style="80" customWidth="1"/>
    <col min="48" max="48" width="10.85546875" style="1" customWidth="1"/>
    <col min="49" max="49" width="11.28515625" style="2" customWidth="1"/>
    <col min="50" max="50" width="11.5703125" style="2" customWidth="1"/>
    <col min="51" max="51" width="9.140625" style="1"/>
    <col min="52" max="52" width="11.85546875" style="1" customWidth="1"/>
    <col min="53" max="54" width="9.140625" style="1"/>
    <col min="55" max="55" width="9.140625" style="3"/>
    <col min="56" max="57" width="11.28515625" style="3" bestFit="1" customWidth="1"/>
    <col min="58" max="58" width="16" style="3" bestFit="1" customWidth="1"/>
    <col min="59" max="59" width="11.140625" style="4" customWidth="1"/>
    <col min="60" max="60" width="10.140625" style="3" customWidth="1"/>
    <col min="61" max="62" width="9.85546875" style="3" customWidth="1"/>
    <col min="63" max="63" width="10" style="3" bestFit="1" customWidth="1"/>
    <col min="64" max="64" width="10.28515625" style="3" customWidth="1"/>
    <col min="65" max="65" width="8.28515625" style="3" customWidth="1"/>
    <col min="66" max="66" width="8.5703125" style="3" bestFit="1" customWidth="1"/>
    <col min="67" max="67" width="9.42578125" style="3" bestFit="1" customWidth="1"/>
    <col min="68" max="69" width="9.42578125" style="3" customWidth="1"/>
    <col min="70" max="70" width="11.85546875" style="3" customWidth="1"/>
    <col min="71" max="74" width="9.42578125" style="3" customWidth="1"/>
    <col min="75" max="75" width="10" style="3" bestFit="1" customWidth="1"/>
    <col min="76" max="76" width="11.140625" style="3" customWidth="1"/>
    <col min="77" max="78" width="9.140625" style="3"/>
    <col min="79" max="79" width="10.5703125" style="3" customWidth="1"/>
    <col min="80" max="81" width="13.85546875" style="3" customWidth="1"/>
    <col min="82" max="83" width="12.28515625" style="3" customWidth="1"/>
    <col min="84" max="89" width="9.140625" style="3"/>
    <col min="90" max="90" width="10.85546875" style="3" customWidth="1"/>
    <col min="91" max="92" width="11.28515625" style="3" bestFit="1" customWidth="1"/>
    <col min="93" max="93" width="20.5703125" style="3" bestFit="1" customWidth="1"/>
    <col min="94" max="94" width="9.7109375" style="3" customWidth="1"/>
    <col min="95" max="95" width="12.28515625" style="4" customWidth="1"/>
    <col min="96" max="96" width="11.28515625" style="83" customWidth="1"/>
    <col min="97" max="97" width="12.42578125" style="5" customWidth="1"/>
    <col min="98" max="98" width="13.140625" style="83" customWidth="1"/>
    <col min="99" max="99" width="13.7109375" style="39" customWidth="1"/>
    <col min="100" max="100" width="12.7109375" style="38" customWidth="1"/>
    <col min="101" max="101" width="10.5703125" style="82" customWidth="1"/>
    <col min="102" max="103" width="11.28515625" style="16" bestFit="1" customWidth="1"/>
    <col min="104" max="104" width="12" style="82" customWidth="1"/>
    <col min="105" max="105" width="14.42578125" style="6" customWidth="1"/>
    <col min="106" max="106" width="9.140625" style="6"/>
    <col min="107" max="107" width="12.28515625" style="15" customWidth="1"/>
    <col min="108" max="108" width="9.7109375" style="6" customWidth="1"/>
    <col min="109" max="109" width="9.140625" style="6"/>
    <col min="110" max="110" width="11.28515625" style="6" bestFit="1" customWidth="1"/>
    <col min="111" max="111" width="9.140625" style="7"/>
    <col min="112" max="112" width="14.7109375" style="7" customWidth="1"/>
    <col min="113" max="113" width="13.85546875" style="7" customWidth="1"/>
    <col min="114" max="16384" width="9.140625" style="62"/>
  </cols>
  <sheetData>
    <row r="1" spans="1:113" ht="16.5" customHeight="1" x14ac:dyDescent="0.25">
      <c r="A1" s="22" t="s">
        <v>0</v>
      </c>
      <c r="B1" s="22" t="s">
        <v>2</v>
      </c>
      <c r="C1" s="22" t="s">
        <v>3</v>
      </c>
      <c r="D1" s="22" t="s">
        <v>1</v>
      </c>
      <c r="E1" s="27" t="s">
        <v>4</v>
      </c>
      <c r="F1" s="22" t="s">
        <v>5</v>
      </c>
      <c r="G1" s="22" t="s">
        <v>6</v>
      </c>
      <c r="H1" s="22" t="s">
        <v>7</v>
      </c>
      <c r="I1" s="22"/>
      <c r="J1" s="22"/>
      <c r="K1" s="22"/>
      <c r="L1" s="22"/>
      <c r="M1" s="22"/>
      <c r="N1" s="22" t="s">
        <v>108</v>
      </c>
      <c r="O1" s="22"/>
      <c r="P1" s="22"/>
      <c r="Q1" s="22"/>
      <c r="R1" s="22"/>
      <c r="S1" s="22"/>
      <c r="T1" s="22" t="s">
        <v>9</v>
      </c>
      <c r="U1" s="22"/>
      <c r="V1" s="22"/>
      <c r="W1" s="22"/>
      <c r="X1" s="22"/>
      <c r="Y1" s="22"/>
      <c r="Z1" s="26" t="s">
        <v>10</v>
      </c>
      <c r="AA1" s="52" t="s">
        <v>11</v>
      </c>
      <c r="AB1" s="52"/>
      <c r="AC1" s="52"/>
      <c r="AD1" s="52"/>
      <c r="AE1" s="52"/>
      <c r="AF1" s="52"/>
      <c r="AG1" s="25" t="s">
        <v>12</v>
      </c>
      <c r="AH1" s="26" t="s">
        <v>13</v>
      </c>
      <c r="AI1" s="25" t="s">
        <v>14</v>
      </c>
      <c r="AJ1" s="22" t="s">
        <v>119</v>
      </c>
      <c r="AK1" s="22" t="s">
        <v>15</v>
      </c>
      <c r="AL1" s="22" t="s">
        <v>16</v>
      </c>
      <c r="AM1" s="22" t="s">
        <v>17</v>
      </c>
      <c r="AN1" s="25" t="s">
        <v>18</v>
      </c>
      <c r="AO1" s="53" t="s">
        <v>30</v>
      </c>
      <c r="AP1" s="53"/>
      <c r="AQ1" s="53"/>
      <c r="AR1" s="53"/>
      <c r="AS1" s="53"/>
      <c r="AT1" s="53"/>
      <c r="AU1" s="53"/>
      <c r="AV1" s="54" t="s">
        <v>35</v>
      </c>
      <c r="AW1" s="54"/>
      <c r="AX1" s="54"/>
      <c r="AY1" s="54"/>
      <c r="AZ1" s="54"/>
      <c r="BA1" s="54"/>
      <c r="BB1" s="54"/>
      <c r="BC1" s="55" t="s">
        <v>36</v>
      </c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5"/>
      <c r="BV1" s="55"/>
      <c r="BW1" s="55"/>
      <c r="BX1" s="55"/>
      <c r="BY1" s="55"/>
      <c r="BZ1" s="55"/>
      <c r="CA1" s="55"/>
      <c r="CB1" s="55"/>
      <c r="CC1" s="55"/>
      <c r="CD1" s="55"/>
      <c r="CE1" s="55"/>
      <c r="CF1" s="55"/>
      <c r="CG1" s="55"/>
      <c r="CH1" s="55"/>
      <c r="CI1" s="55"/>
      <c r="CJ1" s="55"/>
      <c r="CK1" s="55"/>
      <c r="CL1" s="55"/>
      <c r="CM1" s="55"/>
      <c r="CN1" s="55"/>
      <c r="CO1" s="55"/>
      <c r="CP1" s="55"/>
      <c r="CQ1" s="55"/>
      <c r="CR1" s="56" t="s">
        <v>41</v>
      </c>
      <c r="CS1" s="56"/>
      <c r="CT1" s="56"/>
      <c r="CU1" s="57" t="s">
        <v>43</v>
      </c>
      <c r="CV1" s="58"/>
      <c r="CW1" s="59" t="s">
        <v>46</v>
      </c>
      <c r="CX1" s="59"/>
      <c r="CY1" s="59"/>
      <c r="CZ1" s="59"/>
      <c r="DA1" s="60" t="s">
        <v>47</v>
      </c>
      <c r="DB1" s="60"/>
      <c r="DC1" s="60"/>
      <c r="DD1" s="60"/>
      <c r="DE1" s="60"/>
      <c r="DF1" s="60"/>
      <c r="DG1" s="61" t="s">
        <v>54</v>
      </c>
      <c r="DH1" s="61"/>
      <c r="DI1" s="61"/>
    </row>
    <row r="2" spans="1:113" s="71" customFormat="1" ht="15.75" customHeight="1" x14ac:dyDescent="0.25">
      <c r="A2" s="22"/>
      <c r="B2" s="22"/>
      <c r="C2" s="22"/>
      <c r="D2" s="22"/>
      <c r="E2" s="27"/>
      <c r="F2" s="22"/>
      <c r="G2" s="22"/>
      <c r="H2" s="22" t="s">
        <v>109</v>
      </c>
      <c r="I2" s="25" t="s">
        <v>27</v>
      </c>
      <c r="J2" s="25" t="s">
        <v>28</v>
      </c>
      <c r="K2" s="25" t="s">
        <v>29</v>
      </c>
      <c r="L2" s="22" t="s">
        <v>26</v>
      </c>
      <c r="M2" s="22" t="s">
        <v>8</v>
      </c>
      <c r="N2" s="22" t="s">
        <v>109</v>
      </c>
      <c r="O2" s="25" t="s">
        <v>27</v>
      </c>
      <c r="P2" s="25" t="s">
        <v>28</v>
      </c>
      <c r="Q2" s="25" t="s">
        <v>29</v>
      </c>
      <c r="R2" s="22" t="s">
        <v>26</v>
      </c>
      <c r="S2" s="22" t="s">
        <v>8</v>
      </c>
      <c r="T2" s="22" t="s">
        <v>109</v>
      </c>
      <c r="U2" s="25" t="s">
        <v>27</v>
      </c>
      <c r="V2" s="25" t="s">
        <v>28</v>
      </c>
      <c r="W2" s="25" t="s">
        <v>29</v>
      </c>
      <c r="X2" s="22" t="s">
        <v>26</v>
      </c>
      <c r="Y2" s="22" t="s">
        <v>8</v>
      </c>
      <c r="Z2" s="26"/>
      <c r="AA2" s="22" t="s">
        <v>109</v>
      </c>
      <c r="AB2" s="25" t="s">
        <v>27</v>
      </c>
      <c r="AC2" s="25" t="s">
        <v>28</v>
      </c>
      <c r="AD2" s="25" t="s">
        <v>29</v>
      </c>
      <c r="AE2" s="22" t="s">
        <v>26</v>
      </c>
      <c r="AF2" s="22" t="s">
        <v>8</v>
      </c>
      <c r="AG2" s="25"/>
      <c r="AH2" s="26"/>
      <c r="AI2" s="25"/>
      <c r="AJ2" s="22"/>
      <c r="AK2" s="22"/>
      <c r="AL2" s="22"/>
      <c r="AM2" s="22"/>
      <c r="AN2" s="25"/>
      <c r="AO2" s="24" t="s">
        <v>19</v>
      </c>
      <c r="AP2" s="23" t="s">
        <v>20</v>
      </c>
      <c r="AQ2" s="23" t="s">
        <v>21</v>
      </c>
      <c r="AR2" s="24" t="s">
        <v>25</v>
      </c>
      <c r="AS2" s="24" t="s">
        <v>22</v>
      </c>
      <c r="AT2" s="24" t="s">
        <v>23</v>
      </c>
      <c r="AU2" s="24" t="s">
        <v>24</v>
      </c>
      <c r="AV2" s="20" t="s">
        <v>31</v>
      </c>
      <c r="AW2" s="21" t="s">
        <v>20</v>
      </c>
      <c r="AX2" s="21" t="s">
        <v>21</v>
      </c>
      <c r="AY2" s="20" t="s">
        <v>10</v>
      </c>
      <c r="AZ2" s="20" t="s">
        <v>32</v>
      </c>
      <c r="BA2" s="20" t="s">
        <v>33</v>
      </c>
      <c r="BB2" s="20" t="s">
        <v>34</v>
      </c>
      <c r="BC2" s="32" t="s">
        <v>0</v>
      </c>
      <c r="BD2" s="32" t="s">
        <v>2</v>
      </c>
      <c r="BE2" s="32" t="s">
        <v>3</v>
      </c>
      <c r="BF2" s="32" t="s">
        <v>1</v>
      </c>
      <c r="BG2" s="63" t="s">
        <v>4</v>
      </c>
      <c r="BH2" s="32" t="s">
        <v>5</v>
      </c>
      <c r="BI2" s="32" t="s">
        <v>6</v>
      </c>
      <c r="BJ2" s="32" t="s">
        <v>7</v>
      </c>
      <c r="BK2" s="32"/>
      <c r="BL2" s="32"/>
      <c r="BM2" s="32"/>
      <c r="BN2" s="32"/>
      <c r="BO2" s="32"/>
      <c r="BP2" s="32" t="s">
        <v>108</v>
      </c>
      <c r="BQ2" s="32"/>
      <c r="BR2" s="32"/>
      <c r="BS2" s="32"/>
      <c r="BT2" s="32"/>
      <c r="BU2" s="32"/>
      <c r="BV2" s="32" t="s">
        <v>9</v>
      </c>
      <c r="BW2" s="32"/>
      <c r="BX2" s="32"/>
      <c r="BY2" s="32"/>
      <c r="BZ2" s="32"/>
      <c r="CA2" s="32"/>
      <c r="CB2" s="32" t="s">
        <v>10</v>
      </c>
      <c r="CC2" s="32" t="s">
        <v>11</v>
      </c>
      <c r="CD2" s="32"/>
      <c r="CE2" s="32"/>
      <c r="CF2" s="32"/>
      <c r="CG2" s="32"/>
      <c r="CH2" s="32"/>
      <c r="CI2" s="64" t="s">
        <v>12</v>
      </c>
      <c r="CJ2" s="32" t="s">
        <v>13</v>
      </c>
      <c r="CK2" s="64" t="s">
        <v>14</v>
      </c>
      <c r="CL2" s="32" t="s">
        <v>119</v>
      </c>
      <c r="CM2" s="32" t="s">
        <v>15</v>
      </c>
      <c r="CN2" s="32" t="s">
        <v>16</v>
      </c>
      <c r="CO2" s="32" t="s">
        <v>17</v>
      </c>
      <c r="CP2" s="64" t="s">
        <v>18</v>
      </c>
      <c r="CQ2" s="65" t="s">
        <v>37</v>
      </c>
      <c r="CR2" s="66" t="s">
        <v>38</v>
      </c>
      <c r="CS2" s="29" t="s">
        <v>39</v>
      </c>
      <c r="CT2" s="66" t="s">
        <v>40</v>
      </c>
      <c r="CU2" s="67" t="s">
        <v>38</v>
      </c>
      <c r="CV2" s="68" t="s">
        <v>42</v>
      </c>
      <c r="CW2" s="69" t="s">
        <v>44</v>
      </c>
      <c r="CX2" s="28" t="s">
        <v>20</v>
      </c>
      <c r="CY2" s="28" t="s">
        <v>21</v>
      </c>
      <c r="CZ2" s="70" t="s">
        <v>45</v>
      </c>
      <c r="DA2" s="31" t="s">
        <v>48</v>
      </c>
      <c r="DB2" s="31" t="s">
        <v>49</v>
      </c>
      <c r="DC2" s="31" t="s">
        <v>50</v>
      </c>
      <c r="DD2" s="31" t="s">
        <v>51</v>
      </c>
      <c r="DE2" s="31" t="s">
        <v>52</v>
      </c>
      <c r="DF2" s="31" t="s">
        <v>53</v>
      </c>
      <c r="DG2" s="30" t="s">
        <v>0</v>
      </c>
      <c r="DH2" s="30" t="s">
        <v>55</v>
      </c>
      <c r="DI2" s="30" t="s">
        <v>56</v>
      </c>
    </row>
    <row r="3" spans="1:113" s="79" customFormat="1" ht="30.75" customHeight="1" x14ac:dyDescent="0.25">
      <c r="A3" s="22"/>
      <c r="B3" s="22"/>
      <c r="C3" s="22"/>
      <c r="D3" s="22"/>
      <c r="E3" s="27"/>
      <c r="F3" s="22"/>
      <c r="G3" s="22"/>
      <c r="H3" s="22"/>
      <c r="I3" s="25"/>
      <c r="J3" s="25"/>
      <c r="K3" s="25"/>
      <c r="L3" s="22"/>
      <c r="M3" s="22"/>
      <c r="N3" s="22"/>
      <c r="O3" s="25"/>
      <c r="P3" s="25"/>
      <c r="Q3" s="25"/>
      <c r="R3" s="22"/>
      <c r="S3" s="22"/>
      <c r="T3" s="22"/>
      <c r="U3" s="25"/>
      <c r="V3" s="25"/>
      <c r="W3" s="25"/>
      <c r="X3" s="22"/>
      <c r="Y3" s="22"/>
      <c r="Z3" s="26"/>
      <c r="AA3" s="22"/>
      <c r="AB3" s="25"/>
      <c r="AC3" s="25"/>
      <c r="AD3" s="25"/>
      <c r="AE3" s="22"/>
      <c r="AF3" s="22"/>
      <c r="AG3" s="25"/>
      <c r="AH3" s="26"/>
      <c r="AI3" s="25"/>
      <c r="AJ3" s="22"/>
      <c r="AK3" s="22"/>
      <c r="AL3" s="22"/>
      <c r="AM3" s="22"/>
      <c r="AN3" s="25"/>
      <c r="AO3" s="24"/>
      <c r="AP3" s="23"/>
      <c r="AQ3" s="72"/>
      <c r="AR3" s="24"/>
      <c r="AS3" s="24"/>
      <c r="AT3" s="24"/>
      <c r="AU3" s="24"/>
      <c r="AV3" s="73"/>
      <c r="AW3" s="21"/>
      <c r="AX3" s="74"/>
      <c r="AY3" s="20"/>
      <c r="AZ3" s="20"/>
      <c r="BA3" s="20"/>
      <c r="BB3" s="20"/>
      <c r="BC3" s="32"/>
      <c r="BD3" s="32"/>
      <c r="BE3" s="32"/>
      <c r="BF3" s="32"/>
      <c r="BG3" s="63"/>
      <c r="BH3" s="32"/>
      <c r="BI3" s="32"/>
      <c r="BJ3" s="19" t="s">
        <v>109</v>
      </c>
      <c r="BK3" s="75" t="s">
        <v>27</v>
      </c>
      <c r="BL3" s="75" t="s">
        <v>28</v>
      </c>
      <c r="BM3" s="75" t="s">
        <v>29</v>
      </c>
      <c r="BN3" s="75" t="s">
        <v>26</v>
      </c>
      <c r="BO3" s="75" t="s">
        <v>8</v>
      </c>
      <c r="BP3" s="75" t="s">
        <v>109</v>
      </c>
      <c r="BQ3" s="75" t="s">
        <v>27</v>
      </c>
      <c r="BR3" s="75" t="s">
        <v>28</v>
      </c>
      <c r="BS3" s="75" t="s">
        <v>29</v>
      </c>
      <c r="BT3" s="75" t="s">
        <v>26</v>
      </c>
      <c r="BU3" s="75" t="s">
        <v>8</v>
      </c>
      <c r="BV3" s="75" t="s">
        <v>109</v>
      </c>
      <c r="BW3" s="75" t="s">
        <v>27</v>
      </c>
      <c r="BX3" s="75" t="s">
        <v>28</v>
      </c>
      <c r="BY3" s="75" t="s">
        <v>29</v>
      </c>
      <c r="BZ3" s="75" t="s">
        <v>26</v>
      </c>
      <c r="CA3" s="75" t="s">
        <v>8</v>
      </c>
      <c r="CB3" s="32"/>
      <c r="CC3" s="19" t="s">
        <v>109</v>
      </c>
      <c r="CD3" s="75" t="s">
        <v>27</v>
      </c>
      <c r="CE3" s="75" t="s">
        <v>28</v>
      </c>
      <c r="CF3" s="75" t="s">
        <v>29</v>
      </c>
      <c r="CG3" s="75" t="s">
        <v>26</v>
      </c>
      <c r="CH3" s="75" t="s">
        <v>8</v>
      </c>
      <c r="CI3" s="64"/>
      <c r="CJ3" s="32"/>
      <c r="CK3" s="64"/>
      <c r="CL3" s="32"/>
      <c r="CM3" s="32"/>
      <c r="CN3" s="32"/>
      <c r="CO3" s="32"/>
      <c r="CP3" s="64"/>
      <c r="CQ3" s="63"/>
      <c r="CR3" s="76"/>
      <c r="CS3" s="29"/>
      <c r="CT3" s="76"/>
      <c r="CU3" s="77"/>
      <c r="CV3" s="68"/>
      <c r="CW3" s="69"/>
      <c r="CX3" s="78"/>
      <c r="CY3" s="78"/>
      <c r="CZ3" s="69"/>
      <c r="DA3" s="31"/>
      <c r="DB3" s="31"/>
      <c r="DC3" s="31"/>
      <c r="DD3" s="31"/>
      <c r="DE3" s="31"/>
      <c r="DF3" s="31"/>
      <c r="DG3" s="30"/>
      <c r="DH3" s="30"/>
      <c r="DI3" s="30"/>
    </row>
    <row r="4" spans="1:113" x14ac:dyDescent="0.25">
      <c r="A4" s="51">
        <v>16727</v>
      </c>
      <c r="D4" s="36" t="s">
        <v>138</v>
      </c>
      <c r="E4" s="36">
        <v>1954</v>
      </c>
      <c r="F4" s="36" t="s">
        <v>110</v>
      </c>
      <c r="G4" s="36" t="s">
        <v>115</v>
      </c>
      <c r="H4" s="36"/>
      <c r="J4" s="62" t="s">
        <v>203</v>
      </c>
      <c r="K4" s="62" t="s">
        <v>118</v>
      </c>
      <c r="L4" s="62" t="s">
        <v>112</v>
      </c>
      <c r="M4" s="62" t="s">
        <v>111</v>
      </c>
      <c r="O4" s="62" t="s">
        <v>214</v>
      </c>
      <c r="P4" s="62" t="s">
        <v>203</v>
      </c>
      <c r="Q4" s="62" t="s">
        <v>118</v>
      </c>
      <c r="R4" s="62" t="s">
        <v>112</v>
      </c>
      <c r="S4" s="62" t="s">
        <v>111</v>
      </c>
      <c r="Y4" s="36" t="s">
        <v>115</v>
      </c>
      <c r="AH4" s="36" t="s">
        <v>123</v>
      </c>
      <c r="CR4" s="36" t="s">
        <v>115</v>
      </c>
      <c r="CS4" s="36"/>
      <c r="CT4" s="36" t="s">
        <v>125</v>
      </c>
    </row>
    <row r="5" spans="1:113" x14ac:dyDescent="0.25">
      <c r="A5" s="51">
        <f>A4+1</f>
        <v>16728</v>
      </c>
      <c r="D5" s="37" t="s">
        <v>139</v>
      </c>
      <c r="E5" s="37">
        <v>1971</v>
      </c>
      <c r="F5" s="37" t="s">
        <v>110</v>
      </c>
      <c r="G5" s="37" t="s">
        <v>115</v>
      </c>
      <c r="H5" s="37"/>
      <c r="J5" s="62" t="s">
        <v>203</v>
      </c>
      <c r="K5" s="62" t="s">
        <v>118</v>
      </c>
      <c r="L5" s="62" t="s">
        <v>112</v>
      </c>
      <c r="M5" s="62" t="s">
        <v>111</v>
      </c>
      <c r="O5" s="62" t="s">
        <v>214</v>
      </c>
      <c r="P5" s="62" t="s">
        <v>203</v>
      </c>
      <c r="Q5" s="62" t="s">
        <v>118</v>
      </c>
      <c r="R5" s="62" t="s">
        <v>112</v>
      </c>
      <c r="S5" s="62" t="s">
        <v>111</v>
      </c>
      <c r="Y5" s="36" t="s">
        <v>115</v>
      </c>
      <c r="AH5" s="37" t="s">
        <v>123</v>
      </c>
      <c r="CR5" s="36" t="s">
        <v>115</v>
      </c>
      <c r="CS5" s="37">
        <v>1993</v>
      </c>
      <c r="CT5" s="37" t="s">
        <v>125</v>
      </c>
    </row>
    <row r="6" spans="1:113" x14ac:dyDescent="0.25">
      <c r="A6" s="51">
        <f t="shared" ref="A6:A69" si="0">A5+1</f>
        <v>16729</v>
      </c>
      <c r="D6" s="36" t="s">
        <v>140</v>
      </c>
      <c r="E6" s="36">
        <v>1960</v>
      </c>
      <c r="F6" s="36" t="s">
        <v>114</v>
      </c>
      <c r="G6" s="36" t="s">
        <v>115</v>
      </c>
      <c r="H6" s="36"/>
      <c r="J6" s="62" t="s">
        <v>203</v>
      </c>
      <c r="K6" s="62" t="s">
        <v>118</v>
      </c>
      <c r="L6" s="62" t="s">
        <v>112</v>
      </c>
      <c r="M6" s="62" t="s">
        <v>111</v>
      </c>
      <c r="O6" s="62" t="s">
        <v>214</v>
      </c>
      <c r="P6" s="62" t="s">
        <v>203</v>
      </c>
      <c r="Q6" s="62" t="s">
        <v>118</v>
      </c>
      <c r="R6" s="62" t="s">
        <v>112</v>
      </c>
      <c r="S6" s="62" t="s">
        <v>111</v>
      </c>
      <c r="Y6" s="36" t="s">
        <v>115</v>
      </c>
      <c r="AH6" s="36" t="s">
        <v>123</v>
      </c>
      <c r="CR6" s="36" t="s">
        <v>115</v>
      </c>
      <c r="CS6" s="36">
        <v>1993</v>
      </c>
      <c r="CT6" s="36" t="s">
        <v>125</v>
      </c>
    </row>
    <row r="7" spans="1:113" x14ac:dyDescent="0.25">
      <c r="A7" s="51">
        <f t="shared" si="0"/>
        <v>16730</v>
      </c>
      <c r="D7" s="36" t="s">
        <v>141</v>
      </c>
      <c r="E7" s="36">
        <v>1993</v>
      </c>
      <c r="F7" s="36" t="s">
        <v>114</v>
      </c>
      <c r="G7" s="36" t="s">
        <v>115</v>
      </c>
      <c r="H7" s="36"/>
      <c r="J7" s="62" t="s">
        <v>203</v>
      </c>
      <c r="K7" s="62" t="s">
        <v>118</v>
      </c>
      <c r="L7" s="62" t="s">
        <v>112</v>
      </c>
      <c r="M7" s="62" t="s">
        <v>111</v>
      </c>
      <c r="O7" s="62" t="s">
        <v>214</v>
      </c>
      <c r="P7" s="62" t="s">
        <v>203</v>
      </c>
      <c r="Q7" s="62" t="s">
        <v>118</v>
      </c>
      <c r="R7" s="62" t="s">
        <v>112</v>
      </c>
      <c r="S7" s="62" t="s">
        <v>111</v>
      </c>
      <c r="Y7" s="36" t="s">
        <v>115</v>
      </c>
      <c r="AH7" s="36" t="s">
        <v>123</v>
      </c>
      <c r="CR7" s="36" t="s">
        <v>115</v>
      </c>
      <c r="CS7" s="36">
        <v>1998</v>
      </c>
      <c r="CT7" s="36" t="s">
        <v>125</v>
      </c>
    </row>
    <row r="8" spans="1:113" x14ac:dyDescent="0.25">
      <c r="A8" s="51">
        <f t="shared" si="0"/>
        <v>16731</v>
      </c>
      <c r="D8" s="37" t="s">
        <v>143</v>
      </c>
      <c r="E8" s="37">
        <v>1969</v>
      </c>
      <c r="F8" s="37" t="s">
        <v>110</v>
      </c>
      <c r="G8" s="37" t="s">
        <v>115</v>
      </c>
      <c r="H8" s="37"/>
      <c r="J8" s="62" t="s">
        <v>203</v>
      </c>
      <c r="K8" s="62" t="s">
        <v>118</v>
      </c>
      <c r="L8" s="62" t="s">
        <v>112</v>
      </c>
      <c r="M8" s="62" t="s">
        <v>111</v>
      </c>
      <c r="O8" s="62" t="s">
        <v>214</v>
      </c>
      <c r="P8" s="62" t="s">
        <v>203</v>
      </c>
      <c r="Q8" s="62" t="s">
        <v>118</v>
      </c>
      <c r="R8" s="62" t="s">
        <v>112</v>
      </c>
      <c r="S8" s="62" t="s">
        <v>111</v>
      </c>
      <c r="Y8" s="36" t="s">
        <v>115</v>
      </c>
      <c r="AH8" s="37" t="s">
        <v>123</v>
      </c>
      <c r="CR8" s="36" t="s">
        <v>115</v>
      </c>
      <c r="CS8" s="37">
        <v>1993</v>
      </c>
      <c r="CT8" s="37" t="s">
        <v>125</v>
      </c>
    </row>
    <row r="9" spans="1:113" x14ac:dyDescent="0.25">
      <c r="A9" s="51">
        <f t="shared" si="0"/>
        <v>16732</v>
      </c>
      <c r="D9" s="36" t="s">
        <v>144</v>
      </c>
      <c r="E9" s="36">
        <v>1971</v>
      </c>
      <c r="F9" s="36" t="s">
        <v>114</v>
      </c>
      <c r="G9" s="36" t="s">
        <v>115</v>
      </c>
      <c r="H9" s="36"/>
      <c r="J9" s="62" t="s">
        <v>203</v>
      </c>
      <c r="K9" s="62" t="s">
        <v>118</v>
      </c>
      <c r="L9" s="62" t="s">
        <v>112</v>
      </c>
      <c r="M9" s="62" t="s">
        <v>111</v>
      </c>
      <c r="O9" s="62" t="s">
        <v>214</v>
      </c>
      <c r="P9" s="62" t="s">
        <v>203</v>
      </c>
      <c r="Q9" s="62" t="s">
        <v>118</v>
      </c>
      <c r="R9" s="62" t="s">
        <v>112</v>
      </c>
      <c r="S9" s="62" t="s">
        <v>111</v>
      </c>
      <c r="Y9" s="36" t="s">
        <v>115</v>
      </c>
      <c r="AH9" s="36" t="s">
        <v>123</v>
      </c>
      <c r="CR9" s="36" t="s">
        <v>115</v>
      </c>
      <c r="CS9" s="36"/>
      <c r="CT9" s="36" t="s">
        <v>125</v>
      </c>
    </row>
    <row r="10" spans="1:113" x14ac:dyDescent="0.25">
      <c r="A10" s="51">
        <f t="shared" si="0"/>
        <v>16733</v>
      </c>
      <c r="D10" s="37" t="s">
        <v>145</v>
      </c>
      <c r="E10" s="37">
        <v>1956</v>
      </c>
      <c r="F10" s="37" t="s">
        <v>110</v>
      </c>
      <c r="G10" s="37" t="s">
        <v>115</v>
      </c>
      <c r="H10" s="37"/>
      <c r="J10" s="62" t="s">
        <v>203</v>
      </c>
      <c r="K10" s="62" t="s">
        <v>118</v>
      </c>
      <c r="L10" s="62" t="s">
        <v>112</v>
      </c>
      <c r="M10" s="62" t="s">
        <v>111</v>
      </c>
      <c r="O10" s="62" t="s">
        <v>214</v>
      </c>
      <c r="P10" s="62" t="s">
        <v>203</v>
      </c>
      <c r="Q10" s="62" t="s">
        <v>118</v>
      </c>
      <c r="R10" s="62" t="s">
        <v>112</v>
      </c>
      <c r="S10" s="62" t="s">
        <v>111</v>
      </c>
      <c r="Y10" s="36" t="s">
        <v>115</v>
      </c>
      <c r="AH10" s="37" t="s">
        <v>123</v>
      </c>
      <c r="CR10" s="36" t="s">
        <v>115</v>
      </c>
      <c r="CS10" s="37">
        <v>1975</v>
      </c>
      <c r="CT10" s="37" t="s">
        <v>130</v>
      </c>
    </row>
    <row r="11" spans="1:113" x14ac:dyDescent="0.25">
      <c r="A11" s="51">
        <f t="shared" si="0"/>
        <v>16734</v>
      </c>
      <c r="D11" s="36" t="s">
        <v>146</v>
      </c>
      <c r="E11" s="36">
        <v>1955</v>
      </c>
      <c r="F11" s="36" t="s">
        <v>114</v>
      </c>
      <c r="G11" s="36" t="s">
        <v>115</v>
      </c>
      <c r="H11" s="36"/>
      <c r="L11" s="62" t="s">
        <v>204</v>
      </c>
      <c r="M11" s="62" t="s">
        <v>111</v>
      </c>
      <c r="O11" s="62" t="s">
        <v>214</v>
      </c>
      <c r="P11" s="62" t="s">
        <v>203</v>
      </c>
      <c r="Q11" s="62" t="s">
        <v>118</v>
      </c>
      <c r="R11" s="62" t="s">
        <v>112</v>
      </c>
      <c r="S11" s="62" t="s">
        <v>111</v>
      </c>
      <c r="Y11" s="36" t="s">
        <v>115</v>
      </c>
      <c r="AH11" s="36" t="s">
        <v>123</v>
      </c>
      <c r="CR11" s="36" t="s">
        <v>115</v>
      </c>
      <c r="CS11" s="36">
        <v>1975</v>
      </c>
      <c r="CT11" s="36" t="s">
        <v>130</v>
      </c>
    </row>
    <row r="12" spans="1:113" x14ac:dyDescent="0.25">
      <c r="A12" s="51">
        <f t="shared" si="0"/>
        <v>16735</v>
      </c>
      <c r="D12" s="36" t="s">
        <v>147</v>
      </c>
      <c r="E12" s="36">
        <v>1984</v>
      </c>
      <c r="F12" s="36" t="s">
        <v>114</v>
      </c>
      <c r="G12" s="36" t="s">
        <v>115</v>
      </c>
      <c r="H12" s="36"/>
      <c r="L12" s="62" t="s">
        <v>204</v>
      </c>
      <c r="M12" s="62" t="s">
        <v>111</v>
      </c>
      <c r="O12" s="62" t="s">
        <v>214</v>
      </c>
      <c r="P12" s="62" t="s">
        <v>203</v>
      </c>
      <c r="Q12" s="62" t="s">
        <v>118</v>
      </c>
      <c r="R12" s="62" t="s">
        <v>112</v>
      </c>
      <c r="S12" s="62" t="s">
        <v>111</v>
      </c>
      <c r="Y12" s="36" t="s">
        <v>115</v>
      </c>
      <c r="AH12" s="36" t="s">
        <v>123</v>
      </c>
      <c r="CR12" s="36" t="s">
        <v>115</v>
      </c>
      <c r="CS12" s="36"/>
      <c r="CT12" s="36" t="s">
        <v>116</v>
      </c>
    </row>
    <row r="13" spans="1:113" x14ac:dyDescent="0.25">
      <c r="A13" s="51">
        <f t="shared" si="0"/>
        <v>16736</v>
      </c>
      <c r="D13" s="36" t="s">
        <v>148</v>
      </c>
      <c r="E13" s="36">
        <v>1986</v>
      </c>
      <c r="F13" s="36" t="s">
        <v>114</v>
      </c>
      <c r="G13" s="36" t="s">
        <v>115</v>
      </c>
      <c r="H13" s="36"/>
      <c r="L13" s="62" t="s">
        <v>204</v>
      </c>
      <c r="M13" s="62" t="s">
        <v>111</v>
      </c>
      <c r="O13" s="62" t="s">
        <v>214</v>
      </c>
      <c r="P13" s="62" t="s">
        <v>203</v>
      </c>
      <c r="Q13" s="62" t="s">
        <v>118</v>
      </c>
      <c r="R13" s="62" t="s">
        <v>112</v>
      </c>
      <c r="S13" s="62" t="s">
        <v>111</v>
      </c>
      <c r="Y13" s="36" t="s">
        <v>115</v>
      </c>
      <c r="AH13" s="36" t="s">
        <v>123</v>
      </c>
      <c r="CR13" s="36" t="s">
        <v>115</v>
      </c>
      <c r="CS13" s="36"/>
      <c r="CT13" s="36" t="s">
        <v>116</v>
      </c>
    </row>
    <row r="14" spans="1:113" x14ac:dyDescent="0.25">
      <c r="A14" s="51">
        <f t="shared" si="0"/>
        <v>16737</v>
      </c>
      <c r="D14" s="36" t="s">
        <v>149</v>
      </c>
      <c r="E14" s="36">
        <v>1988</v>
      </c>
      <c r="F14" s="36" t="s">
        <v>110</v>
      </c>
      <c r="G14" s="36" t="s">
        <v>115</v>
      </c>
      <c r="H14" s="36"/>
      <c r="L14" s="62" t="s">
        <v>204</v>
      </c>
      <c r="M14" s="62" t="s">
        <v>111</v>
      </c>
      <c r="O14" s="62" t="s">
        <v>214</v>
      </c>
      <c r="P14" s="62" t="s">
        <v>203</v>
      </c>
      <c r="Q14" s="62" t="s">
        <v>118</v>
      </c>
      <c r="R14" s="62" t="s">
        <v>112</v>
      </c>
      <c r="S14" s="62" t="s">
        <v>111</v>
      </c>
      <c r="Y14" s="36" t="s">
        <v>115</v>
      </c>
      <c r="AH14" s="36" t="s">
        <v>123</v>
      </c>
      <c r="CR14" s="36" t="s">
        <v>115</v>
      </c>
      <c r="CS14" s="36"/>
      <c r="CT14" s="36" t="s">
        <v>116</v>
      </c>
    </row>
    <row r="15" spans="1:113" x14ac:dyDescent="0.25">
      <c r="A15" s="51">
        <f t="shared" si="0"/>
        <v>16738</v>
      </c>
      <c r="D15" s="37" t="s">
        <v>150</v>
      </c>
      <c r="E15" s="37">
        <v>1962</v>
      </c>
      <c r="F15" s="37" t="s">
        <v>110</v>
      </c>
      <c r="G15" s="37" t="s">
        <v>115</v>
      </c>
      <c r="H15" s="37"/>
      <c r="L15" s="62" t="s">
        <v>112</v>
      </c>
      <c r="M15" s="62" t="s">
        <v>111</v>
      </c>
      <c r="O15" s="62" t="s">
        <v>214</v>
      </c>
      <c r="P15" s="62" t="s">
        <v>203</v>
      </c>
      <c r="Q15" s="62" t="s">
        <v>118</v>
      </c>
      <c r="R15" s="62" t="s">
        <v>112</v>
      </c>
      <c r="S15" s="62" t="s">
        <v>111</v>
      </c>
      <c r="Y15" s="36" t="s">
        <v>115</v>
      </c>
      <c r="AH15" s="37" t="s">
        <v>132</v>
      </c>
      <c r="CR15" s="36" t="s">
        <v>115</v>
      </c>
      <c r="CS15" s="37">
        <v>1988</v>
      </c>
      <c r="CT15" s="37" t="s">
        <v>126</v>
      </c>
    </row>
    <row r="16" spans="1:113" x14ac:dyDescent="0.25">
      <c r="A16" s="51">
        <f t="shared" si="0"/>
        <v>16739</v>
      </c>
      <c r="D16" s="36" t="s">
        <v>151</v>
      </c>
      <c r="E16" s="36">
        <v>1962</v>
      </c>
      <c r="F16" s="36" t="s">
        <v>114</v>
      </c>
      <c r="G16" s="36" t="s">
        <v>115</v>
      </c>
      <c r="H16" s="36"/>
      <c r="L16" s="62" t="s">
        <v>133</v>
      </c>
      <c r="M16" s="62" t="s">
        <v>111</v>
      </c>
      <c r="O16" s="62" t="s">
        <v>214</v>
      </c>
      <c r="P16" s="62" t="s">
        <v>203</v>
      </c>
      <c r="Q16" s="62" t="s">
        <v>118</v>
      </c>
      <c r="R16" s="62" t="s">
        <v>112</v>
      </c>
      <c r="S16" s="62" t="s">
        <v>111</v>
      </c>
      <c r="Y16" s="36" t="s">
        <v>115</v>
      </c>
      <c r="AH16" s="36" t="s">
        <v>132</v>
      </c>
      <c r="CR16" s="36" t="s">
        <v>115</v>
      </c>
      <c r="CS16" s="36">
        <v>1988</v>
      </c>
      <c r="CT16" s="36" t="s">
        <v>126</v>
      </c>
    </row>
    <row r="17" spans="1:98" x14ac:dyDescent="0.25">
      <c r="A17" s="51">
        <f t="shared" si="0"/>
        <v>16740</v>
      </c>
      <c r="D17" s="36" t="s">
        <v>152</v>
      </c>
      <c r="E17" s="36">
        <v>1985</v>
      </c>
      <c r="F17" s="36" t="s">
        <v>114</v>
      </c>
      <c r="G17" s="36" t="s">
        <v>115</v>
      </c>
      <c r="H17" s="36"/>
      <c r="L17" s="62" t="s">
        <v>133</v>
      </c>
      <c r="M17" s="62" t="s">
        <v>111</v>
      </c>
      <c r="O17" s="62" t="s">
        <v>214</v>
      </c>
      <c r="P17" s="62" t="s">
        <v>203</v>
      </c>
      <c r="Q17" s="62" t="s">
        <v>118</v>
      </c>
      <c r="R17" s="62" t="s">
        <v>112</v>
      </c>
      <c r="S17" s="62" t="s">
        <v>111</v>
      </c>
      <c r="Y17" s="36" t="s">
        <v>115</v>
      </c>
      <c r="AH17" s="36" t="s">
        <v>132</v>
      </c>
      <c r="CR17" s="36" t="s">
        <v>115</v>
      </c>
      <c r="CS17" s="36">
        <v>1988</v>
      </c>
      <c r="CT17" s="36" t="s">
        <v>116</v>
      </c>
    </row>
    <row r="18" spans="1:98" x14ac:dyDescent="0.25">
      <c r="A18" s="51">
        <f t="shared" si="0"/>
        <v>16741</v>
      </c>
      <c r="D18" s="36" t="s">
        <v>153</v>
      </c>
      <c r="E18" s="36">
        <v>1989</v>
      </c>
      <c r="F18" s="36" t="s">
        <v>114</v>
      </c>
      <c r="G18" s="36" t="s">
        <v>115</v>
      </c>
      <c r="H18" s="36"/>
      <c r="L18" s="62" t="s">
        <v>133</v>
      </c>
      <c r="M18" s="62" t="s">
        <v>111</v>
      </c>
      <c r="O18" s="62" t="s">
        <v>214</v>
      </c>
      <c r="P18" s="62" t="s">
        <v>203</v>
      </c>
      <c r="Q18" s="62" t="s">
        <v>118</v>
      </c>
      <c r="R18" s="62" t="s">
        <v>112</v>
      </c>
      <c r="S18" s="62" t="s">
        <v>111</v>
      </c>
      <c r="Y18" s="36" t="s">
        <v>115</v>
      </c>
      <c r="AH18" s="36" t="s">
        <v>132</v>
      </c>
      <c r="CR18" s="37" t="s">
        <v>124</v>
      </c>
      <c r="CS18" s="36">
        <v>1988</v>
      </c>
      <c r="CT18" s="36" t="s">
        <v>116</v>
      </c>
    </row>
    <row r="19" spans="1:98" x14ac:dyDescent="0.25">
      <c r="A19" s="51">
        <f t="shared" si="0"/>
        <v>16742</v>
      </c>
      <c r="D19" s="37" t="s">
        <v>154</v>
      </c>
      <c r="E19" s="37">
        <v>1969</v>
      </c>
      <c r="F19" s="37" t="s">
        <v>114</v>
      </c>
      <c r="G19" s="37" t="s">
        <v>124</v>
      </c>
      <c r="H19" s="37"/>
      <c r="J19" s="62" t="s">
        <v>203</v>
      </c>
      <c r="K19" s="62" t="s">
        <v>118</v>
      </c>
      <c r="L19" s="62" t="s">
        <v>112</v>
      </c>
      <c r="M19" s="62" t="s">
        <v>111</v>
      </c>
      <c r="O19" s="62" t="s">
        <v>214</v>
      </c>
      <c r="P19" s="62" t="s">
        <v>203</v>
      </c>
      <c r="Q19" s="62" t="s">
        <v>118</v>
      </c>
      <c r="R19" s="62" t="s">
        <v>112</v>
      </c>
      <c r="S19" s="62" t="s">
        <v>111</v>
      </c>
      <c r="Y19" s="37" t="s">
        <v>124</v>
      </c>
      <c r="AH19" s="37" t="s">
        <v>123</v>
      </c>
      <c r="CR19" s="36" t="s">
        <v>124</v>
      </c>
      <c r="CS19" s="37"/>
      <c r="CT19" s="37" t="s">
        <v>130</v>
      </c>
    </row>
    <row r="20" spans="1:98" x14ac:dyDescent="0.25">
      <c r="A20" s="51">
        <f t="shared" si="0"/>
        <v>16743</v>
      </c>
      <c r="D20" s="36" t="s">
        <v>155</v>
      </c>
      <c r="E20" s="36">
        <v>1964</v>
      </c>
      <c r="F20" s="36" t="s">
        <v>110</v>
      </c>
      <c r="G20" s="36" t="s">
        <v>124</v>
      </c>
      <c r="H20" s="36"/>
      <c r="L20" s="62" t="s">
        <v>133</v>
      </c>
      <c r="M20" s="62" t="s">
        <v>111</v>
      </c>
      <c r="O20" s="62" t="s">
        <v>214</v>
      </c>
      <c r="P20" s="62" t="s">
        <v>203</v>
      </c>
      <c r="Q20" s="62" t="s">
        <v>118</v>
      </c>
      <c r="R20" s="62" t="s">
        <v>112</v>
      </c>
      <c r="S20" s="62" t="s">
        <v>111</v>
      </c>
      <c r="Y20" s="36" t="s">
        <v>124</v>
      </c>
      <c r="AH20" s="36" t="s">
        <v>123</v>
      </c>
      <c r="CR20" s="37" t="s">
        <v>157</v>
      </c>
      <c r="CS20" s="36"/>
      <c r="CT20" s="36" t="s">
        <v>130</v>
      </c>
    </row>
    <row r="21" spans="1:98" x14ac:dyDescent="0.25">
      <c r="A21" s="51">
        <f t="shared" si="0"/>
        <v>16744</v>
      </c>
      <c r="D21" s="37" t="s">
        <v>156</v>
      </c>
      <c r="E21" s="37">
        <v>1989</v>
      </c>
      <c r="F21" s="37" t="s">
        <v>110</v>
      </c>
      <c r="G21" s="37" t="s">
        <v>157</v>
      </c>
      <c r="H21" s="37"/>
      <c r="J21" s="62" t="s">
        <v>203</v>
      </c>
      <c r="K21" s="62" t="s">
        <v>118</v>
      </c>
      <c r="L21" s="62" t="s">
        <v>112</v>
      </c>
      <c r="M21" s="62" t="s">
        <v>111</v>
      </c>
      <c r="O21" s="62" t="s">
        <v>214</v>
      </c>
      <c r="P21" s="62" t="s">
        <v>203</v>
      </c>
      <c r="Q21" s="62" t="s">
        <v>118</v>
      </c>
      <c r="R21" s="62" t="s">
        <v>112</v>
      </c>
      <c r="S21" s="62" t="s">
        <v>111</v>
      </c>
      <c r="Y21" s="37" t="s">
        <v>157</v>
      </c>
      <c r="AH21" s="37" t="s">
        <v>158</v>
      </c>
      <c r="CR21" s="36" t="s">
        <v>115</v>
      </c>
      <c r="CS21" s="37">
        <v>2012</v>
      </c>
      <c r="CT21" s="37" t="s">
        <v>125</v>
      </c>
    </row>
    <row r="22" spans="1:98" x14ac:dyDescent="0.25">
      <c r="A22" s="51">
        <f t="shared" si="0"/>
        <v>16745</v>
      </c>
      <c r="D22" s="36" t="s">
        <v>159</v>
      </c>
      <c r="E22" s="36">
        <v>1965</v>
      </c>
      <c r="F22" s="36" t="s">
        <v>114</v>
      </c>
      <c r="G22" s="36" t="s">
        <v>111</v>
      </c>
      <c r="H22" s="36"/>
      <c r="J22" s="62" t="s">
        <v>203</v>
      </c>
      <c r="K22" s="62" t="s">
        <v>118</v>
      </c>
      <c r="L22" s="62" t="s">
        <v>112</v>
      </c>
      <c r="M22" s="62" t="s">
        <v>111</v>
      </c>
      <c r="O22" s="62" t="s">
        <v>214</v>
      </c>
      <c r="P22" s="62" t="s">
        <v>203</v>
      </c>
      <c r="Q22" s="62" t="s">
        <v>118</v>
      </c>
      <c r="R22" s="62" t="s">
        <v>112</v>
      </c>
      <c r="S22" s="62" t="s">
        <v>111</v>
      </c>
      <c r="Y22" s="36" t="s">
        <v>115</v>
      </c>
      <c r="AH22" s="36" t="s">
        <v>158</v>
      </c>
      <c r="CR22" s="37" t="s">
        <v>115</v>
      </c>
      <c r="CS22" s="36">
        <v>1989</v>
      </c>
      <c r="CT22" s="36" t="s">
        <v>130</v>
      </c>
    </row>
    <row r="23" spans="1:98" x14ac:dyDescent="0.25">
      <c r="A23" s="51">
        <f t="shared" si="0"/>
        <v>16746</v>
      </c>
      <c r="D23" s="37" t="s">
        <v>160</v>
      </c>
      <c r="E23" s="37">
        <v>1968</v>
      </c>
      <c r="F23" s="37" t="s">
        <v>110</v>
      </c>
      <c r="G23" s="37" t="s">
        <v>115</v>
      </c>
      <c r="H23" s="37"/>
      <c r="J23" s="62" t="s">
        <v>203</v>
      </c>
      <c r="K23" s="62" t="s">
        <v>118</v>
      </c>
      <c r="L23" s="62" t="s">
        <v>112</v>
      </c>
      <c r="M23" s="62" t="s">
        <v>111</v>
      </c>
      <c r="O23" s="62" t="s">
        <v>214</v>
      </c>
      <c r="P23" s="62" t="s">
        <v>203</v>
      </c>
      <c r="Q23" s="62" t="s">
        <v>118</v>
      </c>
      <c r="R23" s="62" t="s">
        <v>112</v>
      </c>
      <c r="S23" s="62" t="s">
        <v>111</v>
      </c>
      <c r="Y23" s="37" t="s">
        <v>115</v>
      </c>
      <c r="AH23" s="37" t="s">
        <v>116</v>
      </c>
      <c r="CR23" s="37" t="s">
        <v>115</v>
      </c>
      <c r="CS23" s="37">
        <v>2000</v>
      </c>
      <c r="CT23" s="37" t="s">
        <v>125</v>
      </c>
    </row>
    <row r="24" spans="1:98" x14ac:dyDescent="0.25">
      <c r="A24" s="51">
        <f t="shared" si="0"/>
        <v>16747</v>
      </c>
      <c r="D24" s="36" t="s">
        <v>161</v>
      </c>
      <c r="E24" s="36">
        <v>1968</v>
      </c>
      <c r="F24" s="36" t="s">
        <v>114</v>
      </c>
      <c r="G24" s="36" t="s">
        <v>115</v>
      </c>
      <c r="H24" s="36"/>
      <c r="J24" s="62" t="s">
        <v>203</v>
      </c>
      <c r="K24" s="62" t="s">
        <v>118</v>
      </c>
      <c r="L24" s="62" t="s">
        <v>112</v>
      </c>
      <c r="M24" s="62" t="s">
        <v>111</v>
      </c>
      <c r="O24" s="62" t="s">
        <v>214</v>
      </c>
      <c r="P24" s="62" t="s">
        <v>203</v>
      </c>
      <c r="Q24" s="62" t="s">
        <v>118</v>
      </c>
      <c r="R24" s="62" t="s">
        <v>112</v>
      </c>
      <c r="S24" s="62" t="s">
        <v>111</v>
      </c>
      <c r="Y24" s="37" t="s">
        <v>115</v>
      </c>
      <c r="AH24" s="36" t="s">
        <v>116</v>
      </c>
      <c r="CR24" s="37" t="s">
        <v>115</v>
      </c>
      <c r="CS24" s="36">
        <v>2000</v>
      </c>
      <c r="CT24" s="36" t="s">
        <v>125</v>
      </c>
    </row>
    <row r="25" spans="1:98" x14ac:dyDescent="0.25">
      <c r="A25" s="51">
        <f t="shared" si="0"/>
        <v>16748</v>
      </c>
      <c r="D25" s="36" t="s">
        <v>162</v>
      </c>
      <c r="E25" s="36">
        <v>1946</v>
      </c>
      <c r="F25" s="36" t="s">
        <v>110</v>
      </c>
      <c r="G25" s="36" t="s">
        <v>111</v>
      </c>
      <c r="H25" s="36"/>
      <c r="J25" s="62" t="s">
        <v>203</v>
      </c>
      <c r="K25" s="62" t="s">
        <v>118</v>
      </c>
      <c r="L25" s="62" t="s">
        <v>112</v>
      </c>
      <c r="M25" s="62" t="s">
        <v>111</v>
      </c>
      <c r="O25" s="62" t="s">
        <v>214</v>
      </c>
      <c r="P25" s="62" t="s">
        <v>203</v>
      </c>
      <c r="Q25" s="62" t="s">
        <v>118</v>
      </c>
      <c r="R25" s="62" t="s">
        <v>112</v>
      </c>
      <c r="S25" s="62" t="s">
        <v>111</v>
      </c>
      <c r="Y25" s="37" t="s">
        <v>115</v>
      </c>
      <c r="AH25" s="36" t="s">
        <v>116</v>
      </c>
      <c r="CR25" s="37" t="s">
        <v>131</v>
      </c>
      <c r="CS25" s="36">
        <v>2004</v>
      </c>
      <c r="CT25" s="36" t="s">
        <v>125</v>
      </c>
    </row>
    <row r="26" spans="1:98" x14ac:dyDescent="0.25">
      <c r="A26" s="51">
        <f t="shared" si="0"/>
        <v>16749</v>
      </c>
      <c r="D26" s="37" t="s">
        <v>163</v>
      </c>
      <c r="E26" s="37">
        <v>1979</v>
      </c>
      <c r="F26" s="37" t="s">
        <v>110</v>
      </c>
      <c r="G26" s="37" t="s">
        <v>131</v>
      </c>
      <c r="H26" s="37"/>
      <c r="J26" s="62" t="s">
        <v>203</v>
      </c>
      <c r="K26" s="62" t="s">
        <v>118</v>
      </c>
      <c r="L26" s="62" t="s">
        <v>112</v>
      </c>
      <c r="M26" s="62" t="s">
        <v>111</v>
      </c>
      <c r="O26" s="62" t="s">
        <v>214</v>
      </c>
      <c r="P26" s="62" t="s">
        <v>203</v>
      </c>
      <c r="Q26" s="62" t="s">
        <v>118</v>
      </c>
      <c r="R26" s="62" t="s">
        <v>112</v>
      </c>
      <c r="S26" s="62" t="s">
        <v>111</v>
      </c>
      <c r="Y26" s="37" t="s">
        <v>131</v>
      </c>
      <c r="AH26" s="37" t="s">
        <v>123</v>
      </c>
      <c r="CR26" s="37" t="s">
        <v>131</v>
      </c>
      <c r="CS26" s="37">
        <v>2011</v>
      </c>
      <c r="CT26" s="37" t="s">
        <v>125</v>
      </c>
    </row>
    <row r="27" spans="1:98" x14ac:dyDescent="0.25">
      <c r="A27" s="51">
        <f t="shared" si="0"/>
        <v>16750</v>
      </c>
      <c r="D27" s="36" t="s">
        <v>164</v>
      </c>
      <c r="E27" s="36">
        <v>1964</v>
      </c>
      <c r="F27" s="36" t="s">
        <v>114</v>
      </c>
      <c r="G27" s="36" t="s">
        <v>131</v>
      </c>
      <c r="H27" s="36"/>
      <c r="L27" s="62" t="s">
        <v>205</v>
      </c>
      <c r="M27" s="62" t="s">
        <v>111</v>
      </c>
      <c r="O27" s="62" t="s">
        <v>214</v>
      </c>
      <c r="P27" s="62" t="s">
        <v>203</v>
      </c>
      <c r="Q27" s="62" t="s">
        <v>118</v>
      </c>
      <c r="R27" s="62" t="s">
        <v>112</v>
      </c>
      <c r="S27" s="62" t="s">
        <v>111</v>
      </c>
      <c r="Y27" s="37" t="s">
        <v>131</v>
      </c>
      <c r="AH27" s="36" t="s">
        <v>123</v>
      </c>
      <c r="CR27" s="37" t="s">
        <v>131</v>
      </c>
      <c r="CS27" s="36">
        <v>1989</v>
      </c>
      <c r="CT27" s="36" t="s">
        <v>130</v>
      </c>
    </row>
    <row r="28" spans="1:98" x14ac:dyDescent="0.25">
      <c r="A28" s="51">
        <f t="shared" si="0"/>
        <v>16751</v>
      </c>
      <c r="D28" s="36" t="s">
        <v>165</v>
      </c>
      <c r="E28" s="36">
        <v>2011</v>
      </c>
      <c r="F28" s="36" t="s">
        <v>114</v>
      </c>
      <c r="G28" s="36" t="s">
        <v>131</v>
      </c>
      <c r="H28" s="36"/>
      <c r="J28" s="62" t="s">
        <v>203</v>
      </c>
      <c r="K28" s="62" t="s">
        <v>118</v>
      </c>
      <c r="L28" s="62" t="s">
        <v>112</v>
      </c>
      <c r="M28" s="62" t="s">
        <v>111</v>
      </c>
      <c r="O28" s="62" t="s">
        <v>214</v>
      </c>
      <c r="P28" s="62" t="s">
        <v>203</v>
      </c>
      <c r="Q28" s="62" t="s">
        <v>118</v>
      </c>
      <c r="R28" s="62" t="s">
        <v>112</v>
      </c>
      <c r="S28" s="62" t="s">
        <v>111</v>
      </c>
      <c r="Y28" s="37" t="s">
        <v>131</v>
      </c>
      <c r="AH28" s="36" t="s">
        <v>123</v>
      </c>
      <c r="CR28" s="37" t="s">
        <v>124</v>
      </c>
      <c r="CS28" s="36">
        <v>2011</v>
      </c>
      <c r="CT28" s="36" t="s">
        <v>125</v>
      </c>
    </row>
    <row r="29" spans="1:98" x14ac:dyDescent="0.25">
      <c r="A29" s="51">
        <f t="shared" si="0"/>
        <v>16752</v>
      </c>
      <c r="D29" s="37" t="s">
        <v>166</v>
      </c>
      <c r="E29" s="37">
        <v>1964</v>
      </c>
      <c r="F29" s="37" t="s">
        <v>114</v>
      </c>
      <c r="G29" s="37" t="s">
        <v>124</v>
      </c>
      <c r="H29" s="37"/>
      <c r="J29" s="62" t="s">
        <v>206</v>
      </c>
      <c r="K29" s="62" t="s">
        <v>136</v>
      </c>
      <c r="L29" s="62" t="s">
        <v>112</v>
      </c>
      <c r="M29" s="62" t="s">
        <v>111</v>
      </c>
      <c r="O29" s="62" t="s">
        <v>214</v>
      </c>
      <c r="P29" s="62" t="s">
        <v>203</v>
      </c>
      <c r="Q29" s="62" t="s">
        <v>118</v>
      </c>
      <c r="R29" s="62" t="s">
        <v>112</v>
      </c>
      <c r="S29" s="62" t="s">
        <v>111</v>
      </c>
      <c r="Y29" s="37" t="s">
        <v>124</v>
      </c>
      <c r="AH29" s="37" t="s">
        <v>116</v>
      </c>
      <c r="CR29" s="37" t="s">
        <v>124</v>
      </c>
      <c r="CS29" s="37">
        <v>1981</v>
      </c>
      <c r="CT29" s="37" t="s">
        <v>130</v>
      </c>
    </row>
    <row r="30" spans="1:98" x14ac:dyDescent="0.25">
      <c r="A30" s="51">
        <f t="shared" si="0"/>
        <v>16753</v>
      </c>
      <c r="D30" s="36" t="s">
        <v>167</v>
      </c>
      <c r="E30" s="36">
        <v>1965</v>
      </c>
      <c r="F30" s="36" t="s">
        <v>110</v>
      </c>
      <c r="G30" s="36" t="s">
        <v>124</v>
      </c>
      <c r="H30" s="36"/>
      <c r="J30" s="62" t="s">
        <v>203</v>
      </c>
      <c r="K30" s="62" t="s">
        <v>118</v>
      </c>
      <c r="L30" s="62" t="s">
        <v>112</v>
      </c>
      <c r="M30" s="62" t="s">
        <v>111</v>
      </c>
      <c r="O30" s="62" t="s">
        <v>214</v>
      </c>
      <c r="P30" s="62" t="s">
        <v>203</v>
      </c>
      <c r="Q30" s="62" t="s">
        <v>118</v>
      </c>
      <c r="R30" s="62" t="s">
        <v>112</v>
      </c>
      <c r="S30" s="62" t="s">
        <v>111</v>
      </c>
      <c r="Y30" s="37" t="s">
        <v>124</v>
      </c>
      <c r="AH30" s="36" t="s">
        <v>116</v>
      </c>
      <c r="CR30" s="37" t="s">
        <v>124</v>
      </c>
      <c r="CS30" s="36">
        <v>1981</v>
      </c>
      <c r="CT30" s="36" t="s">
        <v>130</v>
      </c>
    </row>
    <row r="31" spans="1:98" x14ac:dyDescent="0.25">
      <c r="A31" s="51">
        <f t="shared" si="0"/>
        <v>16754</v>
      </c>
      <c r="D31" s="36" t="s">
        <v>168</v>
      </c>
      <c r="E31" s="36">
        <v>1980</v>
      </c>
      <c r="F31" s="36" t="s">
        <v>110</v>
      </c>
      <c r="G31" s="36" t="s">
        <v>124</v>
      </c>
      <c r="H31" s="36"/>
      <c r="J31" s="62" t="s">
        <v>203</v>
      </c>
      <c r="K31" s="62" t="s">
        <v>118</v>
      </c>
      <c r="L31" s="62" t="s">
        <v>112</v>
      </c>
      <c r="M31" s="62" t="s">
        <v>111</v>
      </c>
      <c r="O31" s="62" t="s">
        <v>214</v>
      </c>
      <c r="P31" s="62" t="s">
        <v>203</v>
      </c>
      <c r="Q31" s="62" t="s">
        <v>118</v>
      </c>
      <c r="R31" s="62" t="s">
        <v>112</v>
      </c>
      <c r="S31" s="62" t="s">
        <v>111</v>
      </c>
      <c r="Y31" s="37" t="s">
        <v>124</v>
      </c>
      <c r="AH31" s="36" t="s">
        <v>116</v>
      </c>
      <c r="CR31" s="37" t="s">
        <v>124</v>
      </c>
      <c r="CS31" s="36">
        <v>1981</v>
      </c>
      <c r="CT31" s="36" t="s">
        <v>130</v>
      </c>
    </row>
    <row r="32" spans="1:98" x14ac:dyDescent="0.25">
      <c r="A32" s="51">
        <f t="shared" si="0"/>
        <v>16755</v>
      </c>
      <c r="D32" s="36" t="s">
        <v>169</v>
      </c>
      <c r="E32" s="36">
        <v>1966</v>
      </c>
      <c r="F32" s="36" t="s">
        <v>110</v>
      </c>
      <c r="G32" s="36" t="s">
        <v>124</v>
      </c>
      <c r="H32" s="36"/>
      <c r="J32" s="62" t="s">
        <v>206</v>
      </c>
      <c r="K32" s="62" t="s">
        <v>136</v>
      </c>
      <c r="L32" s="62" t="s">
        <v>112</v>
      </c>
      <c r="M32" s="62" t="s">
        <v>111</v>
      </c>
      <c r="O32" s="62" t="s">
        <v>214</v>
      </c>
      <c r="P32" s="62" t="s">
        <v>203</v>
      </c>
      <c r="Q32" s="62" t="s">
        <v>118</v>
      </c>
      <c r="R32" s="62" t="s">
        <v>112</v>
      </c>
      <c r="S32" s="62" t="s">
        <v>111</v>
      </c>
      <c r="Y32" s="37" t="s">
        <v>124</v>
      </c>
      <c r="AH32" s="36" t="s">
        <v>116</v>
      </c>
      <c r="CR32" s="37" t="s">
        <v>124</v>
      </c>
      <c r="CS32" s="36">
        <v>1981</v>
      </c>
      <c r="CT32" s="36" t="s">
        <v>130</v>
      </c>
    </row>
    <row r="33" spans="1:98" x14ac:dyDescent="0.25">
      <c r="A33" s="51">
        <f t="shared" si="0"/>
        <v>16756</v>
      </c>
      <c r="D33" s="36" t="s">
        <v>170</v>
      </c>
      <c r="E33" s="36">
        <v>1940</v>
      </c>
      <c r="F33" s="36" t="s">
        <v>110</v>
      </c>
      <c r="G33" s="36" t="s">
        <v>124</v>
      </c>
      <c r="H33" s="36"/>
      <c r="J33" s="62" t="s">
        <v>207</v>
      </c>
      <c r="K33" s="62" t="s">
        <v>118</v>
      </c>
      <c r="L33" s="62" t="s">
        <v>112</v>
      </c>
      <c r="M33" s="62" t="s">
        <v>111</v>
      </c>
      <c r="O33" s="62" t="s">
        <v>214</v>
      </c>
      <c r="P33" s="62" t="s">
        <v>203</v>
      </c>
      <c r="Q33" s="62" t="s">
        <v>118</v>
      </c>
      <c r="R33" s="62" t="s">
        <v>112</v>
      </c>
      <c r="S33" s="62" t="s">
        <v>111</v>
      </c>
      <c r="Y33" s="37" t="s">
        <v>124</v>
      </c>
      <c r="AH33" s="36" t="s">
        <v>116</v>
      </c>
      <c r="CR33" s="37" t="s">
        <v>115</v>
      </c>
      <c r="CS33" s="36">
        <v>2010</v>
      </c>
      <c r="CT33" s="36" t="s">
        <v>125</v>
      </c>
    </row>
    <row r="34" spans="1:98" x14ac:dyDescent="0.25">
      <c r="A34" s="51">
        <f t="shared" si="0"/>
        <v>16757</v>
      </c>
      <c r="D34" s="37" t="s">
        <v>171</v>
      </c>
      <c r="E34" s="37">
        <v>1960</v>
      </c>
      <c r="F34" s="37" t="s">
        <v>114</v>
      </c>
      <c r="G34" s="37" t="s">
        <v>115</v>
      </c>
      <c r="H34" s="37"/>
      <c r="J34" s="62" t="s">
        <v>203</v>
      </c>
      <c r="K34" s="62" t="s">
        <v>118</v>
      </c>
      <c r="L34" s="62" t="s">
        <v>112</v>
      </c>
      <c r="M34" s="62" t="s">
        <v>111</v>
      </c>
      <c r="O34" s="62" t="s">
        <v>214</v>
      </c>
      <c r="P34" s="62" t="s">
        <v>203</v>
      </c>
      <c r="Q34" s="62" t="s">
        <v>118</v>
      </c>
      <c r="R34" s="62" t="s">
        <v>112</v>
      </c>
      <c r="S34" s="62" t="s">
        <v>111</v>
      </c>
      <c r="Y34" s="37" t="s">
        <v>115</v>
      </c>
      <c r="AH34" s="37" t="s">
        <v>116</v>
      </c>
      <c r="CR34" s="37" t="s">
        <v>115</v>
      </c>
      <c r="CS34" s="37">
        <v>1979</v>
      </c>
      <c r="CT34" s="37" t="s">
        <v>130</v>
      </c>
    </row>
    <row r="35" spans="1:98" x14ac:dyDescent="0.25">
      <c r="A35" s="51">
        <f t="shared" si="0"/>
        <v>16758</v>
      </c>
      <c r="D35" s="36" t="s">
        <v>172</v>
      </c>
      <c r="E35" s="36">
        <v>1972</v>
      </c>
      <c r="F35" s="36" t="s">
        <v>110</v>
      </c>
      <c r="G35" s="36" t="s">
        <v>115</v>
      </c>
      <c r="H35" s="36"/>
      <c r="L35" s="62" t="s">
        <v>133</v>
      </c>
      <c r="M35" s="62" t="s">
        <v>111</v>
      </c>
      <c r="O35" s="62" t="s">
        <v>214</v>
      </c>
      <c r="P35" s="62" t="s">
        <v>203</v>
      </c>
      <c r="Q35" s="62" t="s">
        <v>118</v>
      </c>
      <c r="R35" s="62" t="s">
        <v>112</v>
      </c>
      <c r="S35" s="62" t="s">
        <v>111</v>
      </c>
      <c r="Y35" s="37" t="s">
        <v>115</v>
      </c>
      <c r="AH35" s="36" t="s">
        <v>116</v>
      </c>
      <c r="CR35" s="36" t="s">
        <v>115</v>
      </c>
      <c r="CS35" s="36">
        <v>1999</v>
      </c>
      <c r="CT35" s="36" t="s">
        <v>116</v>
      </c>
    </row>
    <row r="36" spans="1:98" x14ac:dyDescent="0.25">
      <c r="A36" s="51">
        <f t="shared" si="0"/>
        <v>16759</v>
      </c>
      <c r="D36" s="36" t="s">
        <v>173</v>
      </c>
      <c r="E36" s="36">
        <v>1950</v>
      </c>
      <c r="F36" s="36" t="s">
        <v>114</v>
      </c>
      <c r="G36" s="36" t="s">
        <v>115</v>
      </c>
      <c r="H36" s="36"/>
      <c r="J36" s="62" t="s">
        <v>203</v>
      </c>
      <c r="K36" s="62" t="s">
        <v>118</v>
      </c>
      <c r="L36" s="62" t="s">
        <v>112</v>
      </c>
      <c r="M36" s="62" t="s">
        <v>111</v>
      </c>
      <c r="O36" s="62" t="s">
        <v>214</v>
      </c>
      <c r="P36" s="62" t="s">
        <v>203</v>
      </c>
      <c r="Q36" s="62" t="s">
        <v>118</v>
      </c>
      <c r="R36" s="62" t="s">
        <v>112</v>
      </c>
      <c r="S36" s="62" t="s">
        <v>111</v>
      </c>
      <c r="Y36" s="36" t="s">
        <v>115</v>
      </c>
      <c r="AH36" s="36" t="s">
        <v>116</v>
      </c>
      <c r="CR36" s="36" t="s">
        <v>115</v>
      </c>
      <c r="CS36" s="36">
        <v>1976</v>
      </c>
      <c r="CT36" s="36" t="s">
        <v>130</v>
      </c>
    </row>
    <row r="37" spans="1:98" x14ac:dyDescent="0.25">
      <c r="A37" s="51">
        <f t="shared" si="0"/>
        <v>16760</v>
      </c>
      <c r="D37" s="36" t="s">
        <v>174</v>
      </c>
      <c r="E37" s="36">
        <v>1954</v>
      </c>
      <c r="F37" s="36" t="s">
        <v>110</v>
      </c>
      <c r="G37" s="36" t="s">
        <v>111</v>
      </c>
      <c r="H37" s="36"/>
      <c r="J37" s="62" t="s">
        <v>203</v>
      </c>
      <c r="K37" s="62" t="s">
        <v>118</v>
      </c>
      <c r="L37" s="62" t="s">
        <v>112</v>
      </c>
      <c r="M37" s="62" t="s">
        <v>111</v>
      </c>
      <c r="O37" s="62" t="s">
        <v>214</v>
      </c>
      <c r="P37" s="62" t="s">
        <v>203</v>
      </c>
      <c r="Q37" s="62" t="s">
        <v>118</v>
      </c>
      <c r="R37" s="62" t="s">
        <v>112</v>
      </c>
      <c r="S37" s="62" t="s">
        <v>111</v>
      </c>
      <c r="Y37" s="36" t="s">
        <v>115</v>
      </c>
      <c r="AH37" s="36" t="s">
        <v>116</v>
      </c>
      <c r="CR37" s="36" t="s">
        <v>115</v>
      </c>
      <c r="CS37" s="36">
        <v>2006</v>
      </c>
      <c r="CT37" s="36" t="s">
        <v>125</v>
      </c>
    </row>
    <row r="38" spans="1:98" x14ac:dyDescent="0.25">
      <c r="A38" s="51">
        <f t="shared" si="0"/>
        <v>16761</v>
      </c>
      <c r="D38" s="36" t="s">
        <v>175</v>
      </c>
      <c r="E38" s="36">
        <v>1973</v>
      </c>
      <c r="F38" s="36" t="s">
        <v>110</v>
      </c>
      <c r="G38" s="36" t="s">
        <v>115</v>
      </c>
      <c r="H38" s="36"/>
      <c r="J38" s="62" t="s">
        <v>203</v>
      </c>
      <c r="K38" s="62" t="s">
        <v>118</v>
      </c>
      <c r="L38" s="62" t="s">
        <v>112</v>
      </c>
      <c r="M38" s="62" t="s">
        <v>111</v>
      </c>
      <c r="O38" s="62" t="s">
        <v>214</v>
      </c>
      <c r="P38" s="62" t="s">
        <v>203</v>
      </c>
      <c r="Q38" s="62" t="s">
        <v>118</v>
      </c>
      <c r="R38" s="62" t="s">
        <v>112</v>
      </c>
      <c r="S38" s="62" t="s">
        <v>111</v>
      </c>
      <c r="Y38" s="36" t="s">
        <v>115</v>
      </c>
      <c r="AH38" s="36" t="s">
        <v>116</v>
      </c>
      <c r="CR38" s="36" t="s">
        <v>115</v>
      </c>
      <c r="CS38" s="36">
        <v>1994</v>
      </c>
      <c r="CT38" s="36" t="s">
        <v>125</v>
      </c>
    </row>
    <row r="39" spans="1:98" x14ac:dyDescent="0.25">
      <c r="A39" s="51">
        <f t="shared" si="0"/>
        <v>16762</v>
      </c>
      <c r="D39" s="36" t="s">
        <v>176</v>
      </c>
      <c r="E39" s="36">
        <v>1975</v>
      </c>
      <c r="F39" s="36" t="s">
        <v>110</v>
      </c>
      <c r="G39" s="36" t="s">
        <v>115</v>
      </c>
      <c r="H39" s="36"/>
      <c r="J39" s="62" t="s">
        <v>203</v>
      </c>
      <c r="K39" s="62" t="s">
        <v>118</v>
      </c>
      <c r="L39" s="62" t="s">
        <v>112</v>
      </c>
      <c r="M39" s="62" t="s">
        <v>111</v>
      </c>
      <c r="O39" s="62" t="s">
        <v>214</v>
      </c>
      <c r="P39" s="62" t="s">
        <v>203</v>
      </c>
      <c r="Q39" s="62" t="s">
        <v>118</v>
      </c>
      <c r="R39" s="62" t="s">
        <v>112</v>
      </c>
      <c r="S39" s="62" t="s">
        <v>111</v>
      </c>
      <c r="Y39" s="36" t="s">
        <v>115</v>
      </c>
      <c r="AH39" s="36" t="s">
        <v>116</v>
      </c>
      <c r="CR39" s="36" t="s">
        <v>115</v>
      </c>
      <c r="CS39" s="36">
        <v>1994</v>
      </c>
      <c r="CT39" s="36" t="s">
        <v>125</v>
      </c>
    </row>
    <row r="40" spans="1:98" x14ac:dyDescent="0.25">
      <c r="A40" s="51">
        <f t="shared" si="0"/>
        <v>16763</v>
      </c>
      <c r="D40" s="36" t="s">
        <v>177</v>
      </c>
      <c r="E40" s="36">
        <v>1985</v>
      </c>
      <c r="F40" s="36" t="s">
        <v>114</v>
      </c>
      <c r="G40" s="36" t="s">
        <v>111</v>
      </c>
      <c r="H40" s="36"/>
      <c r="J40" s="62" t="s">
        <v>203</v>
      </c>
      <c r="K40" s="62" t="s">
        <v>118</v>
      </c>
      <c r="L40" s="62" t="s">
        <v>112</v>
      </c>
      <c r="M40" s="62" t="s">
        <v>111</v>
      </c>
      <c r="O40" s="62" t="s">
        <v>214</v>
      </c>
      <c r="P40" s="62" t="s">
        <v>203</v>
      </c>
      <c r="Q40" s="62" t="s">
        <v>118</v>
      </c>
      <c r="R40" s="62" t="s">
        <v>112</v>
      </c>
      <c r="S40" s="62" t="s">
        <v>111</v>
      </c>
      <c r="Y40" s="36" t="s">
        <v>115</v>
      </c>
      <c r="AH40" s="36" t="s">
        <v>116</v>
      </c>
      <c r="CR40" s="36" t="s">
        <v>115</v>
      </c>
      <c r="CS40" s="36">
        <v>2012</v>
      </c>
      <c r="CT40" s="36" t="s">
        <v>125</v>
      </c>
    </row>
    <row r="41" spans="1:98" x14ac:dyDescent="0.25">
      <c r="A41" s="51">
        <f t="shared" si="0"/>
        <v>16764</v>
      </c>
      <c r="D41" s="36" t="s">
        <v>178</v>
      </c>
      <c r="E41" s="36">
        <v>1989</v>
      </c>
      <c r="F41" s="36" t="s">
        <v>110</v>
      </c>
      <c r="G41" s="36" t="s">
        <v>111</v>
      </c>
      <c r="H41" s="36"/>
      <c r="J41" s="62" t="s">
        <v>203</v>
      </c>
      <c r="K41" s="62" t="s">
        <v>118</v>
      </c>
      <c r="L41" s="62" t="s">
        <v>112</v>
      </c>
      <c r="M41" s="62" t="s">
        <v>111</v>
      </c>
      <c r="O41" s="62" t="s">
        <v>214</v>
      </c>
      <c r="P41" s="62" t="s">
        <v>203</v>
      </c>
      <c r="Q41" s="62" t="s">
        <v>118</v>
      </c>
      <c r="R41" s="62" t="s">
        <v>112</v>
      </c>
      <c r="S41" s="62" t="s">
        <v>111</v>
      </c>
      <c r="Y41" s="36" t="s">
        <v>115</v>
      </c>
      <c r="AH41" s="36" t="s">
        <v>116</v>
      </c>
      <c r="CR41" s="36" t="s">
        <v>115</v>
      </c>
      <c r="CS41" s="36">
        <v>2012</v>
      </c>
      <c r="CT41" s="36" t="s">
        <v>125</v>
      </c>
    </row>
    <row r="42" spans="1:98" x14ac:dyDescent="0.25">
      <c r="A42" s="51">
        <f t="shared" si="0"/>
        <v>16765</v>
      </c>
      <c r="D42" s="37" t="s">
        <v>179</v>
      </c>
      <c r="E42" s="37">
        <v>1950</v>
      </c>
      <c r="F42" s="37" t="s">
        <v>114</v>
      </c>
      <c r="G42" s="37" t="s">
        <v>115</v>
      </c>
      <c r="H42" s="37"/>
      <c r="J42" s="62" t="s">
        <v>208</v>
      </c>
      <c r="K42" s="62" t="s">
        <v>134</v>
      </c>
      <c r="L42" s="62" t="s">
        <v>112</v>
      </c>
      <c r="M42" s="62" t="s">
        <v>111</v>
      </c>
      <c r="O42" s="62" t="s">
        <v>214</v>
      </c>
      <c r="P42" s="62" t="s">
        <v>203</v>
      </c>
      <c r="Q42" s="62" t="s">
        <v>118</v>
      </c>
      <c r="R42" s="62" t="s">
        <v>112</v>
      </c>
      <c r="S42" s="62" t="s">
        <v>111</v>
      </c>
      <c r="Y42" s="36" t="s">
        <v>115</v>
      </c>
      <c r="AH42" s="37" t="s">
        <v>123</v>
      </c>
      <c r="CR42" s="36" t="s">
        <v>115</v>
      </c>
      <c r="CS42" s="37">
        <v>1983</v>
      </c>
      <c r="CT42" s="37" t="s">
        <v>130</v>
      </c>
    </row>
    <row r="43" spans="1:98" x14ac:dyDescent="0.25">
      <c r="A43" s="51">
        <f t="shared" si="0"/>
        <v>16766</v>
      </c>
      <c r="D43" s="36" t="s">
        <v>180</v>
      </c>
      <c r="E43" s="36">
        <v>1954</v>
      </c>
      <c r="F43" s="36" t="s">
        <v>110</v>
      </c>
      <c r="G43" s="36" t="s">
        <v>115</v>
      </c>
      <c r="H43" s="36"/>
      <c r="J43" s="62" t="s">
        <v>203</v>
      </c>
      <c r="K43" s="62" t="s">
        <v>118</v>
      </c>
      <c r="L43" s="62" t="s">
        <v>112</v>
      </c>
      <c r="M43" s="62" t="s">
        <v>111</v>
      </c>
      <c r="O43" s="62" t="s">
        <v>214</v>
      </c>
      <c r="P43" s="62" t="s">
        <v>203</v>
      </c>
      <c r="Q43" s="62" t="s">
        <v>118</v>
      </c>
      <c r="R43" s="62" t="s">
        <v>112</v>
      </c>
      <c r="S43" s="62" t="s">
        <v>111</v>
      </c>
      <c r="Y43" s="36" t="s">
        <v>115</v>
      </c>
      <c r="AH43" s="36" t="s">
        <v>123</v>
      </c>
      <c r="CR43" s="36" t="s">
        <v>115</v>
      </c>
      <c r="CS43" s="36">
        <v>1995</v>
      </c>
      <c r="CT43" s="36" t="s">
        <v>125</v>
      </c>
    </row>
    <row r="44" spans="1:98" x14ac:dyDescent="0.25">
      <c r="A44" s="51">
        <f t="shared" si="0"/>
        <v>16767</v>
      </c>
      <c r="D44" s="36" t="s">
        <v>181</v>
      </c>
      <c r="E44" s="36">
        <v>1970</v>
      </c>
      <c r="F44" s="36" t="s">
        <v>110</v>
      </c>
      <c r="G44" s="36" t="s">
        <v>115</v>
      </c>
      <c r="H44" s="36"/>
      <c r="J44" s="62" t="s">
        <v>203</v>
      </c>
      <c r="K44" s="62" t="s">
        <v>118</v>
      </c>
      <c r="L44" s="62" t="s">
        <v>112</v>
      </c>
      <c r="M44" s="62" t="s">
        <v>111</v>
      </c>
      <c r="O44" s="62" t="s">
        <v>214</v>
      </c>
      <c r="P44" s="62" t="s">
        <v>203</v>
      </c>
      <c r="Q44" s="62" t="s">
        <v>118</v>
      </c>
      <c r="R44" s="62" t="s">
        <v>112</v>
      </c>
      <c r="S44" s="62" t="s">
        <v>111</v>
      </c>
      <c r="Y44" s="36" t="s">
        <v>115</v>
      </c>
      <c r="AH44" s="36" t="s">
        <v>123</v>
      </c>
      <c r="CR44" s="36" t="s">
        <v>115</v>
      </c>
      <c r="CS44" s="36"/>
      <c r="CT44" s="36" t="s">
        <v>125</v>
      </c>
    </row>
    <row r="45" spans="1:98" x14ac:dyDescent="0.25">
      <c r="A45" s="51">
        <f t="shared" si="0"/>
        <v>16768</v>
      </c>
      <c r="D45" s="36" t="s">
        <v>182</v>
      </c>
      <c r="E45" s="36">
        <v>1971</v>
      </c>
      <c r="F45" s="36" t="s">
        <v>110</v>
      </c>
      <c r="G45" s="36" t="s">
        <v>115</v>
      </c>
      <c r="H45" s="36"/>
      <c r="J45" s="62" t="s">
        <v>203</v>
      </c>
      <c r="K45" s="62" t="s">
        <v>118</v>
      </c>
      <c r="L45" s="62" t="s">
        <v>112</v>
      </c>
      <c r="M45" s="62" t="s">
        <v>111</v>
      </c>
      <c r="O45" s="62" t="s">
        <v>214</v>
      </c>
      <c r="P45" s="62" t="s">
        <v>203</v>
      </c>
      <c r="Q45" s="62" t="s">
        <v>118</v>
      </c>
      <c r="R45" s="62" t="s">
        <v>112</v>
      </c>
      <c r="S45" s="62" t="s">
        <v>111</v>
      </c>
      <c r="Y45" s="36" t="s">
        <v>115</v>
      </c>
      <c r="AH45" s="36" t="s">
        <v>123</v>
      </c>
      <c r="CR45" s="36" t="s">
        <v>115</v>
      </c>
      <c r="CS45" s="36"/>
      <c r="CT45" s="36" t="s">
        <v>125</v>
      </c>
    </row>
    <row r="46" spans="1:98" x14ac:dyDescent="0.25">
      <c r="A46" s="51">
        <f t="shared" si="0"/>
        <v>16769</v>
      </c>
      <c r="D46" s="36" t="s">
        <v>183</v>
      </c>
      <c r="E46" s="36">
        <v>1976</v>
      </c>
      <c r="F46" s="36" t="s">
        <v>110</v>
      </c>
      <c r="G46" s="36" t="s">
        <v>115</v>
      </c>
      <c r="H46" s="36"/>
      <c r="J46" s="62" t="s">
        <v>203</v>
      </c>
      <c r="K46" s="62" t="s">
        <v>118</v>
      </c>
      <c r="L46" s="62" t="s">
        <v>112</v>
      </c>
      <c r="M46" s="62" t="s">
        <v>111</v>
      </c>
      <c r="O46" s="62" t="s">
        <v>214</v>
      </c>
      <c r="P46" s="62" t="s">
        <v>203</v>
      </c>
      <c r="Q46" s="62" t="s">
        <v>118</v>
      </c>
      <c r="R46" s="62" t="s">
        <v>112</v>
      </c>
      <c r="S46" s="62" t="s">
        <v>111</v>
      </c>
      <c r="Y46" s="36" t="s">
        <v>115</v>
      </c>
      <c r="AH46" s="36" t="s">
        <v>123</v>
      </c>
      <c r="CR46" s="37"/>
      <c r="CS46" s="36"/>
      <c r="CT46" s="36" t="s">
        <v>125</v>
      </c>
    </row>
    <row r="47" spans="1:98" x14ac:dyDescent="0.25">
      <c r="A47" s="51">
        <f t="shared" si="0"/>
        <v>16770</v>
      </c>
      <c r="D47" s="37" t="s">
        <v>184</v>
      </c>
      <c r="E47" s="37">
        <v>1954</v>
      </c>
      <c r="F47" s="37" t="s">
        <v>110</v>
      </c>
      <c r="G47" s="37" t="s">
        <v>111</v>
      </c>
      <c r="H47" s="37"/>
      <c r="J47" s="62" t="s">
        <v>209</v>
      </c>
      <c r="K47" s="62" t="s">
        <v>134</v>
      </c>
      <c r="L47" s="62" t="s">
        <v>112</v>
      </c>
      <c r="M47" s="62" t="s">
        <v>111</v>
      </c>
      <c r="O47" s="62" t="s">
        <v>214</v>
      </c>
      <c r="P47" s="62" t="s">
        <v>203</v>
      </c>
      <c r="Q47" s="62" t="s">
        <v>118</v>
      </c>
      <c r="R47" s="62" t="s">
        <v>112</v>
      </c>
      <c r="S47" s="62" t="s">
        <v>111</v>
      </c>
      <c r="Y47" s="37"/>
      <c r="AH47" s="37" t="s">
        <v>116</v>
      </c>
      <c r="CR47" s="36" t="s">
        <v>115</v>
      </c>
      <c r="CS47" s="37">
        <v>1998</v>
      </c>
      <c r="CT47" s="37" t="s">
        <v>126</v>
      </c>
    </row>
    <row r="48" spans="1:98" x14ac:dyDescent="0.25">
      <c r="A48" s="51">
        <f t="shared" si="0"/>
        <v>16771</v>
      </c>
      <c r="D48" s="36" t="s">
        <v>185</v>
      </c>
      <c r="E48" s="36">
        <v>1949</v>
      </c>
      <c r="F48" s="36" t="s">
        <v>114</v>
      </c>
      <c r="G48" s="36" t="s">
        <v>115</v>
      </c>
      <c r="H48" s="36"/>
      <c r="J48" s="62" t="s">
        <v>203</v>
      </c>
      <c r="K48" s="62" t="s">
        <v>118</v>
      </c>
      <c r="L48" s="62" t="s">
        <v>112</v>
      </c>
      <c r="M48" s="62" t="s">
        <v>111</v>
      </c>
      <c r="O48" s="62" t="s">
        <v>214</v>
      </c>
      <c r="P48" s="62" t="s">
        <v>203</v>
      </c>
      <c r="Q48" s="62" t="s">
        <v>118</v>
      </c>
      <c r="R48" s="62" t="s">
        <v>112</v>
      </c>
      <c r="S48" s="62" t="s">
        <v>111</v>
      </c>
      <c r="Y48" s="36" t="s">
        <v>115</v>
      </c>
      <c r="AH48" s="36" t="s">
        <v>123</v>
      </c>
      <c r="CR48" s="36" t="s">
        <v>115</v>
      </c>
      <c r="CS48" s="36">
        <v>1998</v>
      </c>
      <c r="CT48" s="36" t="s">
        <v>126</v>
      </c>
    </row>
    <row r="49" spans="1:107" x14ac:dyDescent="0.25">
      <c r="A49" s="51">
        <f t="shared" si="0"/>
        <v>16772</v>
      </c>
      <c r="D49" s="36" t="s">
        <v>186</v>
      </c>
      <c r="E49" s="36">
        <v>1981</v>
      </c>
      <c r="F49" s="36" t="s">
        <v>114</v>
      </c>
      <c r="G49" s="36" t="s">
        <v>115</v>
      </c>
      <c r="H49" s="36"/>
      <c r="J49" s="62" t="s">
        <v>203</v>
      </c>
      <c r="K49" s="62" t="s">
        <v>118</v>
      </c>
      <c r="L49" s="62" t="s">
        <v>112</v>
      </c>
      <c r="M49" s="62" t="s">
        <v>111</v>
      </c>
      <c r="O49" s="62" t="s">
        <v>214</v>
      </c>
      <c r="P49" s="62" t="s">
        <v>203</v>
      </c>
      <c r="Q49" s="62" t="s">
        <v>118</v>
      </c>
      <c r="R49" s="62" t="s">
        <v>112</v>
      </c>
      <c r="S49" s="62" t="s">
        <v>111</v>
      </c>
      <c r="Y49" s="36" t="s">
        <v>115</v>
      </c>
      <c r="AH49" s="36" t="s">
        <v>123</v>
      </c>
      <c r="CR49" s="36" t="s">
        <v>113</v>
      </c>
      <c r="CS49" s="36">
        <v>1998</v>
      </c>
      <c r="CT49" s="36" t="s">
        <v>126</v>
      </c>
    </row>
    <row r="50" spans="1:107" x14ac:dyDescent="0.25">
      <c r="A50" s="51">
        <f t="shared" si="0"/>
        <v>16773</v>
      </c>
      <c r="D50" s="36" t="s">
        <v>187</v>
      </c>
      <c r="E50" s="36">
        <v>1984</v>
      </c>
      <c r="F50" s="36" t="s">
        <v>110</v>
      </c>
      <c r="G50" s="36" t="s">
        <v>111</v>
      </c>
      <c r="H50" s="36"/>
      <c r="J50" s="62" t="s">
        <v>210</v>
      </c>
      <c r="K50" s="62" t="s">
        <v>134</v>
      </c>
      <c r="L50" s="62" t="s">
        <v>112</v>
      </c>
      <c r="M50" s="62" t="s">
        <v>111</v>
      </c>
      <c r="O50" s="62" t="s">
        <v>214</v>
      </c>
      <c r="P50" s="62" t="s">
        <v>203</v>
      </c>
      <c r="Q50" s="62" t="s">
        <v>118</v>
      </c>
      <c r="R50" s="62" t="s">
        <v>112</v>
      </c>
      <c r="S50" s="62" t="s">
        <v>111</v>
      </c>
      <c r="Y50" s="36" t="s">
        <v>113</v>
      </c>
      <c r="AH50" s="36" t="s">
        <v>188</v>
      </c>
      <c r="CR50" s="36" t="s">
        <v>115</v>
      </c>
      <c r="CS50" s="36">
        <v>1998</v>
      </c>
      <c r="CT50" s="36" t="s">
        <v>126</v>
      </c>
    </row>
    <row r="51" spans="1:107" x14ac:dyDescent="0.25">
      <c r="A51" s="51">
        <f t="shared" si="0"/>
        <v>16774</v>
      </c>
      <c r="D51" s="36" t="s">
        <v>189</v>
      </c>
      <c r="E51" s="36">
        <v>1993</v>
      </c>
      <c r="F51" s="36" t="s">
        <v>110</v>
      </c>
      <c r="G51" s="36" t="s">
        <v>115</v>
      </c>
      <c r="H51" s="36"/>
      <c r="J51" s="62" t="s">
        <v>203</v>
      </c>
      <c r="K51" s="62" t="s">
        <v>118</v>
      </c>
      <c r="L51" s="62" t="s">
        <v>112</v>
      </c>
      <c r="M51" s="62" t="s">
        <v>111</v>
      </c>
      <c r="O51" s="62" t="s">
        <v>214</v>
      </c>
      <c r="P51" s="62" t="s">
        <v>203</v>
      </c>
      <c r="Q51" s="62" t="s">
        <v>118</v>
      </c>
      <c r="R51" s="62" t="s">
        <v>112</v>
      </c>
      <c r="S51" s="62" t="s">
        <v>111</v>
      </c>
      <c r="Y51" s="36" t="s">
        <v>115</v>
      </c>
      <c r="AH51" s="36" t="s">
        <v>123</v>
      </c>
      <c r="CR51" s="37" t="s">
        <v>115</v>
      </c>
      <c r="CS51" s="36">
        <v>1998</v>
      </c>
      <c r="CT51" s="36" t="s">
        <v>126</v>
      </c>
    </row>
    <row r="52" spans="1:107" x14ac:dyDescent="0.25">
      <c r="A52" s="51">
        <f t="shared" si="0"/>
        <v>16775</v>
      </c>
      <c r="D52" s="37" t="s">
        <v>190</v>
      </c>
      <c r="E52" s="37">
        <v>1977</v>
      </c>
      <c r="F52" s="37" t="s">
        <v>110</v>
      </c>
      <c r="G52" s="37" t="s">
        <v>115</v>
      </c>
      <c r="H52" s="37"/>
      <c r="J52" s="62" t="s">
        <v>203</v>
      </c>
      <c r="K52" s="62" t="s">
        <v>118</v>
      </c>
      <c r="L52" s="62" t="s">
        <v>112</v>
      </c>
      <c r="M52" s="62" t="s">
        <v>111</v>
      </c>
      <c r="O52" s="62" t="s">
        <v>214</v>
      </c>
      <c r="P52" s="62" t="s">
        <v>203</v>
      </c>
      <c r="Q52" s="62" t="s">
        <v>118</v>
      </c>
      <c r="R52" s="62" t="s">
        <v>112</v>
      </c>
      <c r="S52" s="62" t="s">
        <v>111</v>
      </c>
      <c r="Y52" s="37" t="s">
        <v>115</v>
      </c>
      <c r="AH52" s="37" t="s">
        <v>129</v>
      </c>
      <c r="CR52" s="36" t="s">
        <v>115</v>
      </c>
      <c r="CS52" s="37">
        <v>2013</v>
      </c>
      <c r="CT52" s="37" t="s">
        <v>125</v>
      </c>
    </row>
    <row r="53" spans="1:107" x14ac:dyDescent="0.25">
      <c r="A53" s="51">
        <f t="shared" si="0"/>
        <v>16776</v>
      </c>
      <c r="D53" s="36" t="s">
        <v>191</v>
      </c>
      <c r="E53" s="36">
        <v>1973</v>
      </c>
      <c r="F53" s="36" t="s">
        <v>114</v>
      </c>
      <c r="G53" s="36" t="s">
        <v>115</v>
      </c>
      <c r="H53" s="36"/>
      <c r="J53" s="62" t="s">
        <v>211</v>
      </c>
      <c r="K53" s="62" t="s">
        <v>118</v>
      </c>
      <c r="L53" s="62" t="s">
        <v>112</v>
      </c>
      <c r="M53" s="62" t="s">
        <v>111</v>
      </c>
      <c r="O53" s="62" t="s">
        <v>214</v>
      </c>
      <c r="P53" s="62" t="s">
        <v>203</v>
      </c>
      <c r="Q53" s="62" t="s">
        <v>118</v>
      </c>
      <c r="R53" s="62" t="s">
        <v>112</v>
      </c>
      <c r="S53" s="62" t="s">
        <v>111</v>
      </c>
      <c r="Y53" s="36" t="s">
        <v>115</v>
      </c>
      <c r="AH53" s="36" t="s">
        <v>129</v>
      </c>
      <c r="CR53" s="37" t="s">
        <v>124</v>
      </c>
      <c r="CS53" s="36">
        <v>2013</v>
      </c>
      <c r="CT53" s="36" t="s">
        <v>125</v>
      </c>
    </row>
    <row r="54" spans="1:107" x14ac:dyDescent="0.25">
      <c r="A54" s="51">
        <f t="shared" si="0"/>
        <v>16777</v>
      </c>
      <c r="D54" s="37" t="s">
        <v>192</v>
      </c>
      <c r="E54" s="37">
        <v>1965</v>
      </c>
      <c r="F54" s="37" t="s">
        <v>114</v>
      </c>
      <c r="G54" s="37" t="s">
        <v>124</v>
      </c>
      <c r="H54" s="37"/>
      <c r="J54" s="62" t="s">
        <v>203</v>
      </c>
      <c r="K54" s="62" t="s">
        <v>118</v>
      </c>
      <c r="L54" s="62" t="s">
        <v>112</v>
      </c>
      <c r="M54" s="62" t="s">
        <v>111</v>
      </c>
      <c r="O54" s="62" t="s">
        <v>214</v>
      </c>
      <c r="P54" s="62" t="s">
        <v>203</v>
      </c>
      <c r="Q54" s="62" t="s">
        <v>118</v>
      </c>
      <c r="R54" s="62" t="s">
        <v>112</v>
      </c>
      <c r="S54" s="62" t="s">
        <v>111</v>
      </c>
      <c r="Y54" s="37" t="s">
        <v>124</v>
      </c>
      <c r="AH54" s="37" t="s">
        <v>116</v>
      </c>
      <c r="CR54" s="37" t="s">
        <v>124</v>
      </c>
      <c r="CS54" s="37">
        <v>1983</v>
      </c>
      <c r="CT54" s="37" t="s">
        <v>130</v>
      </c>
    </row>
    <row r="55" spans="1:107" x14ac:dyDescent="0.25">
      <c r="A55" s="51">
        <f t="shared" si="0"/>
        <v>16778</v>
      </c>
      <c r="D55" s="36" t="s">
        <v>193</v>
      </c>
      <c r="E55" s="36">
        <v>1971</v>
      </c>
      <c r="F55" s="36" t="s">
        <v>110</v>
      </c>
      <c r="G55" s="36" t="s">
        <v>124</v>
      </c>
      <c r="H55" s="36"/>
      <c r="J55" s="62" t="s">
        <v>212</v>
      </c>
      <c r="K55" s="62" t="s">
        <v>118</v>
      </c>
      <c r="L55" s="62" t="s">
        <v>112</v>
      </c>
      <c r="M55" s="62" t="s">
        <v>111</v>
      </c>
      <c r="O55" s="62" t="s">
        <v>214</v>
      </c>
      <c r="P55" s="62" t="s">
        <v>203</v>
      </c>
      <c r="Q55" s="62" t="s">
        <v>118</v>
      </c>
      <c r="R55" s="62" t="s">
        <v>112</v>
      </c>
      <c r="S55" s="62" t="s">
        <v>111</v>
      </c>
      <c r="Y55" s="37" t="s">
        <v>124</v>
      </c>
      <c r="AH55" s="36" t="s">
        <v>116</v>
      </c>
      <c r="CR55" s="37" t="s">
        <v>124</v>
      </c>
      <c r="CS55" s="36">
        <v>1983</v>
      </c>
      <c r="CT55" s="36" t="s">
        <v>130</v>
      </c>
    </row>
    <row r="56" spans="1:107" x14ac:dyDescent="0.25">
      <c r="A56" s="51">
        <f t="shared" si="0"/>
        <v>16779</v>
      </c>
      <c r="D56" s="36" t="s">
        <v>194</v>
      </c>
      <c r="E56" s="36">
        <v>1935</v>
      </c>
      <c r="F56" s="36" t="s">
        <v>114</v>
      </c>
      <c r="G56" s="36" t="s">
        <v>124</v>
      </c>
      <c r="H56" s="36"/>
      <c r="J56" s="62" t="s">
        <v>203</v>
      </c>
      <c r="K56" s="62" t="s">
        <v>118</v>
      </c>
      <c r="L56" s="62" t="s">
        <v>112</v>
      </c>
      <c r="M56" s="62" t="s">
        <v>111</v>
      </c>
      <c r="O56" s="62" t="s">
        <v>214</v>
      </c>
      <c r="P56" s="62" t="s">
        <v>203</v>
      </c>
      <c r="Q56" s="62" t="s">
        <v>118</v>
      </c>
      <c r="R56" s="62" t="s">
        <v>112</v>
      </c>
      <c r="S56" s="62" t="s">
        <v>111</v>
      </c>
      <c r="Y56" s="37" t="s">
        <v>124</v>
      </c>
      <c r="AH56" s="36" t="s">
        <v>116</v>
      </c>
      <c r="CR56" s="37" t="s">
        <v>124</v>
      </c>
      <c r="CS56" s="36">
        <v>1990</v>
      </c>
      <c r="CT56" s="36" t="s">
        <v>125</v>
      </c>
    </row>
    <row r="57" spans="1:107" x14ac:dyDescent="0.25">
      <c r="A57" s="51">
        <f t="shared" si="0"/>
        <v>16780</v>
      </c>
      <c r="D57" s="36" t="s">
        <v>195</v>
      </c>
      <c r="E57" s="36">
        <v>1937</v>
      </c>
      <c r="F57" s="36" t="s">
        <v>110</v>
      </c>
      <c r="G57" s="36" t="s">
        <v>124</v>
      </c>
      <c r="H57" s="36"/>
      <c r="J57" s="62" t="s">
        <v>203</v>
      </c>
      <c r="K57" s="62" t="s">
        <v>118</v>
      </c>
      <c r="L57" s="62" t="s">
        <v>112</v>
      </c>
      <c r="M57" s="62" t="s">
        <v>111</v>
      </c>
      <c r="O57" s="62" t="s">
        <v>214</v>
      </c>
      <c r="P57" s="62" t="s">
        <v>203</v>
      </c>
      <c r="Q57" s="62" t="s">
        <v>118</v>
      </c>
      <c r="R57" s="62" t="s">
        <v>112</v>
      </c>
      <c r="S57" s="62" t="s">
        <v>111</v>
      </c>
      <c r="Y57" s="37" t="s">
        <v>124</v>
      </c>
      <c r="AH57" s="36" t="s">
        <v>116</v>
      </c>
      <c r="CR57" s="37" t="s">
        <v>131</v>
      </c>
      <c r="CS57" s="36">
        <v>1990</v>
      </c>
      <c r="CT57" s="36" t="s">
        <v>125</v>
      </c>
    </row>
    <row r="58" spans="1:107" x14ac:dyDescent="0.25">
      <c r="A58" s="51">
        <f t="shared" si="0"/>
        <v>16781</v>
      </c>
      <c r="D58" s="37" t="s">
        <v>196</v>
      </c>
      <c r="E58" s="37">
        <v>1957</v>
      </c>
      <c r="F58" s="37" t="s">
        <v>114</v>
      </c>
      <c r="G58" s="37" t="s">
        <v>131</v>
      </c>
      <c r="H58" s="37"/>
      <c r="J58" s="62" t="s">
        <v>203</v>
      </c>
      <c r="K58" s="62" t="s">
        <v>118</v>
      </c>
      <c r="L58" s="62" t="s">
        <v>112</v>
      </c>
      <c r="M58" s="62" t="s">
        <v>111</v>
      </c>
      <c r="O58" s="62" t="s">
        <v>214</v>
      </c>
      <c r="P58" s="62" t="s">
        <v>203</v>
      </c>
      <c r="Q58" s="62" t="s">
        <v>118</v>
      </c>
      <c r="R58" s="62" t="s">
        <v>112</v>
      </c>
      <c r="S58" s="62" t="s">
        <v>111</v>
      </c>
      <c r="Y58" s="37" t="s">
        <v>131</v>
      </c>
      <c r="AH58" s="37" t="s">
        <v>129</v>
      </c>
      <c r="CR58" s="37" t="s">
        <v>131</v>
      </c>
      <c r="CS58" s="37">
        <v>1982</v>
      </c>
      <c r="CT58" s="37" t="s">
        <v>130</v>
      </c>
    </row>
    <row r="59" spans="1:107" x14ac:dyDescent="0.25">
      <c r="A59" s="51">
        <f t="shared" si="0"/>
        <v>16782</v>
      </c>
      <c r="D59" s="36" t="s">
        <v>197</v>
      </c>
      <c r="E59" s="36">
        <v>1957</v>
      </c>
      <c r="F59" s="36" t="s">
        <v>110</v>
      </c>
      <c r="G59" s="36" t="s">
        <v>131</v>
      </c>
      <c r="H59" s="36"/>
      <c r="J59" s="62" t="s">
        <v>203</v>
      </c>
      <c r="K59" s="62" t="s">
        <v>118</v>
      </c>
      <c r="L59" s="62" t="s">
        <v>112</v>
      </c>
      <c r="M59" s="62" t="s">
        <v>111</v>
      </c>
      <c r="O59" s="62" t="s">
        <v>214</v>
      </c>
      <c r="P59" s="62" t="s">
        <v>203</v>
      </c>
      <c r="Q59" s="62" t="s">
        <v>118</v>
      </c>
      <c r="R59" s="62" t="s">
        <v>112</v>
      </c>
      <c r="S59" s="62" t="s">
        <v>111</v>
      </c>
      <c r="Y59" s="37" t="s">
        <v>131</v>
      </c>
      <c r="AH59" s="36" t="s">
        <v>129</v>
      </c>
      <c r="CR59" s="37" t="s">
        <v>131</v>
      </c>
      <c r="CS59" s="36">
        <v>1982</v>
      </c>
      <c r="CT59" s="36" t="s">
        <v>130</v>
      </c>
    </row>
    <row r="60" spans="1:107" x14ac:dyDescent="0.25">
      <c r="A60" s="51">
        <f t="shared" si="0"/>
        <v>16783</v>
      </c>
      <c r="D60" s="36" t="s">
        <v>198</v>
      </c>
      <c r="E60" s="36">
        <v>1980</v>
      </c>
      <c r="F60" s="36" t="s">
        <v>110</v>
      </c>
      <c r="G60" s="36" t="s">
        <v>131</v>
      </c>
      <c r="H60" s="36"/>
      <c r="J60" s="62" t="s">
        <v>203</v>
      </c>
      <c r="K60" s="62" t="s">
        <v>118</v>
      </c>
      <c r="L60" s="62" t="s">
        <v>112</v>
      </c>
      <c r="M60" s="62" t="s">
        <v>111</v>
      </c>
      <c r="O60" s="62" t="s">
        <v>214</v>
      </c>
      <c r="P60" s="62" t="s">
        <v>203</v>
      </c>
      <c r="Q60" s="62" t="s">
        <v>118</v>
      </c>
      <c r="R60" s="62" t="s">
        <v>112</v>
      </c>
      <c r="S60" s="62" t="s">
        <v>111</v>
      </c>
      <c r="Y60" s="37" t="s">
        <v>131</v>
      </c>
      <c r="AH60" s="36" t="s">
        <v>129</v>
      </c>
      <c r="CR60" s="36" t="s">
        <v>124</v>
      </c>
      <c r="CS60" s="36">
        <v>1982</v>
      </c>
      <c r="CT60" s="36" t="s">
        <v>130</v>
      </c>
    </row>
    <row r="61" spans="1:107" x14ac:dyDescent="0.25">
      <c r="A61" s="51">
        <f t="shared" si="0"/>
        <v>16784</v>
      </c>
      <c r="D61" s="36" t="s">
        <v>199</v>
      </c>
      <c r="E61" s="36">
        <v>1960</v>
      </c>
      <c r="F61" s="36" t="s">
        <v>114</v>
      </c>
      <c r="G61" s="36" t="s">
        <v>124</v>
      </c>
      <c r="H61" s="36"/>
      <c r="J61" s="62" t="s">
        <v>213</v>
      </c>
      <c r="K61" s="62" t="s">
        <v>118</v>
      </c>
      <c r="L61" s="62" t="s">
        <v>112</v>
      </c>
      <c r="M61" s="62" t="s">
        <v>111</v>
      </c>
      <c r="O61" s="62" t="s">
        <v>214</v>
      </c>
      <c r="P61" s="62" t="s">
        <v>203</v>
      </c>
      <c r="Q61" s="62" t="s">
        <v>118</v>
      </c>
      <c r="R61" s="62" t="s">
        <v>112</v>
      </c>
      <c r="S61" s="62" t="s">
        <v>111</v>
      </c>
      <c r="Y61" s="36" t="s">
        <v>124</v>
      </c>
      <c r="AH61" s="36" t="s">
        <v>123</v>
      </c>
      <c r="CR61" s="36" t="s">
        <v>124</v>
      </c>
      <c r="CS61" s="36">
        <v>2009</v>
      </c>
      <c r="CT61" s="36" t="s">
        <v>116</v>
      </c>
    </row>
    <row r="62" spans="1:107" x14ac:dyDescent="0.25">
      <c r="A62" s="51">
        <f t="shared" si="0"/>
        <v>16785</v>
      </c>
      <c r="D62" s="36" t="s">
        <v>200</v>
      </c>
      <c r="E62" s="36">
        <v>1963</v>
      </c>
      <c r="F62" s="36" t="s">
        <v>110</v>
      </c>
      <c r="G62" s="36" t="s">
        <v>124</v>
      </c>
      <c r="H62" s="36"/>
      <c r="K62" s="62" t="s">
        <v>118</v>
      </c>
      <c r="L62" s="62" t="s">
        <v>112</v>
      </c>
      <c r="M62" s="62" t="s">
        <v>111</v>
      </c>
      <c r="O62" s="62" t="s">
        <v>214</v>
      </c>
      <c r="P62" s="62" t="s">
        <v>203</v>
      </c>
      <c r="Q62" s="62" t="s">
        <v>118</v>
      </c>
      <c r="R62" s="62" t="s">
        <v>112</v>
      </c>
      <c r="S62" s="62" t="s">
        <v>111</v>
      </c>
      <c r="Y62" s="36" t="s">
        <v>124</v>
      </c>
      <c r="AH62" s="36" t="s">
        <v>123</v>
      </c>
      <c r="CR62" s="37" t="s">
        <v>202</v>
      </c>
      <c r="CS62" s="36">
        <v>2009</v>
      </c>
      <c r="CT62" s="36" t="s">
        <v>116</v>
      </c>
    </row>
    <row r="63" spans="1:107" x14ac:dyDescent="0.25">
      <c r="A63" s="51">
        <f t="shared" si="0"/>
        <v>16786</v>
      </c>
      <c r="D63" s="37" t="s">
        <v>201</v>
      </c>
      <c r="E63" s="37">
        <v>1975</v>
      </c>
      <c r="F63" s="37" t="s">
        <v>110</v>
      </c>
      <c r="G63" s="37" t="s">
        <v>202</v>
      </c>
      <c r="H63" s="37"/>
      <c r="J63" s="62" t="s">
        <v>203</v>
      </c>
      <c r="K63" s="62" t="s">
        <v>118</v>
      </c>
      <c r="L63" s="62" t="s">
        <v>112</v>
      </c>
      <c r="M63" s="62" t="s">
        <v>111</v>
      </c>
      <c r="O63" s="62" t="s">
        <v>214</v>
      </c>
      <c r="P63" s="62" t="s">
        <v>203</v>
      </c>
      <c r="Q63" s="62" t="s">
        <v>118</v>
      </c>
      <c r="R63" s="62" t="s">
        <v>112</v>
      </c>
      <c r="S63" s="62" t="s">
        <v>111</v>
      </c>
      <c r="Y63" s="37" t="s">
        <v>202</v>
      </c>
      <c r="AH63" s="37" t="s">
        <v>123</v>
      </c>
      <c r="CS63" s="37">
        <v>2000</v>
      </c>
      <c r="CT63" s="37" t="s">
        <v>125</v>
      </c>
    </row>
    <row r="64" spans="1:107" s="43" customFormat="1" x14ac:dyDescent="0.25">
      <c r="A64" s="51">
        <f t="shared" si="0"/>
        <v>16787</v>
      </c>
      <c r="D64" s="41" t="s">
        <v>222</v>
      </c>
      <c r="E64" s="41">
        <v>1953</v>
      </c>
      <c r="F64" s="41" t="s">
        <v>110</v>
      </c>
      <c r="G64" s="41" t="s">
        <v>115</v>
      </c>
      <c r="H64" s="41"/>
      <c r="J64" s="43" t="s">
        <v>203</v>
      </c>
      <c r="K64" s="43" t="s">
        <v>118</v>
      </c>
      <c r="L64" s="43" t="s">
        <v>112</v>
      </c>
      <c r="M64" s="43" t="s">
        <v>111</v>
      </c>
      <c r="O64" s="43" t="s">
        <v>215</v>
      </c>
      <c r="P64" s="43" t="s">
        <v>203</v>
      </c>
      <c r="Q64" s="43" t="s">
        <v>118</v>
      </c>
      <c r="R64" s="43" t="s">
        <v>112</v>
      </c>
      <c r="S64" s="43" t="s">
        <v>111</v>
      </c>
      <c r="Y64" s="41" t="s">
        <v>115</v>
      </c>
      <c r="AH64" s="41" t="s">
        <v>123</v>
      </c>
      <c r="AP64" s="42"/>
      <c r="AQ64" s="42"/>
      <c r="AW64" s="42"/>
      <c r="AX64" s="42"/>
      <c r="BG64" s="42"/>
      <c r="CQ64" s="42"/>
      <c r="CR64" s="41" t="s">
        <v>115</v>
      </c>
      <c r="CS64" s="41">
        <v>1993</v>
      </c>
      <c r="CT64" s="41" t="s">
        <v>126</v>
      </c>
      <c r="CV64" s="42"/>
      <c r="CX64" s="42"/>
      <c r="CY64" s="42"/>
      <c r="DC64" s="44"/>
    </row>
    <row r="65" spans="1:107" x14ac:dyDescent="0.25">
      <c r="A65" s="51">
        <f t="shared" si="0"/>
        <v>16788</v>
      </c>
      <c r="D65" s="36" t="s">
        <v>223</v>
      </c>
      <c r="E65" s="36">
        <v>1952</v>
      </c>
      <c r="F65" s="36" t="s">
        <v>114</v>
      </c>
      <c r="G65" s="36" t="s">
        <v>115</v>
      </c>
      <c r="H65" s="36"/>
      <c r="L65" s="62" t="s">
        <v>233</v>
      </c>
      <c r="M65" s="62" t="s">
        <v>111</v>
      </c>
      <c r="O65" s="62" t="s">
        <v>215</v>
      </c>
      <c r="P65" s="62" t="s">
        <v>203</v>
      </c>
      <c r="Q65" s="62" t="s">
        <v>118</v>
      </c>
      <c r="R65" s="62" t="s">
        <v>112</v>
      </c>
      <c r="S65" s="62" t="s">
        <v>111</v>
      </c>
      <c r="Y65" s="37" t="s">
        <v>115</v>
      </c>
      <c r="AH65" s="36" t="s">
        <v>123</v>
      </c>
      <c r="CR65" s="37" t="s">
        <v>115</v>
      </c>
      <c r="CS65" s="36">
        <v>1993</v>
      </c>
      <c r="CT65" s="36" t="s">
        <v>125</v>
      </c>
    </row>
    <row r="66" spans="1:107" x14ac:dyDescent="0.25">
      <c r="A66" s="51">
        <f t="shared" si="0"/>
        <v>16789</v>
      </c>
      <c r="D66" s="36" t="s">
        <v>224</v>
      </c>
      <c r="E66" s="36">
        <v>1966</v>
      </c>
      <c r="F66" s="36" t="s">
        <v>110</v>
      </c>
      <c r="G66" s="36" t="s">
        <v>115</v>
      </c>
      <c r="H66" s="36"/>
      <c r="J66" s="62" t="s">
        <v>203</v>
      </c>
      <c r="K66" s="62" t="s">
        <v>118</v>
      </c>
      <c r="L66" s="62" t="s">
        <v>112</v>
      </c>
      <c r="M66" s="62" t="s">
        <v>111</v>
      </c>
      <c r="O66" s="62" t="s">
        <v>215</v>
      </c>
      <c r="P66" s="62" t="s">
        <v>203</v>
      </c>
      <c r="Q66" s="62" t="s">
        <v>118</v>
      </c>
      <c r="R66" s="62" t="s">
        <v>112</v>
      </c>
      <c r="S66" s="62" t="s">
        <v>111</v>
      </c>
      <c r="Y66" s="37" t="s">
        <v>115</v>
      </c>
      <c r="AH66" s="36" t="s">
        <v>123</v>
      </c>
      <c r="CR66" s="37" t="s">
        <v>115</v>
      </c>
      <c r="CS66" s="36">
        <v>2000</v>
      </c>
      <c r="CT66" s="36" t="s">
        <v>126</v>
      </c>
    </row>
    <row r="67" spans="1:107" x14ac:dyDescent="0.25">
      <c r="A67" s="51">
        <f t="shared" si="0"/>
        <v>16790</v>
      </c>
      <c r="D67" s="36" t="s">
        <v>225</v>
      </c>
      <c r="E67" s="36">
        <v>1988</v>
      </c>
      <c r="F67" s="36" t="s">
        <v>110</v>
      </c>
      <c r="G67" s="36" t="s">
        <v>111</v>
      </c>
      <c r="H67" s="36"/>
      <c r="J67" s="62" t="s">
        <v>203</v>
      </c>
      <c r="K67" s="62" t="s">
        <v>118</v>
      </c>
      <c r="L67" s="62" t="s">
        <v>112</v>
      </c>
      <c r="M67" s="62" t="s">
        <v>111</v>
      </c>
      <c r="O67" s="62" t="s">
        <v>215</v>
      </c>
      <c r="P67" s="62" t="s">
        <v>203</v>
      </c>
      <c r="Q67" s="62" t="s">
        <v>118</v>
      </c>
      <c r="R67" s="62" t="s">
        <v>112</v>
      </c>
      <c r="S67" s="62" t="s">
        <v>111</v>
      </c>
      <c r="Y67" s="37" t="s">
        <v>115</v>
      </c>
      <c r="AH67" s="36" t="s">
        <v>123</v>
      </c>
      <c r="CR67" s="37" t="s">
        <v>115</v>
      </c>
      <c r="CS67" s="36">
        <v>2010</v>
      </c>
      <c r="CT67" s="36" t="s">
        <v>116</v>
      </c>
    </row>
    <row r="68" spans="1:107" x14ac:dyDescent="0.25">
      <c r="A68" s="51">
        <f t="shared" si="0"/>
        <v>16791</v>
      </c>
      <c r="D68" s="37" t="s">
        <v>226</v>
      </c>
      <c r="E68" s="37">
        <v>1950</v>
      </c>
      <c r="F68" s="37" t="s">
        <v>110</v>
      </c>
      <c r="G68" s="37" t="s">
        <v>115</v>
      </c>
      <c r="H68" s="37"/>
      <c r="J68" s="62" t="s">
        <v>203</v>
      </c>
      <c r="K68" s="62" t="s">
        <v>118</v>
      </c>
      <c r="L68" s="62" t="s">
        <v>112</v>
      </c>
      <c r="M68" s="62" t="s">
        <v>111</v>
      </c>
      <c r="O68" s="62" t="s">
        <v>215</v>
      </c>
      <c r="P68" s="62" t="s">
        <v>203</v>
      </c>
      <c r="Q68" s="62" t="s">
        <v>118</v>
      </c>
      <c r="R68" s="62" t="s">
        <v>112</v>
      </c>
      <c r="S68" s="62" t="s">
        <v>111</v>
      </c>
      <c r="Y68" s="37" t="s">
        <v>115</v>
      </c>
      <c r="AH68" s="37" t="s">
        <v>123</v>
      </c>
      <c r="CR68" s="37" t="s">
        <v>115</v>
      </c>
      <c r="CS68" s="37">
        <v>1991</v>
      </c>
      <c r="CT68" s="37" t="s">
        <v>126</v>
      </c>
    </row>
    <row r="69" spans="1:107" x14ac:dyDescent="0.25">
      <c r="A69" s="51">
        <f t="shared" si="0"/>
        <v>16792</v>
      </c>
      <c r="D69" s="36" t="s">
        <v>227</v>
      </c>
      <c r="E69" s="36">
        <v>1944</v>
      </c>
      <c r="F69" s="36" t="s">
        <v>114</v>
      </c>
      <c r="G69" s="36" t="s">
        <v>115</v>
      </c>
      <c r="H69" s="36"/>
      <c r="J69" s="62" t="s">
        <v>203</v>
      </c>
      <c r="K69" s="62" t="s">
        <v>135</v>
      </c>
      <c r="L69" s="62" t="s">
        <v>112</v>
      </c>
      <c r="M69" s="62" t="s">
        <v>111</v>
      </c>
      <c r="O69" s="62" t="s">
        <v>215</v>
      </c>
      <c r="P69" s="62" t="s">
        <v>203</v>
      </c>
      <c r="Q69" s="62" t="s">
        <v>118</v>
      </c>
      <c r="R69" s="62" t="s">
        <v>112</v>
      </c>
      <c r="S69" s="62" t="s">
        <v>111</v>
      </c>
      <c r="Y69" s="37" t="s">
        <v>115</v>
      </c>
      <c r="AH69" s="36" t="s">
        <v>123</v>
      </c>
      <c r="CR69" s="37" t="s">
        <v>115</v>
      </c>
      <c r="CS69" s="36">
        <v>1991</v>
      </c>
      <c r="CT69" s="36" t="s">
        <v>126</v>
      </c>
    </row>
    <row r="70" spans="1:107" x14ac:dyDescent="0.25">
      <c r="A70" s="51">
        <f t="shared" ref="A70:A133" si="1">A69+1</f>
        <v>16793</v>
      </c>
      <c r="D70" s="36" t="s">
        <v>228</v>
      </c>
      <c r="E70" s="36">
        <v>1979</v>
      </c>
      <c r="F70" s="36" t="s">
        <v>114</v>
      </c>
      <c r="G70" s="36" t="s">
        <v>115</v>
      </c>
      <c r="H70" s="36"/>
      <c r="J70" s="62" t="s">
        <v>203</v>
      </c>
      <c r="K70" s="62" t="s">
        <v>118</v>
      </c>
      <c r="L70" s="62" t="s">
        <v>112</v>
      </c>
      <c r="M70" s="62" t="s">
        <v>111</v>
      </c>
      <c r="O70" s="62" t="s">
        <v>215</v>
      </c>
      <c r="P70" s="62" t="s">
        <v>203</v>
      </c>
      <c r="Q70" s="62" t="s">
        <v>118</v>
      </c>
      <c r="R70" s="62" t="s">
        <v>112</v>
      </c>
      <c r="S70" s="62" t="s">
        <v>111</v>
      </c>
      <c r="Y70" s="37" t="s">
        <v>115</v>
      </c>
      <c r="AH70" s="36" t="s">
        <v>123</v>
      </c>
      <c r="CR70" s="37" t="s">
        <v>115</v>
      </c>
      <c r="CS70" s="36">
        <v>1991</v>
      </c>
      <c r="CT70" s="36" t="s">
        <v>126</v>
      </c>
    </row>
    <row r="71" spans="1:107" x14ac:dyDescent="0.25">
      <c r="A71" s="51">
        <f t="shared" si="1"/>
        <v>16794</v>
      </c>
      <c r="D71" s="36" t="s">
        <v>229</v>
      </c>
      <c r="E71" s="36">
        <v>1985</v>
      </c>
      <c r="F71" s="36" t="s">
        <v>114</v>
      </c>
      <c r="G71" s="36" t="s">
        <v>115</v>
      </c>
      <c r="H71" s="36"/>
      <c r="J71" s="62" t="s">
        <v>203</v>
      </c>
      <c r="K71" s="62" t="s">
        <v>118</v>
      </c>
      <c r="L71" s="62" t="s">
        <v>112</v>
      </c>
      <c r="M71" s="62" t="s">
        <v>111</v>
      </c>
      <c r="O71" s="62" t="s">
        <v>215</v>
      </c>
      <c r="P71" s="62" t="s">
        <v>203</v>
      </c>
      <c r="Q71" s="62" t="s">
        <v>118</v>
      </c>
      <c r="R71" s="62" t="s">
        <v>112</v>
      </c>
      <c r="S71" s="62" t="s">
        <v>111</v>
      </c>
      <c r="Y71" s="37" t="s">
        <v>115</v>
      </c>
      <c r="AH71" s="36" t="s">
        <v>123</v>
      </c>
      <c r="CR71" s="37" t="s">
        <v>115</v>
      </c>
      <c r="CS71" s="36">
        <v>1991</v>
      </c>
      <c r="CT71" s="36" t="s">
        <v>126</v>
      </c>
    </row>
    <row r="72" spans="1:107" x14ac:dyDescent="0.25">
      <c r="A72" s="51">
        <f t="shared" si="1"/>
        <v>16795</v>
      </c>
      <c r="D72" s="37" t="s">
        <v>230</v>
      </c>
      <c r="E72" s="37">
        <v>1972</v>
      </c>
      <c r="F72" s="37" t="s">
        <v>114</v>
      </c>
      <c r="G72" s="37" t="s">
        <v>115</v>
      </c>
      <c r="H72" s="37"/>
      <c r="J72" s="62" t="s">
        <v>203</v>
      </c>
      <c r="K72" s="62" t="s">
        <v>118</v>
      </c>
      <c r="L72" s="62" t="s">
        <v>112</v>
      </c>
      <c r="M72" s="62" t="s">
        <v>111</v>
      </c>
      <c r="O72" s="62" t="s">
        <v>215</v>
      </c>
      <c r="P72" s="62" t="s">
        <v>203</v>
      </c>
      <c r="Q72" s="62" t="s">
        <v>118</v>
      </c>
      <c r="R72" s="62" t="s">
        <v>112</v>
      </c>
      <c r="S72" s="62" t="s">
        <v>111</v>
      </c>
      <c r="Y72" s="37" t="s">
        <v>115</v>
      </c>
      <c r="AH72" s="37" t="s">
        <v>123</v>
      </c>
      <c r="CR72" s="37" t="s">
        <v>115</v>
      </c>
      <c r="CS72" s="37">
        <v>2007</v>
      </c>
      <c r="CT72" s="37" t="s">
        <v>125</v>
      </c>
    </row>
    <row r="73" spans="1:107" x14ac:dyDescent="0.25">
      <c r="A73" s="51">
        <f t="shared" si="1"/>
        <v>16796</v>
      </c>
      <c r="D73" s="36" t="s">
        <v>231</v>
      </c>
      <c r="E73" s="36">
        <v>1946</v>
      </c>
      <c r="F73" s="36" t="s">
        <v>114</v>
      </c>
      <c r="G73" s="36" t="s">
        <v>115</v>
      </c>
      <c r="H73" s="36"/>
      <c r="J73" s="62" t="s">
        <v>203</v>
      </c>
      <c r="K73" s="62" t="s">
        <v>118</v>
      </c>
      <c r="L73" s="62" t="s">
        <v>112</v>
      </c>
      <c r="M73" s="62" t="s">
        <v>111</v>
      </c>
      <c r="O73" s="62" t="s">
        <v>215</v>
      </c>
      <c r="P73" s="62" t="s">
        <v>203</v>
      </c>
      <c r="Q73" s="62" t="s">
        <v>118</v>
      </c>
      <c r="R73" s="62" t="s">
        <v>112</v>
      </c>
      <c r="S73" s="62" t="s">
        <v>111</v>
      </c>
      <c r="Y73" s="37" t="s">
        <v>115</v>
      </c>
      <c r="AH73" s="36" t="s">
        <v>123</v>
      </c>
      <c r="CR73" s="37" t="s">
        <v>115</v>
      </c>
      <c r="CS73" s="36">
        <v>1978</v>
      </c>
      <c r="CT73" s="36" t="s">
        <v>130</v>
      </c>
    </row>
    <row r="74" spans="1:107" x14ac:dyDescent="0.25">
      <c r="A74" s="51">
        <f t="shared" si="1"/>
        <v>16797</v>
      </c>
      <c r="D74" s="36" t="s">
        <v>232</v>
      </c>
      <c r="E74" s="36">
        <v>1974</v>
      </c>
      <c r="F74" s="36" t="s">
        <v>110</v>
      </c>
      <c r="G74" s="36" t="s">
        <v>115</v>
      </c>
      <c r="H74" s="36"/>
      <c r="J74" s="62" t="s">
        <v>203</v>
      </c>
      <c r="K74" s="62" t="s">
        <v>118</v>
      </c>
      <c r="L74" s="62" t="s">
        <v>112</v>
      </c>
      <c r="M74" s="62" t="s">
        <v>111</v>
      </c>
      <c r="O74" s="62" t="s">
        <v>215</v>
      </c>
      <c r="P74" s="62" t="s">
        <v>203</v>
      </c>
      <c r="Q74" s="62" t="s">
        <v>118</v>
      </c>
      <c r="R74" s="62" t="s">
        <v>112</v>
      </c>
      <c r="S74" s="62" t="s">
        <v>111</v>
      </c>
      <c r="Y74" s="37" t="s">
        <v>115</v>
      </c>
      <c r="AH74" s="36" t="s">
        <v>123</v>
      </c>
      <c r="CR74" s="37" t="s">
        <v>115</v>
      </c>
      <c r="CS74" s="36">
        <v>2007</v>
      </c>
      <c r="CT74" s="36" t="s">
        <v>125</v>
      </c>
    </row>
    <row r="75" spans="1:107" s="43" customFormat="1" x14ac:dyDescent="0.25">
      <c r="A75" s="51">
        <f t="shared" si="1"/>
        <v>16798</v>
      </c>
      <c r="D75" s="43" t="s">
        <v>234</v>
      </c>
      <c r="E75" s="43">
        <v>1967</v>
      </c>
      <c r="F75" s="42" t="s">
        <v>110</v>
      </c>
      <c r="G75" s="43" t="s">
        <v>124</v>
      </c>
      <c r="J75" s="43" t="s">
        <v>203</v>
      </c>
      <c r="K75" s="43" t="s">
        <v>118</v>
      </c>
      <c r="L75" s="43" t="s">
        <v>112</v>
      </c>
      <c r="M75" s="43" t="s">
        <v>111</v>
      </c>
      <c r="O75" s="43" t="s">
        <v>216</v>
      </c>
      <c r="P75" s="43" t="s">
        <v>203</v>
      </c>
      <c r="Q75" s="43" t="s">
        <v>118</v>
      </c>
      <c r="R75" s="43" t="s">
        <v>112</v>
      </c>
      <c r="S75" s="43" t="s">
        <v>111</v>
      </c>
      <c r="Y75" s="43" t="s">
        <v>124</v>
      </c>
      <c r="AH75" s="43" t="s">
        <v>116</v>
      </c>
      <c r="AP75" s="42"/>
      <c r="AQ75" s="42"/>
      <c r="AW75" s="42"/>
      <c r="AX75" s="42"/>
      <c r="BG75" s="42"/>
      <c r="CQ75" s="42"/>
      <c r="CR75" s="43" t="s">
        <v>124</v>
      </c>
      <c r="CS75" s="43">
        <v>1983</v>
      </c>
      <c r="CT75" s="43" t="s">
        <v>130</v>
      </c>
      <c r="CV75" s="42"/>
      <c r="CX75" s="42"/>
      <c r="CY75" s="42"/>
      <c r="DC75" s="44"/>
    </row>
    <row r="76" spans="1:107" x14ac:dyDescent="0.25">
      <c r="A76" s="51">
        <f t="shared" si="1"/>
        <v>16799</v>
      </c>
      <c r="D76" s="62" t="s">
        <v>235</v>
      </c>
      <c r="E76" s="62">
        <v>1962</v>
      </c>
      <c r="F76" s="84" t="s">
        <v>114</v>
      </c>
      <c r="G76" s="62" t="s">
        <v>124</v>
      </c>
      <c r="J76" s="62" t="s">
        <v>253</v>
      </c>
      <c r="K76" s="62" t="s">
        <v>118</v>
      </c>
      <c r="L76" s="62" t="s">
        <v>112</v>
      </c>
      <c r="M76" s="62" t="s">
        <v>111</v>
      </c>
      <c r="O76" s="62" t="s">
        <v>216</v>
      </c>
      <c r="P76" s="62" t="s">
        <v>203</v>
      </c>
      <c r="Q76" s="62" t="s">
        <v>118</v>
      </c>
      <c r="R76" s="62" t="s">
        <v>112</v>
      </c>
      <c r="S76" s="62" t="s">
        <v>111</v>
      </c>
      <c r="Y76" s="62" t="s">
        <v>124</v>
      </c>
      <c r="AH76" s="62" t="s">
        <v>116</v>
      </c>
      <c r="CR76" s="62" t="s">
        <v>124</v>
      </c>
      <c r="CS76" s="62">
        <v>1983</v>
      </c>
      <c r="CT76" s="62" t="s">
        <v>130</v>
      </c>
    </row>
    <row r="77" spans="1:107" x14ac:dyDescent="0.25">
      <c r="A77" s="51">
        <f t="shared" si="1"/>
        <v>16800</v>
      </c>
      <c r="D77" s="62" t="s">
        <v>236</v>
      </c>
      <c r="E77" s="62">
        <v>1954</v>
      </c>
      <c r="F77" s="84" t="s">
        <v>114</v>
      </c>
      <c r="G77" s="62" t="s">
        <v>115</v>
      </c>
      <c r="I77" s="62" t="s">
        <v>254</v>
      </c>
      <c r="J77" s="62" t="s">
        <v>203</v>
      </c>
      <c r="K77" s="62" t="s">
        <v>134</v>
      </c>
      <c r="L77" s="62" t="s">
        <v>112</v>
      </c>
      <c r="M77" s="62" t="s">
        <v>111</v>
      </c>
      <c r="O77" s="62" t="s">
        <v>216</v>
      </c>
      <c r="P77" s="62" t="s">
        <v>203</v>
      </c>
      <c r="Q77" s="62" t="s">
        <v>118</v>
      </c>
      <c r="R77" s="62" t="s">
        <v>112</v>
      </c>
      <c r="S77" s="62" t="s">
        <v>111</v>
      </c>
      <c r="Y77" s="62" t="s">
        <v>115</v>
      </c>
      <c r="AH77" s="62" t="s">
        <v>116</v>
      </c>
      <c r="CR77" s="62" t="s">
        <v>115</v>
      </c>
      <c r="CS77" s="62">
        <v>1978</v>
      </c>
      <c r="CT77" s="62" t="s">
        <v>130</v>
      </c>
    </row>
    <row r="78" spans="1:107" x14ac:dyDescent="0.25">
      <c r="A78" s="51">
        <f t="shared" si="1"/>
        <v>16801</v>
      </c>
      <c r="D78" s="62" t="s">
        <v>237</v>
      </c>
      <c r="E78" s="62">
        <v>1956</v>
      </c>
      <c r="F78" s="84" t="s">
        <v>110</v>
      </c>
      <c r="G78" s="62" t="s">
        <v>115</v>
      </c>
      <c r="K78" s="62" t="s">
        <v>118</v>
      </c>
      <c r="L78" s="62" t="s">
        <v>112</v>
      </c>
      <c r="M78" s="62" t="s">
        <v>111</v>
      </c>
      <c r="O78" s="62" t="s">
        <v>216</v>
      </c>
      <c r="P78" s="62" t="s">
        <v>203</v>
      </c>
      <c r="Q78" s="62" t="s">
        <v>118</v>
      </c>
      <c r="R78" s="62" t="s">
        <v>112</v>
      </c>
      <c r="S78" s="62" t="s">
        <v>111</v>
      </c>
      <c r="Y78" s="62" t="s">
        <v>115</v>
      </c>
      <c r="AH78" s="62" t="s">
        <v>123</v>
      </c>
      <c r="CR78" s="62" t="s">
        <v>115</v>
      </c>
      <c r="CS78" s="62">
        <v>1978</v>
      </c>
      <c r="CT78" s="62" t="s">
        <v>130</v>
      </c>
    </row>
    <row r="79" spans="1:107" x14ac:dyDescent="0.25">
      <c r="A79" s="51">
        <f t="shared" si="1"/>
        <v>16802</v>
      </c>
      <c r="D79" s="62" t="s">
        <v>238</v>
      </c>
      <c r="E79" s="62">
        <v>1959</v>
      </c>
      <c r="F79" s="84" t="s">
        <v>114</v>
      </c>
      <c r="G79" s="62" t="s">
        <v>115</v>
      </c>
      <c r="J79" s="62" t="s">
        <v>203</v>
      </c>
      <c r="K79" s="62" t="s">
        <v>118</v>
      </c>
      <c r="L79" s="62" t="s">
        <v>112</v>
      </c>
      <c r="M79" s="62" t="s">
        <v>111</v>
      </c>
      <c r="O79" s="62" t="s">
        <v>216</v>
      </c>
      <c r="P79" s="62" t="s">
        <v>203</v>
      </c>
      <c r="Q79" s="62" t="s">
        <v>118</v>
      </c>
      <c r="R79" s="62" t="s">
        <v>112</v>
      </c>
      <c r="S79" s="62" t="s">
        <v>111</v>
      </c>
      <c r="Y79" s="62" t="s">
        <v>115</v>
      </c>
      <c r="AH79" s="62" t="s">
        <v>116</v>
      </c>
      <c r="CR79" s="62" t="s">
        <v>115</v>
      </c>
      <c r="CS79" s="62">
        <v>1980</v>
      </c>
      <c r="CT79" s="62" t="s">
        <v>130</v>
      </c>
    </row>
    <row r="80" spans="1:107" x14ac:dyDescent="0.25">
      <c r="A80" s="51">
        <f t="shared" si="1"/>
        <v>16803</v>
      </c>
      <c r="D80" s="62" t="s">
        <v>167</v>
      </c>
      <c r="E80" s="62">
        <v>1967</v>
      </c>
      <c r="F80" s="84" t="s">
        <v>110</v>
      </c>
      <c r="G80" s="62" t="s">
        <v>115</v>
      </c>
      <c r="J80" s="62" t="s">
        <v>203</v>
      </c>
      <c r="K80" s="62" t="s">
        <v>118</v>
      </c>
      <c r="L80" s="62" t="s">
        <v>112</v>
      </c>
      <c r="M80" s="62" t="s">
        <v>111</v>
      </c>
      <c r="O80" s="62" t="s">
        <v>216</v>
      </c>
      <c r="P80" s="62" t="s">
        <v>203</v>
      </c>
      <c r="Q80" s="62" t="s">
        <v>118</v>
      </c>
      <c r="R80" s="62" t="s">
        <v>112</v>
      </c>
      <c r="S80" s="62" t="s">
        <v>111</v>
      </c>
      <c r="Y80" s="62" t="s">
        <v>115</v>
      </c>
      <c r="AH80" s="62" t="s">
        <v>123</v>
      </c>
      <c r="CR80" s="62" t="s">
        <v>115</v>
      </c>
      <c r="CS80" s="62">
        <v>1999</v>
      </c>
      <c r="CT80" s="62" t="s">
        <v>130</v>
      </c>
    </row>
    <row r="81" spans="1:107" x14ac:dyDescent="0.25">
      <c r="A81" s="51">
        <f t="shared" si="1"/>
        <v>16804</v>
      </c>
      <c r="D81" s="62" t="s">
        <v>239</v>
      </c>
      <c r="E81" s="62">
        <v>1965</v>
      </c>
      <c r="F81" s="84" t="s">
        <v>114</v>
      </c>
      <c r="G81" s="62" t="s">
        <v>115</v>
      </c>
      <c r="J81" s="62" t="s">
        <v>203</v>
      </c>
      <c r="K81" s="62" t="s">
        <v>118</v>
      </c>
      <c r="L81" s="62" t="s">
        <v>112</v>
      </c>
      <c r="M81" s="62" t="s">
        <v>111</v>
      </c>
      <c r="O81" s="62" t="s">
        <v>216</v>
      </c>
      <c r="P81" s="62" t="s">
        <v>203</v>
      </c>
      <c r="Q81" s="62" t="s">
        <v>118</v>
      </c>
      <c r="R81" s="62" t="s">
        <v>112</v>
      </c>
      <c r="S81" s="62" t="s">
        <v>111</v>
      </c>
      <c r="Y81" s="62" t="s">
        <v>115</v>
      </c>
      <c r="AH81" s="62" t="s">
        <v>123</v>
      </c>
      <c r="CR81" s="62" t="s">
        <v>115</v>
      </c>
      <c r="CS81" s="62">
        <v>1999</v>
      </c>
      <c r="CT81" s="62" t="s">
        <v>130</v>
      </c>
    </row>
    <row r="82" spans="1:107" x14ac:dyDescent="0.25">
      <c r="A82" s="51">
        <f t="shared" si="1"/>
        <v>16805</v>
      </c>
      <c r="D82" s="62" t="s">
        <v>240</v>
      </c>
      <c r="E82" s="62">
        <v>1955</v>
      </c>
      <c r="F82" s="84" t="s">
        <v>114</v>
      </c>
      <c r="G82" s="62" t="s">
        <v>111</v>
      </c>
      <c r="J82" s="62" t="s">
        <v>203</v>
      </c>
      <c r="K82" s="62" t="s">
        <v>118</v>
      </c>
      <c r="L82" s="62" t="s">
        <v>112</v>
      </c>
      <c r="M82" s="62" t="s">
        <v>111</v>
      </c>
      <c r="O82" s="62" t="s">
        <v>216</v>
      </c>
      <c r="P82" s="62" t="s">
        <v>203</v>
      </c>
      <c r="Q82" s="62" t="s">
        <v>118</v>
      </c>
      <c r="R82" s="62" t="s">
        <v>112</v>
      </c>
      <c r="S82" s="62" t="s">
        <v>111</v>
      </c>
      <c r="Y82" s="62" t="s">
        <v>115</v>
      </c>
      <c r="AH82" s="62" t="s">
        <v>116</v>
      </c>
      <c r="CR82" s="62" t="s">
        <v>115</v>
      </c>
      <c r="CS82" s="62">
        <v>2013</v>
      </c>
      <c r="CT82" s="62" t="s">
        <v>130</v>
      </c>
    </row>
    <row r="83" spans="1:107" x14ac:dyDescent="0.25">
      <c r="A83" s="51">
        <f t="shared" si="1"/>
        <v>16806</v>
      </c>
      <c r="D83" s="62" t="s">
        <v>241</v>
      </c>
      <c r="E83" s="62">
        <v>1991</v>
      </c>
      <c r="F83" s="84" t="s">
        <v>114</v>
      </c>
      <c r="G83" s="62" t="s">
        <v>111</v>
      </c>
      <c r="J83" s="62" t="s">
        <v>203</v>
      </c>
      <c r="K83" s="62" t="s">
        <v>118</v>
      </c>
      <c r="L83" s="62" t="s">
        <v>112</v>
      </c>
      <c r="M83" s="62" t="s">
        <v>111</v>
      </c>
      <c r="O83" s="62" t="s">
        <v>216</v>
      </c>
      <c r="P83" s="62" t="s">
        <v>203</v>
      </c>
      <c r="Q83" s="62" t="s">
        <v>118</v>
      </c>
      <c r="R83" s="62" t="s">
        <v>112</v>
      </c>
      <c r="S83" s="62" t="s">
        <v>111</v>
      </c>
      <c r="AH83" s="62" t="s">
        <v>116</v>
      </c>
      <c r="CR83" s="62"/>
      <c r="CS83" s="62"/>
      <c r="CT83" s="62" t="s">
        <v>116</v>
      </c>
    </row>
    <row r="84" spans="1:107" x14ac:dyDescent="0.25">
      <c r="A84" s="51">
        <f t="shared" si="1"/>
        <v>16807</v>
      </c>
      <c r="D84" s="62" t="s">
        <v>242</v>
      </c>
      <c r="E84" s="62">
        <v>1963</v>
      </c>
      <c r="F84" s="84" t="s">
        <v>114</v>
      </c>
      <c r="G84" s="62" t="s">
        <v>115</v>
      </c>
      <c r="J84" s="62" t="s">
        <v>203</v>
      </c>
      <c r="K84" s="62" t="s">
        <v>118</v>
      </c>
      <c r="L84" s="62" t="s">
        <v>112</v>
      </c>
      <c r="M84" s="62" t="s">
        <v>111</v>
      </c>
      <c r="O84" s="62" t="s">
        <v>216</v>
      </c>
      <c r="P84" s="62" t="s">
        <v>203</v>
      </c>
      <c r="Q84" s="62" t="s">
        <v>118</v>
      </c>
      <c r="R84" s="62" t="s">
        <v>112</v>
      </c>
      <c r="S84" s="62" t="s">
        <v>111</v>
      </c>
      <c r="Y84" s="62" t="s">
        <v>115</v>
      </c>
      <c r="AH84" s="62" t="s">
        <v>123</v>
      </c>
      <c r="CR84" s="62" t="s">
        <v>115</v>
      </c>
      <c r="CS84" s="62">
        <v>1980</v>
      </c>
      <c r="CT84" s="62" t="s">
        <v>130</v>
      </c>
    </row>
    <row r="85" spans="1:107" x14ac:dyDescent="0.25">
      <c r="A85" s="51">
        <f t="shared" si="1"/>
        <v>16808</v>
      </c>
      <c r="D85" s="62" t="s">
        <v>243</v>
      </c>
      <c r="E85" s="62">
        <v>1965</v>
      </c>
      <c r="F85" s="84" t="s">
        <v>110</v>
      </c>
      <c r="G85" s="62" t="s">
        <v>115</v>
      </c>
      <c r="J85" s="62" t="s">
        <v>211</v>
      </c>
      <c r="K85" s="62" t="s">
        <v>118</v>
      </c>
      <c r="L85" s="62" t="s">
        <v>112</v>
      </c>
      <c r="M85" s="62" t="s">
        <v>111</v>
      </c>
      <c r="O85" s="62" t="s">
        <v>216</v>
      </c>
      <c r="P85" s="62" t="s">
        <v>203</v>
      </c>
      <c r="Q85" s="62" t="s">
        <v>118</v>
      </c>
      <c r="R85" s="62" t="s">
        <v>112</v>
      </c>
      <c r="S85" s="62" t="s">
        <v>111</v>
      </c>
      <c r="Y85" s="62" t="s">
        <v>115</v>
      </c>
      <c r="AH85" s="62" t="s">
        <v>123</v>
      </c>
      <c r="CR85" s="62" t="s">
        <v>115</v>
      </c>
      <c r="CS85" s="62">
        <v>1980</v>
      </c>
      <c r="CT85" s="62" t="s">
        <v>130</v>
      </c>
    </row>
    <row r="86" spans="1:107" x14ac:dyDescent="0.25">
      <c r="A86" s="51">
        <f t="shared" si="1"/>
        <v>16809</v>
      </c>
      <c r="D86" s="62" t="s">
        <v>244</v>
      </c>
      <c r="E86" s="62">
        <v>1955</v>
      </c>
      <c r="F86" s="84" t="s">
        <v>110</v>
      </c>
      <c r="G86" s="62" t="s">
        <v>115</v>
      </c>
      <c r="J86" s="62" t="s">
        <v>203</v>
      </c>
      <c r="K86" s="62" t="s">
        <v>118</v>
      </c>
      <c r="L86" s="62" t="s">
        <v>112</v>
      </c>
      <c r="M86" s="62" t="s">
        <v>111</v>
      </c>
      <c r="O86" s="62" t="s">
        <v>216</v>
      </c>
      <c r="P86" s="62" t="s">
        <v>203</v>
      </c>
      <c r="Q86" s="62" t="s">
        <v>118</v>
      </c>
      <c r="R86" s="62" t="s">
        <v>112</v>
      </c>
      <c r="S86" s="62" t="s">
        <v>111</v>
      </c>
      <c r="Y86" s="62" t="s">
        <v>115</v>
      </c>
      <c r="AH86" s="62" t="s">
        <v>123</v>
      </c>
      <c r="CR86" s="62" t="s">
        <v>115</v>
      </c>
      <c r="CS86" s="62">
        <v>1980</v>
      </c>
      <c r="CT86" s="62" t="s">
        <v>130</v>
      </c>
    </row>
    <row r="87" spans="1:107" x14ac:dyDescent="0.25">
      <c r="A87" s="51">
        <f t="shared" si="1"/>
        <v>16810</v>
      </c>
      <c r="D87" s="62" t="s">
        <v>245</v>
      </c>
      <c r="E87" s="62">
        <v>1961</v>
      </c>
      <c r="F87" s="84" t="s">
        <v>114</v>
      </c>
      <c r="G87" s="62" t="s">
        <v>115</v>
      </c>
      <c r="J87" s="62" t="s">
        <v>203</v>
      </c>
      <c r="K87" s="62" t="s">
        <v>118</v>
      </c>
      <c r="L87" s="62" t="s">
        <v>112</v>
      </c>
      <c r="M87" s="62" t="s">
        <v>111</v>
      </c>
      <c r="O87" s="62" t="s">
        <v>216</v>
      </c>
      <c r="P87" s="62" t="s">
        <v>203</v>
      </c>
      <c r="Q87" s="62" t="s">
        <v>118</v>
      </c>
      <c r="R87" s="62" t="s">
        <v>112</v>
      </c>
      <c r="S87" s="62" t="s">
        <v>111</v>
      </c>
      <c r="Y87" s="62" t="s">
        <v>115</v>
      </c>
      <c r="AH87" s="62" t="s">
        <v>116</v>
      </c>
      <c r="CR87" s="62" t="s">
        <v>115</v>
      </c>
      <c r="CS87" s="62">
        <v>1981</v>
      </c>
      <c r="CT87" s="62" t="s">
        <v>130</v>
      </c>
    </row>
    <row r="88" spans="1:107" x14ac:dyDescent="0.25">
      <c r="A88" s="51">
        <f t="shared" si="1"/>
        <v>16811</v>
      </c>
      <c r="D88" s="62" t="s">
        <v>246</v>
      </c>
      <c r="E88" s="62">
        <v>1963</v>
      </c>
      <c r="F88" s="84" t="s">
        <v>110</v>
      </c>
      <c r="G88" s="62" t="s">
        <v>115</v>
      </c>
      <c r="K88" s="62" t="s">
        <v>255</v>
      </c>
      <c r="L88" s="62" t="s">
        <v>256</v>
      </c>
      <c r="M88" s="62" t="s">
        <v>111</v>
      </c>
      <c r="O88" s="62" t="s">
        <v>216</v>
      </c>
      <c r="P88" s="62" t="s">
        <v>203</v>
      </c>
      <c r="Q88" s="62" t="s">
        <v>118</v>
      </c>
      <c r="R88" s="62" t="s">
        <v>112</v>
      </c>
      <c r="S88" s="62" t="s">
        <v>111</v>
      </c>
      <c r="Y88" s="62" t="s">
        <v>115</v>
      </c>
      <c r="AH88" s="62" t="s">
        <v>116</v>
      </c>
      <c r="CR88" s="62" t="s">
        <v>115</v>
      </c>
      <c r="CS88" s="62">
        <v>1981</v>
      </c>
      <c r="CT88" s="62" t="s">
        <v>130</v>
      </c>
    </row>
    <row r="89" spans="1:107" x14ac:dyDescent="0.25">
      <c r="A89" s="51">
        <f t="shared" si="1"/>
        <v>16812</v>
      </c>
      <c r="D89" s="62" t="s">
        <v>247</v>
      </c>
      <c r="E89" s="62">
        <v>1977</v>
      </c>
      <c r="F89" s="84" t="s">
        <v>110</v>
      </c>
      <c r="G89" s="62" t="s">
        <v>111</v>
      </c>
      <c r="J89" s="62" t="s">
        <v>203</v>
      </c>
      <c r="K89" s="62" t="s">
        <v>118</v>
      </c>
      <c r="L89" s="62" t="s">
        <v>112</v>
      </c>
      <c r="M89" s="62" t="s">
        <v>111</v>
      </c>
      <c r="O89" s="62" t="s">
        <v>216</v>
      </c>
      <c r="P89" s="62" t="s">
        <v>203</v>
      </c>
      <c r="Q89" s="62" t="s">
        <v>118</v>
      </c>
      <c r="R89" s="62" t="s">
        <v>112</v>
      </c>
      <c r="S89" s="62" t="s">
        <v>111</v>
      </c>
      <c r="Y89" s="62" t="s">
        <v>117</v>
      </c>
      <c r="AH89" s="62" t="s">
        <v>120</v>
      </c>
      <c r="CR89" s="62" t="s">
        <v>117</v>
      </c>
      <c r="CS89" s="62">
        <v>2012</v>
      </c>
      <c r="CT89" s="62" t="s">
        <v>125</v>
      </c>
    </row>
    <row r="90" spans="1:107" x14ac:dyDescent="0.25">
      <c r="A90" s="51">
        <f t="shared" si="1"/>
        <v>16813</v>
      </c>
      <c r="D90" s="62" t="s">
        <v>248</v>
      </c>
      <c r="E90" s="62">
        <v>1978</v>
      </c>
      <c r="F90" s="84" t="s">
        <v>110</v>
      </c>
      <c r="G90" s="62" t="s">
        <v>249</v>
      </c>
      <c r="J90" s="62" t="s">
        <v>203</v>
      </c>
      <c r="K90" s="62" t="s">
        <v>118</v>
      </c>
      <c r="L90" s="62" t="s">
        <v>112</v>
      </c>
      <c r="M90" s="62" t="s">
        <v>111</v>
      </c>
      <c r="O90" s="62" t="s">
        <v>216</v>
      </c>
      <c r="P90" s="62" t="s">
        <v>203</v>
      </c>
      <c r="Q90" s="62" t="s">
        <v>118</v>
      </c>
      <c r="R90" s="62" t="s">
        <v>112</v>
      </c>
      <c r="S90" s="62" t="s">
        <v>111</v>
      </c>
      <c r="Y90" s="62" t="s">
        <v>249</v>
      </c>
      <c r="AH90" s="62" t="s">
        <v>116</v>
      </c>
      <c r="CR90" s="62" t="s">
        <v>249</v>
      </c>
      <c r="CS90" s="62">
        <v>2003</v>
      </c>
      <c r="CT90" s="62" t="s">
        <v>125</v>
      </c>
    </row>
    <row r="91" spans="1:107" x14ac:dyDescent="0.25">
      <c r="A91" s="51">
        <f t="shared" si="1"/>
        <v>16814</v>
      </c>
      <c r="D91" s="62" t="s">
        <v>250</v>
      </c>
      <c r="E91" s="62">
        <v>1958</v>
      </c>
      <c r="F91" s="84" t="s">
        <v>114</v>
      </c>
      <c r="G91" s="62" t="s">
        <v>115</v>
      </c>
      <c r="J91" s="62" t="s">
        <v>203</v>
      </c>
      <c r="K91" s="62" t="s">
        <v>118</v>
      </c>
      <c r="L91" s="62" t="s">
        <v>112</v>
      </c>
      <c r="M91" s="62" t="s">
        <v>111</v>
      </c>
      <c r="O91" s="62" t="s">
        <v>216</v>
      </c>
      <c r="P91" s="62" t="s">
        <v>203</v>
      </c>
      <c r="Q91" s="62" t="s">
        <v>118</v>
      </c>
      <c r="R91" s="62" t="s">
        <v>112</v>
      </c>
      <c r="S91" s="62" t="s">
        <v>111</v>
      </c>
      <c r="Y91" s="62" t="s">
        <v>115</v>
      </c>
      <c r="AH91" s="62" t="s">
        <v>116</v>
      </c>
      <c r="CR91" s="62" t="s">
        <v>115</v>
      </c>
      <c r="CS91" s="62">
        <v>2009</v>
      </c>
      <c r="CT91" s="62" t="s">
        <v>116</v>
      </c>
    </row>
    <row r="92" spans="1:107" x14ac:dyDescent="0.25">
      <c r="A92" s="51">
        <f t="shared" si="1"/>
        <v>16815</v>
      </c>
      <c r="D92" s="62" t="s">
        <v>251</v>
      </c>
      <c r="E92" s="62">
        <v>1952</v>
      </c>
      <c r="F92" s="84" t="s">
        <v>110</v>
      </c>
      <c r="G92" s="62" t="s">
        <v>115</v>
      </c>
      <c r="J92" s="62" t="s">
        <v>203</v>
      </c>
      <c r="K92" s="62" t="s">
        <v>118</v>
      </c>
      <c r="L92" s="62" t="s">
        <v>112</v>
      </c>
      <c r="M92" s="62" t="s">
        <v>111</v>
      </c>
      <c r="O92" s="62" t="s">
        <v>216</v>
      </c>
      <c r="P92" s="62" t="s">
        <v>203</v>
      </c>
      <c r="Q92" s="62" t="s">
        <v>118</v>
      </c>
      <c r="R92" s="62" t="s">
        <v>112</v>
      </c>
      <c r="S92" s="62" t="s">
        <v>111</v>
      </c>
      <c r="Y92" s="62" t="s">
        <v>115</v>
      </c>
      <c r="AH92" s="62" t="s">
        <v>116</v>
      </c>
      <c r="CR92" s="62" t="s">
        <v>115</v>
      </c>
      <c r="CS92" s="62">
        <v>2009</v>
      </c>
      <c r="CT92" s="62" t="s">
        <v>116</v>
      </c>
    </row>
    <row r="93" spans="1:107" x14ac:dyDescent="0.25">
      <c r="A93" s="51">
        <f t="shared" si="1"/>
        <v>16816</v>
      </c>
      <c r="D93" s="62" t="s">
        <v>252</v>
      </c>
      <c r="E93" s="62">
        <v>1980</v>
      </c>
      <c r="F93" s="84" t="s">
        <v>110</v>
      </c>
      <c r="G93" s="62" t="s">
        <v>249</v>
      </c>
      <c r="J93" s="62" t="s">
        <v>203</v>
      </c>
      <c r="K93" s="62" t="s">
        <v>118</v>
      </c>
      <c r="L93" s="62" t="s">
        <v>112</v>
      </c>
      <c r="M93" s="62" t="s">
        <v>111</v>
      </c>
      <c r="O93" s="62" t="s">
        <v>216</v>
      </c>
      <c r="P93" s="62" t="s">
        <v>203</v>
      </c>
      <c r="Q93" s="62" t="s">
        <v>118</v>
      </c>
      <c r="R93" s="62" t="s">
        <v>112</v>
      </c>
      <c r="S93" s="62" t="s">
        <v>111</v>
      </c>
      <c r="Y93" s="62" t="s">
        <v>249</v>
      </c>
      <c r="AH93" s="62" t="s">
        <v>116</v>
      </c>
      <c r="CR93" s="62" t="s">
        <v>249</v>
      </c>
      <c r="CS93" s="62">
        <v>2003</v>
      </c>
      <c r="CT93" s="62" t="s">
        <v>125</v>
      </c>
    </row>
    <row r="94" spans="1:107" x14ac:dyDescent="0.25">
      <c r="A94" s="51">
        <f t="shared" si="1"/>
        <v>16817</v>
      </c>
      <c r="D94" s="62" t="s">
        <v>250</v>
      </c>
      <c r="E94" s="62">
        <v>1958</v>
      </c>
      <c r="F94" s="84" t="s">
        <v>114</v>
      </c>
      <c r="G94" s="62" t="s">
        <v>115</v>
      </c>
      <c r="J94" s="62" t="s">
        <v>203</v>
      </c>
      <c r="K94" s="62" t="s">
        <v>118</v>
      </c>
      <c r="L94" s="62" t="s">
        <v>112</v>
      </c>
      <c r="M94" s="62" t="s">
        <v>111</v>
      </c>
      <c r="O94" s="62" t="s">
        <v>216</v>
      </c>
      <c r="P94" s="62" t="s">
        <v>203</v>
      </c>
      <c r="Q94" s="62" t="s">
        <v>118</v>
      </c>
      <c r="R94" s="62" t="s">
        <v>112</v>
      </c>
      <c r="S94" s="62" t="s">
        <v>111</v>
      </c>
      <c r="Y94" s="62" t="s">
        <v>115</v>
      </c>
      <c r="AH94" s="62" t="s">
        <v>116</v>
      </c>
      <c r="CR94" s="62" t="s">
        <v>115</v>
      </c>
      <c r="CS94" s="62">
        <v>2009</v>
      </c>
      <c r="CT94" s="62" t="s">
        <v>116</v>
      </c>
    </row>
    <row r="95" spans="1:107" x14ac:dyDescent="0.25">
      <c r="A95" s="51">
        <f t="shared" si="1"/>
        <v>16818</v>
      </c>
      <c r="D95" s="62" t="s">
        <v>251</v>
      </c>
      <c r="E95" s="62">
        <v>1952</v>
      </c>
      <c r="F95" s="84" t="s">
        <v>110</v>
      </c>
      <c r="G95" s="62" t="s">
        <v>115</v>
      </c>
      <c r="J95" s="62" t="s">
        <v>203</v>
      </c>
      <c r="K95" s="62" t="s">
        <v>118</v>
      </c>
      <c r="L95" s="62" t="s">
        <v>112</v>
      </c>
      <c r="M95" s="62" t="s">
        <v>111</v>
      </c>
      <c r="O95" s="62" t="s">
        <v>216</v>
      </c>
      <c r="P95" s="62" t="s">
        <v>203</v>
      </c>
      <c r="Q95" s="62" t="s">
        <v>118</v>
      </c>
      <c r="R95" s="62" t="s">
        <v>112</v>
      </c>
      <c r="S95" s="62" t="s">
        <v>111</v>
      </c>
      <c r="Y95" s="62" t="s">
        <v>115</v>
      </c>
      <c r="AH95" s="62" t="s">
        <v>116</v>
      </c>
      <c r="CR95" s="62" t="s">
        <v>115</v>
      </c>
      <c r="CS95" s="62">
        <v>2009</v>
      </c>
      <c r="CT95" s="62" t="s">
        <v>116</v>
      </c>
    </row>
    <row r="96" spans="1:107" s="43" customFormat="1" x14ac:dyDescent="0.25">
      <c r="A96" s="51">
        <f t="shared" si="1"/>
        <v>16819</v>
      </c>
      <c r="D96" s="41" t="s">
        <v>257</v>
      </c>
      <c r="E96" s="41">
        <v>1944</v>
      </c>
      <c r="F96" s="41" t="s">
        <v>114</v>
      </c>
      <c r="G96" s="41" t="s">
        <v>115</v>
      </c>
      <c r="H96" s="41"/>
      <c r="I96" s="41"/>
      <c r="J96" s="43" t="s">
        <v>203</v>
      </c>
      <c r="K96" s="43" t="s">
        <v>118</v>
      </c>
      <c r="L96" s="43" t="s">
        <v>112</v>
      </c>
      <c r="M96" s="43" t="s">
        <v>111</v>
      </c>
      <c r="O96" s="43" t="s">
        <v>217</v>
      </c>
      <c r="P96" s="43" t="s">
        <v>203</v>
      </c>
      <c r="Q96" s="43" t="s">
        <v>118</v>
      </c>
      <c r="R96" s="43" t="s">
        <v>112</v>
      </c>
      <c r="S96" s="43" t="s">
        <v>111</v>
      </c>
      <c r="Y96" s="41" t="s">
        <v>115</v>
      </c>
      <c r="AH96" s="41" t="s">
        <v>123</v>
      </c>
      <c r="AP96" s="42"/>
      <c r="AQ96" s="42"/>
      <c r="AW96" s="42"/>
      <c r="AX96" s="42"/>
      <c r="BG96" s="42"/>
      <c r="CQ96" s="42"/>
      <c r="CR96" s="41" t="s">
        <v>115</v>
      </c>
      <c r="CS96" s="41">
        <v>1992</v>
      </c>
      <c r="CT96" s="41" t="s">
        <v>126</v>
      </c>
      <c r="CV96" s="42"/>
      <c r="CX96" s="42"/>
      <c r="CY96" s="42"/>
      <c r="DC96" s="44"/>
    </row>
    <row r="97" spans="1:98" x14ac:dyDescent="0.25">
      <c r="A97" s="51">
        <f t="shared" si="1"/>
        <v>16820</v>
      </c>
      <c r="D97" s="36" t="s">
        <v>258</v>
      </c>
      <c r="E97" s="36">
        <v>1942</v>
      </c>
      <c r="F97" s="36" t="s">
        <v>110</v>
      </c>
      <c r="G97" s="36" t="s">
        <v>115</v>
      </c>
      <c r="H97" s="36"/>
      <c r="I97" s="36"/>
      <c r="J97" s="62" t="s">
        <v>203</v>
      </c>
      <c r="K97" s="62" t="s">
        <v>118</v>
      </c>
      <c r="L97" s="62" t="s">
        <v>112</v>
      </c>
      <c r="M97" s="62" t="s">
        <v>111</v>
      </c>
      <c r="O97" s="62" t="s">
        <v>217</v>
      </c>
      <c r="P97" s="62" t="s">
        <v>203</v>
      </c>
      <c r="Q97" s="62" t="s">
        <v>118</v>
      </c>
      <c r="R97" s="62" t="s">
        <v>112</v>
      </c>
      <c r="S97" s="62" t="s">
        <v>111</v>
      </c>
      <c r="Y97" s="36" t="s">
        <v>115</v>
      </c>
      <c r="AH97" s="36" t="s">
        <v>123</v>
      </c>
      <c r="CR97" s="36" t="s">
        <v>115</v>
      </c>
      <c r="CS97" s="36">
        <v>1992</v>
      </c>
      <c r="CT97" s="36" t="s">
        <v>126</v>
      </c>
    </row>
    <row r="98" spans="1:98" x14ac:dyDescent="0.25">
      <c r="A98" s="51">
        <f t="shared" si="1"/>
        <v>16821</v>
      </c>
      <c r="D98" s="36" t="s">
        <v>259</v>
      </c>
      <c r="E98" s="36">
        <v>1970</v>
      </c>
      <c r="F98" s="36" t="s">
        <v>114</v>
      </c>
      <c r="G98" s="36" t="s">
        <v>115</v>
      </c>
      <c r="H98" s="36"/>
      <c r="I98" s="36"/>
      <c r="J98" s="62" t="s">
        <v>203</v>
      </c>
      <c r="K98" s="62" t="s">
        <v>118</v>
      </c>
      <c r="L98" s="62" t="s">
        <v>112</v>
      </c>
      <c r="M98" s="62" t="s">
        <v>111</v>
      </c>
      <c r="O98" s="62" t="s">
        <v>217</v>
      </c>
      <c r="P98" s="62" t="s">
        <v>203</v>
      </c>
      <c r="Q98" s="62" t="s">
        <v>118</v>
      </c>
      <c r="R98" s="62" t="s">
        <v>112</v>
      </c>
      <c r="S98" s="62" t="s">
        <v>111</v>
      </c>
      <c r="Y98" s="36" t="s">
        <v>115</v>
      </c>
      <c r="AH98" s="36" t="s">
        <v>123</v>
      </c>
      <c r="CR98" s="36" t="s">
        <v>115</v>
      </c>
      <c r="CS98" s="36">
        <v>1992</v>
      </c>
      <c r="CT98" s="36" t="s">
        <v>126</v>
      </c>
    </row>
    <row r="99" spans="1:98" x14ac:dyDescent="0.25">
      <c r="A99" s="51">
        <f t="shared" si="1"/>
        <v>16822</v>
      </c>
      <c r="D99" s="36" t="s">
        <v>260</v>
      </c>
      <c r="E99" s="36">
        <v>1974</v>
      </c>
      <c r="F99" s="36" t="s">
        <v>110</v>
      </c>
      <c r="G99" s="36" t="s">
        <v>115</v>
      </c>
      <c r="H99" s="36"/>
      <c r="I99" s="36"/>
      <c r="J99" s="62" t="s">
        <v>203</v>
      </c>
      <c r="K99" s="62" t="s">
        <v>118</v>
      </c>
      <c r="L99" s="62" t="s">
        <v>112</v>
      </c>
      <c r="M99" s="62" t="s">
        <v>111</v>
      </c>
      <c r="O99" s="62" t="s">
        <v>217</v>
      </c>
      <c r="P99" s="62" t="s">
        <v>203</v>
      </c>
      <c r="Q99" s="62" t="s">
        <v>118</v>
      </c>
      <c r="R99" s="62" t="s">
        <v>112</v>
      </c>
      <c r="S99" s="62" t="s">
        <v>111</v>
      </c>
      <c r="Y99" s="36" t="s">
        <v>115</v>
      </c>
      <c r="AH99" s="36" t="s">
        <v>123</v>
      </c>
      <c r="CR99" s="36" t="s">
        <v>115</v>
      </c>
      <c r="CS99" s="36">
        <v>1992</v>
      </c>
      <c r="CT99" s="36" t="s">
        <v>126</v>
      </c>
    </row>
    <row r="100" spans="1:98" x14ac:dyDescent="0.25">
      <c r="A100" s="51">
        <f t="shared" si="1"/>
        <v>16823</v>
      </c>
      <c r="D100" s="36" t="s">
        <v>261</v>
      </c>
      <c r="E100" s="36">
        <v>1976</v>
      </c>
      <c r="F100" s="36" t="s">
        <v>110</v>
      </c>
      <c r="G100" s="36" t="s">
        <v>115</v>
      </c>
      <c r="H100" s="36"/>
      <c r="I100" s="36"/>
      <c r="J100" s="62" t="s">
        <v>203</v>
      </c>
      <c r="K100" s="62" t="s">
        <v>118</v>
      </c>
      <c r="L100" s="62" t="s">
        <v>112</v>
      </c>
      <c r="M100" s="62" t="s">
        <v>111</v>
      </c>
      <c r="O100" s="62" t="s">
        <v>217</v>
      </c>
      <c r="P100" s="62" t="s">
        <v>203</v>
      </c>
      <c r="Q100" s="62" t="s">
        <v>118</v>
      </c>
      <c r="R100" s="62" t="s">
        <v>112</v>
      </c>
      <c r="S100" s="62" t="s">
        <v>111</v>
      </c>
      <c r="Y100" s="36" t="s">
        <v>115</v>
      </c>
      <c r="AH100" s="36" t="s">
        <v>123</v>
      </c>
      <c r="CR100" s="36" t="s">
        <v>115</v>
      </c>
      <c r="CS100" s="36">
        <v>1992</v>
      </c>
      <c r="CT100" s="36" t="s">
        <v>126</v>
      </c>
    </row>
    <row r="101" spans="1:98" x14ac:dyDescent="0.25">
      <c r="A101" s="51">
        <f t="shared" si="1"/>
        <v>16824</v>
      </c>
      <c r="D101" s="36" t="s">
        <v>262</v>
      </c>
      <c r="E101" s="36">
        <v>1982</v>
      </c>
      <c r="F101" s="36" t="s">
        <v>110</v>
      </c>
      <c r="G101" s="36" t="s">
        <v>115</v>
      </c>
      <c r="H101" s="36"/>
      <c r="I101" s="36"/>
      <c r="J101" s="62" t="s">
        <v>203</v>
      </c>
      <c r="K101" s="62" t="s">
        <v>118</v>
      </c>
      <c r="L101" s="62" t="s">
        <v>112</v>
      </c>
      <c r="M101" s="62" t="s">
        <v>111</v>
      </c>
      <c r="O101" s="62" t="s">
        <v>217</v>
      </c>
      <c r="P101" s="62" t="s">
        <v>203</v>
      </c>
      <c r="Q101" s="62" t="s">
        <v>118</v>
      </c>
      <c r="R101" s="62" t="s">
        <v>112</v>
      </c>
      <c r="S101" s="62" t="s">
        <v>111</v>
      </c>
      <c r="Y101" s="36" t="s">
        <v>115</v>
      </c>
      <c r="AH101" s="36" t="s">
        <v>123</v>
      </c>
      <c r="CR101" s="36" t="s">
        <v>115</v>
      </c>
      <c r="CS101" s="36">
        <v>1992</v>
      </c>
      <c r="CT101" s="36" t="s">
        <v>126</v>
      </c>
    </row>
    <row r="102" spans="1:98" x14ac:dyDescent="0.25">
      <c r="A102" s="51">
        <f t="shared" si="1"/>
        <v>16825</v>
      </c>
      <c r="D102" s="37" t="s">
        <v>263</v>
      </c>
      <c r="E102" s="37">
        <v>1964</v>
      </c>
      <c r="F102" s="37" t="s">
        <v>110</v>
      </c>
      <c r="G102" s="37" t="s">
        <v>115</v>
      </c>
      <c r="H102" s="37"/>
      <c r="I102" s="37"/>
      <c r="J102" s="62" t="s">
        <v>203</v>
      </c>
      <c r="K102" s="62" t="s">
        <v>118</v>
      </c>
      <c r="L102" s="62" t="s">
        <v>112</v>
      </c>
      <c r="M102" s="62" t="s">
        <v>111</v>
      </c>
      <c r="O102" s="62" t="s">
        <v>217</v>
      </c>
      <c r="P102" s="62" t="s">
        <v>203</v>
      </c>
      <c r="Q102" s="62" t="s">
        <v>118</v>
      </c>
      <c r="R102" s="62" t="s">
        <v>112</v>
      </c>
      <c r="S102" s="62" t="s">
        <v>111</v>
      </c>
      <c r="Y102" s="36" t="s">
        <v>115</v>
      </c>
      <c r="AH102" s="37" t="s">
        <v>120</v>
      </c>
      <c r="CR102" s="36" t="s">
        <v>115</v>
      </c>
      <c r="CS102" s="37">
        <v>1989</v>
      </c>
      <c r="CT102" s="37" t="s">
        <v>130</v>
      </c>
    </row>
    <row r="103" spans="1:98" x14ac:dyDescent="0.25">
      <c r="A103" s="51">
        <f t="shared" si="1"/>
        <v>16826</v>
      </c>
      <c r="D103" s="36" t="s">
        <v>264</v>
      </c>
      <c r="E103" s="36">
        <v>1956</v>
      </c>
      <c r="F103" s="36" t="s">
        <v>110</v>
      </c>
      <c r="G103" s="36" t="s">
        <v>115</v>
      </c>
      <c r="H103" s="36"/>
      <c r="I103" s="36"/>
      <c r="L103" s="62" t="s">
        <v>133</v>
      </c>
      <c r="M103" s="62" t="s">
        <v>111</v>
      </c>
      <c r="O103" s="62" t="s">
        <v>217</v>
      </c>
      <c r="P103" s="62" t="s">
        <v>203</v>
      </c>
      <c r="Q103" s="62" t="s">
        <v>118</v>
      </c>
      <c r="R103" s="62" t="s">
        <v>112</v>
      </c>
      <c r="S103" s="62" t="s">
        <v>111</v>
      </c>
      <c r="Y103" s="36" t="s">
        <v>115</v>
      </c>
      <c r="AH103" s="36" t="s">
        <v>120</v>
      </c>
      <c r="CR103" s="36" t="s">
        <v>115</v>
      </c>
      <c r="CS103" s="36">
        <v>1989</v>
      </c>
      <c r="CT103" s="36" t="s">
        <v>130</v>
      </c>
    </row>
    <row r="104" spans="1:98" x14ac:dyDescent="0.25">
      <c r="A104" s="51">
        <f t="shared" si="1"/>
        <v>16827</v>
      </c>
      <c r="D104" s="36" t="s">
        <v>265</v>
      </c>
      <c r="E104" s="36">
        <v>1990</v>
      </c>
      <c r="F104" s="36" t="s">
        <v>114</v>
      </c>
      <c r="G104" s="36" t="s">
        <v>115</v>
      </c>
      <c r="H104" s="36"/>
      <c r="I104" s="36"/>
      <c r="M104" s="62" t="s">
        <v>115</v>
      </c>
      <c r="O104" s="62" t="s">
        <v>217</v>
      </c>
      <c r="P104" s="62" t="s">
        <v>203</v>
      </c>
      <c r="Q104" s="62" t="s">
        <v>118</v>
      </c>
      <c r="R104" s="62" t="s">
        <v>112</v>
      </c>
      <c r="S104" s="62" t="s">
        <v>111</v>
      </c>
      <c r="Y104" s="36" t="s">
        <v>115</v>
      </c>
      <c r="AH104" s="36" t="s">
        <v>120</v>
      </c>
      <c r="CR104" s="36" t="s">
        <v>115</v>
      </c>
      <c r="CS104" s="36"/>
      <c r="CT104" s="36" t="s">
        <v>142</v>
      </c>
    </row>
    <row r="105" spans="1:98" x14ac:dyDescent="0.25">
      <c r="A105" s="51">
        <f t="shared" si="1"/>
        <v>16828</v>
      </c>
      <c r="D105" s="37" t="s">
        <v>266</v>
      </c>
      <c r="E105" s="37">
        <v>1938</v>
      </c>
      <c r="F105" s="37" t="s">
        <v>114</v>
      </c>
      <c r="G105" s="37" t="s">
        <v>115</v>
      </c>
      <c r="H105" s="37"/>
      <c r="I105" s="37"/>
      <c r="J105" s="62" t="s">
        <v>203</v>
      </c>
      <c r="K105" s="62" t="s">
        <v>118</v>
      </c>
      <c r="L105" s="62" t="s">
        <v>112</v>
      </c>
      <c r="M105" s="62" t="s">
        <v>111</v>
      </c>
      <c r="O105" s="62" t="s">
        <v>217</v>
      </c>
      <c r="P105" s="62" t="s">
        <v>203</v>
      </c>
      <c r="Q105" s="62" t="s">
        <v>118</v>
      </c>
      <c r="R105" s="62" t="s">
        <v>112</v>
      </c>
      <c r="S105" s="62" t="s">
        <v>111</v>
      </c>
      <c r="Y105" s="37" t="s">
        <v>115</v>
      </c>
      <c r="AH105" s="37" t="s">
        <v>116</v>
      </c>
      <c r="CR105" s="37" t="s">
        <v>115</v>
      </c>
      <c r="CS105" s="37">
        <v>1981</v>
      </c>
      <c r="CT105" s="37" t="s">
        <v>130</v>
      </c>
    </row>
    <row r="106" spans="1:98" x14ac:dyDescent="0.25">
      <c r="A106" s="51">
        <f t="shared" si="1"/>
        <v>16829</v>
      </c>
      <c r="D106" s="36" t="s">
        <v>267</v>
      </c>
      <c r="E106" s="36">
        <v>1938</v>
      </c>
      <c r="F106" s="36" t="s">
        <v>114</v>
      </c>
      <c r="G106" s="36" t="s">
        <v>124</v>
      </c>
      <c r="H106" s="36"/>
      <c r="I106" s="36"/>
      <c r="J106" s="62" t="s">
        <v>203</v>
      </c>
      <c r="K106" s="62" t="s">
        <v>118</v>
      </c>
      <c r="L106" s="62" t="s">
        <v>112</v>
      </c>
      <c r="M106" s="62" t="s">
        <v>111</v>
      </c>
      <c r="O106" s="62" t="s">
        <v>217</v>
      </c>
      <c r="P106" s="62" t="s">
        <v>203</v>
      </c>
      <c r="Q106" s="62" t="s">
        <v>118</v>
      </c>
      <c r="R106" s="62" t="s">
        <v>112</v>
      </c>
      <c r="S106" s="62" t="s">
        <v>111</v>
      </c>
      <c r="Y106" s="36" t="s">
        <v>124</v>
      </c>
      <c r="AH106" s="36" t="s">
        <v>123</v>
      </c>
      <c r="CR106" s="36" t="s">
        <v>124</v>
      </c>
      <c r="CS106" s="36">
        <v>1992</v>
      </c>
      <c r="CT106" s="36" t="s">
        <v>125</v>
      </c>
    </row>
    <row r="107" spans="1:98" x14ac:dyDescent="0.25">
      <c r="A107" s="51">
        <f t="shared" si="1"/>
        <v>16830</v>
      </c>
      <c r="D107" s="36" t="s">
        <v>268</v>
      </c>
      <c r="E107" s="36">
        <v>1972</v>
      </c>
      <c r="F107" s="36" t="s">
        <v>110</v>
      </c>
      <c r="G107" s="36" t="s">
        <v>124</v>
      </c>
      <c r="H107" s="36"/>
      <c r="I107" s="36"/>
      <c r="J107" s="62" t="s">
        <v>203</v>
      </c>
      <c r="K107" s="62" t="s">
        <v>118</v>
      </c>
      <c r="L107" s="62" t="s">
        <v>112</v>
      </c>
      <c r="M107" s="62" t="s">
        <v>111</v>
      </c>
      <c r="O107" s="62" t="s">
        <v>217</v>
      </c>
      <c r="P107" s="62" t="s">
        <v>203</v>
      </c>
      <c r="Q107" s="62" t="s">
        <v>118</v>
      </c>
      <c r="R107" s="62" t="s">
        <v>112</v>
      </c>
      <c r="S107" s="62" t="s">
        <v>111</v>
      </c>
      <c r="Y107" s="36" t="s">
        <v>124</v>
      </c>
      <c r="AH107" s="36" t="s">
        <v>123</v>
      </c>
      <c r="CR107" s="36" t="s">
        <v>124</v>
      </c>
      <c r="CS107" s="36">
        <v>1992</v>
      </c>
      <c r="CT107" s="36" t="s">
        <v>125</v>
      </c>
    </row>
    <row r="108" spans="1:98" x14ac:dyDescent="0.25">
      <c r="A108" s="51">
        <f t="shared" si="1"/>
        <v>16831</v>
      </c>
      <c r="D108" s="36" t="s">
        <v>269</v>
      </c>
      <c r="E108" s="36">
        <v>1973</v>
      </c>
      <c r="F108" s="36" t="s">
        <v>110</v>
      </c>
      <c r="G108" s="36" t="s">
        <v>124</v>
      </c>
      <c r="H108" s="36"/>
      <c r="I108" s="36"/>
      <c r="J108" s="62" t="s">
        <v>203</v>
      </c>
      <c r="K108" s="62" t="s">
        <v>118</v>
      </c>
      <c r="L108" s="62" t="s">
        <v>112</v>
      </c>
      <c r="M108" s="62" t="s">
        <v>111</v>
      </c>
      <c r="O108" s="62" t="s">
        <v>217</v>
      </c>
      <c r="P108" s="62" t="s">
        <v>203</v>
      </c>
      <c r="Q108" s="62" t="s">
        <v>118</v>
      </c>
      <c r="R108" s="62" t="s">
        <v>112</v>
      </c>
      <c r="S108" s="62" t="s">
        <v>111</v>
      </c>
      <c r="Y108" s="36" t="s">
        <v>124</v>
      </c>
      <c r="AH108" s="36" t="s">
        <v>123</v>
      </c>
      <c r="CR108" s="36" t="s">
        <v>124</v>
      </c>
      <c r="CS108" s="36">
        <v>1992</v>
      </c>
      <c r="CT108" s="36" t="s">
        <v>125</v>
      </c>
    </row>
    <row r="109" spans="1:98" x14ac:dyDescent="0.25">
      <c r="A109" s="51">
        <f t="shared" si="1"/>
        <v>16832</v>
      </c>
      <c r="D109" s="36" t="s">
        <v>270</v>
      </c>
      <c r="E109" s="36">
        <v>1976</v>
      </c>
      <c r="F109" s="36" t="s">
        <v>114</v>
      </c>
      <c r="G109" s="36" t="s">
        <v>124</v>
      </c>
      <c r="H109" s="36"/>
      <c r="I109" s="36"/>
      <c r="J109" s="62" t="s">
        <v>203</v>
      </c>
      <c r="K109" s="62" t="s">
        <v>118</v>
      </c>
      <c r="L109" s="62" t="s">
        <v>112</v>
      </c>
      <c r="M109" s="62" t="s">
        <v>111</v>
      </c>
      <c r="O109" s="62" t="s">
        <v>217</v>
      </c>
      <c r="P109" s="62" t="s">
        <v>203</v>
      </c>
      <c r="Q109" s="62" t="s">
        <v>118</v>
      </c>
      <c r="R109" s="62" t="s">
        <v>112</v>
      </c>
      <c r="S109" s="62" t="s">
        <v>111</v>
      </c>
      <c r="Y109" s="36" t="s">
        <v>124</v>
      </c>
      <c r="AH109" s="36" t="s">
        <v>123</v>
      </c>
      <c r="CR109" s="36" t="s">
        <v>124</v>
      </c>
      <c r="CS109" s="36">
        <v>1992</v>
      </c>
      <c r="CT109" s="36" t="s">
        <v>125</v>
      </c>
    </row>
    <row r="110" spans="1:98" x14ac:dyDescent="0.25">
      <c r="A110" s="51">
        <f t="shared" si="1"/>
        <v>16833</v>
      </c>
      <c r="D110" s="36" t="s">
        <v>271</v>
      </c>
      <c r="E110" s="36">
        <v>1979</v>
      </c>
      <c r="F110" s="36" t="s">
        <v>110</v>
      </c>
      <c r="G110" s="36" t="s">
        <v>124</v>
      </c>
      <c r="H110" s="36"/>
      <c r="I110" s="36"/>
      <c r="J110" s="62" t="s">
        <v>203</v>
      </c>
      <c r="K110" s="62" t="s">
        <v>118</v>
      </c>
      <c r="L110" s="62" t="s">
        <v>112</v>
      </c>
      <c r="M110" s="62" t="s">
        <v>111</v>
      </c>
      <c r="O110" s="62" t="s">
        <v>217</v>
      </c>
      <c r="P110" s="62" t="s">
        <v>203</v>
      </c>
      <c r="Q110" s="62" t="s">
        <v>118</v>
      </c>
      <c r="R110" s="62" t="s">
        <v>112</v>
      </c>
      <c r="S110" s="62" t="s">
        <v>111</v>
      </c>
      <c r="Y110" s="36" t="s">
        <v>124</v>
      </c>
      <c r="AH110" s="36" t="s">
        <v>123</v>
      </c>
      <c r="CR110" s="36" t="s">
        <v>124</v>
      </c>
      <c r="CS110" s="36">
        <v>1992</v>
      </c>
      <c r="CT110" s="36" t="s">
        <v>125</v>
      </c>
    </row>
    <row r="111" spans="1:98" x14ac:dyDescent="0.25">
      <c r="A111" s="51">
        <f t="shared" si="1"/>
        <v>16834</v>
      </c>
      <c r="D111" s="36" t="s">
        <v>272</v>
      </c>
      <c r="E111" s="36">
        <v>1944</v>
      </c>
      <c r="F111" s="36" t="s">
        <v>110</v>
      </c>
      <c r="G111" s="36" t="s">
        <v>115</v>
      </c>
      <c r="H111" s="36"/>
      <c r="I111" s="36"/>
      <c r="J111" s="62" t="s">
        <v>203</v>
      </c>
      <c r="K111" s="62" t="s">
        <v>118</v>
      </c>
      <c r="L111" s="62" t="s">
        <v>112</v>
      </c>
      <c r="M111" s="62" t="s">
        <v>111</v>
      </c>
      <c r="O111" s="62" t="s">
        <v>217</v>
      </c>
      <c r="P111" s="62" t="s">
        <v>203</v>
      </c>
      <c r="Q111" s="62" t="s">
        <v>118</v>
      </c>
      <c r="R111" s="62" t="s">
        <v>112</v>
      </c>
      <c r="S111" s="62" t="s">
        <v>111</v>
      </c>
      <c r="Y111" s="36" t="s">
        <v>115</v>
      </c>
      <c r="AH111" s="36" t="s">
        <v>123</v>
      </c>
      <c r="CR111" s="36" t="s">
        <v>115</v>
      </c>
      <c r="CS111" s="36">
        <v>1990</v>
      </c>
      <c r="CT111" s="36" t="s">
        <v>125</v>
      </c>
    </row>
    <row r="112" spans="1:98" x14ac:dyDescent="0.25">
      <c r="A112" s="51">
        <f t="shared" si="1"/>
        <v>16835</v>
      </c>
      <c r="D112" s="36" t="s">
        <v>273</v>
      </c>
      <c r="E112" s="36">
        <v>1969</v>
      </c>
      <c r="F112" s="36" t="s">
        <v>114</v>
      </c>
      <c r="G112" s="36" t="s">
        <v>115</v>
      </c>
      <c r="H112" s="36"/>
      <c r="I112" s="36"/>
      <c r="J112" s="62" t="s">
        <v>203</v>
      </c>
      <c r="K112" s="62" t="s">
        <v>118</v>
      </c>
      <c r="L112" s="62" t="s">
        <v>112</v>
      </c>
      <c r="M112" s="62" t="s">
        <v>111</v>
      </c>
      <c r="O112" s="62" t="s">
        <v>217</v>
      </c>
      <c r="P112" s="62" t="s">
        <v>203</v>
      </c>
      <c r="Q112" s="62" t="s">
        <v>118</v>
      </c>
      <c r="R112" s="62" t="s">
        <v>112</v>
      </c>
      <c r="S112" s="62" t="s">
        <v>111</v>
      </c>
      <c r="Y112" s="36" t="s">
        <v>115</v>
      </c>
      <c r="AH112" s="36" t="s">
        <v>123</v>
      </c>
      <c r="CR112" s="36" t="s">
        <v>115</v>
      </c>
      <c r="CS112" s="36">
        <v>1990</v>
      </c>
      <c r="CT112" s="36" t="s">
        <v>125</v>
      </c>
    </row>
    <row r="113" spans="1:98" x14ac:dyDescent="0.25">
      <c r="A113" s="51">
        <f t="shared" si="1"/>
        <v>16836</v>
      </c>
      <c r="D113" s="36" t="s">
        <v>274</v>
      </c>
      <c r="E113" s="36">
        <v>1976</v>
      </c>
      <c r="F113" s="36" t="s">
        <v>110</v>
      </c>
      <c r="G113" s="36" t="s">
        <v>115</v>
      </c>
      <c r="H113" s="36"/>
      <c r="I113" s="36"/>
      <c r="J113" s="62" t="s">
        <v>203</v>
      </c>
      <c r="K113" s="62" t="s">
        <v>118</v>
      </c>
      <c r="L113" s="62" t="s">
        <v>112</v>
      </c>
      <c r="M113" s="62" t="s">
        <v>111</v>
      </c>
      <c r="O113" s="62" t="s">
        <v>217</v>
      </c>
      <c r="P113" s="62" t="s">
        <v>203</v>
      </c>
      <c r="Q113" s="62" t="s">
        <v>118</v>
      </c>
      <c r="R113" s="62" t="s">
        <v>112</v>
      </c>
      <c r="S113" s="62" t="s">
        <v>111</v>
      </c>
      <c r="Y113" s="36" t="s">
        <v>115</v>
      </c>
      <c r="AH113" s="36" t="s">
        <v>123</v>
      </c>
      <c r="CR113" s="36" t="s">
        <v>115</v>
      </c>
      <c r="CS113" s="36">
        <v>1990</v>
      </c>
      <c r="CT113" s="36" t="s">
        <v>125</v>
      </c>
    </row>
    <row r="114" spans="1:98" x14ac:dyDescent="0.25">
      <c r="A114" s="51">
        <f t="shared" si="1"/>
        <v>16837</v>
      </c>
      <c r="D114" s="36" t="s">
        <v>275</v>
      </c>
      <c r="E114" s="36">
        <v>1978</v>
      </c>
      <c r="F114" s="36" t="s">
        <v>110</v>
      </c>
      <c r="G114" s="36" t="s">
        <v>115</v>
      </c>
      <c r="H114" s="36"/>
      <c r="I114" s="36"/>
      <c r="J114" s="62" t="s">
        <v>203</v>
      </c>
      <c r="K114" s="62" t="s">
        <v>118</v>
      </c>
      <c r="L114" s="62" t="s">
        <v>112</v>
      </c>
      <c r="M114" s="62" t="s">
        <v>111</v>
      </c>
      <c r="O114" s="62" t="s">
        <v>217</v>
      </c>
      <c r="P114" s="62" t="s">
        <v>203</v>
      </c>
      <c r="Q114" s="62" t="s">
        <v>118</v>
      </c>
      <c r="R114" s="62" t="s">
        <v>112</v>
      </c>
      <c r="S114" s="62" t="s">
        <v>111</v>
      </c>
      <c r="Y114" s="36" t="s">
        <v>115</v>
      </c>
      <c r="AH114" s="36" t="s">
        <v>123</v>
      </c>
      <c r="CR114" s="36" t="s">
        <v>115</v>
      </c>
      <c r="CS114" s="36">
        <v>1990</v>
      </c>
      <c r="CT114" s="36" t="s">
        <v>125</v>
      </c>
    </row>
    <row r="115" spans="1:98" x14ac:dyDescent="0.25">
      <c r="A115" s="51">
        <f t="shared" si="1"/>
        <v>16838</v>
      </c>
      <c r="D115" s="36" t="s">
        <v>276</v>
      </c>
      <c r="E115" s="36">
        <v>1981</v>
      </c>
      <c r="F115" s="36" t="s">
        <v>110</v>
      </c>
      <c r="G115" s="36" t="s">
        <v>115</v>
      </c>
      <c r="H115" s="36"/>
      <c r="I115" s="36"/>
      <c r="J115" s="62" t="s">
        <v>203</v>
      </c>
      <c r="K115" s="62" t="s">
        <v>118</v>
      </c>
      <c r="L115" s="62" t="s">
        <v>112</v>
      </c>
      <c r="M115" s="62" t="s">
        <v>111</v>
      </c>
      <c r="O115" s="62" t="s">
        <v>217</v>
      </c>
      <c r="P115" s="62" t="s">
        <v>203</v>
      </c>
      <c r="Q115" s="62" t="s">
        <v>118</v>
      </c>
      <c r="R115" s="62" t="s">
        <v>112</v>
      </c>
      <c r="S115" s="62" t="s">
        <v>111</v>
      </c>
      <c r="Y115" s="36" t="s">
        <v>115</v>
      </c>
      <c r="AH115" s="36" t="s">
        <v>123</v>
      </c>
      <c r="CR115" s="36" t="s">
        <v>115</v>
      </c>
      <c r="CS115" s="36">
        <v>1990</v>
      </c>
      <c r="CT115" s="36" t="s">
        <v>125</v>
      </c>
    </row>
    <row r="116" spans="1:98" x14ac:dyDescent="0.25">
      <c r="A116" s="51">
        <f t="shared" si="1"/>
        <v>16839</v>
      </c>
      <c r="D116" s="37" t="s">
        <v>277</v>
      </c>
      <c r="E116" s="37">
        <v>1966</v>
      </c>
      <c r="F116" s="37" t="s">
        <v>114</v>
      </c>
      <c r="G116" s="37" t="s">
        <v>115</v>
      </c>
      <c r="H116" s="37"/>
      <c r="I116" s="37"/>
      <c r="J116" s="62" t="s">
        <v>203</v>
      </c>
      <c r="K116" s="62" t="s">
        <v>118</v>
      </c>
      <c r="L116" s="62" t="s">
        <v>112</v>
      </c>
      <c r="M116" s="62" t="s">
        <v>111</v>
      </c>
      <c r="O116" s="62" t="s">
        <v>217</v>
      </c>
      <c r="P116" s="62" t="s">
        <v>203</v>
      </c>
      <c r="Q116" s="62" t="s">
        <v>118</v>
      </c>
      <c r="R116" s="62" t="s">
        <v>112</v>
      </c>
      <c r="S116" s="62" t="s">
        <v>111</v>
      </c>
      <c r="Y116" s="36" t="s">
        <v>115</v>
      </c>
      <c r="AH116" s="37" t="s">
        <v>123</v>
      </c>
      <c r="CR116" s="36" t="s">
        <v>115</v>
      </c>
      <c r="CS116" s="37">
        <v>1980</v>
      </c>
      <c r="CT116" s="37" t="s">
        <v>130</v>
      </c>
    </row>
    <row r="117" spans="1:98" x14ac:dyDescent="0.25">
      <c r="A117" s="51">
        <f t="shared" si="1"/>
        <v>16840</v>
      </c>
      <c r="D117" s="36" t="s">
        <v>278</v>
      </c>
      <c r="E117" s="36">
        <v>1967</v>
      </c>
      <c r="F117" s="36" t="s">
        <v>110</v>
      </c>
      <c r="G117" s="36" t="s">
        <v>115</v>
      </c>
      <c r="H117" s="36"/>
      <c r="I117" s="36"/>
      <c r="L117" s="62" t="s">
        <v>296</v>
      </c>
      <c r="M117" s="62" t="s">
        <v>111</v>
      </c>
      <c r="O117" s="62" t="s">
        <v>217</v>
      </c>
      <c r="P117" s="62" t="s">
        <v>203</v>
      </c>
      <c r="Q117" s="62" t="s">
        <v>118</v>
      </c>
      <c r="R117" s="62" t="s">
        <v>112</v>
      </c>
      <c r="S117" s="62" t="s">
        <v>111</v>
      </c>
      <c r="Y117" s="36" t="s">
        <v>115</v>
      </c>
      <c r="AH117" s="36" t="s">
        <v>123</v>
      </c>
      <c r="CR117" s="36" t="s">
        <v>115</v>
      </c>
      <c r="CS117" s="36">
        <v>1980</v>
      </c>
      <c r="CT117" s="36" t="s">
        <v>130</v>
      </c>
    </row>
    <row r="118" spans="1:98" x14ac:dyDescent="0.25">
      <c r="A118" s="51">
        <f t="shared" si="1"/>
        <v>16841</v>
      </c>
      <c r="D118" s="37" t="s">
        <v>279</v>
      </c>
      <c r="E118" s="37">
        <v>1970</v>
      </c>
      <c r="F118" s="37" t="s">
        <v>110</v>
      </c>
      <c r="G118" s="37" t="s">
        <v>128</v>
      </c>
      <c r="H118" s="37"/>
      <c r="I118" s="37"/>
      <c r="K118" s="62" t="s">
        <v>134</v>
      </c>
      <c r="L118" s="62" t="s">
        <v>112</v>
      </c>
      <c r="M118" s="62" t="s">
        <v>111</v>
      </c>
      <c r="O118" s="62" t="s">
        <v>217</v>
      </c>
      <c r="P118" s="62" t="s">
        <v>203</v>
      </c>
      <c r="Q118" s="62" t="s">
        <v>118</v>
      </c>
      <c r="R118" s="62" t="s">
        <v>112</v>
      </c>
      <c r="S118" s="62" t="s">
        <v>111</v>
      </c>
      <c r="Y118" s="37" t="s">
        <v>128</v>
      </c>
      <c r="AH118" s="37" t="s">
        <v>116</v>
      </c>
      <c r="CR118" s="37" t="s">
        <v>128</v>
      </c>
      <c r="CS118" s="37">
        <v>1996</v>
      </c>
      <c r="CT118" s="37" t="s">
        <v>121</v>
      </c>
    </row>
    <row r="119" spans="1:98" x14ac:dyDescent="0.25">
      <c r="A119" s="51">
        <f t="shared" si="1"/>
        <v>16842</v>
      </c>
      <c r="D119" s="36" t="s">
        <v>280</v>
      </c>
      <c r="E119" s="36">
        <v>1969</v>
      </c>
      <c r="F119" s="36" t="s">
        <v>114</v>
      </c>
      <c r="G119" s="36" t="s">
        <v>111</v>
      </c>
      <c r="H119" s="36"/>
      <c r="I119" s="36"/>
      <c r="K119" s="62" t="s">
        <v>297</v>
      </c>
      <c r="L119" s="62" t="s">
        <v>112</v>
      </c>
      <c r="M119" s="62" t="s">
        <v>111</v>
      </c>
      <c r="O119" s="62" t="s">
        <v>217</v>
      </c>
      <c r="P119" s="62" t="s">
        <v>203</v>
      </c>
      <c r="Q119" s="62" t="s">
        <v>118</v>
      </c>
      <c r="R119" s="62" t="s">
        <v>112</v>
      </c>
      <c r="S119" s="62" t="s">
        <v>111</v>
      </c>
      <c r="Y119" s="36"/>
      <c r="AH119" s="36" t="s">
        <v>116</v>
      </c>
      <c r="CR119" s="36"/>
      <c r="CS119" s="36">
        <v>1996</v>
      </c>
      <c r="CT119" s="36" t="s">
        <v>121</v>
      </c>
    </row>
    <row r="120" spans="1:98" x14ac:dyDescent="0.25">
      <c r="A120" s="51">
        <f t="shared" si="1"/>
        <v>16843</v>
      </c>
      <c r="D120" s="36" t="s">
        <v>281</v>
      </c>
      <c r="E120" s="36">
        <v>1956</v>
      </c>
      <c r="F120" s="36" t="s">
        <v>110</v>
      </c>
      <c r="G120" s="36" t="s">
        <v>124</v>
      </c>
      <c r="H120" s="36"/>
      <c r="I120" s="36"/>
      <c r="J120" s="62" t="s">
        <v>203</v>
      </c>
      <c r="K120" s="62" t="s">
        <v>118</v>
      </c>
      <c r="L120" s="62" t="s">
        <v>112</v>
      </c>
      <c r="M120" s="62" t="s">
        <v>111</v>
      </c>
      <c r="O120" s="62" t="s">
        <v>217</v>
      </c>
      <c r="P120" s="62" t="s">
        <v>203</v>
      </c>
      <c r="Q120" s="62" t="s">
        <v>118</v>
      </c>
      <c r="R120" s="62" t="s">
        <v>112</v>
      </c>
      <c r="S120" s="62" t="s">
        <v>111</v>
      </c>
      <c r="Y120" s="36" t="s">
        <v>124</v>
      </c>
      <c r="AH120" s="36" t="s">
        <v>116</v>
      </c>
      <c r="CR120" s="36" t="s">
        <v>124</v>
      </c>
      <c r="CS120" s="36">
        <v>1995</v>
      </c>
      <c r="CT120" s="36" t="s">
        <v>130</v>
      </c>
    </row>
    <row r="121" spans="1:98" x14ac:dyDescent="0.25">
      <c r="A121" s="51">
        <f t="shared" si="1"/>
        <v>16844</v>
      </c>
      <c r="D121" s="37" t="s">
        <v>282</v>
      </c>
      <c r="E121" s="37">
        <v>1966</v>
      </c>
      <c r="F121" s="37" t="s">
        <v>114</v>
      </c>
      <c r="G121" s="37" t="s">
        <v>115</v>
      </c>
      <c r="H121" s="37"/>
      <c r="I121" s="37"/>
      <c r="J121" s="62" t="s">
        <v>203</v>
      </c>
      <c r="K121" s="62" t="s">
        <v>118</v>
      </c>
      <c r="L121" s="62" t="s">
        <v>112</v>
      </c>
      <c r="M121" s="62" t="s">
        <v>111</v>
      </c>
      <c r="O121" s="62" t="s">
        <v>217</v>
      </c>
      <c r="P121" s="62" t="s">
        <v>203</v>
      </c>
      <c r="Q121" s="62" t="s">
        <v>118</v>
      </c>
      <c r="R121" s="62" t="s">
        <v>112</v>
      </c>
      <c r="S121" s="62" t="s">
        <v>111</v>
      </c>
      <c r="Y121" s="37" t="s">
        <v>115</v>
      </c>
      <c r="AH121" s="37" t="s">
        <v>116</v>
      </c>
      <c r="CR121" s="37" t="s">
        <v>115</v>
      </c>
      <c r="CS121" s="37">
        <v>1987</v>
      </c>
      <c r="CT121" s="37" t="s">
        <v>125</v>
      </c>
    </row>
    <row r="122" spans="1:98" x14ac:dyDescent="0.25">
      <c r="A122" s="51">
        <f t="shared" si="1"/>
        <v>16845</v>
      </c>
      <c r="D122" s="37" t="s">
        <v>283</v>
      </c>
      <c r="E122" s="37">
        <v>1971</v>
      </c>
      <c r="F122" s="37" t="s">
        <v>114</v>
      </c>
      <c r="G122" s="37" t="s">
        <v>115</v>
      </c>
      <c r="H122" s="37"/>
      <c r="I122" s="37"/>
      <c r="J122" s="62" t="s">
        <v>203</v>
      </c>
      <c r="K122" s="62" t="s">
        <v>118</v>
      </c>
      <c r="L122" s="62" t="s">
        <v>112</v>
      </c>
      <c r="M122" s="62" t="s">
        <v>111</v>
      </c>
      <c r="O122" s="62" t="s">
        <v>217</v>
      </c>
      <c r="P122" s="62" t="s">
        <v>203</v>
      </c>
      <c r="Q122" s="62" t="s">
        <v>118</v>
      </c>
      <c r="R122" s="62" t="s">
        <v>112</v>
      </c>
      <c r="S122" s="62" t="s">
        <v>111</v>
      </c>
      <c r="Y122" s="37" t="s">
        <v>115</v>
      </c>
      <c r="AH122" s="37" t="s">
        <v>123</v>
      </c>
      <c r="CR122" s="37" t="s">
        <v>115</v>
      </c>
      <c r="CS122" s="37">
        <v>1988</v>
      </c>
      <c r="CT122" s="37" t="s">
        <v>125</v>
      </c>
    </row>
    <row r="123" spans="1:98" x14ac:dyDescent="0.25">
      <c r="A123" s="51">
        <f t="shared" si="1"/>
        <v>16846</v>
      </c>
      <c r="D123" s="36" t="s">
        <v>284</v>
      </c>
      <c r="E123" s="36">
        <v>1969</v>
      </c>
      <c r="F123" s="36" t="s">
        <v>110</v>
      </c>
      <c r="G123" s="36" t="s">
        <v>115</v>
      </c>
      <c r="H123" s="36"/>
      <c r="I123" s="36"/>
      <c r="J123" s="62" t="s">
        <v>203</v>
      </c>
      <c r="K123" s="62" t="s">
        <v>118</v>
      </c>
      <c r="L123" s="62" t="s">
        <v>112</v>
      </c>
      <c r="M123" s="62" t="s">
        <v>111</v>
      </c>
      <c r="O123" s="62" t="s">
        <v>217</v>
      </c>
      <c r="P123" s="62" t="s">
        <v>203</v>
      </c>
      <c r="Q123" s="62" t="s">
        <v>118</v>
      </c>
      <c r="R123" s="62" t="s">
        <v>112</v>
      </c>
      <c r="S123" s="62" t="s">
        <v>111</v>
      </c>
      <c r="Y123" s="37" t="s">
        <v>115</v>
      </c>
      <c r="AH123" s="36" t="s">
        <v>123</v>
      </c>
      <c r="CR123" s="37" t="s">
        <v>115</v>
      </c>
      <c r="CS123" s="36"/>
      <c r="CT123" s="36" t="s">
        <v>125</v>
      </c>
    </row>
    <row r="124" spans="1:98" x14ac:dyDescent="0.25">
      <c r="A124" s="51">
        <f t="shared" si="1"/>
        <v>16847</v>
      </c>
      <c r="D124" s="37" t="s">
        <v>285</v>
      </c>
      <c r="E124" s="37">
        <v>1964</v>
      </c>
      <c r="F124" s="37" t="s">
        <v>110</v>
      </c>
      <c r="G124" s="37" t="s">
        <v>286</v>
      </c>
      <c r="H124" s="37"/>
      <c r="I124" s="37"/>
      <c r="J124" s="62" t="s">
        <v>203</v>
      </c>
      <c r="K124" s="62" t="s">
        <v>118</v>
      </c>
      <c r="L124" s="62" t="s">
        <v>112</v>
      </c>
      <c r="M124" s="62" t="s">
        <v>111</v>
      </c>
      <c r="O124" s="62" t="s">
        <v>217</v>
      </c>
      <c r="P124" s="62" t="s">
        <v>203</v>
      </c>
      <c r="Q124" s="62" t="s">
        <v>118</v>
      </c>
      <c r="R124" s="62" t="s">
        <v>112</v>
      </c>
      <c r="S124" s="62" t="s">
        <v>111</v>
      </c>
      <c r="Y124" s="37" t="s">
        <v>286</v>
      </c>
      <c r="AH124" s="37" t="s">
        <v>123</v>
      </c>
      <c r="CR124" s="37" t="s">
        <v>286</v>
      </c>
      <c r="CS124" s="37">
        <v>1979</v>
      </c>
      <c r="CT124" s="37" t="s">
        <v>125</v>
      </c>
    </row>
    <row r="125" spans="1:98" x14ac:dyDescent="0.25">
      <c r="A125" s="51">
        <f t="shared" si="1"/>
        <v>16848</v>
      </c>
      <c r="D125" s="36" t="s">
        <v>287</v>
      </c>
      <c r="E125" s="36">
        <v>1963</v>
      </c>
      <c r="F125" s="36" t="s">
        <v>114</v>
      </c>
      <c r="G125" s="36" t="s">
        <v>286</v>
      </c>
      <c r="H125" s="36"/>
      <c r="I125" s="36"/>
      <c r="J125" s="62" t="s">
        <v>203</v>
      </c>
      <c r="K125" s="62" t="s">
        <v>118</v>
      </c>
      <c r="L125" s="62" t="s">
        <v>112</v>
      </c>
      <c r="M125" s="62" t="s">
        <v>111</v>
      </c>
      <c r="O125" s="62" t="s">
        <v>217</v>
      </c>
      <c r="P125" s="62" t="s">
        <v>203</v>
      </c>
      <c r="Q125" s="62" t="s">
        <v>118</v>
      </c>
      <c r="R125" s="62" t="s">
        <v>112</v>
      </c>
      <c r="S125" s="62" t="s">
        <v>111</v>
      </c>
      <c r="Y125" s="37" t="s">
        <v>286</v>
      </c>
      <c r="AH125" s="36" t="s">
        <v>123</v>
      </c>
      <c r="CR125" s="37" t="s">
        <v>286</v>
      </c>
      <c r="CS125" s="36">
        <v>1979</v>
      </c>
      <c r="CT125" s="36" t="s">
        <v>125</v>
      </c>
    </row>
    <row r="126" spans="1:98" x14ac:dyDescent="0.25">
      <c r="A126" s="51">
        <f t="shared" si="1"/>
        <v>16849</v>
      </c>
      <c r="D126" s="36" t="s">
        <v>288</v>
      </c>
      <c r="E126" s="36">
        <v>1996</v>
      </c>
      <c r="F126" s="36" t="s">
        <v>114</v>
      </c>
      <c r="G126" s="36" t="s">
        <v>286</v>
      </c>
      <c r="H126" s="36"/>
      <c r="I126" s="36"/>
      <c r="J126" s="62" t="s">
        <v>203</v>
      </c>
      <c r="K126" s="62" t="s">
        <v>118</v>
      </c>
      <c r="L126" s="62" t="s">
        <v>112</v>
      </c>
      <c r="M126" s="62" t="s">
        <v>111</v>
      </c>
      <c r="O126" s="62" t="s">
        <v>217</v>
      </c>
      <c r="P126" s="62" t="s">
        <v>203</v>
      </c>
      <c r="Q126" s="62" t="s">
        <v>118</v>
      </c>
      <c r="R126" s="62" t="s">
        <v>112</v>
      </c>
      <c r="S126" s="62" t="s">
        <v>111</v>
      </c>
      <c r="Y126" s="37" t="s">
        <v>286</v>
      </c>
      <c r="AH126" s="36" t="s">
        <v>123</v>
      </c>
      <c r="CR126" s="37" t="s">
        <v>286</v>
      </c>
      <c r="CS126" s="36"/>
      <c r="CT126" s="36" t="s">
        <v>142</v>
      </c>
    </row>
    <row r="127" spans="1:98" x14ac:dyDescent="0.25">
      <c r="A127" s="51">
        <f t="shared" si="1"/>
        <v>16850</v>
      </c>
      <c r="D127" s="36" t="s">
        <v>289</v>
      </c>
      <c r="E127" s="36">
        <v>1998</v>
      </c>
      <c r="F127" s="36" t="s">
        <v>114</v>
      </c>
      <c r="G127" s="36" t="s">
        <v>286</v>
      </c>
      <c r="H127" s="36"/>
      <c r="I127" s="36"/>
      <c r="J127" s="62" t="s">
        <v>203</v>
      </c>
      <c r="K127" s="62" t="s">
        <v>118</v>
      </c>
      <c r="L127" s="62" t="s">
        <v>112</v>
      </c>
      <c r="M127" s="62" t="s">
        <v>111</v>
      </c>
      <c r="O127" s="62" t="s">
        <v>217</v>
      </c>
      <c r="P127" s="62" t="s">
        <v>203</v>
      </c>
      <c r="Q127" s="62" t="s">
        <v>118</v>
      </c>
      <c r="R127" s="62" t="s">
        <v>112</v>
      </c>
      <c r="S127" s="62" t="s">
        <v>111</v>
      </c>
      <c r="Y127" s="37" t="s">
        <v>286</v>
      </c>
      <c r="AH127" s="36" t="s">
        <v>123</v>
      </c>
      <c r="CR127" s="37" t="s">
        <v>286</v>
      </c>
      <c r="CS127" s="36"/>
      <c r="CT127" s="36" t="s">
        <v>142</v>
      </c>
    </row>
    <row r="128" spans="1:98" x14ac:dyDescent="0.25">
      <c r="A128" s="51">
        <f t="shared" si="1"/>
        <v>16851</v>
      </c>
      <c r="D128" s="36" t="s">
        <v>290</v>
      </c>
      <c r="E128" s="36">
        <v>2007</v>
      </c>
      <c r="F128" s="36" t="s">
        <v>110</v>
      </c>
      <c r="G128" s="36" t="s">
        <v>286</v>
      </c>
      <c r="H128" s="36"/>
      <c r="I128" s="36"/>
      <c r="J128" s="62" t="s">
        <v>203</v>
      </c>
      <c r="K128" s="62" t="s">
        <v>118</v>
      </c>
      <c r="L128" s="62" t="s">
        <v>112</v>
      </c>
      <c r="M128" s="62" t="s">
        <v>111</v>
      </c>
      <c r="O128" s="62" t="s">
        <v>217</v>
      </c>
      <c r="P128" s="62" t="s">
        <v>203</v>
      </c>
      <c r="Q128" s="62" t="s">
        <v>118</v>
      </c>
      <c r="R128" s="62" t="s">
        <v>112</v>
      </c>
      <c r="S128" s="62" t="s">
        <v>111</v>
      </c>
      <c r="Y128" s="37" t="s">
        <v>286</v>
      </c>
      <c r="AH128" s="36" t="s">
        <v>123</v>
      </c>
      <c r="CR128" s="37" t="s">
        <v>286</v>
      </c>
      <c r="CS128" s="36"/>
      <c r="CT128" s="36" t="s">
        <v>142</v>
      </c>
    </row>
    <row r="129" spans="1:107" x14ac:dyDescent="0.25">
      <c r="A129" s="51">
        <f t="shared" si="1"/>
        <v>16852</v>
      </c>
      <c r="D129" s="37" t="s">
        <v>291</v>
      </c>
      <c r="E129" s="37">
        <v>1972</v>
      </c>
      <c r="F129" s="37" t="s">
        <v>114</v>
      </c>
      <c r="G129" s="37" t="s">
        <v>115</v>
      </c>
      <c r="H129" s="37"/>
      <c r="I129" s="37"/>
      <c r="L129" s="62" t="s">
        <v>127</v>
      </c>
      <c r="M129" s="62" t="s">
        <v>111</v>
      </c>
      <c r="O129" s="62" t="s">
        <v>217</v>
      </c>
      <c r="P129" s="62" t="s">
        <v>203</v>
      </c>
      <c r="Q129" s="62" t="s">
        <v>118</v>
      </c>
      <c r="R129" s="62" t="s">
        <v>112</v>
      </c>
      <c r="S129" s="62" t="s">
        <v>111</v>
      </c>
      <c r="Y129" s="37" t="s">
        <v>115</v>
      </c>
      <c r="AH129" s="37" t="s">
        <v>132</v>
      </c>
      <c r="CR129" s="37" t="s">
        <v>115</v>
      </c>
      <c r="CS129" s="37">
        <v>1975</v>
      </c>
      <c r="CT129" s="37" t="s">
        <v>122</v>
      </c>
    </row>
    <row r="130" spans="1:107" x14ac:dyDescent="0.25">
      <c r="A130" s="51">
        <f t="shared" si="1"/>
        <v>16853</v>
      </c>
      <c r="D130" s="36" t="s">
        <v>292</v>
      </c>
      <c r="E130" s="36">
        <v>1974</v>
      </c>
      <c r="F130" s="36" t="s">
        <v>110</v>
      </c>
      <c r="G130" s="36" t="s">
        <v>115</v>
      </c>
      <c r="H130" s="36"/>
      <c r="I130" s="36"/>
      <c r="L130" s="62" t="s">
        <v>112</v>
      </c>
      <c r="M130" s="62" t="s">
        <v>111</v>
      </c>
      <c r="O130" s="62" t="s">
        <v>217</v>
      </c>
      <c r="P130" s="62" t="s">
        <v>203</v>
      </c>
      <c r="Q130" s="62" t="s">
        <v>118</v>
      </c>
      <c r="R130" s="62" t="s">
        <v>112</v>
      </c>
      <c r="S130" s="62" t="s">
        <v>111</v>
      </c>
      <c r="Y130" s="37" t="s">
        <v>115</v>
      </c>
      <c r="AH130" s="36" t="s">
        <v>132</v>
      </c>
      <c r="CR130" s="37" t="s">
        <v>115</v>
      </c>
      <c r="CS130" s="36">
        <v>1994</v>
      </c>
      <c r="CT130" s="36" t="s">
        <v>122</v>
      </c>
    </row>
    <row r="131" spans="1:107" x14ac:dyDescent="0.25">
      <c r="A131" s="51">
        <f t="shared" si="1"/>
        <v>16854</v>
      </c>
      <c r="D131" s="37" t="s">
        <v>293</v>
      </c>
      <c r="E131" s="37">
        <v>1958</v>
      </c>
      <c r="F131" s="37" t="s">
        <v>110</v>
      </c>
      <c r="G131" s="37" t="s">
        <v>115</v>
      </c>
      <c r="H131" s="37"/>
      <c r="I131" s="37"/>
      <c r="J131" s="62" t="s">
        <v>203</v>
      </c>
      <c r="K131" s="62" t="s">
        <v>118</v>
      </c>
      <c r="L131" s="62" t="s">
        <v>112</v>
      </c>
      <c r="M131" s="62" t="s">
        <v>111</v>
      </c>
      <c r="O131" s="62" t="s">
        <v>217</v>
      </c>
      <c r="P131" s="62" t="s">
        <v>203</v>
      </c>
      <c r="Q131" s="62" t="s">
        <v>118</v>
      </c>
      <c r="R131" s="62" t="s">
        <v>112</v>
      </c>
      <c r="S131" s="62" t="s">
        <v>111</v>
      </c>
      <c r="Y131" s="37" t="s">
        <v>115</v>
      </c>
      <c r="AH131" s="37" t="s">
        <v>116</v>
      </c>
      <c r="CR131" s="37" t="s">
        <v>115</v>
      </c>
      <c r="CS131" s="37">
        <v>1976</v>
      </c>
      <c r="CT131" s="37" t="s">
        <v>130</v>
      </c>
    </row>
    <row r="132" spans="1:107" x14ac:dyDescent="0.25">
      <c r="A132" s="51">
        <f t="shared" si="1"/>
        <v>16855</v>
      </c>
      <c r="D132" s="36" t="s">
        <v>294</v>
      </c>
      <c r="E132" s="36">
        <v>1957</v>
      </c>
      <c r="F132" s="36" t="s">
        <v>114</v>
      </c>
      <c r="G132" s="36" t="s">
        <v>115</v>
      </c>
      <c r="H132" s="36"/>
      <c r="I132" s="36"/>
      <c r="J132" s="62" t="s">
        <v>203</v>
      </c>
      <c r="K132" s="62" t="s">
        <v>118</v>
      </c>
      <c r="L132" s="62" t="s">
        <v>112</v>
      </c>
      <c r="M132" s="62" t="s">
        <v>111</v>
      </c>
      <c r="O132" s="62" t="s">
        <v>217</v>
      </c>
      <c r="P132" s="62" t="s">
        <v>203</v>
      </c>
      <c r="Q132" s="62" t="s">
        <v>118</v>
      </c>
      <c r="R132" s="62" t="s">
        <v>112</v>
      </c>
      <c r="S132" s="62" t="s">
        <v>111</v>
      </c>
      <c r="Y132" s="37" t="s">
        <v>115</v>
      </c>
      <c r="AH132" s="36" t="s">
        <v>116</v>
      </c>
      <c r="CR132" s="37" t="s">
        <v>115</v>
      </c>
      <c r="CS132" s="36">
        <v>1976</v>
      </c>
      <c r="CT132" s="36" t="s">
        <v>130</v>
      </c>
    </row>
    <row r="133" spans="1:107" x14ac:dyDescent="0.25">
      <c r="A133" s="51">
        <f t="shared" si="1"/>
        <v>16856</v>
      </c>
      <c r="D133" s="36" t="s">
        <v>295</v>
      </c>
      <c r="E133" s="36">
        <v>1983</v>
      </c>
      <c r="F133" s="36" t="s">
        <v>110</v>
      </c>
      <c r="G133" s="36" t="s">
        <v>115</v>
      </c>
      <c r="H133" s="36"/>
      <c r="I133" s="36"/>
      <c r="J133" s="62" t="s">
        <v>203</v>
      </c>
      <c r="K133" s="62" t="s">
        <v>118</v>
      </c>
      <c r="L133" s="62" t="s">
        <v>112</v>
      </c>
      <c r="M133" s="62" t="s">
        <v>111</v>
      </c>
      <c r="O133" s="62" t="s">
        <v>217</v>
      </c>
      <c r="P133" s="62" t="s">
        <v>203</v>
      </c>
      <c r="Q133" s="62" t="s">
        <v>118</v>
      </c>
      <c r="R133" s="62" t="s">
        <v>112</v>
      </c>
      <c r="S133" s="62" t="s">
        <v>111</v>
      </c>
      <c r="Y133" s="37" t="s">
        <v>115</v>
      </c>
      <c r="AH133" s="36" t="s">
        <v>116</v>
      </c>
      <c r="CR133" s="37" t="s">
        <v>115</v>
      </c>
      <c r="CS133" s="36">
        <v>1980</v>
      </c>
      <c r="CT133" s="36" t="s">
        <v>130</v>
      </c>
    </row>
    <row r="134" spans="1:107" s="43" customFormat="1" x14ac:dyDescent="0.25">
      <c r="A134" s="51">
        <f t="shared" ref="A134:A191" si="2">A133+1</f>
        <v>16857</v>
      </c>
      <c r="D134" s="45" t="s">
        <v>306</v>
      </c>
      <c r="E134" s="45">
        <v>1969</v>
      </c>
      <c r="F134" s="45" t="s">
        <v>114</v>
      </c>
      <c r="G134" s="45" t="s">
        <v>115</v>
      </c>
      <c r="H134" s="45"/>
      <c r="J134" s="43" t="s">
        <v>203</v>
      </c>
      <c r="K134" s="43" t="s">
        <v>118</v>
      </c>
      <c r="L134" s="43" t="s">
        <v>112</v>
      </c>
      <c r="M134" s="43" t="s">
        <v>111</v>
      </c>
      <c r="O134" s="43" t="s">
        <v>219</v>
      </c>
      <c r="P134" s="43" t="s">
        <v>203</v>
      </c>
      <c r="Q134" s="43" t="s">
        <v>118</v>
      </c>
      <c r="R134" s="43" t="s">
        <v>112</v>
      </c>
      <c r="S134" s="43" t="s">
        <v>111</v>
      </c>
      <c r="Y134" s="45" t="s">
        <v>115</v>
      </c>
      <c r="AH134" s="45" t="s">
        <v>123</v>
      </c>
      <c r="AP134" s="42"/>
      <c r="AQ134" s="42"/>
      <c r="AW134" s="42"/>
      <c r="AX134" s="42"/>
      <c r="BG134" s="42"/>
      <c r="CQ134" s="42"/>
      <c r="CR134" s="45" t="s">
        <v>115</v>
      </c>
      <c r="CS134" s="45">
        <v>2012</v>
      </c>
      <c r="CT134" s="45" t="s">
        <v>125</v>
      </c>
      <c r="CV134" s="42"/>
      <c r="CX134" s="42"/>
      <c r="CY134" s="42"/>
      <c r="DC134" s="44"/>
    </row>
    <row r="135" spans="1:107" x14ac:dyDescent="0.25">
      <c r="A135" s="51">
        <f t="shared" si="2"/>
        <v>16858</v>
      </c>
      <c r="D135" s="36" t="s">
        <v>305</v>
      </c>
      <c r="E135" s="36">
        <v>1971</v>
      </c>
      <c r="F135" s="36" t="s">
        <v>110</v>
      </c>
      <c r="G135" s="36" t="s">
        <v>115</v>
      </c>
      <c r="H135" s="36"/>
      <c r="J135" s="62" t="s">
        <v>211</v>
      </c>
      <c r="K135" s="62" t="s">
        <v>118</v>
      </c>
      <c r="L135" s="62" t="s">
        <v>112</v>
      </c>
      <c r="M135" s="62" t="s">
        <v>111</v>
      </c>
      <c r="O135" s="62" t="s">
        <v>219</v>
      </c>
      <c r="P135" s="62" t="s">
        <v>203</v>
      </c>
      <c r="Q135" s="62" t="s">
        <v>118</v>
      </c>
      <c r="R135" s="62" t="s">
        <v>112</v>
      </c>
      <c r="S135" s="62" t="s">
        <v>111</v>
      </c>
      <c r="Y135" s="36" t="s">
        <v>115</v>
      </c>
      <c r="AH135" s="36" t="s">
        <v>123</v>
      </c>
      <c r="CR135" s="36" t="s">
        <v>115</v>
      </c>
      <c r="CS135" s="36">
        <v>2012</v>
      </c>
      <c r="CT135" s="36" t="s">
        <v>125</v>
      </c>
    </row>
    <row r="136" spans="1:107" x14ac:dyDescent="0.25">
      <c r="A136" s="51">
        <f t="shared" si="2"/>
        <v>16859</v>
      </c>
      <c r="D136" s="36" t="s">
        <v>304</v>
      </c>
      <c r="E136" s="36">
        <v>1992</v>
      </c>
      <c r="F136" s="36" t="s">
        <v>110</v>
      </c>
      <c r="G136" s="36" t="s">
        <v>115</v>
      </c>
      <c r="H136" s="36"/>
      <c r="J136" s="62" t="s">
        <v>203</v>
      </c>
      <c r="K136" s="62" t="s">
        <v>118</v>
      </c>
      <c r="L136" s="62" t="s">
        <v>112</v>
      </c>
      <c r="M136" s="62" t="s">
        <v>111</v>
      </c>
      <c r="O136" s="62" t="s">
        <v>219</v>
      </c>
      <c r="P136" s="62" t="s">
        <v>203</v>
      </c>
      <c r="Q136" s="62" t="s">
        <v>118</v>
      </c>
      <c r="R136" s="62" t="s">
        <v>112</v>
      </c>
      <c r="S136" s="62" t="s">
        <v>111</v>
      </c>
      <c r="Y136" s="36" t="s">
        <v>115</v>
      </c>
      <c r="AH136" s="36" t="s">
        <v>123</v>
      </c>
      <c r="CR136" s="36" t="s">
        <v>115</v>
      </c>
      <c r="CS136" s="36">
        <v>2012</v>
      </c>
      <c r="CT136" s="36" t="s">
        <v>125</v>
      </c>
    </row>
    <row r="137" spans="1:107" x14ac:dyDescent="0.25">
      <c r="A137" s="51">
        <f t="shared" si="2"/>
        <v>16860</v>
      </c>
      <c r="D137" s="36" t="s">
        <v>303</v>
      </c>
      <c r="E137" s="36">
        <v>1995</v>
      </c>
      <c r="F137" s="36" t="s">
        <v>114</v>
      </c>
      <c r="G137" s="36" t="s">
        <v>115</v>
      </c>
      <c r="H137" s="36"/>
      <c r="J137" s="62" t="s">
        <v>203</v>
      </c>
      <c r="K137" s="62" t="s">
        <v>118</v>
      </c>
      <c r="L137" s="62" t="s">
        <v>112</v>
      </c>
      <c r="M137" s="62" t="s">
        <v>111</v>
      </c>
      <c r="O137" s="62" t="s">
        <v>219</v>
      </c>
      <c r="P137" s="62" t="s">
        <v>203</v>
      </c>
      <c r="Q137" s="62" t="s">
        <v>118</v>
      </c>
      <c r="R137" s="62" t="s">
        <v>112</v>
      </c>
      <c r="S137" s="62" t="s">
        <v>111</v>
      </c>
      <c r="Y137" s="36" t="s">
        <v>115</v>
      </c>
      <c r="AH137" s="36" t="s">
        <v>123</v>
      </c>
      <c r="CR137" s="36" t="s">
        <v>115</v>
      </c>
      <c r="CS137" s="36">
        <v>2012</v>
      </c>
      <c r="CT137" s="36" t="s">
        <v>125</v>
      </c>
    </row>
    <row r="138" spans="1:107" x14ac:dyDescent="0.25">
      <c r="A138" s="51">
        <f t="shared" si="2"/>
        <v>16861</v>
      </c>
      <c r="D138" s="36" t="s">
        <v>302</v>
      </c>
      <c r="E138" s="36">
        <v>1969</v>
      </c>
      <c r="F138" s="36" t="s">
        <v>114</v>
      </c>
      <c r="G138" s="36" t="s">
        <v>115</v>
      </c>
      <c r="H138" s="36"/>
      <c r="J138" s="62" t="s">
        <v>203</v>
      </c>
      <c r="K138" s="62" t="s">
        <v>118</v>
      </c>
      <c r="L138" s="62" t="s">
        <v>112</v>
      </c>
      <c r="M138" s="62" t="s">
        <v>111</v>
      </c>
      <c r="O138" s="62" t="s">
        <v>219</v>
      </c>
      <c r="P138" s="62" t="s">
        <v>203</v>
      </c>
      <c r="Q138" s="62" t="s">
        <v>118</v>
      </c>
      <c r="R138" s="62" t="s">
        <v>112</v>
      </c>
      <c r="S138" s="62" t="s">
        <v>111</v>
      </c>
      <c r="Y138" s="36" t="s">
        <v>115</v>
      </c>
      <c r="AH138" s="36" t="s">
        <v>123</v>
      </c>
      <c r="CR138" s="36" t="s">
        <v>115</v>
      </c>
      <c r="CS138" s="36">
        <v>1989</v>
      </c>
      <c r="CT138" s="36" t="s">
        <v>125</v>
      </c>
    </row>
    <row r="139" spans="1:107" x14ac:dyDescent="0.25">
      <c r="A139" s="51">
        <f t="shared" si="2"/>
        <v>16862</v>
      </c>
      <c r="D139" s="37" t="s">
        <v>301</v>
      </c>
      <c r="E139" s="37">
        <v>1940</v>
      </c>
      <c r="F139" s="37" t="s">
        <v>114</v>
      </c>
      <c r="G139" s="37" t="s">
        <v>115</v>
      </c>
      <c r="H139" s="37"/>
      <c r="J139" s="62" t="s">
        <v>203</v>
      </c>
      <c r="K139" s="62" t="s">
        <v>118</v>
      </c>
      <c r="L139" s="62" t="s">
        <v>112</v>
      </c>
      <c r="M139" s="62" t="s">
        <v>111</v>
      </c>
      <c r="O139" s="62" t="s">
        <v>219</v>
      </c>
      <c r="P139" s="62" t="s">
        <v>203</v>
      </c>
      <c r="Q139" s="62" t="s">
        <v>118</v>
      </c>
      <c r="R139" s="62" t="s">
        <v>112</v>
      </c>
      <c r="S139" s="62" t="s">
        <v>111</v>
      </c>
      <c r="Y139" s="36" t="s">
        <v>115</v>
      </c>
      <c r="AH139" s="37" t="s">
        <v>123</v>
      </c>
      <c r="CR139" s="36" t="s">
        <v>115</v>
      </c>
      <c r="CS139" s="37">
        <v>1991</v>
      </c>
      <c r="CT139" s="37" t="s">
        <v>125</v>
      </c>
    </row>
    <row r="140" spans="1:107" x14ac:dyDescent="0.25">
      <c r="A140" s="51">
        <f t="shared" si="2"/>
        <v>16863</v>
      </c>
      <c r="D140" s="36" t="s">
        <v>300</v>
      </c>
      <c r="E140" s="36">
        <v>1942</v>
      </c>
      <c r="F140" s="36" t="s">
        <v>110</v>
      </c>
      <c r="G140" s="36" t="s">
        <v>115</v>
      </c>
      <c r="H140" s="36"/>
      <c r="J140" s="62" t="s">
        <v>203</v>
      </c>
      <c r="K140" s="62" t="s">
        <v>118</v>
      </c>
      <c r="L140" s="62" t="s">
        <v>112</v>
      </c>
      <c r="M140" s="62" t="s">
        <v>111</v>
      </c>
      <c r="O140" s="62" t="s">
        <v>219</v>
      </c>
      <c r="P140" s="62" t="s">
        <v>203</v>
      </c>
      <c r="Q140" s="62" t="s">
        <v>118</v>
      </c>
      <c r="R140" s="62" t="s">
        <v>112</v>
      </c>
      <c r="S140" s="62" t="s">
        <v>111</v>
      </c>
      <c r="Y140" s="36" t="s">
        <v>115</v>
      </c>
      <c r="AH140" s="36" t="s">
        <v>132</v>
      </c>
      <c r="CR140" s="36" t="s">
        <v>115</v>
      </c>
      <c r="CS140" s="36">
        <v>1991</v>
      </c>
      <c r="CT140" s="36" t="s">
        <v>125</v>
      </c>
    </row>
    <row r="141" spans="1:107" x14ac:dyDescent="0.25">
      <c r="A141" s="51">
        <f t="shared" si="2"/>
        <v>16864</v>
      </c>
      <c r="D141" s="37" t="s">
        <v>299</v>
      </c>
      <c r="E141" s="37">
        <v>1951</v>
      </c>
      <c r="F141" s="37" t="s">
        <v>110</v>
      </c>
      <c r="G141" s="37" t="s">
        <v>115</v>
      </c>
      <c r="H141" s="37"/>
      <c r="J141" s="62" t="s">
        <v>203</v>
      </c>
      <c r="K141" s="62" t="s">
        <v>118</v>
      </c>
      <c r="L141" s="62" t="s">
        <v>112</v>
      </c>
      <c r="M141" s="62" t="s">
        <v>111</v>
      </c>
      <c r="O141" s="62" t="s">
        <v>219</v>
      </c>
      <c r="P141" s="62" t="s">
        <v>203</v>
      </c>
      <c r="Q141" s="62" t="s">
        <v>118</v>
      </c>
      <c r="R141" s="62" t="s">
        <v>112</v>
      </c>
      <c r="S141" s="62" t="s">
        <v>111</v>
      </c>
      <c r="Y141" s="36" t="s">
        <v>115</v>
      </c>
      <c r="AH141" s="37" t="s">
        <v>123</v>
      </c>
      <c r="CR141" s="36" t="s">
        <v>115</v>
      </c>
      <c r="CS141" s="37">
        <v>1990</v>
      </c>
      <c r="CT141" s="37" t="s">
        <v>298</v>
      </c>
    </row>
    <row r="142" spans="1:107" s="48" customFormat="1" x14ac:dyDescent="0.25">
      <c r="A142" s="51">
        <f t="shared" si="2"/>
        <v>16865</v>
      </c>
      <c r="D142" s="46" t="s">
        <v>307</v>
      </c>
      <c r="E142" s="46">
        <v>1981</v>
      </c>
      <c r="F142" s="37" t="s">
        <v>110</v>
      </c>
      <c r="G142" s="46" t="s">
        <v>115</v>
      </c>
      <c r="H142" s="46"/>
      <c r="K142" s="48" t="s">
        <v>134</v>
      </c>
      <c r="L142" s="48" t="s">
        <v>112</v>
      </c>
      <c r="M142" s="48" t="s">
        <v>111</v>
      </c>
      <c r="O142" s="48" t="s">
        <v>218</v>
      </c>
      <c r="P142" s="48" t="s">
        <v>203</v>
      </c>
      <c r="Q142" s="48" t="s">
        <v>118</v>
      </c>
      <c r="R142" s="48" t="s">
        <v>112</v>
      </c>
      <c r="S142" s="48" t="s">
        <v>111</v>
      </c>
      <c r="Y142" s="46" t="s">
        <v>115</v>
      </c>
      <c r="AH142" s="46" t="s">
        <v>116</v>
      </c>
      <c r="AP142" s="47"/>
      <c r="AQ142" s="47"/>
      <c r="AW142" s="47"/>
      <c r="AX142" s="47"/>
      <c r="BG142" s="47"/>
      <c r="CQ142" s="47"/>
      <c r="CR142" s="46" t="s">
        <v>115</v>
      </c>
      <c r="CS142" s="46">
        <v>2001</v>
      </c>
      <c r="CT142" s="46" t="s">
        <v>125</v>
      </c>
      <c r="CV142" s="47"/>
      <c r="CX142" s="47"/>
      <c r="CY142" s="47"/>
      <c r="DC142" s="49"/>
    </row>
    <row r="143" spans="1:107" x14ac:dyDescent="0.25">
      <c r="A143" s="51">
        <f t="shared" si="2"/>
        <v>16866</v>
      </c>
      <c r="D143" s="36" t="s">
        <v>308</v>
      </c>
      <c r="E143" s="36">
        <v>1964</v>
      </c>
      <c r="F143" s="36" t="s">
        <v>114</v>
      </c>
      <c r="G143" s="36" t="s">
        <v>115</v>
      </c>
      <c r="H143" s="36"/>
      <c r="L143" s="62" t="s">
        <v>322</v>
      </c>
      <c r="M143" s="62" t="s">
        <v>111</v>
      </c>
      <c r="O143" s="62" t="s">
        <v>218</v>
      </c>
      <c r="P143" s="62" t="s">
        <v>203</v>
      </c>
      <c r="Q143" s="62" t="s">
        <v>118</v>
      </c>
      <c r="R143" s="62" t="s">
        <v>112</v>
      </c>
      <c r="S143" s="62" t="s">
        <v>111</v>
      </c>
      <c r="Y143" s="41" t="s">
        <v>115</v>
      </c>
      <c r="AH143" s="36" t="s">
        <v>116</v>
      </c>
      <c r="CR143" s="41" t="s">
        <v>115</v>
      </c>
      <c r="CS143" s="36">
        <v>1988</v>
      </c>
      <c r="CT143" s="36" t="s">
        <v>130</v>
      </c>
    </row>
    <row r="144" spans="1:107" x14ac:dyDescent="0.25">
      <c r="A144" s="51">
        <f t="shared" si="2"/>
        <v>16867</v>
      </c>
      <c r="D144" s="37" t="s">
        <v>309</v>
      </c>
      <c r="E144" s="37">
        <v>1962</v>
      </c>
      <c r="F144" s="36" t="s">
        <v>110</v>
      </c>
      <c r="G144" s="37" t="s">
        <v>249</v>
      </c>
      <c r="H144" s="37"/>
      <c r="J144" s="62" t="s">
        <v>203</v>
      </c>
      <c r="K144" s="62" t="s">
        <v>118</v>
      </c>
      <c r="L144" s="62" t="s">
        <v>112</v>
      </c>
      <c r="M144" s="62" t="s">
        <v>111</v>
      </c>
      <c r="O144" s="62" t="s">
        <v>218</v>
      </c>
      <c r="P144" s="62" t="s">
        <v>203</v>
      </c>
      <c r="Q144" s="62" t="s">
        <v>118</v>
      </c>
      <c r="R144" s="62" t="s">
        <v>112</v>
      </c>
      <c r="S144" s="62" t="s">
        <v>111</v>
      </c>
      <c r="Y144" s="37" t="s">
        <v>249</v>
      </c>
      <c r="AH144" s="37" t="s">
        <v>123</v>
      </c>
      <c r="CR144" s="37" t="s">
        <v>249</v>
      </c>
      <c r="CS144" s="37">
        <v>1988</v>
      </c>
      <c r="CT144" s="37" t="s">
        <v>130</v>
      </c>
    </row>
    <row r="145" spans="1:107" x14ac:dyDescent="0.25">
      <c r="A145" s="51">
        <f t="shared" si="2"/>
        <v>16868</v>
      </c>
      <c r="D145" s="36" t="s">
        <v>310</v>
      </c>
      <c r="E145" s="36">
        <v>1965</v>
      </c>
      <c r="F145" s="37" t="s">
        <v>110</v>
      </c>
      <c r="G145" s="36" t="s">
        <v>249</v>
      </c>
      <c r="H145" s="36"/>
      <c r="J145" s="62" t="s">
        <v>203</v>
      </c>
      <c r="K145" s="62" t="s">
        <v>118</v>
      </c>
      <c r="L145" s="62" t="s">
        <v>112</v>
      </c>
      <c r="M145" s="62" t="s">
        <v>111</v>
      </c>
      <c r="O145" s="62" t="s">
        <v>218</v>
      </c>
      <c r="P145" s="62" t="s">
        <v>203</v>
      </c>
      <c r="Q145" s="62" t="s">
        <v>118</v>
      </c>
      <c r="R145" s="62" t="s">
        <v>112</v>
      </c>
      <c r="S145" s="62" t="s">
        <v>111</v>
      </c>
      <c r="Y145" s="37" t="s">
        <v>249</v>
      </c>
      <c r="AH145" s="36" t="s">
        <v>123</v>
      </c>
      <c r="CR145" s="37" t="s">
        <v>249</v>
      </c>
      <c r="CS145" s="36">
        <v>1988</v>
      </c>
      <c r="CT145" s="36" t="s">
        <v>116</v>
      </c>
    </row>
    <row r="146" spans="1:107" x14ac:dyDescent="0.25">
      <c r="A146" s="51">
        <f t="shared" si="2"/>
        <v>16869</v>
      </c>
      <c r="D146" s="36" t="s">
        <v>311</v>
      </c>
      <c r="E146" s="36">
        <v>1988</v>
      </c>
      <c r="F146" s="36" t="s">
        <v>110</v>
      </c>
      <c r="G146" s="36" t="s">
        <v>249</v>
      </c>
      <c r="H146" s="36"/>
      <c r="J146" s="62" t="s">
        <v>203</v>
      </c>
      <c r="K146" s="62" t="s">
        <v>118</v>
      </c>
      <c r="L146" s="62" t="s">
        <v>112</v>
      </c>
      <c r="M146" s="62" t="s">
        <v>111</v>
      </c>
      <c r="O146" s="62" t="s">
        <v>218</v>
      </c>
      <c r="P146" s="62" t="s">
        <v>203</v>
      </c>
      <c r="Q146" s="62" t="s">
        <v>118</v>
      </c>
      <c r="R146" s="62" t="s">
        <v>112</v>
      </c>
      <c r="S146" s="62" t="s">
        <v>111</v>
      </c>
      <c r="Y146" s="37" t="s">
        <v>249</v>
      </c>
      <c r="AH146" s="36" t="s">
        <v>123</v>
      </c>
      <c r="CR146" s="37" t="s">
        <v>249</v>
      </c>
      <c r="CS146" s="36"/>
      <c r="CT146" s="36" t="s">
        <v>116</v>
      </c>
    </row>
    <row r="147" spans="1:107" x14ac:dyDescent="0.25">
      <c r="A147" s="51">
        <f t="shared" si="2"/>
        <v>16870</v>
      </c>
      <c r="D147" s="36" t="s">
        <v>312</v>
      </c>
      <c r="E147" s="36">
        <v>1990</v>
      </c>
      <c r="F147" s="36" t="s">
        <v>110</v>
      </c>
      <c r="G147" s="36" t="s">
        <v>249</v>
      </c>
      <c r="H147" s="36"/>
      <c r="J147" s="62" t="s">
        <v>203</v>
      </c>
      <c r="K147" s="62" t="s">
        <v>118</v>
      </c>
      <c r="L147" s="62" t="s">
        <v>112</v>
      </c>
      <c r="M147" s="62" t="s">
        <v>111</v>
      </c>
      <c r="O147" s="62" t="s">
        <v>218</v>
      </c>
      <c r="P147" s="62" t="s">
        <v>203</v>
      </c>
      <c r="Q147" s="62" t="s">
        <v>118</v>
      </c>
      <c r="R147" s="62" t="s">
        <v>112</v>
      </c>
      <c r="S147" s="62" t="s">
        <v>111</v>
      </c>
      <c r="Y147" s="37" t="s">
        <v>249</v>
      </c>
      <c r="AH147" s="36" t="s">
        <v>123</v>
      </c>
      <c r="CR147" s="37" t="s">
        <v>249</v>
      </c>
      <c r="CS147" s="36"/>
      <c r="CT147" s="36" t="s">
        <v>142</v>
      </c>
    </row>
    <row r="148" spans="1:107" x14ac:dyDescent="0.25">
      <c r="A148" s="51">
        <f t="shared" si="2"/>
        <v>16871</v>
      </c>
      <c r="D148" s="36" t="s">
        <v>313</v>
      </c>
      <c r="E148" s="36">
        <v>1991</v>
      </c>
      <c r="F148" s="36" t="s">
        <v>110</v>
      </c>
      <c r="G148" s="36" t="s">
        <v>249</v>
      </c>
      <c r="H148" s="36"/>
      <c r="J148" s="62" t="s">
        <v>203</v>
      </c>
      <c r="K148" s="62" t="s">
        <v>118</v>
      </c>
      <c r="L148" s="62" t="s">
        <v>112</v>
      </c>
      <c r="M148" s="62" t="s">
        <v>111</v>
      </c>
      <c r="O148" s="62" t="s">
        <v>218</v>
      </c>
      <c r="P148" s="62" t="s">
        <v>203</v>
      </c>
      <c r="Q148" s="62" t="s">
        <v>118</v>
      </c>
      <c r="R148" s="62" t="s">
        <v>112</v>
      </c>
      <c r="S148" s="62" t="s">
        <v>111</v>
      </c>
      <c r="Y148" s="37" t="s">
        <v>249</v>
      </c>
      <c r="AH148" s="36" t="s">
        <v>123</v>
      </c>
      <c r="CR148" s="37" t="s">
        <v>249</v>
      </c>
      <c r="CS148" s="36"/>
      <c r="CT148" s="36" t="s">
        <v>142</v>
      </c>
    </row>
    <row r="149" spans="1:107" x14ac:dyDescent="0.25">
      <c r="A149" s="51">
        <f t="shared" si="2"/>
        <v>16872</v>
      </c>
      <c r="D149" s="36" t="s">
        <v>314</v>
      </c>
      <c r="E149" s="36">
        <v>1994</v>
      </c>
      <c r="F149" s="36" t="s">
        <v>110</v>
      </c>
      <c r="G149" s="36" t="s">
        <v>249</v>
      </c>
      <c r="H149" s="36"/>
      <c r="J149" s="62" t="s">
        <v>203</v>
      </c>
      <c r="K149" s="62" t="s">
        <v>118</v>
      </c>
      <c r="L149" s="62" t="s">
        <v>112</v>
      </c>
      <c r="M149" s="62" t="s">
        <v>111</v>
      </c>
      <c r="O149" s="62" t="s">
        <v>218</v>
      </c>
      <c r="P149" s="62" t="s">
        <v>203</v>
      </c>
      <c r="Q149" s="62" t="s">
        <v>118</v>
      </c>
      <c r="R149" s="62" t="s">
        <v>112</v>
      </c>
      <c r="S149" s="62" t="s">
        <v>111</v>
      </c>
      <c r="Y149" s="37" t="s">
        <v>249</v>
      </c>
      <c r="AH149" s="36" t="s">
        <v>123</v>
      </c>
      <c r="CR149" s="37" t="s">
        <v>249</v>
      </c>
      <c r="CS149" s="36"/>
      <c r="CT149" s="36" t="s">
        <v>142</v>
      </c>
    </row>
    <row r="150" spans="1:107" x14ac:dyDescent="0.25">
      <c r="A150" s="51">
        <f t="shared" si="2"/>
        <v>16873</v>
      </c>
      <c r="D150" s="36" t="s">
        <v>315</v>
      </c>
      <c r="E150" s="36">
        <v>1996</v>
      </c>
      <c r="F150" s="36" t="s">
        <v>110</v>
      </c>
      <c r="G150" s="36" t="s">
        <v>249</v>
      </c>
      <c r="H150" s="36"/>
      <c r="J150" s="62" t="s">
        <v>203</v>
      </c>
      <c r="K150" s="62" t="s">
        <v>118</v>
      </c>
      <c r="L150" s="62" t="s">
        <v>112</v>
      </c>
      <c r="M150" s="62" t="s">
        <v>111</v>
      </c>
      <c r="O150" s="62" t="s">
        <v>218</v>
      </c>
      <c r="P150" s="62" t="s">
        <v>203</v>
      </c>
      <c r="Q150" s="62" t="s">
        <v>118</v>
      </c>
      <c r="R150" s="62" t="s">
        <v>112</v>
      </c>
      <c r="S150" s="62" t="s">
        <v>111</v>
      </c>
      <c r="Y150" s="37" t="s">
        <v>249</v>
      </c>
      <c r="AH150" s="36" t="s">
        <v>123</v>
      </c>
      <c r="CR150" s="37" t="s">
        <v>249</v>
      </c>
      <c r="CS150" s="36"/>
      <c r="CT150" s="36" t="s">
        <v>142</v>
      </c>
    </row>
    <row r="151" spans="1:107" x14ac:dyDescent="0.25">
      <c r="A151" s="51">
        <f t="shared" si="2"/>
        <v>16874</v>
      </c>
      <c r="D151" s="37" t="s">
        <v>316</v>
      </c>
      <c r="E151" s="37">
        <v>1975</v>
      </c>
      <c r="F151" s="36" t="s">
        <v>114</v>
      </c>
      <c r="G151" s="37" t="s">
        <v>115</v>
      </c>
      <c r="H151" s="37"/>
      <c r="L151" s="62" t="s">
        <v>137</v>
      </c>
      <c r="M151" s="62" t="s">
        <v>111</v>
      </c>
      <c r="O151" s="62" t="s">
        <v>218</v>
      </c>
      <c r="P151" s="62" t="s">
        <v>203</v>
      </c>
      <c r="Q151" s="62" t="s">
        <v>118</v>
      </c>
      <c r="R151" s="62" t="s">
        <v>112</v>
      </c>
      <c r="S151" s="62" t="s">
        <v>111</v>
      </c>
      <c r="Y151" s="41" t="s">
        <v>115</v>
      </c>
      <c r="AH151" s="37" t="s">
        <v>123</v>
      </c>
      <c r="CR151" s="41" t="s">
        <v>115</v>
      </c>
      <c r="CS151" s="37">
        <v>1982</v>
      </c>
      <c r="CT151" s="37" t="s">
        <v>130</v>
      </c>
    </row>
    <row r="152" spans="1:107" x14ac:dyDescent="0.25">
      <c r="A152" s="51">
        <f t="shared" si="2"/>
        <v>16875</v>
      </c>
      <c r="D152" s="36" t="s">
        <v>317</v>
      </c>
      <c r="E152" s="36">
        <v>1977</v>
      </c>
      <c r="F152" s="37" t="s">
        <v>110</v>
      </c>
      <c r="G152" s="36" t="s">
        <v>111</v>
      </c>
      <c r="H152" s="36"/>
      <c r="J152" s="62" t="s">
        <v>203</v>
      </c>
      <c r="K152" s="62" t="s">
        <v>118</v>
      </c>
      <c r="L152" s="62" t="s">
        <v>112</v>
      </c>
      <c r="M152" s="62" t="s">
        <v>111</v>
      </c>
      <c r="O152" s="62" t="s">
        <v>218</v>
      </c>
      <c r="P152" s="62" t="s">
        <v>203</v>
      </c>
      <c r="Q152" s="62" t="s">
        <v>118</v>
      </c>
      <c r="R152" s="62" t="s">
        <v>112</v>
      </c>
      <c r="S152" s="62" t="s">
        <v>111</v>
      </c>
      <c r="Y152" s="41" t="s">
        <v>115</v>
      </c>
      <c r="AH152" s="36" t="s">
        <v>123</v>
      </c>
      <c r="CR152" s="41" t="s">
        <v>115</v>
      </c>
      <c r="CS152" s="36">
        <v>1982</v>
      </c>
      <c r="CT152" s="36" t="s">
        <v>130</v>
      </c>
    </row>
    <row r="153" spans="1:107" x14ac:dyDescent="0.25">
      <c r="A153" s="51">
        <f t="shared" si="2"/>
        <v>16876</v>
      </c>
      <c r="D153" s="37" t="s">
        <v>318</v>
      </c>
      <c r="E153" s="37">
        <v>1975</v>
      </c>
      <c r="F153" s="36" t="s">
        <v>114</v>
      </c>
      <c r="G153" s="37" t="s">
        <v>128</v>
      </c>
      <c r="H153" s="37"/>
      <c r="L153" s="62" t="s">
        <v>323</v>
      </c>
      <c r="M153" s="62" t="s">
        <v>111</v>
      </c>
      <c r="O153" s="62" t="s">
        <v>218</v>
      </c>
      <c r="P153" s="62" t="s">
        <v>203</v>
      </c>
      <c r="Q153" s="62" t="s">
        <v>118</v>
      </c>
      <c r="R153" s="62" t="s">
        <v>112</v>
      </c>
      <c r="S153" s="62" t="s">
        <v>111</v>
      </c>
      <c r="Y153" s="37" t="s">
        <v>128</v>
      </c>
      <c r="AH153" s="37" t="s">
        <v>116</v>
      </c>
      <c r="CR153" s="37" t="s">
        <v>128</v>
      </c>
      <c r="CS153" s="37">
        <v>1990</v>
      </c>
      <c r="CT153" s="37" t="s">
        <v>125</v>
      </c>
    </row>
    <row r="154" spans="1:107" x14ac:dyDescent="0.25">
      <c r="A154" s="51">
        <f t="shared" si="2"/>
        <v>16877</v>
      </c>
      <c r="D154" s="36" t="s">
        <v>319</v>
      </c>
      <c r="E154" s="36">
        <v>1979</v>
      </c>
      <c r="F154" s="36" t="s">
        <v>110</v>
      </c>
      <c r="G154" s="36" t="s">
        <v>111</v>
      </c>
      <c r="H154" s="36"/>
      <c r="K154" s="62" t="s">
        <v>136</v>
      </c>
      <c r="L154" s="62" t="s">
        <v>112</v>
      </c>
      <c r="M154" s="62" t="s">
        <v>111</v>
      </c>
      <c r="O154" s="62" t="s">
        <v>218</v>
      </c>
      <c r="P154" s="62" t="s">
        <v>203</v>
      </c>
      <c r="Q154" s="62" t="s">
        <v>118</v>
      </c>
      <c r="R154" s="62" t="s">
        <v>112</v>
      </c>
      <c r="S154" s="62" t="s">
        <v>111</v>
      </c>
      <c r="Y154" s="37" t="s">
        <v>128</v>
      </c>
      <c r="AH154" s="36" t="s">
        <v>116</v>
      </c>
      <c r="CR154" s="37" t="s">
        <v>128</v>
      </c>
      <c r="CS154" s="36">
        <v>1992</v>
      </c>
      <c r="CT154" s="36" t="s">
        <v>125</v>
      </c>
    </row>
    <row r="155" spans="1:107" x14ac:dyDescent="0.25">
      <c r="A155" s="51">
        <f t="shared" si="2"/>
        <v>16878</v>
      </c>
      <c r="D155" s="37" t="s">
        <v>320</v>
      </c>
      <c r="E155" s="37">
        <v>1942</v>
      </c>
      <c r="F155" s="36" t="s">
        <v>110</v>
      </c>
      <c r="G155" s="37" t="s">
        <v>115</v>
      </c>
      <c r="H155" s="37"/>
      <c r="J155" s="62" t="s">
        <v>203</v>
      </c>
      <c r="K155" s="62" t="s">
        <v>118</v>
      </c>
      <c r="L155" s="62" t="s">
        <v>112</v>
      </c>
      <c r="M155" s="62" t="s">
        <v>111</v>
      </c>
      <c r="O155" s="62" t="s">
        <v>218</v>
      </c>
      <c r="P155" s="62" t="s">
        <v>203</v>
      </c>
      <c r="Q155" s="62" t="s">
        <v>118</v>
      </c>
      <c r="R155" s="62" t="s">
        <v>112</v>
      </c>
      <c r="S155" s="62" t="s">
        <v>111</v>
      </c>
      <c r="Y155" s="41" t="s">
        <v>115</v>
      </c>
      <c r="AH155" s="37" t="s">
        <v>123</v>
      </c>
      <c r="CR155" s="41" t="s">
        <v>115</v>
      </c>
      <c r="CS155" s="37">
        <v>1994</v>
      </c>
      <c r="CT155" s="37" t="s">
        <v>126</v>
      </c>
    </row>
    <row r="156" spans="1:107" x14ac:dyDescent="0.25">
      <c r="A156" s="51">
        <f t="shared" si="2"/>
        <v>16879</v>
      </c>
      <c r="D156" s="36" t="s">
        <v>321</v>
      </c>
      <c r="E156" s="36">
        <v>1942</v>
      </c>
      <c r="F156" s="37" t="s">
        <v>110</v>
      </c>
      <c r="G156" s="36" t="s">
        <v>115</v>
      </c>
      <c r="H156" s="36"/>
      <c r="K156" s="62" t="s">
        <v>136</v>
      </c>
      <c r="L156" s="62" t="s">
        <v>112</v>
      </c>
      <c r="M156" s="62" t="s">
        <v>111</v>
      </c>
      <c r="O156" s="62" t="s">
        <v>218</v>
      </c>
      <c r="P156" s="62" t="s">
        <v>203</v>
      </c>
      <c r="Q156" s="62" t="s">
        <v>118</v>
      </c>
      <c r="R156" s="62" t="s">
        <v>112</v>
      </c>
      <c r="S156" s="62" t="s">
        <v>111</v>
      </c>
      <c r="Y156" s="41" t="s">
        <v>115</v>
      </c>
      <c r="AH156" s="36" t="s">
        <v>123</v>
      </c>
      <c r="CR156" s="41" t="s">
        <v>115</v>
      </c>
      <c r="CS156" s="36">
        <v>1994</v>
      </c>
      <c r="CT156" s="36" t="s">
        <v>126</v>
      </c>
    </row>
    <row r="157" spans="1:107" s="43" customFormat="1" x14ac:dyDescent="0.25">
      <c r="A157" s="51">
        <f t="shared" si="2"/>
        <v>16880</v>
      </c>
      <c r="D157" s="41" t="s">
        <v>324</v>
      </c>
      <c r="E157" s="41">
        <v>1970</v>
      </c>
      <c r="F157" s="37" t="s">
        <v>114</v>
      </c>
      <c r="G157" s="41" t="s">
        <v>111</v>
      </c>
      <c r="H157" s="41"/>
      <c r="J157" s="62" t="s">
        <v>203</v>
      </c>
      <c r="K157" s="62" t="s">
        <v>118</v>
      </c>
      <c r="L157" s="62" t="s">
        <v>112</v>
      </c>
      <c r="M157" s="62" t="s">
        <v>111</v>
      </c>
      <c r="O157" s="62" t="s">
        <v>220</v>
      </c>
      <c r="P157" s="62" t="s">
        <v>203</v>
      </c>
      <c r="Q157" s="62" t="s">
        <v>118</v>
      </c>
      <c r="R157" s="62" t="s">
        <v>112</v>
      </c>
      <c r="S157" s="62" t="s">
        <v>111</v>
      </c>
      <c r="Y157" s="41" t="s">
        <v>124</v>
      </c>
      <c r="AH157" s="41" t="s">
        <v>123</v>
      </c>
      <c r="AP157" s="42"/>
      <c r="AQ157" s="42"/>
      <c r="AW157" s="42"/>
      <c r="AX157" s="42"/>
      <c r="BG157" s="42"/>
      <c r="CQ157" s="42"/>
      <c r="CR157" s="41" t="s">
        <v>124</v>
      </c>
      <c r="CS157" s="41">
        <v>2009</v>
      </c>
      <c r="CT157" s="41" t="s">
        <v>125</v>
      </c>
      <c r="CV157" s="42"/>
      <c r="CX157" s="42"/>
      <c r="CY157" s="42"/>
      <c r="DC157" s="44"/>
    </row>
    <row r="158" spans="1:107" x14ac:dyDescent="0.25">
      <c r="A158" s="51">
        <f t="shared" si="2"/>
        <v>16881</v>
      </c>
      <c r="D158" s="36" t="s">
        <v>325</v>
      </c>
      <c r="E158" s="36">
        <v>1973</v>
      </c>
      <c r="F158" s="36" t="s">
        <v>110</v>
      </c>
      <c r="G158" s="36" t="s">
        <v>111</v>
      </c>
      <c r="H158" s="36"/>
      <c r="L158" s="62" t="s">
        <v>336</v>
      </c>
      <c r="M158" s="62" t="s">
        <v>111</v>
      </c>
      <c r="O158" s="62" t="s">
        <v>220</v>
      </c>
      <c r="P158" s="62" t="s">
        <v>203</v>
      </c>
      <c r="Q158" s="62" t="s">
        <v>118</v>
      </c>
      <c r="R158" s="62" t="s">
        <v>112</v>
      </c>
      <c r="S158" s="62" t="s">
        <v>111</v>
      </c>
      <c r="Y158" s="41" t="s">
        <v>124</v>
      </c>
      <c r="AH158" s="36" t="s">
        <v>123</v>
      </c>
      <c r="CR158" s="41" t="s">
        <v>124</v>
      </c>
      <c r="CS158" s="36">
        <v>2009</v>
      </c>
      <c r="CT158" s="36" t="s">
        <v>125</v>
      </c>
    </row>
    <row r="159" spans="1:107" x14ac:dyDescent="0.25">
      <c r="A159" s="51">
        <f t="shared" si="2"/>
        <v>16882</v>
      </c>
      <c r="D159" s="36" t="s">
        <v>326</v>
      </c>
      <c r="E159" s="36">
        <v>1994</v>
      </c>
      <c r="F159" s="36" t="s">
        <v>114</v>
      </c>
      <c r="G159" s="36" t="s">
        <v>111</v>
      </c>
      <c r="H159" s="36"/>
      <c r="J159" s="62" t="s">
        <v>203</v>
      </c>
      <c r="K159" s="62" t="s">
        <v>118</v>
      </c>
      <c r="L159" s="62" t="s">
        <v>112</v>
      </c>
      <c r="M159" s="62" t="s">
        <v>111</v>
      </c>
      <c r="O159" s="62" t="s">
        <v>220</v>
      </c>
      <c r="P159" s="62" t="s">
        <v>203</v>
      </c>
      <c r="Q159" s="62" t="s">
        <v>118</v>
      </c>
      <c r="R159" s="62" t="s">
        <v>112</v>
      </c>
      <c r="S159" s="62" t="s">
        <v>111</v>
      </c>
      <c r="Y159" s="41" t="s">
        <v>124</v>
      </c>
      <c r="AH159" s="36" t="s">
        <v>123</v>
      </c>
      <c r="CR159" s="41" t="s">
        <v>124</v>
      </c>
      <c r="CS159" s="36">
        <v>2009</v>
      </c>
      <c r="CT159" s="36" t="s">
        <v>125</v>
      </c>
    </row>
    <row r="160" spans="1:107" x14ac:dyDescent="0.25">
      <c r="A160" s="51">
        <f t="shared" si="2"/>
        <v>16883</v>
      </c>
      <c r="D160" s="36" t="s">
        <v>327</v>
      </c>
      <c r="E160" s="36">
        <v>1995</v>
      </c>
      <c r="F160" s="36" t="s">
        <v>114</v>
      </c>
      <c r="G160" s="36" t="s">
        <v>111</v>
      </c>
      <c r="H160" s="36"/>
      <c r="J160" s="62" t="s">
        <v>203</v>
      </c>
      <c r="K160" s="62" t="s">
        <v>118</v>
      </c>
      <c r="L160" s="62" t="s">
        <v>112</v>
      </c>
      <c r="M160" s="62" t="s">
        <v>111</v>
      </c>
      <c r="O160" s="62" t="s">
        <v>220</v>
      </c>
      <c r="P160" s="62" t="s">
        <v>203</v>
      </c>
      <c r="Q160" s="62" t="s">
        <v>118</v>
      </c>
      <c r="R160" s="62" t="s">
        <v>112</v>
      </c>
      <c r="S160" s="62" t="s">
        <v>111</v>
      </c>
      <c r="Y160" s="41" t="s">
        <v>124</v>
      </c>
      <c r="AH160" s="36" t="s">
        <v>123</v>
      </c>
      <c r="CR160" s="41" t="s">
        <v>124</v>
      </c>
      <c r="CS160" s="36">
        <v>2009</v>
      </c>
      <c r="CT160" s="36" t="s">
        <v>125</v>
      </c>
    </row>
    <row r="161" spans="1:107" x14ac:dyDescent="0.25">
      <c r="A161" s="51">
        <f t="shared" si="2"/>
        <v>16884</v>
      </c>
      <c r="D161" s="36" t="s">
        <v>328</v>
      </c>
      <c r="E161" s="36">
        <v>2002</v>
      </c>
      <c r="F161" s="36" t="s">
        <v>110</v>
      </c>
      <c r="G161" s="36" t="s">
        <v>111</v>
      </c>
      <c r="H161" s="36"/>
      <c r="J161" s="62" t="s">
        <v>203</v>
      </c>
      <c r="K161" s="62" t="s">
        <v>118</v>
      </c>
      <c r="L161" s="62" t="s">
        <v>112</v>
      </c>
      <c r="M161" s="62" t="s">
        <v>111</v>
      </c>
      <c r="O161" s="62" t="s">
        <v>220</v>
      </c>
      <c r="P161" s="62" t="s">
        <v>203</v>
      </c>
      <c r="Q161" s="62" t="s">
        <v>118</v>
      </c>
      <c r="R161" s="62" t="s">
        <v>112</v>
      </c>
      <c r="S161" s="62" t="s">
        <v>111</v>
      </c>
      <c r="Y161" s="41" t="s">
        <v>124</v>
      </c>
      <c r="AH161" s="36" t="s">
        <v>123</v>
      </c>
      <c r="CR161" s="41" t="s">
        <v>124</v>
      </c>
      <c r="CS161" s="36">
        <v>2009</v>
      </c>
      <c r="CT161" s="36" t="s">
        <v>125</v>
      </c>
    </row>
    <row r="162" spans="1:107" x14ac:dyDescent="0.25">
      <c r="A162" s="51">
        <f t="shared" si="2"/>
        <v>16885</v>
      </c>
      <c r="D162" s="37" t="s">
        <v>329</v>
      </c>
      <c r="E162" s="37">
        <v>1965</v>
      </c>
      <c r="F162" s="37" t="s">
        <v>114</v>
      </c>
      <c r="G162" s="37" t="s">
        <v>128</v>
      </c>
      <c r="H162" s="37"/>
      <c r="J162" s="62" t="s">
        <v>337</v>
      </c>
      <c r="K162" s="62" t="s">
        <v>118</v>
      </c>
      <c r="L162" s="62" t="s">
        <v>112</v>
      </c>
      <c r="M162" s="62" t="s">
        <v>111</v>
      </c>
      <c r="O162" s="62" t="s">
        <v>220</v>
      </c>
      <c r="P162" s="62" t="s">
        <v>203</v>
      </c>
      <c r="Q162" s="62" t="s">
        <v>118</v>
      </c>
      <c r="R162" s="62" t="s">
        <v>112</v>
      </c>
      <c r="S162" s="62" t="s">
        <v>111</v>
      </c>
      <c r="Y162" s="37" t="s">
        <v>128</v>
      </c>
      <c r="AH162" s="37" t="s">
        <v>116</v>
      </c>
      <c r="CR162" s="37" t="s">
        <v>128</v>
      </c>
      <c r="CS162" s="37">
        <v>1998</v>
      </c>
      <c r="CT162" s="37" t="s">
        <v>125</v>
      </c>
    </row>
    <row r="163" spans="1:107" x14ac:dyDescent="0.25">
      <c r="A163" s="51">
        <f t="shared" si="2"/>
        <v>16886</v>
      </c>
      <c r="D163" s="36" t="s">
        <v>330</v>
      </c>
      <c r="E163" s="36">
        <v>1973</v>
      </c>
      <c r="F163" s="36" t="s">
        <v>110</v>
      </c>
      <c r="G163" s="36" t="s">
        <v>128</v>
      </c>
      <c r="H163" s="36"/>
      <c r="J163" s="62" t="s">
        <v>203</v>
      </c>
      <c r="K163" s="62" t="s">
        <v>118</v>
      </c>
      <c r="L163" s="62" t="s">
        <v>112</v>
      </c>
      <c r="M163" s="62" t="s">
        <v>111</v>
      </c>
      <c r="O163" s="62" t="s">
        <v>220</v>
      </c>
      <c r="P163" s="62" t="s">
        <v>203</v>
      </c>
      <c r="Q163" s="62" t="s">
        <v>118</v>
      </c>
      <c r="R163" s="62" t="s">
        <v>112</v>
      </c>
      <c r="S163" s="62" t="s">
        <v>111</v>
      </c>
      <c r="Y163" s="37" t="s">
        <v>128</v>
      </c>
      <c r="AH163" s="36" t="s">
        <v>116</v>
      </c>
      <c r="CR163" s="37" t="s">
        <v>128</v>
      </c>
      <c r="CS163" s="36">
        <v>2000</v>
      </c>
      <c r="CT163" s="36" t="s">
        <v>125</v>
      </c>
    </row>
    <row r="164" spans="1:107" x14ac:dyDescent="0.25">
      <c r="A164" s="51">
        <f t="shared" si="2"/>
        <v>16887</v>
      </c>
      <c r="D164" s="36" t="s">
        <v>331</v>
      </c>
      <c r="E164" s="36">
        <v>2014</v>
      </c>
      <c r="F164" s="36" t="s">
        <v>114</v>
      </c>
      <c r="G164" s="36" t="s">
        <v>128</v>
      </c>
      <c r="H164" s="36"/>
      <c r="L164" s="62" t="s">
        <v>112</v>
      </c>
      <c r="M164" s="62" t="s">
        <v>111</v>
      </c>
      <c r="O164" s="62" t="s">
        <v>220</v>
      </c>
      <c r="P164" s="62" t="s">
        <v>203</v>
      </c>
      <c r="Q164" s="62" t="s">
        <v>118</v>
      </c>
      <c r="R164" s="62" t="s">
        <v>112</v>
      </c>
      <c r="S164" s="62" t="s">
        <v>111</v>
      </c>
      <c r="Y164" s="37" t="s">
        <v>128</v>
      </c>
      <c r="AH164" s="36" t="s">
        <v>116</v>
      </c>
      <c r="CR164" s="37" t="s">
        <v>128</v>
      </c>
      <c r="CS164" s="36"/>
      <c r="CT164" s="36" t="s">
        <v>142</v>
      </c>
    </row>
    <row r="165" spans="1:107" x14ac:dyDescent="0.25">
      <c r="A165" s="51">
        <f t="shared" si="2"/>
        <v>16888</v>
      </c>
      <c r="D165" s="37" t="s">
        <v>332</v>
      </c>
      <c r="E165" s="37">
        <v>1986</v>
      </c>
      <c r="F165" s="37" t="s">
        <v>110</v>
      </c>
      <c r="G165" s="37" t="s">
        <v>333</v>
      </c>
      <c r="H165" s="37"/>
      <c r="J165" s="62" t="s">
        <v>338</v>
      </c>
      <c r="K165" s="62" t="s">
        <v>136</v>
      </c>
      <c r="L165" s="62" t="s">
        <v>112</v>
      </c>
      <c r="M165" s="62" t="s">
        <v>111</v>
      </c>
      <c r="O165" s="62" t="s">
        <v>220</v>
      </c>
      <c r="P165" s="62" t="s">
        <v>203</v>
      </c>
      <c r="Q165" s="62" t="s">
        <v>118</v>
      </c>
      <c r="R165" s="62" t="s">
        <v>112</v>
      </c>
      <c r="S165" s="62" t="s">
        <v>111</v>
      </c>
      <c r="Y165" s="37" t="s">
        <v>157</v>
      </c>
      <c r="AH165" s="37" t="s">
        <v>116</v>
      </c>
      <c r="CR165" s="37" t="s">
        <v>157</v>
      </c>
      <c r="CS165" s="37">
        <v>2008</v>
      </c>
      <c r="CT165" s="37" t="s">
        <v>125</v>
      </c>
    </row>
    <row r="166" spans="1:107" x14ac:dyDescent="0.25">
      <c r="A166" s="51">
        <f t="shared" si="2"/>
        <v>16889</v>
      </c>
      <c r="D166" s="37" t="s">
        <v>334</v>
      </c>
      <c r="E166" s="37">
        <v>1981</v>
      </c>
      <c r="F166" s="37" t="s">
        <v>110</v>
      </c>
      <c r="G166" s="37" t="s">
        <v>111</v>
      </c>
      <c r="H166" s="37"/>
      <c r="J166" s="62" t="s">
        <v>203</v>
      </c>
      <c r="K166" s="62" t="s">
        <v>118</v>
      </c>
      <c r="L166" s="62" t="s">
        <v>112</v>
      </c>
      <c r="M166" s="62" t="s">
        <v>111</v>
      </c>
      <c r="O166" s="62" t="s">
        <v>220</v>
      </c>
      <c r="P166" s="62" t="s">
        <v>203</v>
      </c>
      <c r="Q166" s="62" t="s">
        <v>118</v>
      </c>
      <c r="R166" s="62" t="s">
        <v>112</v>
      </c>
      <c r="S166" s="62" t="s">
        <v>111</v>
      </c>
      <c r="Y166" s="37" t="s">
        <v>128</v>
      </c>
      <c r="AH166" s="37" t="s">
        <v>123</v>
      </c>
      <c r="CR166" s="37" t="s">
        <v>128</v>
      </c>
      <c r="CS166" s="37">
        <v>2004</v>
      </c>
      <c r="CT166" s="37" t="s">
        <v>125</v>
      </c>
    </row>
    <row r="167" spans="1:107" x14ac:dyDescent="0.25">
      <c r="A167" s="51">
        <f t="shared" si="2"/>
        <v>16890</v>
      </c>
      <c r="D167" s="36" t="s">
        <v>335</v>
      </c>
      <c r="E167" s="36">
        <v>1969</v>
      </c>
      <c r="F167" s="36" t="s">
        <v>114</v>
      </c>
      <c r="G167" s="36" t="s">
        <v>128</v>
      </c>
      <c r="H167" s="36"/>
      <c r="L167" s="62" t="s">
        <v>133</v>
      </c>
      <c r="M167" s="62" t="s">
        <v>111</v>
      </c>
      <c r="O167" s="62" t="s">
        <v>220</v>
      </c>
      <c r="P167" s="62" t="s">
        <v>203</v>
      </c>
      <c r="Q167" s="62" t="s">
        <v>118</v>
      </c>
      <c r="R167" s="62" t="s">
        <v>112</v>
      </c>
      <c r="S167" s="62" t="s">
        <v>111</v>
      </c>
      <c r="Y167" s="37" t="s">
        <v>128</v>
      </c>
      <c r="AH167" s="36" t="s">
        <v>123</v>
      </c>
      <c r="CR167" s="37" t="s">
        <v>128</v>
      </c>
      <c r="CS167" s="36">
        <v>2000</v>
      </c>
      <c r="CT167" s="36" t="s">
        <v>125</v>
      </c>
    </row>
    <row r="168" spans="1:107" s="48" customFormat="1" x14ac:dyDescent="0.25">
      <c r="A168" s="51">
        <f t="shared" si="2"/>
        <v>16891</v>
      </c>
      <c r="D168" s="46" t="s">
        <v>339</v>
      </c>
      <c r="E168" s="46">
        <v>1982</v>
      </c>
      <c r="F168" s="46" t="s">
        <v>110</v>
      </c>
      <c r="G168" s="46" t="s">
        <v>124</v>
      </c>
      <c r="H168" s="46"/>
      <c r="J168" s="48" t="s">
        <v>203</v>
      </c>
      <c r="K168" s="48" t="s">
        <v>118</v>
      </c>
      <c r="L168" s="48" t="s">
        <v>112</v>
      </c>
      <c r="M168" s="48" t="s">
        <v>111</v>
      </c>
      <c r="O168" s="48" t="s">
        <v>221</v>
      </c>
      <c r="P168" s="48" t="s">
        <v>203</v>
      </c>
      <c r="Q168" s="48" t="s">
        <v>118</v>
      </c>
      <c r="R168" s="48" t="s">
        <v>112</v>
      </c>
      <c r="S168" s="48" t="s">
        <v>111</v>
      </c>
      <c r="Y168" s="46" t="s">
        <v>124</v>
      </c>
      <c r="AH168" s="46" t="s">
        <v>123</v>
      </c>
      <c r="AP168" s="47"/>
      <c r="AQ168" s="47"/>
      <c r="AW168" s="47"/>
      <c r="AX168" s="47"/>
      <c r="BG168" s="47"/>
      <c r="CQ168" s="47"/>
      <c r="CR168" s="46" t="s">
        <v>124</v>
      </c>
      <c r="CS168" s="46">
        <v>2008</v>
      </c>
      <c r="CT168" s="46" t="s">
        <v>125</v>
      </c>
      <c r="CV168" s="47"/>
      <c r="CX168" s="47"/>
      <c r="CY168" s="47"/>
      <c r="DC168" s="49"/>
    </row>
    <row r="169" spans="1:107" x14ac:dyDescent="0.25">
      <c r="A169" s="51">
        <f t="shared" si="2"/>
        <v>16892</v>
      </c>
      <c r="D169" s="36" t="s">
        <v>340</v>
      </c>
      <c r="E169" s="36">
        <v>2004</v>
      </c>
      <c r="F169" s="36" t="s">
        <v>114</v>
      </c>
      <c r="G169" s="36" t="s">
        <v>124</v>
      </c>
      <c r="H169" s="36"/>
      <c r="J169" s="62" t="s">
        <v>203</v>
      </c>
      <c r="K169" s="62" t="s">
        <v>118</v>
      </c>
      <c r="L169" s="62" t="s">
        <v>112</v>
      </c>
      <c r="M169" s="62" t="s">
        <v>111</v>
      </c>
      <c r="O169" s="62" t="s">
        <v>221</v>
      </c>
      <c r="P169" s="62" t="s">
        <v>203</v>
      </c>
      <c r="Q169" s="62" t="s">
        <v>118</v>
      </c>
      <c r="R169" s="62" t="s">
        <v>112</v>
      </c>
      <c r="S169" s="62" t="s">
        <v>111</v>
      </c>
      <c r="Y169" s="37" t="s">
        <v>124</v>
      </c>
      <c r="AH169" s="36" t="s">
        <v>123</v>
      </c>
      <c r="CR169" s="37" t="s">
        <v>124</v>
      </c>
      <c r="CS169" s="36">
        <v>2008</v>
      </c>
      <c r="CT169" s="36" t="s">
        <v>125</v>
      </c>
    </row>
    <row r="170" spans="1:107" x14ac:dyDescent="0.25">
      <c r="A170" s="51">
        <f t="shared" si="2"/>
        <v>16893</v>
      </c>
      <c r="D170" s="36" t="s">
        <v>341</v>
      </c>
      <c r="E170" s="36">
        <v>2011</v>
      </c>
      <c r="F170" s="36" t="s">
        <v>110</v>
      </c>
      <c r="G170" s="36" t="s">
        <v>124</v>
      </c>
      <c r="H170" s="36"/>
      <c r="M170" s="62" t="s">
        <v>124</v>
      </c>
      <c r="O170" s="62" t="s">
        <v>221</v>
      </c>
      <c r="P170" s="62" t="s">
        <v>203</v>
      </c>
      <c r="Q170" s="62" t="s">
        <v>118</v>
      </c>
      <c r="R170" s="62" t="s">
        <v>112</v>
      </c>
      <c r="S170" s="62" t="s">
        <v>111</v>
      </c>
      <c r="Y170" s="37" t="s">
        <v>124</v>
      </c>
      <c r="AH170" s="36" t="s">
        <v>123</v>
      </c>
      <c r="CR170" s="37" t="s">
        <v>124</v>
      </c>
      <c r="CS170" s="36"/>
      <c r="CT170" s="36" t="s">
        <v>142</v>
      </c>
    </row>
    <row r="171" spans="1:107" x14ac:dyDescent="0.25">
      <c r="A171" s="51">
        <f t="shared" si="2"/>
        <v>16894</v>
      </c>
      <c r="D171" s="37" t="s">
        <v>342</v>
      </c>
      <c r="E171" s="37">
        <v>1976</v>
      </c>
      <c r="F171" s="37" t="s">
        <v>110</v>
      </c>
      <c r="G171" s="37" t="s">
        <v>128</v>
      </c>
      <c r="H171" s="37"/>
      <c r="J171" s="62" t="s">
        <v>212</v>
      </c>
      <c r="K171" s="62" t="s">
        <v>118</v>
      </c>
      <c r="L171" s="62" t="s">
        <v>112</v>
      </c>
      <c r="M171" s="62" t="s">
        <v>111</v>
      </c>
      <c r="O171" s="62" t="s">
        <v>221</v>
      </c>
      <c r="P171" s="62" t="s">
        <v>203</v>
      </c>
      <c r="Q171" s="62" t="s">
        <v>118</v>
      </c>
      <c r="R171" s="62" t="s">
        <v>112</v>
      </c>
      <c r="S171" s="62" t="s">
        <v>111</v>
      </c>
      <c r="Y171" s="37" t="s">
        <v>128</v>
      </c>
      <c r="AH171" s="37" t="s">
        <v>116</v>
      </c>
      <c r="CR171" s="37" t="s">
        <v>128</v>
      </c>
      <c r="CS171" s="37">
        <v>2002</v>
      </c>
      <c r="CT171" s="37" t="s">
        <v>125</v>
      </c>
    </row>
    <row r="172" spans="1:107" x14ac:dyDescent="0.25">
      <c r="A172" s="51">
        <f t="shared" si="2"/>
        <v>16895</v>
      </c>
      <c r="D172" s="36" t="s">
        <v>343</v>
      </c>
      <c r="E172" s="36">
        <v>1991</v>
      </c>
      <c r="F172" s="36" t="s">
        <v>114</v>
      </c>
      <c r="G172" s="36" t="s">
        <v>128</v>
      </c>
      <c r="H172" s="36"/>
      <c r="J172" s="62" t="s">
        <v>212</v>
      </c>
      <c r="K172" s="62" t="s">
        <v>118</v>
      </c>
      <c r="L172" s="62" t="s">
        <v>112</v>
      </c>
      <c r="M172" s="62" t="s">
        <v>111</v>
      </c>
      <c r="O172" s="62" t="s">
        <v>221</v>
      </c>
      <c r="P172" s="62" t="s">
        <v>203</v>
      </c>
      <c r="Q172" s="62" t="s">
        <v>118</v>
      </c>
      <c r="R172" s="62" t="s">
        <v>112</v>
      </c>
      <c r="S172" s="62" t="s">
        <v>111</v>
      </c>
      <c r="Y172" s="37" t="s">
        <v>128</v>
      </c>
      <c r="AH172" s="36" t="s">
        <v>116</v>
      </c>
      <c r="CR172" s="37" t="s">
        <v>128</v>
      </c>
      <c r="CS172" s="36">
        <v>2013</v>
      </c>
      <c r="CT172" s="36" t="s">
        <v>125</v>
      </c>
    </row>
    <row r="173" spans="1:107" x14ac:dyDescent="0.25">
      <c r="A173" s="51">
        <f t="shared" si="2"/>
        <v>16896</v>
      </c>
      <c r="D173" s="36" t="s">
        <v>344</v>
      </c>
      <c r="E173" s="36">
        <v>1953</v>
      </c>
      <c r="F173" s="36" t="s">
        <v>110</v>
      </c>
      <c r="G173" s="36" t="s">
        <v>128</v>
      </c>
      <c r="H173" s="36"/>
      <c r="J173" s="62" t="s">
        <v>212</v>
      </c>
      <c r="K173" s="62" t="s">
        <v>118</v>
      </c>
      <c r="L173" s="62" t="s">
        <v>112</v>
      </c>
      <c r="M173" s="62" t="s">
        <v>111</v>
      </c>
      <c r="O173" s="62" t="s">
        <v>221</v>
      </c>
      <c r="P173" s="62" t="s">
        <v>203</v>
      </c>
      <c r="Q173" s="62" t="s">
        <v>118</v>
      </c>
      <c r="R173" s="62" t="s">
        <v>112</v>
      </c>
      <c r="S173" s="62" t="s">
        <v>111</v>
      </c>
      <c r="Y173" s="37" t="s">
        <v>128</v>
      </c>
      <c r="AH173" s="36" t="s">
        <v>116</v>
      </c>
      <c r="CR173" s="37" t="s">
        <v>128</v>
      </c>
      <c r="CS173" s="36">
        <v>2013</v>
      </c>
      <c r="CT173" s="36" t="s">
        <v>125</v>
      </c>
    </row>
    <row r="174" spans="1:107" x14ac:dyDescent="0.25">
      <c r="A174" s="51">
        <f t="shared" si="2"/>
        <v>16897</v>
      </c>
      <c r="D174" s="36" t="s">
        <v>345</v>
      </c>
      <c r="E174" s="36">
        <v>1982</v>
      </c>
      <c r="F174" s="36" t="s">
        <v>110</v>
      </c>
      <c r="G174" s="36" t="s">
        <v>115</v>
      </c>
      <c r="H174" s="36"/>
      <c r="J174" s="62" t="s">
        <v>212</v>
      </c>
      <c r="K174" s="62" t="s">
        <v>118</v>
      </c>
      <c r="L174" s="62" t="s">
        <v>112</v>
      </c>
      <c r="M174" s="62" t="s">
        <v>111</v>
      </c>
      <c r="O174" s="62" t="s">
        <v>221</v>
      </c>
      <c r="P174" s="62" t="s">
        <v>203</v>
      </c>
      <c r="Q174" s="62" t="s">
        <v>118</v>
      </c>
      <c r="R174" s="62" t="s">
        <v>112</v>
      </c>
      <c r="S174" s="62" t="s">
        <v>111</v>
      </c>
      <c r="Y174" s="36" t="s">
        <v>115</v>
      </c>
      <c r="AH174" s="36" t="s">
        <v>123</v>
      </c>
      <c r="CR174" s="36" t="s">
        <v>115</v>
      </c>
      <c r="CS174" s="36">
        <v>2006</v>
      </c>
      <c r="CT174" s="36" t="s">
        <v>125</v>
      </c>
    </row>
    <row r="175" spans="1:107" x14ac:dyDescent="0.25">
      <c r="A175" s="51">
        <f t="shared" si="2"/>
        <v>16898</v>
      </c>
      <c r="D175" s="37" t="s">
        <v>346</v>
      </c>
      <c r="E175" s="37">
        <v>1953</v>
      </c>
      <c r="F175" s="37" t="s">
        <v>110</v>
      </c>
      <c r="G175" s="37" t="s">
        <v>115</v>
      </c>
      <c r="H175" s="37"/>
      <c r="K175" s="62" t="s">
        <v>136</v>
      </c>
      <c r="L175" s="62" t="s">
        <v>112</v>
      </c>
      <c r="M175" s="62" t="s">
        <v>111</v>
      </c>
      <c r="O175" s="62" t="s">
        <v>221</v>
      </c>
      <c r="P175" s="62" t="s">
        <v>203</v>
      </c>
      <c r="Q175" s="62" t="s">
        <v>118</v>
      </c>
      <c r="R175" s="62" t="s">
        <v>112</v>
      </c>
      <c r="S175" s="62" t="s">
        <v>111</v>
      </c>
      <c r="Y175" s="36" t="s">
        <v>115</v>
      </c>
      <c r="AH175" s="37" t="s">
        <v>123</v>
      </c>
      <c r="CR175" s="36" t="s">
        <v>115</v>
      </c>
      <c r="CS175" s="37">
        <v>2011</v>
      </c>
      <c r="CT175" s="37" t="s">
        <v>125</v>
      </c>
    </row>
    <row r="176" spans="1:107" x14ac:dyDescent="0.25">
      <c r="A176" s="51">
        <f t="shared" si="2"/>
        <v>16899</v>
      </c>
      <c r="D176" s="37" t="s">
        <v>347</v>
      </c>
      <c r="E176" s="37">
        <v>1984</v>
      </c>
      <c r="F176" s="37" t="s">
        <v>110</v>
      </c>
      <c r="G176" s="37" t="s">
        <v>111</v>
      </c>
      <c r="H176" s="37"/>
      <c r="J176" s="62" t="s">
        <v>203</v>
      </c>
      <c r="K176" s="62" t="s">
        <v>118</v>
      </c>
      <c r="L176" s="62" t="s">
        <v>112</v>
      </c>
      <c r="M176" s="62" t="s">
        <v>111</v>
      </c>
      <c r="O176" s="62" t="s">
        <v>221</v>
      </c>
      <c r="P176" s="62" t="s">
        <v>203</v>
      </c>
      <c r="Q176" s="62" t="s">
        <v>118</v>
      </c>
      <c r="R176" s="62" t="s">
        <v>112</v>
      </c>
      <c r="S176" s="62" t="s">
        <v>111</v>
      </c>
      <c r="Y176" s="37" t="s">
        <v>113</v>
      </c>
      <c r="AH176" s="37" t="s">
        <v>123</v>
      </c>
      <c r="CR176" s="37" t="s">
        <v>113</v>
      </c>
      <c r="CS176" s="37">
        <v>2006</v>
      </c>
      <c r="CT176" s="37" t="s">
        <v>121</v>
      </c>
    </row>
    <row r="177" spans="1:107" x14ac:dyDescent="0.25">
      <c r="A177" s="51">
        <f t="shared" si="2"/>
        <v>16900</v>
      </c>
      <c r="D177" s="36" t="s">
        <v>348</v>
      </c>
      <c r="E177" s="36">
        <v>1935</v>
      </c>
      <c r="F177" s="36" t="s">
        <v>110</v>
      </c>
      <c r="G177" s="36" t="s">
        <v>115</v>
      </c>
      <c r="H177" s="36"/>
      <c r="J177" s="62" t="s">
        <v>203</v>
      </c>
      <c r="K177" s="62" t="s">
        <v>118</v>
      </c>
      <c r="L177" s="62" t="s">
        <v>112</v>
      </c>
      <c r="M177" s="62" t="s">
        <v>111</v>
      </c>
      <c r="O177" s="62" t="s">
        <v>221</v>
      </c>
      <c r="P177" s="62" t="s">
        <v>203</v>
      </c>
      <c r="Q177" s="62" t="s">
        <v>118</v>
      </c>
      <c r="R177" s="62" t="s">
        <v>112</v>
      </c>
      <c r="S177" s="62" t="s">
        <v>111</v>
      </c>
      <c r="Y177" s="36" t="s">
        <v>115</v>
      </c>
      <c r="AH177" s="36" t="s">
        <v>123</v>
      </c>
      <c r="CR177" s="36" t="s">
        <v>115</v>
      </c>
      <c r="CS177" s="36">
        <v>1975</v>
      </c>
      <c r="CT177" s="36" t="s">
        <v>126</v>
      </c>
    </row>
    <row r="178" spans="1:107" s="48" customFormat="1" x14ac:dyDescent="0.25">
      <c r="A178" s="51">
        <f t="shared" si="2"/>
        <v>16901</v>
      </c>
      <c r="D178" s="48" t="s">
        <v>349</v>
      </c>
      <c r="E178" s="48">
        <v>1967</v>
      </c>
      <c r="F178" s="47" t="s">
        <v>114</v>
      </c>
      <c r="G178" s="48" t="s">
        <v>115</v>
      </c>
      <c r="J178" s="48" t="s">
        <v>203</v>
      </c>
      <c r="K178" s="48" t="s">
        <v>118</v>
      </c>
      <c r="L178" s="48" t="s">
        <v>112</v>
      </c>
      <c r="M178" s="48" t="s">
        <v>111</v>
      </c>
      <c r="O178" s="48" t="s">
        <v>361</v>
      </c>
      <c r="P178" s="48" t="s">
        <v>203</v>
      </c>
      <c r="Q178" s="48" t="s">
        <v>118</v>
      </c>
      <c r="R178" s="48" t="s">
        <v>112</v>
      </c>
      <c r="S178" s="48" t="s">
        <v>111</v>
      </c>
      <c r="Y178" s="48" t="s">
        <v>115</v>
      </c>
      <c r="AH178" s="48" t="s">
        <v>123</v>
      </c>
      <c r="AP178" s="47"/>
      <c r="AQ178" s="47"/>
      <c r="AW178" s="47"/>
      <c r="AX178" s="47"/>
      <c r="BG178" s="47"/>
      <c r="CQ178" s="47"/>
      <c r="CR178" s="48" t="s">
        <v>115</v>
      </c>
      <c r="CS178" s="48">
        <v>1978</v>
      </c>
      <c r="CT178" s="48" t="s">
        <v>130</v>
      </c>
      <c r="CV178" s="47"/>
      <c r="CX178" s="47"/>
      <c r="CY178" s="47"/>
      <c r="DC178" s="49"/>
    </row>
    <row r="179" spans="1:107" x14ac:dyDescent="0.25">
      <c r="A179" s="51">
        <f t="shared" si="2"/>
        <v>16902</v>
      </c>
      <c r="D179" s="62" t="s">
        <v>350</v>
      </c>
      <c r="E179" s="62">
        <v>1969</v>
      </c>
      <c r="F179" s="84" t="s">
        <v>110</v>
      </c>
      <c r="G179" s="62" t="s">
        <v>115</v>
      </c>
      <c r="J179" s="62" t="s">
        <v>203</v>
      </c>
      <c r="K179" s="62" t="s">
        <v>118</v>
      </c>
      <c r="L179" s="62" t="s">
        <v>112</v>
      </c>
      <c r="M179" s="62" t="s">
        <v>111</v>
      </c>
      <c r="O179" s="48" t="s">
        <v>361</v>
      </c>
      <c r="P179" s="62" t="s">
        <v>203</v>
      </c>
      <c r="Q179" s="62" t="s">
        <v>118</v>
      </c>
      <c r="R179" s="62" t="s">
        <v>112</v>
      </c>
      <c r="S179" s="62" t="s">
        <v>111</v>
      </c>
      <c r="Y179" s="43" t="s">
        <v>115</v>
      </c>
      <c r="AH179" s="62" t="s">
        <v>123</v>
      </c>
      <c r="CR179" s="43" t="s">
        <v>115</v>
      </c>
      <c r="CS179" s="62">
        <v>1978</v>
      </c>
      <c r="CT179" s="62" t="s">
        <v>130</v>
      </c>
    </row>
    <row r="180" spans="1:107" x14ac:dyDescent="0.25">
      <c r="A180" s="51">
        <f t="shared" si="2"/>
        <v>16903</v>
      </c>
      <c r="D180" s="62" t="s">
        <v>351</v>
      </c>
      <c r="E180" s="62">
        <v>1952</v>
      </c>
      <c r="F180" s="84" t="s">
        <v>114</v>
      </c>
      <c r="G180" s="62" t="s">
        <v>115</v>
      </c>
      <c r="J180" s="62" t="s">
        <v>203</v>
      </c>
      <c r="K180" s="62" t="s">
        <v>118</v>
      </c>
      <c r="L180" s="62" t="s">
        <v>112</v>
      </c>
      <c r="M180" s="62" t="s">
        <v>111</v>
      </c>
      <c r="O180" s="48" t="s">
        <v>361</v>
      </c>
      <c r="P180" s="62" t="s">
        <v>203</v>
      </c>
      <c r="Q180" s="62" t="s">
        <v>118</v>
      </c>
      <c r="R180" s="62" t="s">
        <v>112</v>
      </c>
      <c r="S180" s="62" t="s">
        <v>111</v>
      </c>
      <c r="Y180" s="43" t="s">
        <v>115</v>
      </c>
      <c r="AH180" s="62" t="s">
        <v>123</v>
      </c>
      <c r="CR180" s="43" t="s">
        <v>115</v>
      </c>
      <c r="CS180" s="62">
        <v>1980</v>
      </c>
      <c r="CT180" s="62" t="s">
        <v>130</v>
      </c>
    </row>
    <row r="181" spans="1:107" x14ac:dyDescent="0.25">
      <c r="A181" s="51">
        <f t="shared" si="2"/>
        <v>16904</v>
      </c>
      <c r="D181" s="62" t="s">
        <v>352</v>
      </c>
      <c r="E181" s="62">
        <v>1955</v>
      </c>
      <c r="F181" s="84" t="s">
        <v>110</v>
      </c>
      <c r="G181" s="62" t="s">
        <v>115</v>
      </c>
      <c r="J181" s="62" t="s">
        <v>213</v>
      </c>
      <c r="K181" s="62" t="s">
        <v>118</v>
      </c>
      <c r="L181" s="62" t="s">
        <v>112</v>
      </c>
      <c r="M181" s="62" t="s">
        <v>111</v>
      </c>
      <c r="O181" s="48" t="s">
        <v>361</v>
      </c>
      <c r="P181" s="62" t="s">
        <v>203</v>
      </c>
      <c r="Q181" s="62" t="s">
        <v>118</v>
      </c>
      <c r="R181" s="62" t="s">
        <v>112</v>
      </c>
      <c r="S181" s="62" t="s">
        <v>111</v>
      </c>
      <c r="Y181" s="43" t="s">
        <v>115</v>
      </c>
      <c r="AH181" s="62" t="s">
        <v>123</v>
      </c>
      <c r="CR181" s="43" t="s">
        <v>115</v>
      </c>
      <c r="CS181" s="62">
        <v>1986</v>
      </c>
      <c r="CT181" s="62" t="s">
        <v>125</v>
      </c>
    </row>
    <row r="182" spans="1:107" x14ac:dyDescent="0.25">
      <c r="A182" s="51">
        <f t="shared" si="2"/>
        <v>16905</v>
      </c>
      <c r="D182" s="62" t="s">
        <v>353</v>
      </c>
      <c r="E182" s="62">
        <v>1976</v>
      </c>
      <c r="F182" s="84" t="s">
        <v>110</v>
      </c>
      <c r="G182" s="62" t="s">
        <v>115</v>
      </c>
      <c r="J182" s="62" t="s">
        <v>203</v>
      </c>
      <c r="K182" s="62" t="s">
        <v>118</v>
      </c>
      <c r="L182" s="62" t="s">
        <v>112</v>
      </c>
      <c r="M182" s="62" t="s">
        <v>111</v>
      </c>
      <c r="O182" s="48" t="s">
        <v>361</v>
      </c>
      <c r="P182" s="62" t="s">
        <v>203</v>
      </c>
      <c r="Q182" s="62" t="s">
        <v>118</v>
      </c>
      <c r="R182" s="62" t="s">
        <v>112</v>
      </c>
      <c r="S182" s="62" t="s">
        <v>111</v>
      </c>
      <c r="Y182" s="43" t="s">
        <v>115</v>
      </c>
      <c r="AH182" s="62" t="s">
        <v>123</v>
      </c>
      <c r="CR182" s="43" t="s">
        <v>115</v>
      </c>
      <c r="CS182" s="62">
        <v>1986</v>
      </c>
      <c r="CT182" s="62" t="s">
        <v>125</v>
      </c>
    </row>
    <row r="183" spans="1:107" x14ac:dyDescent="0.25">
      <c r="A183" s="51">
        <f t="shared" si="2"/>
        <v>16906</v>
      </c>
      <c r="D183" s="62" t="s">
        <v>354</v>
      </c>
      <c r="E183" s="62">
        <v>1978</v>
      </c>
      <c r="F183" s="84" t="s">
        <v>110</v>
      </c>
      <c r="G183" s="62" t="s">
        <v>115</v>
      </c>
      <c r="J183" s="62" t="s">
        <v>203</v>
      </c>
      <c r="K183" s="62" t="s">
        <v>118</v>
      </c>
      <c r="L183" s="62" t="s">
        <v>112</v>
      </c>
      <c r="M183" s="62" t="s">
        <v>111</v>
      </c>
      <c r="O183" s="48" t="s">
        <v>361</v>
      </c>
      <c r="P183" s="62" t="s">
        <v>203</v>
      </c>
      <c r="Q183" s="62" t="s">
        <v>118</v>
      </c>
      <c r="R183" s="62" t="s">
        <v>112</v>
      </c>
      <c r="S183" s="62" t="s">
        <v>111</v>
      </c>
      <c r="Y183" s="43" t="s">
        <v>115</v>
      </c>
      <c r="AH183" s="62" t="s">
        <v>123</v>
      </c>
      <c r="CR183" s="43" t="s">
        <v>115</v>
      </c>
      <c r="CS183" s="62">
        <v>1986</v>
      </c>
      <c r="CT183" s="62" t="s">
        <v>125</v>
      </c>
    </row>
    <row r="184" spans="1:107" x14ac:dyDescent="0.25">
      <c r="A184" s="51">
        <f t="shared" si="2"/>
        <v>16907</v>
      </c>
      <c r="D184" s="62" t="s">
        <v>355</v>
      </c>
      <c r="E184" s="62">
        <v>1982</v>
      </c>
      <c r="F184" s="84" t="s">
        <v>110</v>
      </c>
      <c r="G184" s="62" t="s">
        <v>111</v>
      </c>
      <c r="J184" s="62" t="s">
        <v>203</v>
      </c>
      <c r="K184" s="62" t="s">
        <v>118</v>
      </c>
      <c r="L184" s="62" t="s">
        <v>112</v>
      </c>
      <c r="M184" s="62" t="s">
        <v>111</v>
      </c>
      <c r="O184" s="48" t="s">
        <v>361</v>
      </c>
      <c r="P184" s="62" t="s">
        <v>203</v>
      </c>
      <c r="Q184" s="62" t="s">
        <v>118</v>
      </c>
      <c r="R184" s="62" t="s">
        <v>112</v>
      </c>
      <c r="S184" s="62" t="s">
        <v>111</v>
      </c>
      <c r="Y184" s="43" t="s">
        <v>115</v>
      </c>
      <c r="AH184" s="62" t="s">
        <v>132</v>
      </c>
      <c r="CR184" s="43" t="s">
        <v>115</v>
      </c>
      <c r="CS184" s="62">
        <v>2009</v>
      </c>
      <c r="CT184" s="62" t="s">
        <v>121</v>
      </c>
    </row>
    <row r="185" spans="1:107" x14ac:dyDescent="0.25">
      <c r="A185" s="51">
        <f t="shared" si="2"/>
        <v>16908</v>
      </c>
      <c r="D185" s="62" t="s">
        <v>356</v>
      </c>
      <c r="E185" s="62">
        <v>1962</v>
      </c>
      <c r="F185" s="84" t="s">
        <v>114</v>
      </c>
      <c r="G185" s="62" t="s">
        <v>111</v>
      </c>
      <c r="J185" s="62" t="s">
        <v>203</v>
      </c>
      <c r="K185" s="62" t="s">
        <v>118</v>
      </c>
      <c r="L185" s="62" t="s">
        <v>112</v>
      </c>
      <c r="M185" s="62" t="s">
        <v>111</v>
      </c>
      <c r="O185" s="48" t="s">
        <v>361</v>
      </c>
      <c r="P185" s="62" t="s">
        <v>203</v>
      </c>
      <c r="Q185" s="62" t="s">
        <v>118</v>
      </c>
      <c r="R185" s="62" t="s">
        <v>112</v>
      </c>
      <c r="S185" s="62" t="s">
        <v>111</v>
      </c>
      <c r="Y185" s="62" t="s">
        <v>202</v>
      </c>
      <c r="AH185" s="62" t="s">
        <v>123</v>
      </c>
      <c r="CR185" s="62" t="s">
        <v>202</v>
      </c>
      <c r="CS185" s="62">
        <v>1988</v>
      </c>
      <c r="CT185" s="62" t="s">
        <v>126</v>
      </c>
    </row>
    <row r="186" spans="1:107" x14ac:dyDescent="0.25">
      <c r="A186" s="51">
        <f t="shared" si="2"/>
        <v>16909</v>
      </c>
      <c r="D186" s="62" t="s">
        <v>357</v>
      </c>
      <c r="E186" s="62">
        <v>1964</v>
      </c>
      <c r="F186" s="84" t="s">
        <v>110</v>
      </c>
      <c r="G186" s="62" t="s">
        <v>111</v>
      </c>
      <c r="L186" s="62" t="s">
        <v>322</v>
      </c>
      <c r="M186" s="62" t="s">
        <v>111</v>
      </c>
      <c r="O186" s="48" t="s">
        <v>361</v>
      </c>
      <c r="P186" s="62" t="s">
        <v>203</v>
      </c>
      <c r="Q186" s="62" t="s">
        <v>118</v>
      </c>
      <c r="R186" s="62" t="s">
        <v>112</v>
      </c>
      <c r="S186" s="62" t="s">
        <v>111</v>
      </c>
      <c r="Y186" s="62" t="s">
        <v>202</v>
      </c>
      <c r="AH186" s="62" t="s">
        <v>123</v>
      </c>
      <c r="CR186" s="62" t="s">
        <v>202</v>
      </c>
      <c r="CS186" s="62">
        <v>1987</v>
      </c>
      <c r="CT186" s="62" t="s">
        <v>125</v>
      </c>
    </row>
    <row r="187" spans="1:107" x14ac:dyDescent="0.25">
      <c r="A187" s="51">
        <f t="shared" si="2"/>
        <v>16910</v>
      </c>
      <c r="D187" s="62" t="s">
        <v>358</v>
      </c>
      <c r="E187" s="62">
        <v>1990</v>
      </c>
      <c r="F187" s="84" t="s">
        <v>110</v>
      </c>
      <c r="G187" s="62" t="s">
        <v>202</v>
      </c>
      <c r="L187" s="62" t="s">
        <v>112</v>
      </c>
      <c r="M187" s="62" t="s">
        <v>111</v>
      </c>
      <c r="O187" s="48" t="s">
        <v>361</v>
      </c>
      <c r="P187" s="62" t="s">
        <v>203</v>
      </c>
      <c r="Q187" s="62" t="s">
        <v>118</v>
      </c>
      <c r="R187" s="62" t="s">
        <v>112</v>
      </c>
      <c r="S187" s="62" t="s">
        <v>111</v>
      </c>
      <c r="Y187" s="62" t="s">
        <v>202</v>
      </c>
      <c r="AH187" s="62" t="s">
        <v>123</v>
      </c>
      <c r="CR187" s="62" t="s">
        <v>202</v>
      </c>
      <c r="CS187" s="62"/>
      <c r="CT187" s="62" t="s">
        <v>142</v>
      </c>
    </row>
    <row r="188" spans="1:107" x14ac:dyDescent="0.25">
      <c r="A188" s="51">
        <f t="shared" si="2"/>
        <v>16911</v>
      </c>
      <c r="D188" s="62" t="s">
        <v>359</v>
      </c>
      <c r="E188" s="62">
        <v>1992</v>
      </c>
      <c r="F188" s="84" t="s">
        <v>110</v>
      </c>
      <c r="G188" s="62" t="s">
        <v>202</v>
      </c>
      <c r="L188" s="62" t="s">
        <v>112</v>
      </c>
      <c r="M188" s="62" t="s">
        <v>111</v>
      </c>
      <c r="O188" s="48" t="s">
        <v>361</v>
      </c>
      <c r="P188" s="62" t="s">
        <v>203</v>
      </c>
      <c r="Q188" s="62" t="s">
        <v>118</v>
      </c>
      <c r="R188" s="62" t="s">
        <v>112</v>
      </c>
      <c r="S188" s="62" t="s">
        <v>111</v>
      </c>
      <c r="Y188" s="62" t="s">
        <v>202</v>
      </c>
      <c r="AH188" s="62" t="s">
        <v>123</v>
      </c>
      <c r="CR188" s="62" t="s">
        <v>202</v>
      </c>
      <c r="CS188" s="62"/>
      <c r="CT188" s="62" t="s">
        <v>142</v>
      </c>
    </row>
    <row r="189" spans="1:107" x14ac:dyDescent="0.25">
      <c r="A189" s="51">
        <f t="shared" si="2"/>
        <v>16912</v>
      </c>
      <c r="D189" s="62" t="s">
        <v>360</v>
      </c>
      <c r="E189" s="62">
        <v>1995</v>
      </c>
      <c r="F189" s="84" t="s">
        <v>110</v>
      </c>
      <c r="G189" s="62" t="s">
        <v>202</v>
      </c>
      <c r="L189" s="62" t="s">
        <v>112</v>
      </c>
      <c r="M189" s="62" t="s">
        <v>111</v>
      </c>
      <c r="O189" s="48" t="s">
        <v>361</v>
      </c>
      <c r="P189" s="62" t="s">
        <v>203</v>
      </c>
      <c r="Q189" s="62" t="s">
        <v>118</v>
      </c>
      <c r="R189" s="62" t="s">
        <v>112</v>
      </c>
      <c r="S189" s="62" t="s">
        <v>111</v>
      </c>
      <c r="Y189" s="62" t="s">
        <v>202</v>
      </c>
      <c r="AH189" s="62" t="s">
        <v>123</v>
      </c>
      <c r="CR189" s="62" t="s">
        <v>202</v>
      </c>
      <c r="CS189" s="62"/>
      <c r="CT189" s="62" t="s">
        <v>142</v>
      </c>
    </row>
    <row r="190" spans="1:107" s="48" customFormat="1" x14ac:dyDescent="0.25">
      <c r="A190" s="51">
        <f t="shared" si="2"/>
        <v>16913</v>
      </c>
      <c r="D190" s="50" t="s">
        <v>362</v>
      </c>
      <c r="E190" s="50">
        <v>1940</v>
      </c>
      <c r="F190" s="50" t="s">
        <v>114</v>
      </c>
      <c r="G190" s="50" t="s">
        <v>115</v>
      </c>
      <c r="H190" s="50"/>
      <c r="K190" s="48" t="s">
        <v>134</v>
      </c>
      <c r="L190" s="48" t="s">
        <v>112</v>
      </c>
      <c r="M190" s="48" t="s">
        <v>111</v>
      </c>
      <c r="O190" s="48" t="s">
        <v>361</v>
      </c>
      <c r="P190" s="48" t="s">
        <v>203</v>
      </c>
      <c r="Q190" s="48" t="s">
        <v>118</v>
      </c>
      <c r="R190" s="48" t="s">
        <v>112</v>
      </c>
      <c r="S190" s="48" t="s">
        <v>111</v>
      </c>
      <c r="Y190" s="50" t="s">
        <v>115</v>
      </c>
      <c r="AH190" s="50" t="s">
        <v>123</v>
      </c>
      <c r="AP190" s="47"/>
      <c r="AQ190" s="47"/>
      <c r="AW190" s="47"/>
      <c r="AX190" s="47"/>
      <c r="BG190" s="47"/>
      <c r="CQ190" s="47"/>
      <c r="CR190" s="48" t="s">
        <v>115</v>
      </c>
      <c r="CS190" s="50">
        <v>1966</v>
      </c>
      <c r="CT190" s="50" t="s">
        <v>126</v>
      </c>
      <c r="CV190" s="47"/>
      <c r="CX190" s="47"/>
      <c r="CY190" s="47"/>
      <c r="DC190" s="49"/>
    </row>
    <row r="191" spans="1:107" x14ac:dyDescent="0.25">
      <c r="A191" s="51">
        <f t="shared" si="2"/>
        <v>16914</v>
      </c>
      <c r="D191" s="36" t="s">
        <v>363</v>
      </c>
      <c r="E191" s="36">
        <v>1986</v>
      </c>
      <c r="F191" s="36" t="s">
        <v>114</v>
      </c>
      <c r="G191" s="36" t="s">
        <v>115</v>
      </c>
      <c r="H191" s="36"/>
      <c r="J191" s="62" t="s">
        <v>203</v>
      </c>
      <c r="K191" s="62" t="s">
        <v>118</v>
      </c>
      <c r="L191" s="62" t="s">
        <v>112</v>
      </c>
      <c r="M191" s="62" t="s">
        <v>111</v>
      </c>
      <c r="O191" s="48" t="s">
        <v>361</v>
      </c>
      <c r="P191" s="62" t="s">
        <v>203</v>
      </c>
      <c r="Q191" s="62" t="s">
        <v>118</v>
      </c>
      <c r="R191" s="62" t="s">
        <v>112</v>
      </c>
      <c r="S191" s="62" t="s">
        <v>111</v>
      </c>
      <c r="Y191" s="36" t="s">
        <v>115</v>
      </c>
      <c r="AH191" s="36" t="s">
        <v>123</v>
      </c>
      <c r="CR191" s="48" t="s">
        <v>115</v>
      </c>
      <c r="CS191" s="36"/>
      <c r="CT191" s="36" t="s">
        <v>125</v>
      </c>
    </row>
  </sheetData>
  <sortState ref="D4:CT682">
    <sortCondition ref="D4"/>
  </sortState>
  <mergeCells count="105"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</mergeCells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H13"/>
  <sheetViews>
    <sheetView workbookViewId="0">
      <selection activeCell="H19" sqref="H19"/>
    </sheetView>
  </sheetViews>
  <sheetFormatPr defaultRowHeight="15" x14ac:dyDescent="0.25"/>
  <cols>
    <col min="6" max="6" width="14.42578125" style="17" bestFit="1" customWidth="1"/>
    <col min="7" max="7" width="14.28515625" style="17" bestFit="1" customWidth="1"/>
    <col min="8" max="8" width="11.5703125" bestFit="1" customWidth="1"/>
  </cols>
  <sheetData>
    <row r="5" spans="6:8" x14ac:dyDescent="0.25">
      <c r="F5" s="17">
        <v>16200000</v>
      </c>
      <c r="G5" s="17">
        <f>F5*0.1</f>
        <v>1620000</v>
      </c>
      <c r="H5" s="18">
        <f>F5-G5</f>
        <v>14580000</v>
      </c>
    </row>
    <row r="7" spans="6:8" x14ac:dyDescent="0.25">
      <c r="F7" s="17">
        <v>100</v>
      </c>
    </row>
    <row r="9" spans="6:8" x14ac:dyDescent="0.25">
      <c r="F9" s="17">
        <v>15000000</v>
      </c>
      <c r="G9" s="17">
        <v>1500000</v>
      </c>
      <c r="H9" s="18">
        <f>F9+G9</f>
        <v>16500000</v>
      </c>
    </row>
    <row r="10" spans="6:8" x14ac:dyDescent="0.25">
      <c r="F10" s="17">
        <v>14725000</v>
      </c>
      <c r="G10" s="17">
        <f>F10*10%</f>
        <v>1472500</v>
      </c>
      <c r="H10" s="18">
        <v>16200000</v>
      </c>
    </row>
    <row r="11" spans="6:8" x14ac:dyDescent="0.25">
      <c r="G11" s="17">
        <f>F10+G10</f>
        <v>16197500</v>
      </c>
      <c r="H11" s="18"/>
    </row>
    <row r="12" spans="6:8" x14ac:dyDescent="0.25">
      <c r="H12" s="18"/>
    </row>
    <row r="13" spans="6:8" x14ac:dyDescent="0.25">
      <c r="H13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9" customWidth="1"/>
    <col min="2" max="2" width="64" style="9" bestFit="1" customWidth="1"/>
    <col min="3" max="16384" width="9.140625" style="9"/>
  </cols>
  <sheetData>
    <row r="1" spans="1:2" x14ac:dyDescent="0.25">
      <c r="A1" s="33" t="s">
        <v>57</v>
      </c>
      <c r="B1" s="33"/>
    </row>
    <row r="2" spans="1:2" s="11" customFormat="1" ht="24" customHeight="1" x14ac:dyDescent="0.25">
      <c r="A2" s="10" t="s">
        <v>58</v>
      </c>
      <c r="B2" s="10" t="s">
        <v>59</v>
      </c>
    </row>
    <row r="3" spans="1:2" s="11" customFormat="1" ht="24" customHeight="1" x14ac:dyDescent="0.25">
      <c r="A3" s="12" t="s">
        <v>61</v>
      </c>
      <c r="B3" s="12" t="s">
        <v>60</v>
      </c>
    </row>
    <row r="4" spans="1:2" s="11" customFormat="1" ht="24" customHeight="1" x14ac:dyDescent="0.25">
      <c r="A4" s="12" t="s">
        <v>62</v>
      </c>
      <c r="B4" s="12" t="s">
        <v>63</v>
      </c>
    </row>
    <row r="5" spans="1:2" s="11" customFormat="1" ht="24" customHeight="1" x14ac:dyDescent="0.25">
      <c r="A5" s="12" t="s">
        <v>64</v>
      </c>
      <c r="B5" s="12" t="s">
        <v>65</v>
      </c>
    </row>
    <row r="6" spans="1:2" s="11" customFormat="1" ht="24" customHeight="1" x14ac:dyDescent="0.25">
      <c r="A6" s="12" t="s">
        <v>66</v>
      </c>
      <c r="B6" s="12" t="s">
        <v>68</v>
      </c>
    </row>
    <row r="7" spans="1:2" s="11" customFormat="1" ht="24" customHeight="1" x14ac:dyDescent="0.25">
      <c r="A7" s="12" t="s">
        <v>67</v>
      </c>
      <c r="B7" s="12" t="s">
        <v>69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8" customWidth="1"/>
    <col min="2" max="2" width="27" style="8" customWidth="1"/>
    <col min="3" max="16384" width="9.140625" style="8"/>
  </cols>
  <sheetData>
    <row r="1" spans="1:2" x14ac:dyDescent="0.25">
      <c r="A1" s="34" t="s">
        <v>50</v>
      </c>
      <c r="B1" s="35"/>
    </row>
    <row r="2" spans="1:2" x14ac:dyDescent="0.25">
      <c r="A2" s="14" t="s">
        <v>70</v>
      </c>
      <c r="B2" s="13" t="s">
        <v>89</v>
      </c>
    </row>
    <row r="3" spans="1:2" x14ac:dyDescent="0.25">
      <c r="A3" s="14" t="s">
        <v>71</v>
      </c>
      <c r="B3" s="13" t="s">
        <v>90</v>
      </c>
    </row>
    <row r="4" spans="1:2" x14ac:dyDescent="0.25">
      <c r="A4" s="14" t="s">
        <v>72</v>
      </c>
      <c r="B4" s="13" t="s">
        <v>91</v>
      </c>
    </row>
    <row r="5" spans="1:2" x14ac:dyDescent="0.25">
      <c r="A5" s="14" t="s">
        <v>73</v>
      </c>
      <c r="B5" s="13" t="s">
        <v>92</v>
      </c>
    </row>
    <row r="6" spans="1:2" x14ac:dyDescent="0.25">
      <c r="A6" s="14" t="s">
        <v>74</v>
      </c>
      <c r="B6" s="13" t="s">
        <v>93</v>
      </c>
    </row>
    <row r="7" spans="1:2" x14ac:dyDescent="0.25">
      <c r="A7" s="14" t="s">
        <v>75</v>
      </c>
      <c r="B7" s="13" t="s">
        <v>94</v>
      </c>
    </row>
    <row r="8" spans="1:2" x14ac:dyDescent="0.25">
      <c r="A8" s="14" t="s">
        <v>76</v>
      </c>
      <c r="B8" s="13" t="s">
        <v>95</v>
      </c>
    </row>
    <row r="9" spans="1:2" x14ac:dyDescent="0.25">
      <c r="A9" s="14" t="s">
        <v>77</v>
      </c>
      <c r="B9" s="13" t="s">
        <v>96</v>
      </c>
    </row>
    <row r="10" spans="1:2" x14ac:dyDescent="0.25">
      <c r="A10" s="14" t="s">
        <v>78</v>
      </c>
      <c r="B10" s="13" t="s">
        <v>97</v>
      </c>
    </row>
    <row r="11" spans="1:2" x14ac:dyDescent="0.25">
      <c r="A11" s="14" t="s">
        <v>79</v>
      </c>
      <c r="B11" s="13" t="s">
        <v>98</v>
      </c>
    </row>
    <row r="12" spans="1:2" x14ac:dyDescent="0.25">
      <c r="A12" s="14" t="s">
        <v>80</v>
      </c>
      <c r="B12" s="13" t="s">
        <v>99</v>
      </c>
    </row>
    <row r="13" spans="1:2" x14ac:dyDescent="0.25">
      <c r="A13" s="14" t="s">
        <v>81</v>
      </c>
      <c r="B13" s="13" t="s">
        <v>100</v>
      </c>
    </row>
    <row r="14" spans="1:2" x14ac:dyDescent="0.25">
      <c r="A14" s="14" t="s">
        <v>82</v>
      </c>
      <c r="B14" s="13" t="s">
        <v>101</v>
      </c>
    </row>
    <row r="15" spans="1:2" x14ac:dyDescent="0.25">
      <c r="A15" s="14" t="s">
        <v>83</v>
      </c>
      <c r="B15" s="13" t="s">
        <v>102</v>
      </c>
    </row>
    <row r="16" spans="1:2" x14ac:dyDescent="0.25">
      <c r="A16" s="14" t="s">
        <v>84</v>
      </c>
      <c r="B16" s="13" t="s">
        <v>103</v>
      </c>
    </row>
    <row r="17" spans="1:2" x14ac:dyDescent="0.25">
      <c r="A17" s="14" t="s">
        <v>85</v>
      </c>
      <c r="B17" s="13" t="s">
        <v>104</v>
      </c>
    </row>
    <row r="18" spans="1:2" x14ac:dyDescent="0.25">
      <c r="A18" s="14" t="s">
        <v>86</v>
      </c>
      <c r="B18" s="13" t="s">
        <v>105</v>
      </c>
    </row>
    <row r="19" spans="1:2" x14ac:dyDescent="0.25">
      <c r="A19" s="14" t="s">
        <v>87</v>
      </c>
      <c r="B19" s="13" t="s">
        <v>106</v>
      </c>
    </row>
    <row r="20" spans="1:2" x14ac:dyDescent="0.25">
      <c r="A20" s="14" t="s">
        <v>88</v>
      </c>
      <c r="B20" s="13" t="s">
        <v>107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NHAPLIEU</vt:lpstr>
      <vt:lpstr>Sheet1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2015-12-22T09:14:03Z</dcterms:modified>
</cp:coreProperties>
</file>