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9735"/>
  </bookViews>
  <sheets>
    <sheet name="NHAPLIEU" sheetId="1" r:id="rId1"/>
    <sheet name="Sheet1" sheetId="4" r:id="rId2"/>
    <sheet name="HD" sheetId="2" r:id="rId3"/>
    <sheet name="CON" sheetId="3" r:id="rId4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5" i="1"/>
  <c r="A6" i="1" s="1"/>
  <c r="A7" i="1" s="1"/>
  <c r="A8" i="1" s="1"/>
  <c r="A9" i="1" s="1"/>
  <c r="A10" i="1" s="1"/>
  <c r="G10" i="4" l="1"/>
  <c r="G11" i="4" s="1"/>
  <c r="H9" i="4"/>
  <c r="H5" i="4"/>
  <c r="G5" i="4"/>
</calcChain>
</file>

<file path=xl/sharedStrings.xml><?xml version="1.0" encoding="utf-8"?>
<sst xmlns="http://schemas.openxmlformats.org/spreadsheetml/2006/main" count="2289" uniqueCount="382">
  <si>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</si>
  <si>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</si>
  <si>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</si>
  <si>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</si>
  <si>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</si>
  <si>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</si>
  <si>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</si>
  <si>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</si>
  <si>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</si>
  <si>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</si>
  <si>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</si>
  <si>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</si>
  <si>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</si>
  <si>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</si>
  <si>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</si>
  <si>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</si>
  <si>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</si>
  <si>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</si>
  <si>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</si>
  <si>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</si>
  <si>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</si>
  <si>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</si>
  <si>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</si>
  <si>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</si>
  <si>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</si>
  <si>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</si>
  <si>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</si>
  <si>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</si>
  <si>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</si>
  <si>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</si>
  <si>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</si>
  <si>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</si>
  <si>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</si>
  <si>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</si>
  <si>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</si>
  <si>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</si>
  <si>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</si>
  <si>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</si>
  <si>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</si>
  <si>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</si>
  <si>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</si>
  <si>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</si>
  <si>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</si>
  <si>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</si>
  <si>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</si>
  <si>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</si>
  <si>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</si>
  <si>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</si>
  <si>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</si>
  <si>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</si>
  <si>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</si>
  <si>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</si>
  <si>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</si>
  <si>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</si>
  <si>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</si>
  <si>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</si>
  <si>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</si>
  <si>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</si>
  <si>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</si>
  <si>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</si>
  <si>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</si>
  <si>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</si>
  <si>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</si>
  <si>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</si>
  <si>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</si>
  <si>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</si>
  <si>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</si>
  <si>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</si>
  <si>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</si>
  <si>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</si>
  <si>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</si>
  <si>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</si>
  <si>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</si>
  <si>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</si>
  <si>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</si>
  <si>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</si>
  <si>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</si>
  <si>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</si>
  <si>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</si>
  <si>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</si>
  <si>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</si>
  <si>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</si>
  <si>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</si>
  <si>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</si>
  <si>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</si>
  <si>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</si>
  <si>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</si>
  <si>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</si>
  <si>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</si>
  <si>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</si>
  <si>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</si>
  <si>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</si>
  <si>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</si>
  <si>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</si>
  <si>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</si>
  <si>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</si>
  <si>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</si>
  <si>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</si>
  <si>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</si>
  <si>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</si>
  <si>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</si>
  <si>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</si>
  <si>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</si>
  <si>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</si>
  <si>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</si>
  <si>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</si>
  <si>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</si>
  <si>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</si>
  <si>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</si>
  <si>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</si>
  <si>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</si>
  <si>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</si>
  <si>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Tỉnh An Giang</t>
  </si>
  <si>
    <t>Đài Loan</t>
  </si>
  <si>
    <t>Nam</t>
  </si>
  <si>
    <t>Mỹ</t>
  </si>
  <si>
    <t>Không Biết</t>
  </si>
  <si>
    <t>Thành Phố Long Xuyên</t>
  </si>
  <si>
    <t>Điện tH.Oại</t>
  </si>
  <si>
    <t>Phật Giáo</t>
  </si>
  <si>
    <t>Úc</t>
  </si>
  <si>
    <t>Bảo Lãnh</t>
  </si>
  <si>
    <t>Canada</t>
  </si>
  <si>
    <t>Tự Do</t>
  </si>
  <si>
    <t>Phật Giáo Hòa Hảo</t>
  </si>
  <si>
    <t>Không Tôn Giáo</t>
  </si>
  <si>
    <t>Vượt Biên</t>
  </si>
  <si>
    <t>Huyện Thoại Sơn</t>
  </si>
  <si>
    <t>Phường Mỹ Phước</t>
  </si>
  <si>
    <t>Lâm Thông Thạnh</t>
  </si>
  <si>
    <t>Bản Xứ</t>
  </si>
  <si>
    <t>Phùng Thị Thanh Hồng</t>
  </si>
  <si>
    <t>Lâm Không Quân</t>
  </si>
  <si>
    <t>Đoàn Tụ Gia Đình</t>
  </si>
  <si>
    <t>Xa Ngọc Nga</t>
  </si>
  <si>
    <t>Lâm Hoa</t>
  </si>
  <si>
    <t>Lâm Trung Chánh</t>
  </si>
  <si>
    <t>Nguyễn Thị Mỹ Phương</t>
  </si>
  <si>
    <t>Cổ Thị Lành</t>
  </si>
  <si>
    <t>Thành Phố Hồ Chí Minh</t>
  </si>
  <si>
    <t>Huỳnh Tấn Tài</t>
  </si>
  <si>
    <t>Du Học</t>
  </si>
  <si>
    <t>Kim Văn Sơn</t>
  </si>
  <si>
    <t>Lâm Tri Tường</t>
  </si>
  <si>
    <t>Lê Đình Bảo Quyên</t>
  </si>
  <si>
    <t>Lê Đình Bảo Tâm</t>
  </si>
  <si>
    <t>Lê Việt Hưng</t>
  </si>
  <si>
    <t>Lý Công Huân</t>
  </si>
  <si>
    <t>Công Giáo</t>
  </si>
  <si>
    <t>Lý Công Tâm</t>
  </si>
  <si>
    <t>Lý Công Thọ</t>
  </si>
  <si>
    <t>Lý Công Tuấn</t>
  </si>
  <si>
    <t>Lý Ngọc Bửu</t>
  </si>
  <si>
    <t>Lý Thị Chi Mai</t>
  </si>
  <si>
    <t>Lý Thị Minh Tâm</t>
  </si>
  <si>
    <t>Lý Thị Minh Thư</t>
  </si>
  <si>
    <t>Mạc Thị Thu Hà</t>
  </si>
  <si>
    <t>Nguyễn Kim Dung</t>
  </si>
  <si>
    <t>Nguyễn Thanh Sơn</t>
  </si>
  <si>
    <t>Đức</t>
  </si>
  <si>
    <t>Nguyễn Triệu Bửu</t>
  </si>
  <si>
    <t>Nông Thị Kiều Lan</t>
  </si>
  <si>
    <t>Phạm Quốc Cao</t>
  </si>
  <si>
    <t>Quách Tố Quyên</t>
  </si>
  <si>
    <t>Quảng Minh Hải</t>
  </si>
  <si>
    <t>Tạ Hồng Hạnh</t>
  </si>
  <si>
    <t>Tạ Hồng Kiên</t>
  </si>
  <si>
    <t>Tạ Hồng Lương</t>
  </si>
  <si>
    <t>Tạ Hồng Lý</t>
  </si>
  <si>
    <t>Tạ Hồng Triển</t>
  </si>
  <si>
    <t>Tạ Tú Quyên</t>
  </si>
  <si>
    <t>Trần Kiến Cường</t>
  </si>
  <si>
    <t>Trần Kiến Ích</t>
  </si>
  <si>
    <t>Con Lai</t>
  </si>
  <si>
    <t>Trần Mai Trúc</t>
  </si>
  <si>
    <t>HO</t>
  </si>
  <si>
    <t>Trần Thị En</t>
  </si>
  <si>
    <t>Trần Thị Kim Ên</t>
  </si>
  <si>
    <t>Trần Thị Kim Loan</t>
  </si>
  <si>
    <t>Trần Tuyết Sương</t>
  </si>
  <si>
    <t>Trần Vĩ Dân</t>
  </si>
  <si>
    <t>Võ Huy Thông</t>
  </si>
  <si>
    <t>Võ Thị Hồng Hạnh</t>
  </si>
  <si>
    <t>Lê Huyền Linh</t>
  </si>
  <si>
    <t>Kết Hôn</t>
  </si>
  <si>
    <t>Quách Nhung</t>
  </si>
  <si>
    <t>Lăng Cẩm Thành</t>
  </si>
  <si>
    <t>ODP</t>
  </si>
  <si>
    <t>Trần Thị Loan</t>
  </si>
  <si>
    <t>Nguyễn Kim Thoại</t>
  </si>
  <si>
    <t>Cao Văn Huấn</t>
  </si>
  <si>
    <t>Châu Minh Dân</t>
  </si>
  <si>
    <t>Châu Dân Tính</t>
  </si>
  <si>
    <t>Châu A Nì</t>
  </si>
  <si>
    <t>Châu Văn Sang</t>
  </si>
  <si>
    <t>Châu Văn Nghiên</t>
  </si>
  <si>
    <t>Thái Mộng Tuyền</t>
  </si>
  <si>
    <t>Thái Thị Quốc Phương</t>
  </si>
  <si>
    <t>Cao Tố Mai</t>
  </si>
  <si>
    <t>Hà Cẩm Xẹt</t>
  </si>
  <si>
    <t>Nguyễn Ngô Khoa</t>
  </si>
  <si>
    <t>Lâm Cui</t>
  </si>
  <si>
    <t>Lâm Siêu</t>
  </si>
  <si>
    <t>Trần Ngọc Thảo</t>
  </si>
  <si>
    <t>Trần Giang Trúc</t>
  </si>
  <si>
    <t>Đinh Quang Khải</t>
  </si>
  <si>
    <t>Đinh Hoàng Tiên</t>
  </si>
  <si>
    <t>Đinh Tấn Thành</t>
  </si>
  <si>
    <t>Lâm Thanh Hòa</t>
  </si>
  <si>
    <t>Lâm Thanh Bình</t>
  </si>
  <si>
    <t>Nguyễn Tấn Đạt</t>
  </si>
  <si>
    <t>Cao Văn Yêm</t>
  </si>
  <si>
    <t>Nguyễn Hồng Cúc</t>
  </si>
  <si>
    <t>Phan Thị Diệu</t>
  </si>
  <si>
    <t>Văn Mỹ Mỹ</t>
  </si>
  <si>
    <t>Hứa Phước</t>
  </si>
  <si>
    <t>Trần Hữu Thành</t>
  </si>
  <si>
    <t>Đặng Phong Điền</t>
  </si>
  <si>
    <t>Lê Thị Cà</t>
  </si>
  <si>
    <t>Đặng Anh Khoa</t>
  </si>
  <si>
    <t>Nguyễn Kim Xuân</t>
  </si>
  <si>
    <t>Nguyễn Thị Tuyết Hồng</t>
  </si>
  <si>
    <t>Phan Hữu Phụng</t>
  </si>
  <si>
    <t>Nguyễn Thị Kim Loan</t>
  </si>
  <si>
    <t>Hoàng Thị Yến Xuân</t>
  </si>
  <si>
    <t>Hồ Thanh Phụng</t>
  </si>
  <si>
    <t>Nguyễn Thùy Dung</t>
  </si>
  <si>
    <t>Trần Minh Bửu Khôi</t>
  </si>
  <si>
    <t>Nhật Bản</t>
  </si>
  <si>
    <t>Trần Kim Sang</t>
  </si>
  <si>
    <t>Trần Minh Quốc Tuấn</t>
  </si>
  <si>
    <t>Huỳnh Thị Hồng Cúc</t>
  </si>
  <si>
    <t>Trần Minh Trị</t>
  </si>
  <si>
    <t>Trần Minh Hồng Diễm</t>
  </si>
  <si>
    <t>Trần Minh Quốc Thái</t>
  </si>
  <si>
    <t>Bang Florida</t>
  </si>
  <si>
    <t>Lê Hồng Sơn</t>
  </si>
  <si>
    <t>Lê Minh Thế</t>
  </si>
  <si>
    <t>Lê Cẩm Lình</t>
  </si>
  <si>
    <t>Lê Thị Vân</t>
  </si>
  <si>
    <t>Lê Văn Chay</t>
  </si>
  <si>
    <t>Phạm Ba</t>
  </si>
  <si>
    <t>Nguyễn Thị Tuyết Ba</t>
  </si>
  <si>
    <t>La Khuê Hồng</t>
  </si>
  <si>
    <t>La Khuê Lủ</t>
  </si>
  <si>
    <t>La Kiết Hải</t>
  </si>
  <si>
    <t>Lư Thị Mai</t>
  </si>
  <si>
    <t>La Mỹ Liên</t>
  </si>
  <si>
    <t>La Khuê Hùng</t>
  </si>
  <si>
    <t>La Khuê Dũng</t>
  </si>
  <si>
    <t>La Mỹ Linh</t>
  </si>
  <si>
    <t>Âu Dương Ngọc</t>
  </si>
  <si>
    <t>Âu Dương Phương</t>
  </si>
  <si>
    <t>Âu Dương Quân</t>
  </si>
  <si>
    <t>Nguyễn Thị Thuận</t>
  </si>
  <si>
    <t>Nguyễn Thị Phương Linh</t>
  </si>
  <si>
    <t>Nguyễn Kim Phương</t>
  </si>
  <si>
    <t>Lê Hồng Văn</t>
  </si>
  <si>
    <t>Lê Thị Ty</t>
  </si>
  <si>
    <t>Lê Thanh Phong</t>
  </si>
  <si>
    <t>Lê Thị Ánh Loan</t>
  </si>
  <si>
    <t>Lê Duy Nam</t>
  </si>
  <si>
    <t>Lê Thị Ngọc Xuân</t>
  </si>
  <si>
    <t>Lê Thị Điệp</t>
  </si>
  <si>
    <t>Phan Trắc Thành</t>
  </si>
  <si>
    <t>Phan Minh Trực</t>
  </si>
  <si>
    <t>Ai Cập</t>
  </si>
  <si>
    <t>Phan Thị Thanh Trúc</t>
  </si>
  <si>
    <t>Phan Minh Toàn</t>
  </si>
  <si>
    <t>Quách Triệu Bửu</t>
  </si>
  <si>
    <t>Thái Thị Nga</t>
  </si>
  <si>
    <t>Nguyễn Thị Thanh Phương</t>
  </si>
  <si>
    <t>Trần Kim Ánh</t>
  </si>
  <si>
    <t>Trần Minh Phúc</t>
  </si>
  <si>
    <t>Trần Minh Tâm</t>
  </si>
  <si>
    <t>Dương Hứa Võ</t>
  </si>
  <si>
    <t>Dương Phung Dung</t>
  </si>
  <si>
    <t>Dương Hứa Tuấn</t>
  </si>
  <si>
    <t>Dương Hứa Sang</t>
  </si>
  <si>
    <t>Dương Hứa Kiệt</t>
  </si>
  <si>
    <t>Dương Hứa Phú</t>
  </si>
  <si>
    <t>Trần Phước Chí</t>
  </si>
  <si>
    <t>Cao Đài</t>
  </si>
  <si>
    <t>Hàng Mỹ Phương</t>
  </si>
  <si>
    <t>Phảm Văn Trung</t>
  </si>
  <si>
    <t>Phảm Mỹ Linh</t>
  </si>
  <si>
    <t>Phảm Mỹ Trúc</t>
  </si>
  <si>
    <t>Trần Minh Loan</t>
  </si>
  <si>
    <t>Trần Chí Thành</t>
  </si>
  <si>
    <t>Trần Chí Thiện</t>
  </si>
  <si>
    <t>Trần Chí Bảo</t>
  </si>
  <si>
    <t>Ta Quảng Hòa</t>
  </si>
  <si>
    <t>Campuchia</t>
  </si>
  <si>
    <t>Tạ Quảng Quếnh</t>
  </si>
  <si>
    <t>Trần Siếu Ngò</t>
  </si>
  <si>
    <t>Trần Ngọc Đường</t>
  </si>
  <si>
    <t>Cao Thị Tuyết Nhung</t>
  </si>
  <si>
    <t>Trần Cao Hoàng Trung</t>
  </si>
  <si>
    <t>Trần Trung Nhạn</t>
  </si>
  <si>
    <t>Sua Ngọc Lệ</t>
  </si>
  <si>
    <t>Thụy Điển</t>
  </si>
  <si>
    <t>Trương Gia Kỳ</t>
  </si>
  <si>
    <t>Hà Hùng</t>
  </si>
  <si>
    <t>Hà Nguyệt Anh</t>
  </si>
  <si>
    <t>Trịnh Thị Đào</t>
  </si>
  <si>
    <t>Hà Thị Thu Trang</t>
  </si>
  <si>
    <t>Trương Kiều</t>
  </si>
  <si>
    <t>Trương Ngọc Lan</t>
  </si>
  <si>
    <t>Lương Tỷ Tông</t>
  </si>
  <si>
    <t>Lương Tỷ Tường</t>
  </si>
  <si>
    <t>Lương Tỷ Hớn</t>
  </si>
  <si>
    <t>Dương Ngọc Thảo</t>
  </si>
  <si>
    <t>Đặng Phương Tuyên</t>
  </si>
  <si>
    <t>Võ Thị Mỹ Ly</t>
  </si>
  <si>
    <t>Võ Thế Mỹ</t>
  </si>
  <si>
    <t>Bà La Môn</t>
  </si>
  <si>
    <t>Lê Thị Mộng Thu</t>
  </si>
  <si>
    <t>Võ Việt Cường</t>
  </si>
  <si>
    <t>Võ Việt Phi Long</t>
  </si>
  <si>
    <t>Lê Ngọc Lan</t>
  </si>
  <si>
    <t>Võ Quốc Thới</t>
  </si>
  <si>
    <t>Võ Quốc Hậu</t>
  </si>
  <si>
    <t>Huỳnh Thị Bạch Tuyết</t>
  </si>
  <si>
    <t>Đặng Quang Vinh</t>
  </si>
  <si>
    <t>Đặng Quang Thi</t>
  </si>
  <si>
    <t>Đỗ Thị Dễ</t>
  </si>
  <si>
    <t>Bùi Quang Mạnh</t>
  </si>
  <si>
    <t>Bùi Thị Hồng Thúy</t>
  </si>
  <si>
    <t>Bùi Thị Hồng Thoa</t>
  </si>
  <si>
    <t>Nguyễn Ngọc Lan</t>
  </si>
  <si>
    <t>Mỹ Bình, Long Xuyên, An Giang</t>
  </si>
  <si>
    <t>Lê Tuấn Anh</t>
  </si>
  <si>
    <t>Vương Hồng Nghĩa</t>
  </si>
  <si>
    <t>Vương Thị Lệ Khanh</t>
  </si>
  <si>
    <t>Vương Thị Lệ Trinh</t>
  </si>
  <si>
    <t>Vương Hồng Hải</t>
  </si>
  <si>
    <t>Vương Hồng Sơn</t>
  </si>
  <si>
    <t>Vương Thị Lệ Huyền</t>
  </si>
  <si>
    <t>Vương Thị Lệ Tuyền</t>
  </si>
  <si>
    <t>Trịnh Võ Mỹ Nhung</t>
  </si>
  <si>
    <t>Mai Hoàng Ân</t>
  </si>
  <si>
    <t>Lê Thanh Bạch</t>
  </si>
  <si>
    <t>Lương Lan Hương</t>
  </si>
  <si>
    <t>Trần Thị Đẹp</t>
  </si>
  <si>
    <t>Phạm Phú Cường</t>
  </si>
  <si>
    <t>Dương Yến Xuân</t>
  </si>
  <si>
    <t>Đặng Thị Mộng Tuyền</t>
  </si>
  <si>
    <t>La Cao Trí</t>
  </si>
  <si>
    <t>Lưu Văn Kim</t>
  </si>
  <si>
    <t>Lưu Thị Bé</t>
  </si>
  <si>
    <t>Lưu Ly Quốc Cường</t>
  </si>
  <si>
    <t>Lưu Ly Quốc Bảo</t>
  </si>
  <si>
    <t>Lưu Ly Quốc Việt</t>
  </si>
  <si>
    <t>Đặng Thị Kim Phụng</t>
  </si>
  <si>
    <t>Phạm Thị Xuân</t>
  </si>
  <si>
    <t>Phạm Văn Đông</t>
  </si>
  <si>
    <t>Phạm Đức Cường</t>
  </si>
  <si>
    <t>Phạm Đức Thịnh</t>
  </si>
  <si>
    <t>Phạm Thị Bạch Vân</t>
  </si>
  <si>
    <t>Lăng Văn Khiêm</t>
  </si>
  <si>
    <t>Lê Thị Nhiễn</t>
  </si>
  <si>
    <t>Hà Văng Nguyện</t>
  </si>
  <si>
    <t>Hà Văn Trang Nghĩa</t>
  </si>
  <si>
    <t>Hà Văn Trang Chánh</t>
  </si>
  <si>
    <t>Phường Mỹ Long</t>
  </si>
  <si>
    <t>Thành Phố Châu Đốc</t>
  </si>
  <si>
    <t>Phường Mỹ Bình</t>
  </si>
  <si>
    <t>Tỉnh Vĩnh Long</t>
  </si>
  <si>
    <t>Xã Vĩnh Trạch</t>
  </si>
  <si>
    <t>Tỉnh Kiên Giang</t>
  </si>
  <si>
    <t>Thành Phố Cần Thơ</t>
  </si>
  <si>
    <t>Huyện Chợ Mới</t>
  </si>
  <si>
    <t>Huyện Lấp Vò</t>
  </si>
  <si>
    <t>Tỉnh Đồng Tháp</t>
  </si>
  <si>
    <t>Phường Mỹ Thới</t>
  </si>
  <si>
    <t>Tỉnh Lâm Đồng</t>
  </si>
  <si>
    <t>Thành Phố Đà Lạt</t>
  </si>
  <si>
    <t>Tỉnh Minh Hải</t>
  </si>
  <si>
    <t>Tỉnh Khánh Hòa</t>
  </si>
  <si>
    <t>Thành Phố Nha Trang</t>
  </si>
  <si>
    <t>Huyện Châu Phú</t>
  </si>
  <si>
    <t>Xã Bình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</si>
</sst>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0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1" fillId="17" borderId="0" xfId="0" applyFont="1" applyFill="1"/>
    <xf numFmtId="164" fontId="0" fillId="0" borderId="0" xfId="1" applyNumberFormat="1" applyFont="1"/>
    <xf numFmtId="164" fontId="0" fillId="0" borderId="0" xfId="0" applyNumberFormat="1"/>
    <xf numFmtId="0" fontId="1" fillId="4" borderId="0" xfId="0" applyFont="1" applyFill="1"/>
    <xf numFmtId="0" fontId="1" fillId="17" borderId="14" xfId="0" applyFont="1" applyFill="1" applyBorder="1"/>
    <xf numFmtId="14" fontId="1" fillId="17" borderId="0" xfId="0" applyNumberFormat="1" applyFont="1" applyFill="1"/>
    <xf numFmtId="0" fontId="1" fillId="17" borderId="16" xfId="0" applyFont="1" applyFill="1" applyBorder="1"/>
    <xf numFmtId="0" fontId="1" fillId="17" borderId="3" xfId="0" applyFont="1" applyFill="1" applyBorder="1"/>
    <xf numFmtId="14" fontId="1" fillId="17" borderId="1" xfId="0" applyNumberFormat="1" applyFont="1" applyFill="1" applyBorder="1"/>
    <xf numFmtId="0" fontId="1" fillId="17" borderId="1" xfId="0" applyFont="1" applyFill="1" applyBorder="1"/>
    <xf numFmtId="0" fontId="1" fillId="17" borderId="8" xfId="0" applyFont="1" applyFill="1" applyBorder="1"/>
    <xf numFmtId="14" fontId="1" fillId="17" borderId="8" xfId="0" applyNumberFormat="1" applyFont="1" applyFill="1" applyBorder="1"/>
    <xf numFmtId="14" fontId="1" fillId="17" borderId="2" xfId="0" applyNumberFormat="1" applyFont="1" applyFill="1" applyBorder="1"/>
    <xf numFmtId="0" fontId="1" fillId="17" borderId="7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/>
    <xf numFmtId="0" fontId="11" fillId="17" borderId="0" xfId="0" applyFont="1" applyFill="1"/>
    <xf numFmtId="0" fontId="12" fillId="0" borderId="0" xfId="0" applyFont="1"/>
    <xf numFmtId="0" fontId="12" fillId="17" borderId="0" xfId="0" applyFont="1" applyFill="1"/>
    <xf numFmtId="0" fontId="1" fillId="18" borderId="0" xfId="0" applyFont="1" applyFill="1"/>
    <xf numFmtId="0" fontId="11" fillId="18" borderId="0" xfId="0" applyFont="1" applyFill="1"/>
    <xf numFmtId="0" fontId="1" fillId="18" borderId="14" xfId="0" applyFont="1" applyFill="1" applyBorder="1"/>
    <xf numFmtId="14" fontId="1" fillId="18" borderId="0" xfId="0" applyNumberFormat="1" applyFont="1" applyFill="1"/>
    <xf numFmtId="0" fontId="1" fillId="18" borderId="16" xfId="0" applyFont="1" applyFill="1" applyBorder="1"/>
    <xf numFmtId="0" fontId="1" fillId="18" borderId="3" xfId="0" applyFont="1" applyFill="1" applyBorder="1"/>
    <xf numFmtId="14" fontId="1" fillId="18" borderId="1" xfId="0" applyNumberFormat="1" applyFont="1" applyFill="1" applyBorder="1"/>
    <xf numFmtId="0" fontId="1" fillId="18" borderId="1" xfId="0" applyFont="1" applyFill="1" applyBorder="1"/>
    <xf numFmtId="0" fontId="1" fillId="18" borderId="8" xfId="0" applyFont="1" applyFill="1" applyBorder="1"/>
    <xf numFmtId="14" fontId="1" fillId="18" borderId="8" xfId="0" applyNumberFormat="1" applyFont="1" applyFill="1" applyBorder="1"/>
    <xf numFmtId="14" fontId="1" fillId="18" borderId="2" xfId="0" applyNumberFormat="1" applyFont="1" applyFill="1" applyBorder="1"/>
    <xf numFmtId="0" fontId="1" fillId="18" borderId="7" xfId="0" applyFont="1" applyFill="1" applyBorder="1"/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/>
    <xf numFmtId="0" fontId="1" fillId="19" borderId="0" xfId="0" applyFont="1" applyFill="1"/>
    <xf numFmtId="0" fontId="11" fillId="19" borderId="0" xfId="0" applyFont="1" applyFill="1"/>
    <xf numFmtId="0" fontId="1" fillId="19" borderId="14" xfId="0" applyFont="1" applyFill="1" applyBorder="1"/>
    <xf numFmtId="14" fontId="1" fillId="19" borderId="0" xfId="0" applyNumberFormat="1" applyFont="1" applyFill="1"/>
    <xf numFmtId="0" fontId="1" fillId="19" borderId="16" xfId="0" applyFont="1" applyFill="1" applyBorder="1"/>
    <xf numFmtId="0" fontId="1" fillId="19" borderId="3" xfId="0" applyFont="1" applyFill="1" applyBorder="1"/>
    <xf numFmtId="14" fontId="1" fillId="19" borderId="1" xfId="0" applyNumberFormat="1" applyFont="1" applyFill="1" applyBorder="1"/>
    <xf numFmtId="0" fontId="1" fillId="19" borderId="1" xfId="0" applyFont="1" applyFill="1" applyBorder="1"/>
    <xf numFmtId="0" fontId="1" fillId="19" borderId="8" xfId="0" applyFont="1" applyFill="1" applyBorder="1"/>
    <xf numFmtId="14" fontId="1" fillId="19" borderId="8" xfId="0" applyNumberFormat="1" applyFont="1" applyFill="1" applyBorder="1"/>
    <xf numFmtId="14" fontId="1" fillId="19" borderId="2" xfId="0" applyNumberFormat="1" applyFont="1" applyFill="1" applyBorder="1"/>
    <xf numFmtId="0" fontId="1" fillId="19" borderId="7" xfId="0" applyFont="1" applyFill="1" applyBorder="1"/>
    <xf numFmtId="0" fontId="1" fillId="19" borderId="1" xfId="0" applyFont="1" applyFill="1" applyBorder="1" applyAlignment="1">
      <alignment horizontal="center"/>
    </xf>
    <xf numFmtId="0" fontId="1" fillId="19" borderId="2" xfId="0" applyFont="1" applyFill="1" applyBorder="1"/>
    <xf numFmtId="0" fontId="1" fillId="2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20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A3"/>
    </sheetView>
  </sheetViews>
  <sheetFormatPr defaultRowHeight="15.75" x14ac:dyDescent="0.25"/>
  <cols>
    <col min="1" max="1" width="9.140625" style="22"/>
    <col min="2" max="2" width="11.5703125" style="1" hidden="1" customWidth="1"/>
    <col min="3" max="3" width="13.140625" style="1" hidden="1" customWidth="1"/>
    <col min="4" max="4" width="21.42578125" style="46" bestFit="1" customWidth="1"/>
    <col min="5" max="5" width="12" style="5" bestFit="1" customWidth="1"/>
    <col min="6" max="6" width="11.28515625" style="1" customWidth="1"/>
    <col min="7" max="7" width="12.5703125" style="1" customWidth="1"/>
    <col min="8" max="8" width="29.28515625" style="1" bestFit="1" customWidth="1"/>
    <col min="9" max="9" width="10.85546875" style="1" customWidth="1"/>
    <col min="10" max="10" width="18.5703125" style="1" bestFit="1" customWidth="1"/>
    <col min="11" max="11" width="22.5703125" style="1" bestFit="1" customWidth="1"/>
    <col min="12" max="12" width="18.7109375" style="1" bestFit="1" customWidth="1"/>
    <col min="13" max="13" width="9.42578125" style="1" bestFit="1" customWidth="1"/>
    <col min="14" max="14" width="10.140625" style="1" customWidth="1"/>
    <col min="15" max="15" width="19.7109375" style="1" bestFit="1" customWidth="1"/>
    <col min="16" max="16" width="15.7109375" style="1" bestFit="1" customWidth="1"/>
    <col min="17" max="17" width="21.85546875" style="1" bestFit="1" customWidth="1"/>
    <col min="18" max="18" width="13.5703125" style="1" bestFit="1" customWidth="1"/>
    <col min="19" max="19" width="9.42578125" style="1" bestFit="1" customWidth="1"/>
    <col min="20" max="21" width="10.140625" style="1" customWidth="1"/>
    <col min="22" max="22" width="12.7109375" style="1" customWidth="1"/>
    <col min="23" max="23" width="9.140625" style="1"/>
    <col min="24" max="24" width="20" style="1" bestFit="1" customWidth="1"/>
    <col min="25" max="25" width="9.140625" style="1"/>
    <col min="26" max="26" width="14.42578125" style="43" customWidth="1"/>
    <col min="27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9.140625" style="43"/>
    <col min="35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4" customWidth="1"/>
    <col min="42" max="42" width="11" style="7" customWidth="1"/>
    <col min="43" max="43" width="12.7109375" style="7" customWidth="1"/>
    <col min="44" max="44" width="11.7109375" style="4" customWidth="1"/>
    <col min="45" max="45" width="9.140625" style="4"/>
    <col min="46" max="46" width="9.42578125" style="4" customWidth="1"/>
    <col min="47" max="47" width="9.85546875" style="26" customWidth="1"/>
    <col min="48" max="48" width="10.85546875" style="25" customWidth="1"/>
    <col min="49" max="49" width="11.28515625" style="8" customWidth="1"/>
    <col min="50" max="50" width="11.5703125" style="8" customWidth="1"/>
    <col min="51" max="51" width="9.140625" style="6"/>
    <col min="52" max="52" width="11.85546875" style="6" customWidth="1"/>
    <col min="53" max="53" width="9.140625" style="6"/>
    <col min="54" max="54" width="9.140625" style="28"/>
    <col min="55" max="55" width="9.140625" style="27"/>
    <col min="56" max="57" width="11.28515625" style="9" bestFit="1" customWidth="1"/>
    <col min="58" max="58" width="16" style="9" bestFit="1" customWidth="1"/>
    <col min="59" max="59" width="11.140625" style="10" customWidth="1"/>
    <col min="60" max="60" width="10.140625" style="9" customWidth="1"/>
    <col min="61" max="62" width="9.85546875" style="9" customWidth="1"/>
    <col min="63" max="63" width="10" style="9" bestFit="1" customWidth="1"/>
    <col min="64" max="64" width="10.28515625" style="9" customWidth="1"/>
    <col min="65" max="65" width="8.28515625" style="9" customWidth="1"/>
    <col min="66" max="66" width="8.5703125" style="9" bestFit="1" customWidth="1"/>
    <col min="67" max="67" width="9.42578125" style="9" bestFit="1" customWidth="1"/>
    <col min="68" max="69" width="9.42578125" style="9" customWidth="1"/>
    <col min="70" max="70" width="11.85546875" style="9" customWidth="1"/>
    <col min="71" max="74" width="9.42578125" style="9" customWidth="1"/>
    <col min="75" max="75" width="10" style="9" bestFit="1" customWidth="1"/>
    <col min="76" max="76" width="11.140625" style="9" customWidth="1"/>
    <col min="77" max="78" width="9.140625" style="9"/>
    <col min="79" max="79" width="10.5703125" style="9" customWidth="1"/>
    <col min="80" max="81" width="13.85546875" style="9" customWidth="1"/>
    <col min="82" max="83" width="12.28515625" style="9" customWidth="1"/>
    <col min="84" max="89" width="9.140625" style="9"/>
    <col min="90" max="90" width="10.85546875" style="9" customWidth="1"/>
    <col min="91" max="92" width="11.28515625" style="9" bestFit="1" customWidth="1"/>
    <col min="93" max="93" width="20.5703125" style="9" bestFit="1" customWidth="1"/>
    <col min="94" max="94" width="9.7109375" style="9" customWidth="1"/>
    <col min="95" max="95" width="12.28515625" style="30" customWidth="1"/>
    <col min="96" max="96" width="11.28515625" style="29" customWidth="1"/>
    <col min="97" max="97" width="12.42578125" style="11" customWidth="1"/>
    <col min="98" max="98" width="13.140625" style="32" customWidth="1"/>
    <col min="99" max="99" width="13.7109375" style="31" customWidth="1"/>
    <col min="100" max="100" width="12.7109375" style="33" customWidth="1"/>
    <col min="101" max="101" width="10.5703125" style="34" customWidth="1"/>
    <col min="102" max="103" width="11.28515625" style="23" bestFit="1" customWidth="1"/>
    <col min="104" max="104" width="12" style="36" customWidth="1"/>
    <col min="105" max="105" width="14.42578125" style="35" customWidth="1"/>
    <col min="106" max="106" width="9.140625" style="12"/>
    <col min="107" max="107" width="12.28515625" style="21" customWidth="1"/>
    <col min="108" max="108" width="9.7109375" style="12" customWidth="1"/>
    <col min="109" max="109" width="9.140625" style="12"/>
    <col min="110" max="110" width="11.28515625" style="37" bestFit="1" customWidth="1"/>
    <col min="111" max="111" width="9.140625" style="38"/>
    <col min="112" max="112" width="14.7109375" style="13" customWidth="1"/>
    <col min="113" max="113" width="13.85546875" style="39" customWidth="1"/>
    <col min="114" max="16384" width="9.140625" style="1"/>
  </cols>
  <sheetData>
    <row r="1" spans="1:113" ht="16.5" customHeight="1" thickTop="1" x14ac:dyDescent="0.25">
      <c r="A1" s="122" t="s">
        <v>0</v>
      </c>
      <c r="B1" s="75" t="s">
        <v>2</v>
      </c>
      <c r="C1" s="75" t="s">
        <v>3</v>
      </c>
      <c r="D1" s="125" t="s">
        <v>1</v>
      </c>
      <c r="E1" s="127" t="s">
        <v>4</v>
      </c>
      <c r="F1" s="75" t="s">
        <v>5</v>
      </c>
      <c r="G1" s="75" t="s">
        <v>6</v>
      </c>
      <c r="H1" s="63" t="s">
        <v>7</v>
      </c>
      <c r="I1" s="64"/>
      <c r="J1" s="64"/>
      <c r="K1" s="64"/>
      <c r="L1" s="64"/>
      <c r="M1" s="65"/>
      <c r="N1" s="63" t="s">
        <v>108</v>
      </c>
      <c r="O1" s="64"/>
      <c r="P1" s="64"/>
      <c r="Q1" s="64"/>
      <c r="R1" s="64"/>
      <c r="S1" s="65"/>
      <c r="T1" s="63" t="s">
        <v>9</v>
      </c>
      <c r="U1" s="64"/>
      <c r="V1" s="64"/>
      <c r="W1" s="64"/>
      <c r="X1" s="64"/>
      <c r="Y1" s="65"/>
      <c r="Z1" s="76" t="s">
        <v>10</v>
      </c>
      <c r="AA1" s="68" t="s">
        <v>11</v>
      </c>
      <c r="AB1" s="69"/>
      <c r="AC1" s="69"/>
      <c r="AD1" s="69"/>
      <c r="AE1" s="69"/>
      <c r="AF1" s="70"/>
      <c r="AG1" s="121" t="s">
        <v>12</v>
      </c>
      <c r="AH1" s="76" t="s">
        <v>13</v>
      </c>
      <c r="AI1" s="121" t="s">
        <v>14</v>
      </c>
      <c r="AJ1" s="75" t="s">
        <v>118</v>
      </c>
      <c r="AK1" s="75" t="s">
        <v>15</v>
      </c>
      <c r="AL1" s="75" t="s">
        <v>16</v>
      </c>
      <c r="AM1" s="75" t="s">
        <v>17</v>
      </c>
      <c r="AN1" s="134" t="s">
        <v>18</v>
      </c>
      <c r="AO1" s="137" t="s">
        <v>30</v>
      </c>
      <c r="AP1" s="138"/>
      <c r="AQ1" s="138"/>
      <c r="AR1" s="138"/>
      <c r="AS1" s="138"/>
      <c r="AT1" s="138"/>
      <c r="AU1" s="139"/>
      <c r="AV1" s="160" t="s">
        <v>35</v>
      </c>
      <c r="AW1" s="161"/>
      <c r="AX1" s="161"/>
      <c r="AY1" s="161"/>
      <c r="AZ1" s="161"/>
      <c r="BA1" s="161"/>
      <c r="BB1" s="162"/>
      <c r="BC1" s="157" t="s">
        <v>36</v>
      </c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9"/>
      <c r="CR1" s="106" t="s">
        <v>41</v>
      </c>
      <c r="CS1" s="107"/>
      <c r="CT1" s="108"/>
      <c r="CU1" s="115" t="s">
        <v>43</v>
      </c>
      <c r="CV1" s="116"/>
      <c r="CW1" s="97" t="s">
        <v>46</v>
      </c>
      <c r="CX1" s="98"/>
      <c r="CY1" s="98"/>
      <c r="CZ1" s="99"/>
      <c r="DA1" s="88" t="s">
        <v>47</v>
      </c>
      <c r="DB1" s="89"/>
      <c r="DC1" s="89"/>
      <c r="DD1" s="89"/>
      <c r="DE1" s="89"/>
      <c r="DF1" s="90"/>
      <c r="DG1" s="79" t="s">
        <v>54</v>
      </c>
      <c r="DH1" s="80"/>
      <c r="DI1" s="81"/>
    </row>
    <row r="2" spans="1:113" s="2" customFormat="1" ht="15.75" customHeight="1" x14ac:dyDescent="0.25">
      <c r="A2" s="123"/>
      <c r="B2" s="73"/>
      <c r="C2" s="73"/>
      <c r="D2" s="62"/>
      <c r="E2" s="128"/>
      <c r="F2" s="73"/>
      <c r="G2" s="73"/>
      <c r="H2" s="66" t="s">
        <v>109</v>
      </c>
      <c r="I2" s="71" t="s">
        <v>27</v>
      </c>
      <c r="J2" s="71" t="s">
        <v>28</v>
      </c>
      <c r="K2" s="71" t="s">
        <v>29</v>
      </c>
      <c r="L2" s="73" t="s">
        <v>26</v>
      </c>
      <c r="M2" s="73" t="s">
        <v>8</v>
      </c>
      <c r="N2" s="66" t="s">
        <v>109</v>
      </c>
      <c r="O2" s="71" t="s">
        <v>27</v>
      </c>
      <c r="P2" s="71" t="s">
        <v>28</v>
      </c>
      <c r="Q2" s="71" t="s">
        <v>29</v>
      </c>
      <c r="R2" s="73" t="s">
        <v>26</v>
      </c>
      <c r="S2" s="73" t="s">
        <v>8</v>
      </c>
      <c r="T2" s="66" t="s">
        <v>109</v>
      </c>
      <c r="U2" s="71" t="s">
        <v>27</v>
      </c>
      <c r="V2" s="71" t="s">
        <v>28</v>
      </c>
      <c r="W2" s="71" t="s">
        <v>29</v>
      </c>
      <c r="X2" s="73" t="s">
        <v>26</v>
      </c>
      <c r="Y2" s="73" t="s">
        <v>8</v>
      </c>
      <c r="Z2" s="77"/>
      <c r="AA2" s="66" t="s">
        <v>109</v>
      </c>
      <c r="AB2" s="71" t="s">
        <v>27</v>
      </c>
      <c r="AC2" s="71" t="s">
        <v>28</v>
      </c>
      <c r="AD2" s="71" t="s">
        <v>29</v>
      </c>
      <c r="AE2" s="73" t="s">
        <v>26</v>
      </c>
      <c r="AF2" s="73" t="s">
        <v>8</v>
      </c>
      <c r="AG2" s="71"/>
      <c r="AH2" s="77"/>
      <c r="AI2" s="71"/>
      <c r="AJ2" s="73"/>
      <c r="AK2" s="73"/>
      <c r="AL2" s="73"/>
      <c r="AM2" s="73"/>
      <c r="AN2" s="135"/>
      <c r="AO2" s="146" t="s">
        <v>19</v>
      </c>
      <c r="AP2" s="140" t="s">
        <v>20</v>
      </c>
      <c r="AQ2" s="140" t="s">
        <v>21</v>
      </c>
      <c r="AR2" s="142" t="s">
        <v>25</v>
      </c>
      <c r="AS2" s="142" t="s">
        <v>22</v>
      </c>
      <c r="AT2" s="142" t="s">
        <v>23</v>
      </c>
      <c r="AU2" s="144" t="s">
        <v>24</v>
      </c>
      <c r="AV2" s="165" t="s">
        <v>31</v>
      </c>
      <c r="AW2" s="167" t="s">
        <v>20</v>
      </c>
      <c r="AX2" s="167" t="s">
        <v>21</v>
      </c>
      <c r="AY2" s="130" t="s">
        <v>10</v>
      </c>
      <c r="AZ2" s="130" t="s">
        <v>32</v>
      </c>
      <c r="BA2" s="130" t="s">
        <v>33</v>
      </c>
      <c r="BB2" s="151" t="s">
        <v>34</v>
      </c>
      <c r="BC2" s="163" t="s">
        <v>0</v>
      </c>
      <c r="BD2" s="149" t="s">
        <v>2</v>
      </c>
      <c r="BE2" s="149" t="s">
        <v>3</v>
      </c>
      <c r="BF2" s="149" t="s">
        <v>1</v>
      </c>
      <c r="BG2" s="132" t="s">
        <v>4</v>
      </c>
      <c r="BH2" s="149" t="s">
        <v>5</v>
      </c>
      <c r="BI2" s="149" t="s">
        <v>6</v>
      </c>
      <c r="BJ2" s="62" t="s">
        <v>7</v>
      </c>
      <c r="BK2" s="62"/>
      <c r="BL2" s="62"/>
      <c r="BM2" s="62"/>
      <c r="BN2" s="62"/>
      <c r="BO2" s="62"/>
      <c r="BP2" s="59" t="s">
        <v>108</v>
      </c>
      <c r="BQ2" s="60"/>
      <c r="BR2" s="60"/>
      <c r="BS2" s="60"/>
      <c r="BT2" s="60"/>
      <c r="BU2" s="61"/>
      <c r="BV2" s="59" t="s">
        <v>9</v>
      </c>
      <c r="BW2" s="60"/>
      <c r="BX2" s="60"/>
      <c r="BY2" s="60"/>
      <c r="BZ2" s="60"/>
      <c r="CA2" s="61"/>
      <c r="CB2" s="149" t="s">
        <v>10</v>
      </c>
      <c r="CC2" s="62" t="s">
        <v>11</v>
      </c>
      <c r="CD2" s="62"/>
      <c r="CE2" s="62"/>
      <c r="CF2" s="62"/>
      <c r="CG2" s="62"/>
      <c r="CH2" s="62"/>
      <c r="CI2" s="153" t="s">
        <v>12</v>
      </c>
      <c r="CJ2" s="149" t="s">
        <v>13</v>
      </c>
      <c r="CK2" s="153" t="s">
        <v>14</v>
      </c>
      <c r="CL2" s="149" t="s">
        <v>118</v>
      </c>
      <c r="CM2" s="149" t="s">
        <v>15</v>
      </c>
      <c r="CN2" s="149" t="s">
        <v>16</v>
      </c>
      <c r="CO2" s="149" t="s">
        <v>17</v>
      </c>
      <c r="CP2" s="153" t="s">
        <v>18</v>
      </c>
      <c r="CQ2" s="155" t="s">
        <v>37</v>
      </c>
      <c r="CR2" s="109" t="s">
        <v>38</v>
      </c>
      <c r="CS2" s="111" t="s">
        <v>39</v>
      </c>
      <c r="CT2" s="113" t="s">
        <v>40</v>
      </c>
      <c r="CU2" s="117" t="s">
        <v>38</v>
      </c>
      <c r="CV2" s="119" t="s">
        <v>42</v>
      </c>
      <c r="CW2" s="100" t="s">
        <v>44</v>
      </c>
      <c r="CX2" s="102" t="s">
        <v>20</v>
      </c>
      <c r="CY2" s="102" t="s">
        <v>21</v>
      </c>
      <c r="CZ2" s="104" t="s">
        <v>45</v>
      </c>
      <c r="DA2" s="91" t="s">
        <v>48</v>
      </c>
      <c r="DB2" s="93" t="s">
        <v>49</v>
      </c>
      <c r="DC2" s="93" t="s">
        <v>50</v>
      </c>
      <c r="DD2" s="93" t="s">
        <v>51</v>
      </c>
      <c r="DE2" s="93" t="s">
        <v>52</v>
      </c>
      <c r="DF2" s="95" t="s">
        <v>53</v>
      </c>
      <c r="DG2" s="82" t="s">
        <v>0</v>
      </c>
      <c r="DH2" s="84" t="s">
        <v>55</v>
      </c>
      <c r="DI2" s="86" t="s">
        <v>56</v>
      </c>
    </row>
    <row r="3" spans="1:113" s="3" customFormat="1" ht="30.75" customHeight="1" thickBot="1" x14ac:dyDescent="0.3">
      <c r="A3" s="124"/>
      <c r="B3" s="74"/>
      <c r="C3" s="74"/>
      <c r="D3" s="126"/>
      <c r="E3" s="129"/>
      <c r="F3" s="74"/>
      <c r="G3" s="74"/>
      <c r="H3" s="67"/>
      <c r="I3" s="72"/>
      <c r="J3" s="72"/>
      <c r="K3" s="72"/>
      <c r="L3" s="74"/>
      <c r="M3" s="74"/>
      <c r="N3" s="67"/>
      <c r="O3" s="72"/>
      <c r="P3" s="72"/>
      <c r="Q3" s="72"/>
      <c r="R3" s="74"/>
      <c r="S3" s="74"/>
      <c r="T3" s="67"/>
      <c r="U3" s="72"/>
      <c r="V3" s="72"/>
      <c r="W3" s="72"/>
      <c r="X3" s="74"/>
      <c r="Y3" s="74"/>
      <c r="Z3" s="78"/>
      <c r="AA3" s="67"/>
      <c r="AB3" s="72"/>
      <c r="AC3" s="72"/>
      <c r="AD3" s="72"/>
      <c r="AE3" s="74"/>
      <c r="AF3" s="74"/>
      <c r="AG3" s="72"/>
      <c r="AH3" s="78"/>
      <c r="AI3" s="72"/>
      <c r="AJ3" s="74"/>
      <c r="AK3" s="74"/>
      <c r="AL3" s="74"/>
      <c r="AM3" s="74"/>
      <c r="AN3" s="136"/>
      <c r="AO3" s="147"/>
      <c r="AP3" s="148"/>
      <c r="AQ3" s="141"/>
      <c r="AR3" s="143"/>
      <c r="AS3" s="143"/>
      <c r="AT3" s="143"/>
      <c r="AU3" s="145"/>
      <c r="AV3" s="166"/>
      <c r="AW3" s="168"/>
      <c r="AX3" s="169"/>
      <c r="AY3" s="131"/>
      <c r="AZ3" s="131"/>
      <c r="BA3" s="131"/>
      <c r="BB3" s="152"/>
      <c r="BC3" s="164"/>
      <c r="BD3" s="150"/>
      <c r="BE3" s="150"/>
      <c r="BF3" s="150"/>
      <c r="BG3" s="133"/>
      <c r="BH3" s="150"/>
      <c r="BI3" s="150"/>
      <c r="BJ3" s="41" t="s">
        <v>109</v>
      </c>
      <c r="BK3" s="42" t="s">
        <v>27</v>
      </c>
      <c r="BL3" s="42" t="s">
        <v>28</v>
      </c>
      <c r="BM3" s="42" t="s">
        <v>29</v>
      </c>
      <c r="BN3" s="42" t="s">
        <v>26</v>
      </c>
      <c r="BO3" s="42" t="s">
        <v>8</v>
      </c>
      <c r="BP3" s="42" t="s">
        <v>109</v>
      </c>
      <c r="BQ3" s="40" t="s">
        <v>27</v>
      </c>
      <c r="BR3" s="40" t="s">
        <v>28</v>
      </c>
      <c r="BS3" s="40" t="s">
        <v>29</v>
      </c>
      <c r="BT3" s="40" t="s">
        <v>26</v>
      </c>
      <c r="BU3" s="40" t="s">
        <v>8</v>
      </c>
      <c r="BV3" s="40" t="s">
        <v>109</v>
      </c>
      <c r="BW3" s="40" t="s">
        <v>27</v>
      </c>
      <c r="BX3" s="40" t="s">
        <v>28</v>
      </c>
      <c r="BY3" s="40" t="s">
        <v>29</v>
      </c>
      <c r="BZ3" s="40" t="s">
        <v>26</v>
      </c>
      <c r="CA3" s="40" t="s">
        <v>8</v>
      </c>
      <c r="CB3" s="150"/>
      <c r="CC3" s="41" t="s">
        <v>109</v>
      </c>
      <c r="CD3" s="42" t="s">
        <v>27</v>
      </c>
      <c r="CE3" s="42" t="s">
        <v>28</v>
      </c>
      <c r="CF3" s="42" t="s">
        <v>29</v>
      </c>
      <c r="CG3" s="42" t="s">
        <v>26</v>
      </c>
      <c r="CH3" s="42" t="s">
        <v>8</v>
      </c>
      <c r="CI3" s="154"/>
      <c r="CJ3" s="150"/>
      <c r="CK3" s="154"/>
      <c r="CL3" s="150"/>
      <c r="CM3" s="150"/>
      <c r="CN3" s="150"/>
      <c r="CO3" s="150"/>
      <c r="CP3" s="154"/>
      <c r="CQ3" s="156"/>
      <c r="CR3" s="110"/>
      <c r="CS3" s="112"/>
      <c r="CT3" s="114"/>
      <c r="CU3" s="118"/>
      <c r="CV3" s="120"/>
      <c r="CW3" s="101"/>
      <c r="CX3" s="103"/>
      <c r="CY3" s="103"/>
      <c r="CZ3" s="105"/>
      <c r="DA3" s="92"/>
      <c r="DB3" s="94"/>
      <c r="DC3" s="94"/>
      <c r="DD3" s="94"/>
      <c r="DE3" s="94"/>
      <c r="DF3" s="96"/>
      <c r="DG3" s="83"/>
      <c r="DH3" s="85"/>
      <c r="DI3" s="87"/>
    </row>
    <row r="4" spans="1:113" ht="16.5" thickTop="1" x14ac:dyDescent="0.25">
      <c r="A4" s="22">
        <v>16437</v>
      </c>
      <c r="D4" s="173" t="s">
        <v>129</v>
      </c>
      <c r="E4" s="173">
        <v>1941</v>
      </c>
      <c r="F4" s="173" t="s">
        <v>114</v>
      </c>
      <c r="G4" s="173" t="s">
        <v>111</v>
      </c>
      <c r="H4" s="173"/>
      <c r="K4" s="1" t="s">
        <v>117</v>
      </c>
      <c r="L4" s="1" t="s">
        <v>112</v>
      </c>
      <c r="M4" s="1" t="s">
        <v>111</v>
      </c>
      <c r="Z4" s="1"/>
      <c r="AH4" s="173" t="s">
        <v>116</v>
      </c>
      <c r="CR4" s="173" t="s">
        <v>120</v>
      </c>
      <c r="CS4" s="173">
        <v>2010</v>
      </c>
      <c r="CT4" s="173" t="s">
        <v>130</v>
      </c>
      <c r="CU4" s="1"/>
    </row>
    <row r="5" spans="1:113" x14ac:dyDescent="0.25">
      <c r="A5" s="22">
        <f>A4+1</f>
        <v>16438</v>
      </c>
      <c r="D5" s="173" t="s">
        <v>131</v>
      </c>
      <c r="E5" s="173">
        <v>1974</v>
      </c>
      <c r="F5" s="173" t="s">
        <v>110</v>
      </c>
      <c r="G5" s="173" t="s">
        <v>111</v>
      </c>
      <c r="H5" s="173"/>
      <c r="K5" s="1" t="s">
        <v>117</v>
      </c>
      <c r="L5" s="1" t="s">
        <v>112</v>
      </c>
      <c r="M5" s="1" t="s">
        <v>111</v>
      </c>
      <c r="Z5" s="1"/>
      <c r="AH5" s="173" t="s">
        <v>119</v>
      </c>
      <c r="CR5" s="173"/>
      <c r="CS5" s="173">
        <v>2010</v>
      </c>
      <c r="CT5" s="173" t="s">
        <v>130</v>
      </c>
      <c r="CU5" s="1"/>
    </row>
    <row r="6" spans="1:113" x14ac:dyDescent="0.25">
      <c r="A6" s="22">
        <f t="shared" ref="A6:A69" si="0">A5+1</f>
        <v>16439</v>
      </c>
      <c r="D6" s="173" t="s">
        <v>132</v>
      </c>
      <c r="E6" s="173">
        <v>1951</v>
      </c>
      <c r="F6" s="173" t="s">
        <v>114</v>
      </c>
      <c r="G6" s="173" t="s">
        <v>111</v>
      </c>
      <c r="H6" s="173"/>
      <c r="K6" s="1" t="s">
        <v>117</v>
      </c>
      <c r="L6" s="1" t="s">
        <v>112</v>
      </c>
      <c r="M6" s="1" t="s">
        <v>111</v>
      </c>
      <c r="Z6" s="1"/>
      <c r="AH6" s="173" t="s">
        <v>119</v>
      </c>
      <c r="CR6" s="173" t="s">
        <v>115</v>
      </c>
      <c r="CS6" s="173">
        <v>2006</v>
      </c>
      <c r="CT6" s="173" t="s">
        <v>133</v>
      </c>
      <c r="CU6" s="1"/>
    </row>
    <row r="7" spans="1:113" x14ac:dyDescent="0.25">
      <c r="A7" s="22">
        <f t="shared" si="0"/>
        <v>16440</v>
      </c>
      <c r="D7" s="173" t="s">
        <v>134</v>
      </c>
      <c r="E7" s="173">
        <v>1955</v>
      </c>
      <c r="F7" s="173" t="s">
        <v>110</v>
      </c>
      <c r="G7" s="173" t="s">
        <v>111</v>
      </c>
      <c r="H7" s="173"/>
      <c r="K7" s="1" t="s">
        <v>117</v>
      </c>
      <c r="L7" s="1" t="s">
        <v>112</v>
      </c>
      <c r="M7" s="1" t="s">
        <v>111</v>
      </c>
      <c r="Z7" s="1"/>
      <c r="AH7" s="173" t="s">
        <v>119</v>
      </c>
      <c r="CR7" s="173" t="s">
        <v>115</v>
      </c>
      <c r="CS7" s="173">
        <v>2006</v>
      </c>
      <c r="CT7" s="173" t="s">
        <v>133</v>
      </c>
      <c r="CU7" s="1"/>
    </row>
    <row r="8" spans="1:113" x14ac:dyDescent="0.25">
      <c r="A8" s="22">
        <f t="shared" si="0"/>
        <v>16441</v>
      </c>
      <c r="D8" s="173" t="s">
        <v>135</v>
      </c>
      <c r="E8" s="173">
        <v>1984</v>
      </c>
      <c r="F8" s="173" t="s">
        <v>110</v>
      </c>
      <c r="G8" s="173" t="s">
        <v>111</v>
      </c>
      <c r="H8" s="173"/>
      <c r="K8" s="1" t="s">
        <v>117</v>
      </c>
      <c r="L8" s="1" t="s">
        <v>112</v>
      </c>
      <c r="M8" s="1" t="s">
        <v>111</v>
      </c>
      <c r="Z8" s="1"/>
      <c r="AH8" s="173" t="s">
        <v>119</v>
      </c>
      <c r="CR8" s="173" t="s">
        <v>115</v>
      </c>
      <c r="CS8" s="173">
        <v>2006</v>
      </c>
      <c r="CT8" s="173" t="s">
        <v>133</v>
      </c>
      <c r="CU8" s="1"/>
    </row>
    <row r="9" spans="1:113" x14ac:dyDescent="0.25">
      <c r="A9" s="22">
        <f t="shared" si="0"/>
        <v>16442</v>
      </c>
      <c r="D9" s="173" t="s">
        <v>136</v>
      </c>
      <c r="E9" s="173">
        <v>1993</v>
      </c>
      <c r="F9" s="173" t="s">
        <v>114</v>
      </c>
      <c r="G9" s="173" t="s">
        <v>111</v>
      </c>
      <c r="H9" s="173"/>
      <c r="K9" s="1" t="s">
        <v>117</v>
      </c>
      <c r="L9" s="1" t="s">
        <v>112</v>
      </c>
      <c r="M9" s="1" t="s">
        <v>111</v>
      </c>
      <c r="Z9" s="1"/>
      <c r="AH9" s="173" t="s">
        <v>119</v>
      </c>
      <c r="CR9" s="173" t="s">
        <v>115</v>
      </c>
      <c r="CS9" s="173">
        <v>2006</v>
      </c>
      <c r="CT9" s="173" t="s">
        <v>133</v>
      </c>
      <c r="CU9" s="1"/>
    </row>
    <row r="10" spans="1:113" x14ac:dyDescent="0.25">
      <c r="A10" s="22">
        <f t="shared" si="0"/>
        <v>16443</v>
      </c>
      <c r="D10" s="173" t="s">
        <v>137</v>
      </c>
      <c r="E10" s="173">
        <v>1955</v>
      </c>
      <c r="F10" s="173" t="s">
        <v>110</v>
      </c>
      <c r="G10" s="173"/>
      <c r="H10" s="173"/>
      <c r="K10" s="1" t="s">
        <v>117</v>
      </c>
      <c r="L10" s="1" t="s">
        <v>112</v>
      </c>
      <c r="M10" s="1" t="s">
        <v>111</v>
      </c>
      <c r="Z10" s="1"/>
      <c r="AH10" s="173" t="s">
        <v>125</v>
      </c>
      <c r="CR10" s="173" t="s">
        <v>115</v>
      </c>
      <c r="CS10" s="173">
        <v>2014</v>
      </c>
      <c r="CT10" s="173" t="s">
        <v>133</v>
      </c>
      <c r="CU10" s="1"/>
    </row>
    <row r="11" spans="1:113" x14ac:dyDescent="0.25">
      <c r="A11" s="22">
        <f t="shared" si="0"/>
        <v>16444</v>
      </c>
      <c r="D11" s="173" t="s">
        <v>138</v>
      </c>
      <c r="E11" s="173">
        <v>1954</v>
      </c>
      <c r="F11" s="173" t="s">
        <v>110</v>
      </c>
      <c r="G11" s="173" t="s">
        <v>111</v>
      </c>
      <c r="H11" s="173"/>
      <c r="K11" s="1" t="s">
        <v>117</v>
      </c>
      <c r="L11" s="1" t="s">
        <v>112</v>
      </c>
      <c r="M11" s="1" t="s">
        <v>111</v>
      </c>
      <c r="Y11" s="173" t="s">
        <v>115</v>
      </c>
      <c r="AH11" s="173" t="s">
        <v>125</v>
      </c>
      <c r="CR11" s="173" t="s">
        <v>115</v>
      </c>
      <c r="CS11" s="173">
        <v>2013</v>
      </c>
      <c r="CT11" s="173" t="s">
        <v>123</v>
      </c>
    </row>
    <row r="12" spans="1:113" x14ac:dyDescent="0.25">
      <c r="A12" s="22">
        <f t="shared" si="0"/>
        <v>16445</v>
      </c>
      <c r="D12" s="173" t="s">
        <v>140</v>
      </c>
      <c r="E12" s="173">
        <v>1991</v>
      </c>
      <c r="F12" s="173" t="s">
        <v>114</v>
      </c>
      <c r="G12" s="173" t="s">
        <v>111</v>
      </c>
      <c r="H12" s="173"/>
      <c r="J12" s="1" t="s">
        <v>364</v>
      </c>
      <c r="K12" s="1" t="s">
        <v>117</v>
      </c>
      <c r="L12" s="1" t="s">
        <v>112</v>
      </c>
      <c r="M12" s="1" t="s">
        <v>111</v>
      </c>
      <c r="Y12" s="173" t="s">
        <v>120</v>
      </c>
      <c r="AH12" s="173" t="s">
        <v>116</v>
      </c>
      <c r="CR12" s="173" t="s">
        <v>120</v>
      </c>
      <c r="CS12" s="173">
        <v>2010</v>
      </c>
      <c r="CT12" s="173" t="s">
        <v>141</v>
      </c>
    </row>
    <row r="13" spans="1:113" x14ac:dyDescent="0.25">
      <c r="A13" s="22">
        <f t="shared" si="0"/>
        <v>16446</v>
      </c>
      <c r="D13" s="173" t="s">
        <v>142</v>
      </c>
      <c r="E13" s="173">
        <v>1966</v>
      </c>
      <c r="F13" s="173" t="s">
        <v>114</v>
      </c>
      <c r="G13" s="173" t="s">
        <v>111</v>
      </c>
      <c r="H13" s="173"/>
      <c r="K13" s="1" t="s">
        <v>117</v>
      </c>
      <c r="L13" s="1" t="s">
        <v>112</v>
      </c>
      <c r="M13" s="1" t="s">
        <v>111</v>
      </c>
      <c r="Y13" s="173" t="s">
        <v>115</v>
      </c>
      <c r="AH13" s="173" t="s">
        <v>116</v>
      </c>
      <c r="CR13" s="173" t="s">
        <v>115</v>
      </c>
      <c r="CS13" s="173">
        <v>1984</v>
      </c>
      <c r="CT13" s="173" t="s">
        <v>126</v>
      </c>
    </row>
    <row r="14" spans="1:113" x14ac:dyDescent="0.25">
      <c r="A14" s="22">
        <f t="shared" si="0"/>
        <v>16447</v>
      </c>
      <c r="D14" s="173" t="s">
        <v>143</v>
      </c>
      <c r="E14" s="173">
        <v>1965</v>
      </c>
      <c r="F14" s="173" t="s">
        <v>114</v>
      </c>
      <c r="G14" s="173" t="s">
        <v>115</v>
      </c>
      <c r="H14" s="173"/>
      <c r="K14" s="1" t="s">
        <v>117</v>
      </c>
      <c r="L14" s="1" t="s">
        <v>112</v>
      </c>
      <c r="M14" s="1" t="s">
        <v>111</v>
      </c>
      <c r="Y14" s="173" t="s">
        <v>115</v>
      </c>
      <c r="AH14" s="173" t="s">
        <v>116</v>
      </c>
      <c r="CR14" s="173" t="s">
        <v>115</v>
      </c>
      <c r="CS14" s="173">
        <v>1998</v>
      </c>
      <c r="CT14" s="173" t="s">
        <v>116</v>
      </c>
    </row>
    <row r="15" spans="1:113" x14ac:dyDescent="0.25">
      <c r="A15" s="22">
        <f t="shared" si="0"/>
        <v>16448</v>
      </c>
      <c r="D15" s="173" t="s">
        <v>144</v>
      </c>
      <c r="E15" s="173">
        <v>1996</v>
      </c>
      <c r="F15" s="173" t="s">
        <v>110</v>
      </c>
      <c r="G15" s="173" t="s">
        <v>111</v>
      </c>
      <c r="H15" s="173"/>
      <c r="K15" s="1" t="s">
        <v>117</v>
      </c>
      <c r="L15" s="1" t="s">
        <v>112</v>
      </c>
      <c r="M15" s="1" t="s">
        <v>111</v>
      </c>
      <c r="Y15" s="173" t="s">
        <v>115</v>
      </c>
      <c r="AH15" s="173" t="s">
        <v>116</v>
      </c>
      <c r="CR15" s="173" t="s">
        <v>115</v>
      </c>
      <c r="CS15" s="173">
        <v>2013</v>
      </c>
      <c r="CT15" s="173" t="s">
        <v>121</v>
      </c>
    </row>
    <row r="16" spans="1:113" x14ac:dyDescent="0.25">
      <c r="A16" s="22">
        <f t="shared" si="0"/>
        <v>16449</v>
      </c>
      <c r="D16" s="173" t="s">
        <v>145</v>
      </c>
      <c r="E16" s="173">
        <v>1983</v>
      </c>
      <c r="F16" s="173" t="s">
        <v>114</v>
      </c>
      <c r="G16" s="173" t="s">
        <v>111</v>
      </c>
      <c r="H16" s="173"/>
      <c r="K16" s="1" t="s">
        <v>117</v>
      </c>
      <c r="L16" s="1" t="s">
        <v>112</v>
      </c>
      <c r="M16" s="1" t="s">
        <v>111</v>
      </c>
      <c r="Y16" s="173" t="s">
        <v>115</v>
      </c>
      <c r="AH16" s="173" t="s">
        <v>116</v>
      </c>
      <c r="CR16" s="173" t="s">
        <v>115</v>
      </c>
      <c r="CS16" s="173">
        <v>2013</v>
      </c>
      <c r="CT16" s="173" t="s">
        <v>121</v>
      </c>
    </row>
    <row r="17" spans="1:98" x14ac:dyDescent="0.25">
      <c r="A17" s="22">
        <f t="shared" si="0"/>
        <v>16450</v>
      </c>
      <c r="D17" s="173" t="s">
        <v>146</v>
      </c>
      <c r="E17" s="173">
        <v>1965</v>
      </c>
      <c r="F17" s="173" t="s">
        <v>114</v>
      </c>
      <c r="G17" s="173" t="s">
        <v>111</v>
      </c>
      <c r="H17" s="173"/>
      <c r="K17" s="1" t="s">
        <v>117</v>
      </c>
      <c r="L17" s="1" t="s">
        <v>112</v>
      </c>
      <c r="M17" s="1" t="s">
        <v>111</v>
      </c>
      <c r="Y17" s="173" t="s">
        <v>115</v>
      </c>
      <c r="AH17" s="173" t="s">
        <v>116</v>
      </c>
      <c r="CR17" s="173" t="s">
        <v>115</v>
      </c>
      <c r="CS17" s="173">
        <v>2013</v>
      </c>
      <c r="CT17" s="173" t="s">
        <v>121</v>
      </c>
    </row>
    <row r="18" spans="1:98" x14ac:dyDescent="0.25">
      <c r="A18" s="22">
        <f t="shared" si="0"/>
        <v>16451</v>
      </c>
      <c r="D18" s="173" t="s">
        <v>147</v>
      </c>
      <c r="E18" s="173">
        <v>1961</v>
      </c>
      <c r="F18" s="173" t="s">
        <v>114</v>
      </c>
      <c r="G18" s="173" t="s">
        <v>122</v>
      </c>
      <c r="H18" s="173"/>
      <c r="K18" s="1" t="s">
        <v>117</v>
      </c>
      <c r="L18" s="1" t="s">
        <v>112</v>
      </c>
      <c r="M18" s="1" t="s">
        <v>111</v>
      </c>
      <c r="Y18" s="173" t="s">
        <v>122</v>
      </c>
      <c r="AH18" s="173" t="s">
        <v>148</v>
      </c>
      <c r="CR18" s="173" t="s">
        <v>122</v>
      </c>
      <c r="CS18" s="173">
        <v>1979</v>
      </c>
      <c r="CT18" s="173" t="s">
        <v>126</v>
      </c>
    </row>
    <row r="19" spans="1:98" x14ac:dyDescent="0.25">
      <c r="A19" s="22">
        <f t="shared" si="0"/>
        <v>16452</v>
      </c>
      <c r="D19" s="173" t="s">
        <v>149</v>
      </c>
      <c r="E19" s="173">
        <v>1967</v>
      </c>
      <c r="F19" s="173" t="s">
        <v>114</v>
      </c>
      <c r="G19" s="173" t="s">
        <v>115</v>
      </c>
      <c r="H19" s="173"/>
      <c r="K19" s="1" t="s">
        <v>117</v>
      </c>
      <c r="L19" s="1" t="s">
        <v>112</v>
      </c>
      <c r="M19" s="1" t="s">
        <v>111</v>
      </c>
      <c r="Y19" s="173" t="s">
        <v>115</v>
      </c>
      <c r="AH19" s="173" t="s">
        <v>116</v>
      </c>
      <c r="CR19" s="173" t="s">
        <v>115</v>
      </c>
      <c r="CS19" s="173">
        <v>1994</v>
      </c>
      <c r="CT19" s="173" t="s">
        <v>133</v>
      </c>
    </row>
    <row r="20" spans="1:98" x14ac:dyDescent="0.25">
      <c r="A20" s="22">
        <f t="shared" si="0"/>
        <v>16453</v>
      </c>
      <c r="D20" s="173" t="s">
        <v>150</v>
      </c>
      <c r="E20" s="173">
        <v>1974</v>
      </c>
      <c r="F20" s="173" t="s">
        <v>114</v>
      </c>
      <c r="G20" s="173" t="s">
        <v>111</v>
      </c>
      <c r="H20" s="173"/>
      <c r="K20" s="1" t="s">
        <v>117</v>
      </c>
      <c r="L20" s="1" t="s">
        <v>112</v>
      </c>
      <c r="M20" s="1" t="s">
        <v>111</v>
      </c>
      <c r="Y20" s="173" t="s">
        <v>115</v>
      </c>
      <c r="AH20" s="173" t="s">
        <v>116</v>
      </c>
      <c r="CR20" s="173" t="s">
        <v>115</v>
      </c>
      <c r="CS20" s="173">
        <v>2010</v>
      </c>
      <c r="CT20" s="173" t="s">
        <v>133</v>
      </c>
    </row>
    <row r="21" spans="1:98" x14ac:dyDescent="0.25">
      <c r="A21" s="22">
        <f t="shared" si="0"/>
        <v>16454</v>
      </c>
      <c r="D21" s="173" t="s">
        <v>151</v>
      </c>
      <c r="E21" s="173">
        <v>1969</v>
      </c>
      <c r="F21" s="173" t="s">
        <v>114</v>
      </c>
      <c r="G21" s="173" t="s">
        <v>115</v>
      </c>
      <c r="H21" s="173"/>
      <c r="K21" s="1" t="s">
        <v>117</v>
      </c>
      <c r="L21" s="1" t="s">
        <v>112</v>
      </c>
      <c r="M21" s="1" t="s">
        <v>111</v>
      </c>
      <c r="Y21" s="173" t="s">
        <v>115</v>
      </c>
      <c r="AH21" s="173" t="s">
        <v>116</v>
      </c>
      <c r="CR21" s="173" t="s">
        <v>115</v>
      </c>
      <c r="CS21" s="173">
        <v>1995</v>
      </c>
      <c r="CT21" s="173" t="s">
        <v>133</v>
      </c>
    </row>
    <row r="22" spans="1:98" x14ac:dyDescent="0.25">
      <c r="A22" s="22">
        <f t="shared" si="0"/>
        <v>16455</v>
      </c>
      <c r="D22" s="173" t="s">
        <v>152</v>
      </c>
      <c r="E22" s="173">
        <v>1955</v>
      </c>
      <c r="F22" s="173" t="s">
        <v>114</v>
      </c>
      <c r="G22" s="173" t="s">
        <v>111</v>
      </c>
      <c r="H22" s="173"/>
      <c r="K22" s="1" t="s">
        <v>117</v>
      </c>
      <c r="L22" s="1" t="s">
        <v>112</v>
      </c>
      <c r="M22" s="1" t="s">
        <v>111</v>
      </c>
      <c r="Y22" s="173" t="s">
        <v>115</v>
      </c>
      <c r="AH22" s="173" t="s">
        <v>125</v>
      </c>
      <c r="CR22" s="173" t="s">
        <v>115</v>
      </c>
      <c r="CS22" s="173">
        <v>2013</v>
      </c>
      <c r="CT22" s="173" t="s">
        <v>123</v>
      </c>
    </row>
    <row r="23" spans="1:98" x14ac:dyDescent="0.25">
      <c r="A23" s="22">
        <f t="shared" si="0"/>
        <v>16456</v>
      </c>
      <c r="D23" s="173" t="s">
        <v>153</v>
      </c>
      <c r="E23" s="173">
        <v>1963</v>
      </c>
      <c r="F23" s="173" t="s">
        <v>110</v>
      </c>
      <c r="G23" s="173" t="s">
        <v>115</v>
      </c>
      <c r="H23" s="173"/>
      <c r="K23" s="1" t="s">
        <v>117</v>
      </c>
      <c r="L23" s="1" t="s">
        <v>112</v>
      </c>
      <c r="M23" s="1" t="s">
        <v>111</v>
      </c>
      <c r="Y23" s="173" t="s">
        <v>115</v>
      </c>
      <c r="AH23" s="173" t="s">
        <v>116</v>
      </c>
      <c r="CR23" s="173" t="s">
        <v>115</v>
      </c>
      <c r="CS23" s="173">
        <v>1979</v>
      </c>
      <c r="CT23" s="173" t="s">
        <v>126</v>
      </c>
    </row>
    <row r="24" spans="1:98" x14ac:dyDescent="0.25">
      <c r="A24" s="22">
        <f t="shared" si="0"/>
        <v>16457</v>
      </c>
      <c r="D24" s="173" t="s">
        <v>154</v>
      </c>
      <c r="E24" s="173">
        <v>1989</v>
      </c>
      <c r="F24" s="173" t="s">
        <v>114</v>
      </c>
      <c r="G24" s="173" t="s">
        <v>111</v>
      </c>
      <c r="H24" s="173"/>
      <c r="J24" s="1" t="s">
        <v>364</v>
      </c>
      <c r="K24" s="1" t="s">
        <v>117</v>
      </c>
      <c r="L24" s="1" t="s">
        <v>112</v>
      </c>
      <c r="M24" s="1" t="s">
        <v>111</v>
      </c>
      <c r="Y24" s="173" t="s">
        <v>115</v>
      </c>
      <c r="AH24" s="173" t="s">
        <v>116</v>
      </c>
      <c r="CR24" s="173" t="s">
        <v>115</v>
      </c>
      <c r="CS24" s="173">
        <v>2011</v>
      </c>
      <c r="CT24" s="173" t="s">
        <v>121</v>
      </c>
    </row>
    <row r="25" spans="1:98" x14ac:dyDescent="0.25">
      <c r="A25" s="22">
        <f t="shared" si="0"/>
        <v>16458</v>
      </c>
      <c r="D25" s="173" t="s">
        <v>155</v>
      </c>
      <c r="E25" s="173">
        <v>1980</v>
      </c>
      <c r="F25" s="173" t="s">
        <v>110</v>
      </c>
      <c r="G25" s="173" t="s">
        <v>115</v>
      </c>
      <c r="H25" s="173"/>
      <c r="J25" s="1" t="s">
        <v>364</v>
      </c>
      <c r="K25" s="1" t="s">
        <v>117</v>
      </c>
      <c r="L25" s="1" t="s">
        <v>112</v>
      </c>
      <c r="M25" s="1" t="s">
        <v>111</v>
      </c>
      <c r="Y25" s="173" t="s">
        <v>115</v>
      </c>
      <c r="AH25" s="173" t="s">
        <v>116</v>
      </c>
      <c r="CR25" s="173" t="s">
        <v>115</v>
      </c>
      <c r="CS25" s="173">
        <v>2010</v>
      </c>
      <c r="CT25" s="173" t="s">
        <v>141</v>
      </c>
    </row>
    <row r="26" spans="1:98" x14ac:dyDescent="0.25">
      <c r="A26" s="22">
        <f t="shared" si="0"/>
        <v>16459</v>
      </c>
      <c r="D26" s="173" t="s">
        <v>156</v>
      </c>
      <c r="E26" s="173">
        <v>1965</v>
      </c>
      <c r="F26" s="173" t="s">
        <v>110</v>
      </c>
      <c r="G26" s="173" t="s">
        <v>122</v>
      </c>
      <c r="H26" s="173"/>
      <c r="K26" s="1" t="s">
        <v>117</v>
      </c>
      <c r="L26" s="1" t="s">
        <v>112</v>
      </c>
      <c r="M26" s="1" t="s">
        <v>111</v>
      </c>
      <c r="Y26" s="173" t="s">
        <v>122</v>
      </c>
      <c r="AH26" s="173" t="s">
        <v>148</v>
      </c>
      <c r="CR26" s="173" t="s">
        <v>122</v>
      </c>
      <c r="CS26" s="173">
        <v>1979</v>
      </c>
      <c r="CT26" s="173" t="s">
        <v>126</v>
      </c>
    </row>
    <row r="27" spans="1:98" x14ac:dyDescent="0.25">
      <c r="A27" s="22">
        <f t="shared" si="0"/>
        <v>16460</v>
      </c>
      <c r="D27" s="173" t="s">
        <v>157</v>
      </c>
      <c r="E27" s="173">
        <v>1962</v>
      </c>
      <c r="F27" s="173" t="s">
        <v>110</v>
      </c>
      <c r="G27" s="173" t="s">
        <v>111</v>
      </c>
      <c r="H27" s="173"/>
      <c r="K27" s="1" t="s">
        <v>117</v>
      </c>
      <c r="L27" s="1" t="s">
        <v>112</v>
      </c>
      <c r="M27" s="1" t="s">
        <v>111</v>
      </c>
      <c r="Y27" s="173" t="s">
        <v>115</v>
      </c>
      <c r="AH27" s="173" t="s">
        <v>116</v>
      </c>
      <c r="CR27" s="173" t="s">
        <v>115</v>
      </c>
      <c r="CS27" s="173">
        <v>2013</v>
      </c>
      <c r="CT27" s="173" t="s">
        <v>121</v>
      </c>
    </row>
    <row r="28" spans="1:98" x14ac:dyDescent="0.25">
      <c r="A28" s="22">
        <f t="shared" si="0"/>
        <v>16461</v>
      </c>
      <c r="D28" s="173" t="s">
        <v>158</v>
      </c>
      <c r="E28" s="173">
        <v>1974</v>
      </c>
      <c r="F28" s="173" t="s">
        <v>114</v>
      </c>
      <c r="G28" s="173" t="s">
        <v>159</v>
      </c>
      <c r="H28" s="173"/>
      <c r="K28" s="1" t="s">
        <v>117</v>
      </c>
      <c r="L28" s="1" t="s">
        <v>112</v>
      </c>
      <c r="M28" s="1" t="s">
        <v>111</v>
      </c>
      <c r="Y28" s="173" t="s">
        <v>159</v>
      </c>
      <c r="AH28" s="173" t="s">
        <v>116</v>
      </c>
      <c r="CR28" s="173" t="s">
        <v>159</v>
      </c>
      <c r="CS28" s="173">
        <v>1983</v>
      </c>
      <c r="CT28" s="173" t="s">
        <v>126</v>
      </c>
    </row>
    <row r="29" spans="1:98" x14ac:dyDescent="0.25">
      <c r="A29" s="22">
        <f t="shared" si="0"/>
        <v>16462</v>
      </c>
      <c r="D29" s="173" t="s">
        <v>160</v>
      </c>
      <c r="E29" s="173">
        <v>1968</v>
      </c>
      <c r="F29" s="173" t="s">
        <v>114</v>
      </c>
      <c r="G29" s="173" t="s">
        <v>115</v>
      </c>
      <c r="H29" s="173"/>
      <c r="K29" s="1" t="s">
        <v>117</v>
      </c>
      <c r="L29" s="1" t="s">
        <v>112</v>
      </c>
      <c r="M29" s="1" t="s">
        <v>111</v>
      </c>
      <c r="Y29" s="173" t="s">
        <v>115</v>
      </c>
      <c r="AH29" s="173" t="s">
        <v>119</v>
      </c>
      <c r="CR29" s="173" t="s">
        <v>115</v>
      </c>
      <c r="CS29" s="173">
        <v>1982</v>
      </c>
      <c r="CT29" s="173" t="s">
        <v>133</v>
      </c>
    </row>
    <row r="30" spans="1:98" x14ac:dyDescent="0.25">
      <c r="A30" s="22">
        <f t="shared" si="0"/>
        <v>16463</v>
      </c>
      <c r="D30" s="173" t="s">
        <v>161</v>
      </c>
      <c r="E30" s="173">
        <v>1970</v>
      </c>
      <c r="F30" s="173" t="s">
        <v>110</v>
      </c>
      <c r="G30" s="173" t="s">
        <v>115</v>
      </c>
      <c r="H30" s="173"/>
      <c r="K30" s="1" t="s">
        <v>117</v>
      </c>
      <c r="L30" s="1" t="s">
        <v>112</v>
      </c>
      <c r="M30" s="1" t="s">
        <v>111</v>
      </c>
      <c r="Y30" s="173" t="s">
        <v>115</v>
      </c>
      <c r="AH30" s="173" t="s">
        <v>119</v>
      </c>
      <c r="CR30" s="173" t="s">
        <v>115</v>
      </c>
      <c r="CS30" s="173">
        <v>1986</v>
      </c>
      <c r="CT30" s="173" t="s">
        <v>126</v>
      </c>
    </row>
    <row r="31" spans="1:98" x14ac:dyDescent="0.25">
      <c r="A31" s="22">
        <f t="shared" si="0"/>
        <v>16464</v>
      </c>
      <c r="D31" s="173" t="s">
        <v>162</v>
      </c>
      <c r="E31" s="173">
        <v>1966</v>
      </c>
      <c r="F31" s="173" t="s">
        <v>114</v>
      </c>
      <c r="G31" s="173" t="s">
        <v>115</v>
      </c>
      <c r="H31" s="173"/>
      <c r="K31" s="1" t="s">
        <v>117</v>
      </c>
      <c r="L31" s="1" t="s">
        <v>112</v>
      </c>
      <c r="M31" s="1" t="s">
        <v>111</v>
      </c>
      <c r="Y31" s="173" t="s">
        <v>115</v>
      </c>
      <c r="AH31" s="173" t="s">
        <v>148</v>
      </c>
      <c r="CR31" s="173" t="s">
        <v>115</v>
      </c>
      <c r="CS31" s="173">
        <v>1990</v>
      </c>
      <c r="CT31" s="173" t="s">
        <v>116</v>
      </c>
    </row>
    <row r="32" spans="1:98" x14ac:dyDescent="0.25">
      <c r="A32" s="22">
        <f t="shared" si="0"/>
        <v>16465</v>
      </c>
      <c r="D32" s="173" t="s">
        <v>163</v>
      </c>
      <c r="E32" s="173">
        <v>1983</v>
      </c>
      <c r="F32" s="173" t="s">
        <v>110</v>
      </c>
      <c r="G32" s="173" t="s">
        <v>120</v>
      </c>
      <c r="H32" s="173"/>
      <c r="K32" s="1" t="s">
        <v>117</v>
      </c>
      <c r="L32" s="1" t="s">
        <v>112</v>
      </c>
      <c r="M32" s="1" t="s">
        <v>111</v>
      </c>
      <c r="Y32" s="173" t="s">
        <v>120</v>
      </c>
      <c r="AH32" s="173" t="s">
        <v>119</v>
      </c>
      <c r="CR32" s="173" t="s">
        <v>120</v>
      </c>
      <c r="CS32" s="173">
        <v>2009</v>
      </c>
      <c r="CT32" s="173" t="s">
        <v>141</v>
      </c>
    </row>
    <row r="33" spans="1:98" x14ac:dyDescent="0.25">
      <c r="A33" s="22">
        <f t="shared" si="0"/>
        <v>16466</v>
      </c>
      <c r="D33" s="173" t="s">
        <v>164</v>
      </c>
      <c r="E33" s="173">
        <v>1960</v>
      </c>
      <c r="F33" s="173" t="s">
        <v>114</v>
      </c>
      <c r="G33" s="173" t="s">
        <v>120</v>
      </c>
      <c r="H33" s="173"/>
      <c r="L33" s="1" t="s">
        <v>112</v>
      </c>
      <c r="M33" s="1" t="s">
        <v>111</v>
      </c>
      <c r="Y33" s="173" t="s">
        <v>120</v>
      </c>
      <c r="AH33" s="173" t="s">
        <v>116</v>
      </c>
      <c r="CR33" s="173" t="s">
        <v>120</v>
      </c>
      <c r="CS33" s="173">
        <v>0</v>
      </c>
      <c r="CT33" s="173" t="s">
        <v>116</v>
      </c>
    </row>
    <row r="34" spans="1:98" x14ac:dyDescent="0.25">
      <c r="A34" s="22">
        <f t="shared" si="0"/>
        <v>16467</v>
      </c>
      <c r="D34" s="173" t="s">
        <v>165</v>
      </c>
      <c r="E34" s="173">
        <v>1977</v>
      </c>
      <c r="F34" s="173" t="s">
        <v>114</v>
      </c>
      <c r="G34" s="173" t="s">
        <v>115</v>
      </c>
      <c r="H34" s="173"/>
      <c r="K34" s="1" t="s">
        <v>117</v>
      </c>
      <c r="L34" s="1" t="s">
        <v>112</v>
      </c>
      <c r="M34" s="1" t="s">
        <v>111</v>
      </c>
      <c r="Y34" s="173" t="s">
        <v>115</v>
      </c>
      <c r="AH34" s="173" t="s">
        <v>116</v>
      </c>
      <c r="CR34" s="173" t="s">
        <v>115</v>
      </c>
      <c r="CS34" s="173">
        <v>1989</v>
      </c>
      <c r="CT34" s="173" t="s">
        <v>126</v>
      </c>
    </row>
    <row r="35" spans="1:98" x14ac:dyDescent="0.25">
      <c r="A35" s="22">
        <f t="shared" si="0"/>
        <v>16468</v>
      </c>
      <c r="D35" s="173" t="s">
        <v>166</v>
      </c>
      <c r="E35" s="173">
        <v>1967</v>
      </c>
      <c r="F35" s="173" t="s">
        <v>114</v>
      </c>
      <c r="G35" s="173" t="s">
        <v>115</v>
      </c>
      <c r="H35" s="173"/>
      <c r="K35" s="1" t="s">
        <v>117</v>
      </c>
      <c r="L35" s="1" t="s">
        <v>112</v>
      </c>
      <c r="M35" s="1" t="s">
        <v>111</v>
      </c>
      <c r="Y35" s="173" t="s">
        <v>115</v>
      </c>
      <c r="AH35" s="173" t="s">
        <v>116</v>
      </c>
      <c r="CR35" s="173" t="s">
        <v>115</v>
      </c>
      <c r="CS35" s="173">
        <v>1985</v>
      </c>
      <c r="CT35" s="173" t="s">
        <v>126</v>
      </c>
    </row>
    <row r="36" spans="1:98" x14ac:dyDescent="0.25">
      <c r="A36" s="22">
        <f t="shared" si="0"/>
        <v>16469</v>
      </c>
      <c r="D36" s="173" t="s">
        <v>167</v>
      </c>
      <c r="E36" s="173">
        <v>1984</v>
      </c>
      <c r="F36" s="173" t="s">
        <v>114</v>
      </c>
      <c r="G36" s="173" t="s">
        <v>115</v>
      </c>
      <c r="H36" s="173"/>
      <c r="K36" s="1" t="s">
        <v>117</v>
      </c>
      <c r="L36" s="1" t="s">
        <v>112</v>
      </c>
      <c r="M36" s="1" t="s">
        <v>111</v>
      </c>
      <c r="Y36" s="173" t="s">
        <v>115</v>
      </c>
      <c r="AH36" s="173" t="s">
        <v>116</v>
      </c>
      <c r="CR36" s="173" t="s">
        <v>115</v>
      </c>
      <c r="CS36" s="173">
        <v>2007</v>
      </c>
      <c r="CT36" s="173" t="s">
        <v>133</v>
      </c>
    </row>
    <row r="37" spans="1:98" x14ac:dyDescent="0.25">
      <c r="A37" s="22">
        <f t="shared" si="0"/>
        <v>16470</v>
      </c>
      <c r="D37" s="173" t="s">
        <v>168</v>
      </c>
      <c r="E37" s="173">
        <v>1979</v>
      </c>
      <c r="F37" s="173" t="s">
        <v>114</v>
      </c>
      <c r="G37" s="173" t="s">
        <v>115</v>
      </c>
      <c r="H37" s="173"/>
      <c r="K37" s="1" t="s">
        <v>117</v>
      </c>
      <c r="L37" s="1" t="s">
        <v>112</v>
      </c>
      <c r="M37" s="1" t="s">
        <v>111</v>
      </c>
      <c r="Y37" s="173" t="s">
        <v>115</v>
      </c>
      <c r="AH37" s="173" t="s">
        <v>116</v>
      </c>
      <c r="CR37" s="173" t="s">
        <v>115</v>
      </c>
      <c r="CS37" s="173">
        <v>2005</v>
      </c>
      <c r="CT37" s="173" t="s">
        <v>133</v>
      </c>
    </row>
    <row r="38" spans="1:98" x14ac:dyDescent="0.25">
      <c r="A38" s="22">
        <f t="shared" si="0"/>
        <v>16471</v>
      </c>
      <c r="D38" s="173" t="s">
        <v>169</v>
      </c>
      <c r="E38" s="173">
        <v>1973</v>
      </c>
      <c r="F38" s="173" t="s">
        <v>114</v>
      </c>
      <c r="G38" s="173" t="s">
        <v>115</v>
      </c>
      <c r="H38" s="173"/>
      <c r="K38" s="1" t="s">
        <v>117</v>
      </c>
      <c r="L38" s="1" t="s">
        <v>112</v>
      </c>
      <c r="M38" s="1" t="s">
        <v>111</v>
      </c>
      <c r="Y38" s="173" t="s">
        <v>115</v>
      </c>
      <c r="AH38" s="173" t="s">
        <v>116</v>
      </c>
      <c r="CR38" s="173" t="s">
        <v>115</v>
      </c>
      <c r="CS38" s="173">
        <v>1989</v>
      </c>
      <c r="CT38" s="173" t="s">
        <v>126</v>
      </c>
    </row>
    <row r="39" spans="1:98" x14ac:dyDescent="0.25">
      <c r="A39" s="22">
        <f t="shared" si="0"/>
        <v>16472</v>
      </c>
      <c r="D39" s="173" t="s">
        <v>170</v>
      </c>
      <c r="E39" s="173">
        <v>1981</v>
      </c>
      <c r="F39" s="173" t="s">
        <v>110</v>
      </c>
      <c r="G39" s="173" t="s">
        <v>115</v>
      </c>
      <c r="H39" s="173"/>
      <c r="K39" s="1" t="s">
        <v>117</v>
      </c>
      <c r="L39" s="1" t="s">
        <v>112</v>
      </c>
      <c r="M39" s="1" t="s">
        <v>111</v>
      </c>
      <c r="Y39" s="173" t="s">
        <v>115</v>
      </c>
      <c r="AH39" s="173" t="s">
        <v>116</v>
      </c>
      <c r="CR39" s="173" t="s">
        <v>115</v>
      </c>
      <c r="CS39" s="173">
        <v>2002</v>
      </c>
      <c r="CT39" s="173" t="s">
        <v>133</v>
      </c>
    </row>
    <row r="40" spans="1:98" x14ac:dyDescent="0.25">
      <c r="A40" s="22">
        <f t="shared" si="0"/>
        <v>16473</v>
      </c>
      <c r="D40" s="173" t="s">
        <v>171</v>
      </c>
      <c r="E40" s="173">
        <v>1967</v>
      </c>
      <c r="F40" s="173" t="s">
        <v>114</v>
      </c>
      <c r="G40" s="173" t="s">
        <v>111</v>
      </c>
      <c r="H40" s="173"/>
      <c r="K40" s="1" t="s">
        <v>117</v>
      </c>
      <c r="L40" s="1" t="s">
        <v>112</v>
      </c>
      <c r="M40" s="1" t="s">
        <v>111</v>
      </c>
      <c r="Y40" s="173" t="s">
        <v>115</v>
      </c>
      <c r="AH40" s="173" t="s">
        <v>119</v>
      </c>
      <c r="CR40" s="173" t="s">
        <v>115</v>
      </c>
      <c r="CS40" s="173">
        <v>2005</v>
      </c>
      <c r="CT40" s="173" t="s">
        <v>133</v>
      </c>
    </row>
    <row r="41" spans="1:98" x14ac:dyDescent="0.25">
      <c r="A41" s="22">
        <f t="shared" si="0"/>
        <v>16474</v>
      </c>
      <c r="D41" s="173" t="s">
        <v>172</v>
      </c>
      <c r="E41" s="173">
        <v>1969</v>
      </c>
      <c r="F41" s="173" t="s">
        <v>114</v>
      </c>
      <c r="G41" s="173" t="s">
        <v>115</v>
      </c>
      <c r="H41" s="173"/>
      <c r="J41" s="1" t="s">
        <v>364</v>
      </c>
      <c r="K41" s="1" t="s">
        <v>117</v>
      </c>
      <c r="L41" s="1" t="s">
        <v>112</v>
      </c>
      <c r="M41" s="1" t="s">
        <v>111</v>
      </c>
      <c r="Y41" s="173" t="s">
        <v>115</v>
      </c>
      <c r="AH41" s="173" t="s">
        <v>119</v>
      </c>
      <c r="CR41" s="173" t="s">
        <v>115</v>
      </c>
      <c r="CS41" s="173">
        <v>1991</v>
      </c>
      <c r="CT41" s="173" t="s">
        <v>173</v>
      </c>
    </row>
    <row r="42" spans="1:98" x14ac:dyDescent="0.25">
      <c r="A42" s="22">
        <f t="shared" si="0"/>
        <v>16475</v>
      </c>
      <c r="D42" s="173" t="s">
        <v>174</v>
      </c>
      <c r="E42" s="173">
        <v>1972</v>
      </c>
      <c r="F42" s="173" t="s">
        <v>110</v>
      </c>
      <c r="G42" s="173" t="s">
        <v>115</v>
      </c>
      <c r="H42" s="173"/>
      <c r="K42" s="1" t="s">
        <v>117</v>
      </c>
      <c r="L42" s="1" t="s">
        <v>112</v>
      </c>
      <c r="M42" s="1" t="s">
        <v>111</v>
      </c>
      <c r="Y42" s="173" t="s">
        <v>115</v>
      </c>
      <c r="AH42" s="173" t="s">
        <v>119</v>
      </c>
      <c r="CR42" s="173" t="s">
        <v>115</v>
      </c>
      <c r="CS42" s="173">
        <v>2000</v>
      </c>
      <c r="CT42" s="173" t="s">
        <v>175</v>
      </c>
    </row>
    <row r="43" spans="1:98" x14ac:dyDescent="0.25">
      <c r="A43" s="22">
        <f t="shared" si="0"/>
        <v>16476</v>
      </c>
      <c r="D43" s="173" t="s">
        <v>176</v>
      </c>
      <c r="E43" s="173">
        <v>1945</v>
      </c>
      <c r="F43" s="173" t="s">
        <v>110</v>
      </c>
      <c r="G43" s="173" t="s">
        <v>115</v>
      </c>
      <c r="H43" s="173"/>
      <c r="K43" s="1" t="s">
        <v>117</v>
      </c>
      <c r="L43" s="1" t="s">
        <v>112</v>
      </c>
      <c r="M43" s="1" t="s">
        <v>111</v>
      </c>
      <c r="Y43" s="173" t="s">
        <v>115</v>
      </c>
      <c r="AH43" s="173" t="s">
        <v>116</v>
      </c>
      <c r="CR43" s="173" t="s">
        <v>115</v>
      </c>
      <c r="CS43" s="173">
        <v>1997</v>
      </c>
      <c r="CT43" s="173" t="s">
        <v>133</v>
      </c>
    </row>
    <row r="44" spans="1:98" x14ac:dyDescent="0.25">
      <c r="A44" s="22">
        <f t="shared" si="0"/>
        <v>16477</v>
      </c>
      <c r="D44" s="173" t="s">
        <v>177</v>
      </c>
      <c r="E44" s="173"/>
      <c r="F44" s="173" t="s">
        <v>110</v>
      </c>
      <c r="G44" s="173" t="s">
        <v>111</v>
      </c>
      <c r="H44" s="173"/>
      <c r="K44" s="1" t="s">
        <v>117</v>
      </c>
      <c r="L44" s="1" t="s">
        <v>112</v>
      </c>
      <c r="M44" s="1" t="s">
        <v>111</v>
      </c>
      <c r="Y44" s="173" t="s">
        <v>115</v>
      </c>
      <c r="AH44" s="173" t="s">
        <v>119</v>
      </c>
      <c r="CR44" s="173" t="s">
        <v>115</v>
      </c>
      <c r="CS44" s="173">
        <v>2010</v>
      </c>
      <c r="CT44" s="173" t="s">
        <v>133</v>
      </c>
    </row>
    <row r="45" spans="1:98" x14ac:dyDescent="0.25">
      <c r="A45" s="22">
        <f t="shared" si="0"/>
        <v>16478</v>
      </c>
      <c r="D45" s="173" t="s">
        <v>178</v>
      </c>
      <c r="E45" s="173">
        <v>1971</v>
      </c>
      <c r="F45" s="173" t="s">
        <v>110</v>
      </c>
      <c r="G45" s="173" t="s">
        <v>115</v>
      </c>
      <c r="H45" s="173"/>
      <c r="K45" s="1" t="s">
        <v>117</v>
      </c>
      <c r="L45" s="1" t="s">
        <v>112</v>
      </c>
      <c r="M45" s="1" t="s">
        <v>111</v>
      </c>
      <c r="Y45" s="173" t="s">
        <v>115</v>
      </c>
      <c r="AH45" s="173" t="s">
        <v>116</v>
      </c>
      <c r="CR45" s="173" t="s">
        <v>115</v>
      </c>
      <c r="CS45" s="173">
        <v>1998</v>
      </c>
      <c r="CT45" s="173" t="s">
        <v>116</v>
      </c>
    </row>
    <row r="46" spans="1:98" x14ac:dyDescent="0.25">
      <c r="A46" s="22">
        <f t="shared" si="0"/>
        <v>16479</v>
      </c>
      <c r="D46" s="173" t="s">
        <v>179</v>
      </c>
      <c r="E46" s="173">
        <v>2000</v>
      </c>
      <c r="F46" s="173" t="s">
        <v>110</v>
      </c>
      <c r="G46" s="173" t="s">
        <v>115</v>
      </c>
      <c r="H46" s="173"/>
      <c r="K46" s="1" t="s">
        <v>117</v>
      </c>
      <c r="L46" s="1" t="s">
        <v>112</v>
      </c>
      <c r="M46" s="1" t="s">
        <v>111</v>
      </c>
      <c r="Y46" s="173" t="s">
        <v>115</v>
      </c>
      <c r="AH46" s="173" t="s">
        <v>116</v>
      </c>
      <c r="CR46" s="173" t="s">
        <v>115</v>
      </c>
      <c r="CS46" s="173">
        <v>2005</v>
      </c>
      <c r="CT46" s="173" t="s">
        <v>133</v>
      </c>
    </row>
    <row r="47" spans="1:98" x14ac:dyDescent="0.25">
      <c r="A47" s="22">
        <f t="shared" si="0"/>
        <v>16480</v>
      </c>
      <c r="D47" s="173" t="s">
        <v>180</v>
      </c>
      <c r="E47" s="173">
        <v>2002</v>
      </c>
      <c r="F47" s="173" t="s">
        <v>114</v>
      </c>
      <c r="G47" s="173" t="s">
        <v>115</v>
      </c>
      <c r="H47" s="173"/>
      <c r="K47" s="1" t="s">
        <v>117</v>
      </c>
      <c r="L47" s="1" t="s">
        <v>112</v>
      </c>
      <c r="M47" s="1" t="s">
        <v>111</v>
      </c>
      <c r="Y47" s="173" t="s">
        <v>115</v>
      </c>
      <c r="AH47" s="173" t="s">
        <v>116</v>
      </c>
      <c r="CR47" s="173" t="s">
        <v>115</v>
      </c>
      <c r="CS47" s="173">
        <v>2005</v>
      </c>
      <c r="CT47" s="173" t="s">
        <v>133</v>
      </c>
    </row>
    <row r="48" spans="1:98" x14ac:dyDescent="0.25">
      <c r="A48" s="22">
        <f t="shared" si="0"/>
        <v>16481</v>
      </c>
      <c r="D48" s="173" t="s">
        <v>181</v>
      </c>
      <c r="E48" s="173">
        <v>1969</v>
      </c>
      <c r="F48" s="173" t="s">
        <v>114</v>
      </c>
      <c r="G48" s="173" t="s">
        <v>115</v>
      </c>
      <c r="H48" s="173"/>
      <c r="K48" s="1" t="s">
        <v>117</v>
      </c>
      <c r="L48" s="1" t="s">
        <v>112</v>
      </c>
      <c r="M48" s="1" t="s">
        <v>111</v>
      </c>
      <c r="Y48" s="173" t="s">
        <v>115</v>
      </c>
      <c r="AH48" s="173" t="s">
        <v>119</v>
      </c>
      <c r="CR48" s="173" t="s">
        <v>115</v>
      </c>
      <c r="CS48" s="173">
        <v>2000</v>
      </c>
      <c r="CT48" s="173" t="s">
        <v>121</v>
      </c>
    </row>
    <row r="49" spans="1:113" x14ac:dyDescent="0.25">
      <c r="A49" s="22">
        <f t="shared" si="0"/>
        <v>16482</v>
      </c>
      <c r="D49" s="173" t="s">
        <v>182</v>
      </c>
      <c r="E49" s="173">
        <v>1972</v>
      </c>
      <c r="F49" s="173" t="s">
        <v>110</v>
      </c>
      <c r="G49" s="173" t="s">
        <v>111</v>
      </c>
      <c r="H49" s="173"/>
      <c r="K49" s="1" t="s">
        <v>117</v>
      </c>
      <c r="L49" s="1" t="s">
        <v>112</v>
      </c>
      <c r="M49" s="1" t="s">
        <v>111</v>
      </c>
      <c r="Y49" s="173" t="s">
        <v>115</v>
      </c>
      <c r="AH49" s="173" t="s">
        <v>119</v>
      </c>
      <c r="CR49" s="173" t="s">
        <v>115</v>
      </c>
      <c r="CS49" s="173">
        <v>2012</v>
      </c>
      <c r="CT49" s="173" t="s">
        <v>121</v>
      </c>
    </row>
    <row r="50" spans="1:113" s="43" customFormat="1" x14ac:dyDescent="0.25">
      <c r="A50" s="22">
        <f t="shared" si="0"/>
        <v>16483</v>
      </c>
      <c r="D50" s="174" t="s">
        <v>183</v>
      </c>
      <c r="E50" s="174">
        <v>1971</v>
      </c>
      <c r="F50" s="174" t="s">
        <v>110</v>
      </c>
      <c r="G50" s="174" t="s">
        <v>115</v>
      </c>
      <c r="H50" s="174"/>
      <c r="K50" s="1" t="s">
        <v>117</v>
      </c>
      <c r="L50" s="1" t="s">
        <v>112</v>
      </c>
      <c r="M50" s="1" t="s">
        <v>111</v>
      </c>
      <c r="AH50" s="174" t="s">
        <v>116</v>
      </c>
      <c r="AO50" s="47"/>
      <c r="AP50" s="48"/>
      <c r="AQ50" s="48"/>
      <c r="AU50" s="49"/>
      <c r="AV50" s="50"/>
      <c r="AW50" s="51"/>
      <c r="AX50" s="51"/>
      <c r="AY50" s="52"/>
      <c r="AZ50" s="52"/>
      <c r="BA50" s="52"/>
      <c r="BB50" s="53"/>
      <c r="BC50" s="50"/>
      <c r="BD50" s="52"/>
      <c r="BE50" s="52"/>
      <c r="BF50" s="52"/>
      <c r="BG50" s="51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4"/>
      <c r="CR50" s="174" t="s">
        <v>115</v>
      </c>
      <c r="CS50" s="174">
        <v>2004</v>
      </c>
      <c r="CT50" s="174" t="s">
        <v>184</v>
      </c>
      <c r="CV50" s="55"/>
      <c r="CW50" s="56"/>
      <c r="CX50" s="51"/>
      <c r="CY50" s="51"/>
      <c r="CZ50" s="53"/>
      <c r="DA50" s="50"/>
      <c r="DB50" s="52"/>
      <c r="DC50" s="57"/>
      <c r="DD50" s="52"/>
      <c r="DE50" s="52"/>
      <c r="DF50" s="58"/>
      <c r="DG50" s="56"/>
      <c r="DH50" s="52"/>
      <c r="DI50" s="53"/>
    </row>
    <row r="51" spans="1:113" x14ac:dyDescent="0.25">
      <c r="A51" s="22">
        <f t="shared" si="0"/>
        <v>16484</v>
      </c>
      <c r="D51" s="173" t="s">
        <v>185</v>
      </c>
      <c r="E51" s="173">
        <v>1977</v>
      </c>
      <c r="F51" s="173" t="s">
        <v>110</v>
      </c>
      <c r="G51" s="173" t="s">
        <v>115</v>
      </c>
      <c r="H51" s="173"/>
      <c r="K51" s="1" t="s">
        <v>117</v>
      </c>
      <c r="L51" s="1" t="s">
        <v>112</v>
      </c>
      <c r="M51" s="1" t="s">
        <v>111</v>
      </c>
      <c r="AH51" s="173" t="s">
        <v>119</v>
      </c>
      <c r="CR51" s="173" t="s">
        <v>115</v>
      </c>
      <c r="CS51" s="173">
        <v>2000</v>
      </c>
      <c r="CT51" s="173" t="s">
        <v>184</v>
      </c>
    </row>
    <row r="52" spans="1:113" x14ac:dyDescent="0.25">
      <c r="A52" s="22">
        <f t="shared" si="0"/>
        <v>16485</v>
      </c>
      <c r="D52" s="173" t="s">
        <v>186</v>
      </c>
      <c r="E52" s="173">
        <v>1949</v>
      </c>
      <c r="F52" s="173" t="s">
        <v>114</v>
      </c>
      <c r="G52" s="173" t="s">
        <v>115</v>
      </c>
      <c r="H52" s="173"/>
      <c r="K52" s="1" t="s">
        <v>117</v>
      </c>
      <c r="L52" s="1" t="s">
        <v>112</v>
      </c>
      <c r="M52" s="1" t="s">
        <v>111</v>
      </c>
      <c r="AH52" s="173" t="s">
        <v>116</v>
      </c>
      <c r="CR52" s="173" t="s">
        <v>115</v>
      </c>
      <c r="CS52" s="173">
        <v>2009</v>
      </c>
      <c r="CT52" s="173" t="s">
        <v>187</v>
      </c>
    </row>
    <row r="53" spans="1:113" x14ac:dyDescent="0.25">
      <c r="A53" s="22">
        <f t="shared" si="0"/>
        <v>16486</v>
      </c>
      <c r="D53" s="173" t="s">
        <v>188</v>
      </c>
      <c r="E53" s="173">
        <v>1954</v>
      </c>
      <c r="F53" s="173" t="s">
        <v>110</v>
      </c>
      <c r="G53" s="173" t="s">
        <v>115</v>
      </c>
      <c r="H53" s="173"/>
      <c r="K53" s="1" t="s">
        <v>117</v>
      </c>
      <c r="L53" s="1" t="s">
        <v>112</v>
      </c>
      <c r="M53" s="1" t="s">
        <v>111</v>
      </c>
      <c r="AH53" s="173" t="s">
        <v>116</v>
      </c>
      <c r="CR53" s="173" t="s">
        <v>115</v>
      </c>
      <c r="CS53" s="173">
        <v>2005</v>
      </c>
      <c r="CT53" s="173" t="s">
        <v>187</v>
      </c>
    </row>
    <row r="54" spans="1:113" x14ac:dyDescent="0.25">
      <c r="A54" s="22">
        <f t="shared" si="0"/>
        <v>16487</v>
      </c>
      <c r="D54" s="173" t="s">
        <v>189</v>
      </c>
      <c r="E54" s="173">
        <v>1982</v>
      </c>
      <c r="F54" s="173" t="s">
        <v>110</v>
      </c>
      <c r="G54" s="173" t="s">
        <v>115</v>
      </c>
      <c r="H54" s="173"/>
      <c r="K54" s="1" t="s">
        <v>117</v>
      </c>
      <c r="L54" s="1" t="s">
        <v>112</v>
      </c>
      <c r="M54" s="1" t="s">
        <v>111</v>
      </c>
      <c r="AH54" s="173" t="s">
        <v>116</v>
      </c>
      <c r="CR54" s="173" t="s">
        <v>115</v>
      </c>
      <c r="CS54" s="173">
        <v>2010</v>
      </c>
      <c r="CT54" s="173" t="s">
        <v>184</v>
      </c>
    </row>
    <row r="55" spans="1:113" x14ac:dyDescent="0.25">
      <c r="A55" s="22">
        <f t="shared" si="0"/>
        <v>16488</v>
      </c>
      <c r="D55" s="173" t="s">
        <v>190</v>
      </c>
      <c r="E55" s="173">
        <v>1964</v>
      </c>
      <c r="F55" s="173" t="s">
        <v>114</v>
      </c>
      <c r="G55" s="173" t="s">
        <v>115</v>
      </c>
      <c r="H55" s="173"/>
      <c r="K55" s="1" t="s">
        <v>117</v>
      </c>
      <c r="L55" s="1" t="s">
        <v>112</v>
      </c>
      <c r="M55" s="1" t="s">
        <v>111</v>
      </c>
      <c r="AH55" s="173" t="s">
        <v>116</v>
      </c>
      <c r="CR55" s="173" t="s">
        <v>115</v>
      </c>
      <c r="CS55" s="173">
        <v>0</v>
      </c>
      <c r="CT55" s="173" t="s">
        <v>116</v>
      </c>
    </row>
    <row r="56" spans="1:113" x14ac:dyDescent="0.25">
      <c r="A56" s="22">
        <f t="shared" si="0"/>
        <v>16489</v>
      </c>
      <c r="D56" s="173" t="s">
        <v>191</v>
      </c>
      <c r="E56" s="173">
        <v>1960</v>
      </c>
      <c r="F56" s="173" t="s">
        <v>114</v>
      </c>
      <c r="G56" s="173" t="s">
        <v>115</v>
      </c>
      <c r="H56" s="173"/>
      <c r="K56" s="1" t="s">
        <v>117</v>
      </c>
      <c r="L56" s="1" t="s">
        <v>112</v>
      </c>
      <c r="M56" s="1" t="s">
        <v>111</v>
      </c>
      <c r="AH56" s="173" t="s">
        <v>119</v>
      </c>
      <c r="CR56" s="173" t="s">
        <v>115</v>
      </c>
      <c r="CS56" s="173">
        <v>1973</v>
      </c>
      <c r="CT56" s="173" t="s">
        <v>126</v>
      </c>
    </row>
    <row r="57" spans="1:113" x14ac:dyDescent="0.25">
      <c r="A57" s="22">
        <f t="shared" si="0"/>
        <v>16490</v>
      </c>
      <c r="D57" s="173" t="s">
        <v>192</v>
      </c>
      <c r="E57" s="173">
        <v>1962</v>
      </c>
      <c r="F57" s="173" t="s">
        <v>114</v>
      </c>
      <c r="G57" s="173" t="s">
        <v>115</v>
      </c>
      <c r="H57" s="173"/>
      <c r="K57" s="1" t="s">
        <v>117</v>
      </c>
      <c r="L57" s="1" t="s">
        <v>112</v>
      </c>
      <c r="M57" s="1" t="s">
        <v>111</v>
      </c>
      <c r="AH57" s="173" t="s">
        <v>119</v>
      </c>
      <c r="CR57" s="173" t="s">
        <v>115</v>
      </c>
      <c r="CS57" s="173">
        <v>1973</v>
      </c>
      <c r="CT57" s="173" t="s">
        <v>126</v>
      </c>
    </row>
    <row r="58" spans="1:113" x14ac:dyDescent="0.25">
      <c r="A58" s="22">
        <f t="shared" si="0"/>
        <v>16491</v>
      </c>
      <c r="D58" s="173" t="s">
        <v>193</v>
      </c>
      <c r="E58" s="173">
        <v>1963</v>
      </c>
      <c r="F58" s="173" t="s">
        <v>114</v>
      </c>
      <c r="G58" s="173" t="s">
        <v>115</v>
      </c>
      <c r="H58" s="173"/>
      <c r="K58" s="1" t="s">
        <v>117</v>
      </c>
      <c r="L58" s="1" t="s">
        <v>112</v>
      </c>
      <c r="M58" s="1" t="s">
        <v>111</v>
      </c>
      <c r="AH58" s="173" t="s">
        <v>119</v>
      </c>
      <c r="CR58" s="173" t="s">
        <v>115</v>
      </c>
      <c r="CS58" s="173">
        <v>1973</v>
      </c>
      <c r="CT58" s="173" t="s">
        <v>126</v>
      </c>
    </row>
    <row r="59" spans="1:113" x14ac:dyDescent="0.25">
      <c r="A59" s="22">
        <f t="shared" si="0"/>
        <v>16492</v>
      </c>
      <c r="D59" s="173" t="s">
        <v>194</v>
      </c>
      <c r="E59" s="173">
        <v>1965</v>
      </c>
      <c r="F59" s="173" t="s">
        <v>114</v>
      </c>
      <c r="G59" s="173" t="s">
        <v>115</v>
      </c>
      <c r="H59" s="173"/>
      <c r="K59" s="1" t="s">
        <v>117</v>
      </c>
      <c r="L59" s="1" t="s">
        <v>112</v>
      </c>
      <c r="M59" s="1" t="s">
        <v>111</v>
      </c>
      <c r="AH59" s="173" t="s">
        <v>119</v>
      </c>
      <c r="CR59" s="173" t="s">
        <v>115</v>
      </c>
      <c r="CS59" s="173">
        <v>1973</v>
      </c>
      <c r="CT59" s="173" t="s">
        <v>126</v>
      </c>
    </row>
    <row r="60" spans="1:113" x14ac:dyDescent="0.25">
      <c r="A60" s="22">
        <f t="shared" si="0"/>
        <v>16493</v>
      </c>
      <c r="D60" s="173" t="s">
        <v>195</v>
      </c>
      <c r="E60" s="173">
        <v>1968</v>
      </c>
      <c r="F60" s="173" t="s">
        <v>114</v>
      </c>
      <c r="G60" s="173" t="s">
        <v>115</v>
      </c>
      <c r="H60" s="173"/>
      <c r="K60" s="1" t="s">
        <v>117</v>
      </c>
      <c r="L60" s="1" t="s">
        <v>112</v>
      </c>
      <c r="M60" s="1" t="s">
        <v>111</v>
      </c>
      <c r="AH60" s="173" t="s">
        <v>119</v>
      </c>
      <c r="CR60" s="173" t="s">
        <v>115</v>
      </c>
      <c r="CS60" s="173">
        <v>1973</v>
      </c>
      <c r="CT60" s="173" t="s">
        <v>126</v>
      </c>
    </row>
    <row r="61" spans="1:113" x14ac:dyDescent="0.25">
      <c r="A61" s="22">
        <f t="shared" si="0"/>
        <v>16494</v>
      </c>
      <c r="D61" s="173" t="s">
        <v>196</v>
      </c>
      <c r="E61" s="173">
        <v>1971</v>
      </c>
      <c r="F61" s="173" t="s">
        <v>110</v>
      </c>
      <c r="G61" s="173" t="s">
        <v>115</v>
      </c>
      <c r="H61" s="173"/>
      <c r="K61" s="1" t="s">
        <v>117</v>
      </c>
      <c r="L61" s="1" t="s">
        <v>112</v>
      </c>
      <c r="M61" s="1" t="s">
        <v>111</v>
      </c>
      <c r="AH61" s="173" t="s">
        <v>119</v>
      </c>
      <c r="CR61" s="173" t="s">
        <v>115</v>
      </c>
      <c r="CS61" s="173">
        <v>1997</v>
      </c>
      <c r="CT61" s="173" t="s">
        <v>184</v>
      </c>
    </row>
    <row r="62" spans="1:113" x14ac:dyDescent="0.25">
      <c r="A62" s="22">
        <f t="shared" si="0"/>
        <v>16495</v>
      </c>
      <c r="D62" s="173" t="s">
        <v>197</v>
      </c>
      <c r="E62" s="173">
        <v>1975</v>
      </c>
      <c r="F62" s="173" t="s">
        <v>110</v>
      </c>
      <c r="G62" s="173" t="s">
        <v>115</v>
      </c>
      <c r="H62" s="173"/>
      <c r="K62" s="1" t="s">
        <v>117</v>
      </c>
      <c r="L62" s="1" t="s">
        <v>112</v>
      </c>
      <c r="M62" s="1" t="s">
        <v>111</v>
      </c>
      <c r="AH62" s="173" t="s">
        <v>119</v>
      </c>
      <c r="CR62" s="173" t="s">
        <v>115</v>
      </c>
      <c r="CS62" s="173">
        <v>2003</v>
      </c>
      <c r="CT62" s="173" t="s">
        <v>184</v>
      </c>
    </row>
    <row r="63" spans="1:113" x14ac:dyDescent="0.25">
      <c r="A63" s="22">
        <f t="shared" si="0"/>
        <v>16496</v>
      </c>
      <c r="D63" s="173" t="s">
        <v>198</v>
      </c>
      <c r="E63" s="173">
        <v>1989</v>
      </c>
      <c r="F63" s="173" t="s">
        <v>110</v>
      </c>
      <c r="G63" s="173" t="s">
        <v>115</v>
      </c>
      <c r="H63" s="173"/>
      <c r="K63" s="1" t="s">
        <v>117</v>
      </c>
      <c r="L63" s="1" t="s">
        <v>112</v>
      </c>
      <c r="M63" s="1" t="s">
        <v>111</v>
      </c>
      <c r="AH63" s="173" t="s">
        <v>124</v>
      </c>
      <c r="CR63" s="173" t="s">
        <v>120</v>
      </c>
      <c r="CS63" s="173">
        <v>2008</v>
      </c>
      <c r="CT63" s="173" t="s">
        <v>187</v>
      </c>
    </row>
    <row r="64" spans="1:113" x14ac:dyDescent="0.25">
      <c r="A64" s="22">
        <f t="shared" si="0"/>
        <v>16497</v>
      </c>
      <c r="D64" s="173" t="s">
        <v>199</v>
      </c>
      <c r="E64" s="173">
        <v>1987</v>
      </c>
      <c r="F64" s="173" t="s">
        <v>110</v>
      </c>
      <c r="G64" s="173" t="s">
        <v>111</v>
      </c>
      <c r="H64" s="173"/>
      <c r="K64" s="1" t="s">
        <v>117</v>
      </c>
      <c r="L64" s="1" t="s">
        <v>112</v>
      </c>
      <c r="M64" s="1" t="s">
        <v>111</v>
      </c>
      <c r="AH64" s="173" t="s">
        <v>124</v>
      </c>
      <c r="CR64" s="173" t="s">
        <v>120</v>
      </c>
      <c r="CS64" s="173">
        <v>2011</v>
      </c>
      <c r="CT64" s="173" t="s">
        <v>187</v>
      </c>
    </row>
    <row r="65" spans="1:98" x14ac:dyDescent="0.25">
      <c r="A65" s="22">
        <f t="shared" si="0"/>
        <v>16498</v>
      </c>
      <c r="D65" s="173" t="s">
        <v>200</v>
      </c>
      <c r="E65" s="173">
        <v>1980</v>
      </c>
      <c r="F65" s="173" t="s">
        <v>110</v>
      </c>
      <c r="G65" s="173" t="s">
        <v>115</v>
      </c>
      <c r="H65" s="173"/>
      <c r="K65" s="1" t="s">
        <v>117</v>
      </c>
      <c r="L65" s="1" t="s">
        <v>112</v>
      </c>
      <c r="M65" s="1" t="s">
        <v>111</v>
      </c>
      <c r="AH65" s="173" t="s">
        <v>119</v>
      </c>
      <c r="CR65" s="173" t="s">
        <v>115</v>
      </c>
      <c r="CS65" s="173">
        <v>1988</v>
      </c>
      <c r="CT65" s="173" t="s">
        <v>187</v>
      </c>
    </row>
    <row r="66" spans="1:98" x14ac:dyDescent="0.25">
      <c r="A66" s="22">
        <f t="shared" si="0"/>
        <v>16499</v>
      </c>
      <c r="D66" s="173" t="s">
        <v>201</v>
      </c>
      <c r="E66" s="173">
        <v>1959</v>
      </c>
      <c r="F66" s="173" t="s">
        <v>114</v>
      </c>
      <c r="G66" s="173" t="s">
        <v>115</v>
      </c>
      <c r="H66" s="173"/>
      <c r="K66" s="1" t="s">
        <v>117</v>
      </c>
      <c r="L66" s="1" t="s">
        <v>112</v>
      </c>
      <c r="M66" s="1" t="s">
        <v>111</v>
      </c>
      <c r="AH66" s="173" t="s">
        <v>119</v>
      </c>
      <c r="CR66" s="173" t="s">
        <v>115</v>
      </c>
      <c r="CS66" s="173">
        <v>1976</v>
      </c>
      <c r="CT66" s="173" t="s">
        <v>187</v>
      </c>
    </row>
    <row r="67" spans="1:98" x14ac:dyDescent="0.25">
      <c r="A67" s="22">
        <f t="shared" si="0"/>
        <v>16500</v>
      </c>
      <c r="D67" s="173" t="s">
        <v>202</v>
      </c>
      <c r="E67" s="173">
        <v>1957</v>
      </c>
      <c r="F67" s="173" t="s">
        <v>114</v>
      </c>
      <c r="G67" s="173" t="s">
        <v>115</v>
      </c>
      <c r="H67" s="173"/>
      <c r="K67" s="1" t="s">
        <v>117</v>
      </c>
      <c r="L67" s="1" t="s">
        <v>112</v>
      </c>
      <c r="M67" s="1" t="s">
        <v>111</v>
      </c>
      <c r="AH67" s="173" t="s">
        <v>119</v>
      </c>
      <c r="CR67" s="173" t="s">
        <v>115</v>
      </c>
      <c r="CS67" s="173">
        <v>1976</v>
      </c>
      <c r="CT67" s="173" t="s">
        <v>187</v>
      </c>
    </row>
    <row r="68" spans="1:98" x14ac:dyDescent="0.25">
      <c r="A68" s="22">
        <f t="shared" si="0"/>
        <v>16501</v>
      </c>
      <c r="D68" s="173" t="s">
        <v>203</v>
      </c>
      <c r="E68" s="173">
        <v>1978</v>
      </c>
      <c r="F68" s="173" t="s">
        <v>110</v>
      </c>
      <c r="G68" s="173" t="s">
        <v>116</v>
      </c>
      <c r="H68" s="173"/>
      <c r="K68" s="1" t="s">
        <v>117</v>
      </c>
      <c r="L68" s="1" t="s">
        <v>112</v>
      </c>
      <c r="M68" s="1" t="s">
        <v>111</v>
      </c>
      <c r="AH68" s="173" t="s">
        <v>116</v>
      </c>
      <c r="CR68" s="173" t="s">
        <v>120</v>
      </c>
      <c r="CS68" s="173">
        <v>1998</v>
      </c>
      <c r="CT68" s="173" t="s">
        <v>184</v>
      </c>
    </row>
    <row r="69" spans="1:98" x14ac:dyDescent="0.25">
      <c r="A69" s="22">
        <f t="shared" si="0"/>
        <v>16502</v>
      </c>
      <c r="D69" s="173" t="s">
        <v>204</v>
      </c>
      <c r="E69" s="173">
        <v>1971</v>
      </c>
      <c r="F69" s="173" t="s">
        <v>110</v>
      </c>
      <c r="G69" s="173" t="s">
        <v>122</v>
      </c>
      <c r="H69" s="173"/>
      <c r="K69" s="1" t="s">
        <v>117</v>
      </c>
      <c r="L69" s="1" t="s">
        <v>112</v>
      </c>
      <c r="M69" s="1" t="s">
        <v>111</v>
      </c>
      <c r="AH69" s="173" t="s">
        <v>119</v>
      </c>
      <c r="CR69" s="173" t="s">
        <v>122</v>
      </c>
      <c r="CS69" s="173">
        <v>1992</v>
      </c>
      <c r="CT69" s="173" t="s">
        <v>184</v>
      </c>
    </row>
    <row r="70" spans="1:98" x14ac:dyDescent="0.25">
      <c r="A70" s="22">
        <f t="shared" ref="A70:A133" si="1">A69+1</f>
        <v>16503</v>
      </c>
      <c r="D70" s="173" t="s">
        <v>205</v>
      </c>
      <c r="E70" s="173">
        <v>1993</v>
      </c>
      <c r="F70" s="173" t="s">
        <v>114</v>
      </c>
      <c r="G70" s="173" t="s">
        <v>122</v>
      </c>
      <c r="H70" s="173"/>
      <c r="K70" s="1" t="s">
        <v>117</v>
      </c>
      <c r="L70" s="1" t="s">
        <v>112</v>
      </c>
      <c r="M70" s="1" t="s">
        <v>111</v>
      </c>
      <c r="AH70" s="173" t="s">
        <v>119</v>
      </c>
      <c r="CR70" s="173" t="s">
        <v>122</v>
      </c>
      <c r="CS70" s="173">
        <v>0</v>
      </c>
      <c r="CT70" s="173" t="s">
        <v>116</v>
      </c>
    </row>
    <row r="71" spans="1:98" x14ac:dyDescent="0.25">
      <c r="A71" s="22">
        <f t="shared" si="1"/>
        <v>16504</v>
      </c>
      <c r="D71" s="173" t="s">
        <v>206</v>
      </c>
      <c r="E71" s="173">
        <v>1996</v>
      </c>
      <c r="F71" s="173" t="s">
        <v>110</v>
      </c>
      <c r="G71" s="173" t="s">
        <v>122</v>
      </c>
      <c r="H71" s="173"/>
      <c r="K71" s="1" t="s">
        <v>117</v>
      </c>
      <c r="L71" s="1" t="s">
        <v>112</v>
      </c>
      <c r="M71" s="1" t="s">
        <v>111</v>
      </c>
      <c r="AH71" s="173" t="s">
        <v>119</v>
      </c>
      <c r="CR71" s="173" t="s">
        <v>122</v>
      </c>
      <c r="CS71" s="173">
        <v>0</v>
      </c>
      <c r="CT71" s="173" t="s">
        <v>116</v>
      </c>
    </row>
    <row r="72" spans="1:98" x14ac:dyDescent="0.25">
      <c r="A72" s="22">
        <f t="shared" si="1"/>
        <v>16505</v>
      </c>
      <c r="D72" s="173" t="s">
        <v>207</v>
      </c>
      <c r="E72" s="173">
        <v>1968</v>
      </c>
      <c r="F72" s="173" t="s">
        <v>114</v>
      </c>
      <c r="G72" s="173" t="s">
        <v>122</v>
      </c>
      <c r="H72" s="173"/>
      <c r="K72" s="1" t="s">
        <v>117</v>
      </c>
      <c r="L72" s="1" t="s">
        <v>112</v>
      </c>
      <c r="M72" s="1" t="s">
        <v>111</v>
      </c>
      <c r="AH72" s="173" t="s">
        <v>119</v>
      </c>
      <c r="CR72" s="173" t="s">
        <v>122</v>
      </c>
      <c r="CS72" s="173">
        <v>0</v>
      </c>
      <c r="CT72" s="173" t="s">
        <v>116</v>
      </c>
    </row>
    <row r="73" spans="1:98" x14ac:dyDescent="0.25">
      <c r="A73" s="22">
        <f t="shared" si="1"/>
        <v>16506</v>
      </c>
      <c r="D73" s="173" t="s">
        <v>208</v>
      </c>
      <c r="E73" s="173">
        <v>1984</v>
      </c>
      <c r="F73" s="173" t="s">
        <v>114</v>
      </c>
      <c r="G73" s="173" t="s">
        <v>116</v>
      </c>
      <c r="H73" s="173"/>
      <c r="K73" s="1" t="s">
        <v>117</v>
      </c>
      <c r="L73" s="1" t="s">
        <v>112</v>
      </c>
      <c r="M73" s="1" t="s">
        <v>111</v>
      </c>
      <c r="AH73" s="173" t="s">
        <v>116</v>
      </c>
      <c r="CR73" s="173" t="s">
        <v>115</v>
      </c>
      <c r="CS73" s="173">
        <v>2007</v>
      </c>
      <c r="CT73" s="173" t="s">
        <v>187</v>
      </c>
    </row>
    <row r="74" spans="1:98" x14ac:dyDescent="0.25">
      <c r="A74" s="22">
        <f t="shared" si="1"/>
        <v>16507</v>
      </c>
      <c r="D74" s="173" t="s">
        <v>209</v>
      </c>
      <c r="E74" s="173">
        <v>1989</v>
      </c>
      <c r="F74" s="173" t="s">
        <v>114</v>
      </c>
      <c r="G74" s="173" t="s">
        <v>116</v>
      </c>
      <c r="H74" s="173"/>
      <c r="K74" s="1" t="s">
        <v>117</v>
      </c>
      <c r="L74" s="1" t="s">
        <v>112</v>
      </c>
      <c r="M74" s="1" t="s">
        <v>111</v>
      </c>
      <c r="AH74" s="173" t="s">
        <v>116</v>
      </c>
      <c r="CR74" s="173" t="s">
        <v>115</v>
      </c>
      <c r="CS74" s="173">
        <v>2008</v>
      </c>
      <c r="CT74" s="173" t="s">
        <v>187</v>
      </c>
    </row>
    <row r="75" spans="1:98" x14ac:dyDescent="0.25">
      <c r="A75" s="22">
        <f t="shared" si="1"/>
        <v>16508</v>
      </c>
      <c r="D75" s="173" t="s">
        <v>210</v>
      </c>
      <c r="E75" s="173">
        <v>1993</v>
      </c>
      <c r="F75" s="173" t="s">
        <v>114</v>
      </c>
      <c r="G75" s="173" t="s">
        <v>116</v>
      </c>
      <c r="H75" s="173"/>
      <c r="K75" s="1" t="s">
        <v>117</v>
      </c>
      <c r="L75" s="1" t="s">
        <v>112</v>
      </c>
      <c r="M75" s="1" t="s">
        <v>111</v>
      </c>
      <c r="AH75" s="173" t="s">
        <v>148</v>
      </c>
      <c r="CR75" s="173" t="s">
        <v>115</v>
      </c>
      <c r="CS75" s="173">
        <v>2013</v>
      </c>
      <c r="CT75" s="173" t="s">
        <v>187</v>
      </c>
    </row>
    <row r="76" spans="1:98" x14ac:dyDescent="0.25">
      <c r="A76" s="22">
        <f t="shared" si="1"/>
        <v>16509</v>
      </c>
      <c r="D76" s="173" t="s">
        <v>211</v>
      </c>
      <c r="E76" s="173">
        <v>1952</v>
      </c>
      <c r="F76" s="173" t="s">
        <v>114</v>
      </c>
      <c r="G76" s="173" t="s">
        <v>116</v>
      </c>
      <c r="H76" s="173"/>
      <c r="K76" s="1" t="s">
        <v>117</v>
      </c>
      <c r="L76" s="1" t="s">
        <v>112</v>
      </c>
      <c r="M76" s="1" t="s">
        <v>111</v>
      </c>
      <c r="AH76" s="173" t="s">
        <v>116</v>
      </c>
      <c r="CR76" s="173" t="s">
        <v>122</v>
      </c>
      <c r="CS76" s="173">
        <v>2013</v>
      </c>
      <c r="CT76" s="173" t="s">
        <v>187</v>
      </c>
    </row>
    <row r="77" spans="1:98" x14ac:dyDescent="0.25">
      <c r="A77" s="22">
        <f t="shared" si="1"/>
        <v>16510</v>
      </c>
      <c r="D77" s="173" t="s">
        <v>212</v>
      </c>
      <c r="E77" s="173">
        <v>1954</v>
      </c>
      <c r="F77" s="173" t="s">
        <v>110</v>
      </c>
      <c r="G77" s="173" t="s">
        <v>116</v>
      </c>
      <c r="H77" s="173"/>
      <c r="K77" s="1" t="s">
        <v>117</v>
      </c>
      <c r="L77" s="1" t="s">
        <v>112</v>
      </c>
      <c r="M77" s="1" t="s">
        <v>111</v>
      </c>
      <c r="AH77" s="173" t="s">
        <v>116</v>
      </c>
      <c r="CR77" s="173" t="s">
        <v>122</v>
      </c>
      <c r="CS77" s="173">
        <v>2013</v>
      </c>
      <c r="CT77" s="173" t="s">
        <v>187</v>
      </c>
    </row>
    <row r="78" spans="1:98" x14ac:dyDescent="0.25">
      <c r="A78" s="22">
        <f t="shared" si="1"/>
        <v>16511</v>
      </c>
      <c r="D78" s="173" t="s">
        <v>213</v>
      </c>
      <c r="E78" s="173">
        <v>1984</v>
      </c>
      <c r="F78" s="173" t="s">
        <v>110</v>
      </c>
      <c r="G78" s="173" t="s">
        <v>116</v>
      </c>
      <c r="H78" s="173"/>
      <c r="K78" s="1" t="s">
        <v>117</v>
      </c>
      <c r="L78" s="1" t="s">
        <v>112</v>
      </c>
      <c r="M78" s="1" t="s">
        <v>111</v>
      </c>
      <c r="AH78" s="173" t="s">
        <v>116</v>
      </c>
      <c r="CR78" s="173" t="s">
        <v>115</v>
      </c>
      <c r="CS78" s="173">
        <v>2012</v>
      </c>
      <c r="CT78" s="173" t="s">
        <v>184</v>
      </c>
    </row>
    <row r="79" spans="1:98" x14ac:dyDescent="0.25">
      <c r="A79" s="22">
        <f t="shared" si="1"/>
        <v>16512</v>
      </c>
      <c r="D79" s="173" t="s">
        <v>214</v>
      </c>
      <c r="E79" s="173">
        <v>1975</v>
      </c>
      <c r="F79" s="173" t="s">
        <v>110</v>
      </c>
      <c r="G79" s="173" t="s">
        <v>111</v>
      </c>
      <c r="H79" s="173"/>
      <c r="K79" s="1" t="s">
        <v>117</v>
      </c>
      <c r="L79" s="1" t="s">
        <v>112</v>
      </c>
      <c r="M79" s="1" t="s">
        <v>111</v>
      </c>
      <c r="AH79" s="173" t="s">
        <v>119</v>
      </c>
      <c r="CR79" s="173" t="s">
        <v>115</v>
      </c>
      <c r="CS79" s="173">
        <v>2012</v>
      </c>
      <c r="CT79" s="173" t="s">
        <v>184</v>
      </c>
    </row>
    <row r="80" spans="1:98" x14ac:dyDescent="0.25">
      <c r="A80" s="22">
        <f t="shared" si="1"/>
        <v>16513</v>
      </c>
      <c r="D80" s="173" t="s">
        <v>215</v>
      </c>
      <c r="E80" s="173">
        <v>1960</v>
      </c>
      <c r="F80" s="173" t="s">
        <v>114</v>
      </c>
      <c r="G80" s="173" t="s">
        <v>116</v>
      </c>
      <c r="H80" s="173"/>
      <c r="K80" s="1" t="s">
        <v>117</v>
      </c>
      <c r="L80" s="1" t="s">
        <v>112</v>
      </c>
      <c r="M80" s="1" t="s">
        <v>111</v>
      </c>
      <c r="AH80" s="173" t="s">
        <v>116</v>
      </c>
      <c r="CR80" s="173" t="s">
        <v>115</v>
      </c>
      <c r="CS80" s="173">
        <v>0</v>
      </c>
      <c r="CT80" s="173" t="s">
        <v>116</v>
      </c>
    </row>
    <row r="81" spans="1:113" x14ac:dyDescent="0.25">
      <c r="A81" s="22">
        <f t="shared" si="1"/>
        <v>16514</v>
      </c>
      <c r="D81" s="173" t="s">
        <v>216</v>
      </c>
      <c r="E81" s="173">
        <v>1961</v>
      </c>
      <c r="F81" s="173" t="s">
        <v>114</v>
      </c>
      <c r="G81" s="173" t="s">
        <v>116</v>
      </c>
      <c r="H81" s="173"/>
      <c r="K81" s="1" t="s">
        <v>117</v>
      </c>
      <c r="L81" s="1" t="s">
        <v>112</v>
      </c>
      <c r="M81" s="1" t="s">
        <v>111</v>
      </c>
      <c r="AH81" s="173" t="s">
        <v>116</v>
      </c>
      <c r="CR81" s="173" t="s">
        <v>116</v>
      </c>
      <c r="CS81" s="173">
        <v>1973</v>
      </c>
      <c r="CT81" s="173" t="s">
        <v>126</v>
      </c>
    </row>
    <row r="82" spans="1:113" s="43" customFormat="1" x14ac:dyDescent="0.25">
      <c r="A82" s="22">
        <f t="shared" si="1"/>
        <v>16515</v>
      </c>
      <c r="D82" s="174" t="s">
        <v>217</v>
      </c>
      <c r="E82" s="174">
        <v>1964</v>
      </c>
      <c r="F82" s="174" t="s">
        <v>114</v>
      </c>
      <c r="G82" s="174" t="s">
        <v>111</v>
      </c>
      <c r="H82" s="174"/>
      <c r="K82" s="1" t="s">
        <v>371</v>
      </c>
      <c r="L82" s="1" t="s">
        <v>112</v>
      </c>
      <c r="M82" s="1" t="s">
        <v>111</v>
      </c>
      <c r="AH82" s="174" t="s">
        <v>116</v>
      </c>
      <c r="AO82" s="47"/>
      <c r="AP82" s="48"/>
      <c r="AQ82" s="48"/>
      <c r="AU82" s="49"/>
      <c r="AV82" s="50"/>
      <c r="AW82" s="51"/>
      <c r="AX82" s="51"/>
      <c r="AY82" s="52"/>
      <c r="AZ82" s="52"/>
      <c r="BA82" s="52"/>
      <c r="BB82" s="53"/>
      <c r="BC82" s="50"/>
      <c r="BD82" s="52"/>
      <c r="BE82" s="52"/>
      <c r="BF82" s="52"/>
      <c r="BG82" s="51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4"/>
      <c r="CR82" s="174" t="s">
        <v>115</v>
      </c>
      <c r="CS82" s="174">
        <v>2009</v>
      </c>
      <c r="CT82" s="174" t="s">
        <v>130</v>
      </c>
      <c r="CV82" s="55"/>
      <c r="CW82" s="56"/>
      <c r="CX82" s="51"/>
      <c r="CY82" s="51"/>
      <c r="CZ82" s="53"/>
      <c r="DA82" s="50"/>
      <c r="DB82" s="52"/>
      <c r="DC82" s="57"/>
      <c r="DD82" s="52"/>
      <c r="DE82" s="52"/>
      <c r="DF82" s="58"/>
      <c r="DG82" s="56"/>
      <c r="DH82" s="52"/>
      <c r="DI82" s="53"/>
    </row>
    <row r="83" spans="1:113" x14ac:dyDescent="0.25">
      <c r="A83" s="22">
        <f t="shared" si="1"/>
        <v>16516</v>
      </c>
      <c r="D83" s="173" t="s">
        <v>218</v>
      </c>
      <c r="E83" s="173">
        <v>1964</v>
      </c>
      <c r="F83" s="173" t="s">
        <v>110</v>
      </c>
      <c r="G83" s="173" t="s">
        <v>111</v>
      </c>
      <c r="H83" s="173"/>
      <c r="K83" s="1" t="s">
        <v>371</v>
      </c>
      <c r="L83" s="1" t="s">
        <v>112</v>
      </c>
      <c r="M83" s="1" t="s">
        <v>111</v>
      </c>
      <c r="AH83" s="173" t="s">
        <v>116</v>
      </c>
      <c r="CR83" s="173" t="s">
        <v>115</v>
      </c>
      <c r="CS83" s="173">
        <v>2009</v>
      </c>
      <c r="CT83" s="173" t="s">
        <v>130</v>
      </c>
    </row>
    <row r="84" spans="1:113" x14ac:dyDescent="0.25">
      <c r="A84" s="22">
        <f t="shared" si="1"/>
        <v>16517</v>
      </c>
      <c r="D84" s="173" t="s">
        <v>219</v>
      </c>
      <c r="E84" s="173">
        <v>1999</v>
      </c>
      <c r="F84" s="173" t="s">
        <v>114</v>
      </c>
      <c r="G84" s="173" t="s">
        <v>111</v>
      </c>
      <c r="H84" s="173"/>
      <c r="K84" s="1" t="s">
        <v>117</v>
      </c>
      <c r="L84" s="1" t="s">
        <v>112</v>
      </c>
      <c r="M84" s="1" t="s">
        <v>111</v>
      </c>
      <c r="AH84" s="173" t="s">
        <v>116</v>
      </c>
      <c r="CR84" s="173" t="s">
        <v>115</v>
      </c>
      <c r="CS84" s="173">
        <v>2009</v>
      </c>
      <c r="CT84" s="173" t="s">
        <v>130</v>
      </c>
    </row>
    <row r="85" spans="1:113" x14ac:dyDescent="0.25">
      <c r="A85" s="22">
        <f t="shared" si="1"/>
        <v>16518</v>
      </c>
      <c r="D85" s="173" t="s">
        <v>220</v>
      </c>
      <c r="E85" s="173">
        <v>1949</v>
      </c>
      <c r="F85" s="173" t="s">
        <v>110</v>
      </c>
      <c r="G85" s="173" t="s">
        <v>111</v>
      </c>
      <c r="H85" s="173"/>
      <c r="K85" s="1" t="s">
        <v>117</v>
      </c>
      <c r="L85" s="1" t="s">
        <v>112</v>
      </c>
      <c r="M85" s="1" t="s">
        <v>111</v>
      </c>
      <c r="AH85" s="173" t="s">
        <v>119</v>
      </c>
      <c r="CR85" s="173" t="s">
        <v>115</v>
      </c>
      <c r="CS85" s="173">
        <v>1979</v>
      </c>
      <c r="CT85" s="173" t="s">
        <v>130</v>
      </c>
    </row>
    <row r="86" spans="1:113" x14ac:dyDescent="0.25">
      <c r="A86" s="22">
        <f t="shared" si="1"/>
        <v>16519</v>
      </c>
      <c r="D86" s="173" t="s">
        <v>221</v>
      </c>
      <c r="E86" s="173">
        <v>1940</v>
      </c>
      <c r="F86" s="173" t="s">
        <v>110</v>
      </c>
      <c r="G86" s="173" t="s">
        <v>111</v>
      </c>
      <c r="H86" s="173"/>
      <c r="K86" s="1" t="s">
        <v>117</v>
      </c>
      <c r="L86" s="1" t="s">
        <v>112</v>
      </c>
      <c r="M86" s="1" t="s">
        <v>111</v>
      </c>
      <c r="AH86" s="173" t="s">
        <v>125</v>
      </c>
      <c r="CR86" s="173" t="s">
        <v>115</v>
      </c>
      <c r="CS86" s="173">
        <v>2005</v>
      </c>
      <c r="CT86" s="173" t="s">
        <v>130</v>
      </c>
    </row>
    <row r="87" spans="1:113" x14ac:dyDescent="0.25">
      <c r="A87" s="22">
        <f t="shared" si="1"/>
        <v>16520</v>
      </c>
      <c r="D87" s="173" t="s">
        <v>222</v>
      </c>
      <c r="E87" s="173">
        <v>1962</v>
      </c>
      <c r="F87" s="173" t="s">
        <v>114</v>
      </c>
      <c r="G87" s="173" t="s">
        <v>115</v>
      </c>
      <c r="H87" s="173"/>
      <c r="K87" s="1" t="s">
        <v>117</v>
      </c>
      <c r="L87" s="1" t="s">
        <v>112</v>
      </c>
      <c r="M87" s="1" t="s">
        <v>111</v>
      </c>
      <c r="AH87" s="173" t="s">
        <v>116</v>
      </c>
      <c r="CR87" s="173" t="s">
        <v>115</v>
      </c>
      <c r="CS87" s="173">
        <v>1975</v>
      </c>
      <c r="CT87" s="173" t="s">
        <v>130</v>
      </c>
    </row>
    <row r="88" spans="1:113" x14ac:dyDescent="0.25">
      <c r="A88" s="22">
        <f t="shared" si="1"/>
        <v>16521</v>
      </c>
      <c r="D88" s="173" t="s">
        <v>223</v>
      </c>
      <c r="E88" s="173">
        <v>1982</v>
      </c>
      <c r="F88" s="173" t="s">
        <v>110</v>
      </c>
      <c r="G88" s="173" t="s">
        <v>111</v>
      </c>
      <c r="H88" s="173"/>
      <c r="J88" s="1" t="s">
        <v>381</v>
      </c>
      <c r="K88" s="1" t="s">
        <v>380</v>
      </c>
      <c r="L88" s="1" t="s">
        <v>112</v>
      </c>
      <c r="M88" s="1" t="s">
        <v>111</v>
      </c>
      <c r="AH88" s="173" t="s">
        <v>124</v>
      </c>
      <c r="CR88" s="173" t="s">
        <v>113</v>
      </c>
      <c r="CS88" s="173">
        <v>2003</v>
      </c>
      <c r="CT88" s="173" t="s">
        <v>130</v>
      </c>
    </row>
    <row r="89" spans="1:113" s="43" customFormat="1" x14ac:dyDescent="0.25">
      <c r="A89" s="22">
        <f t="shared" si="1"/>
        <v>16522</v>
      </c>
      <c r="D89" s="176" t="s">
        <v>224</v>
      </c>
      <c r="E89" s="176">
        <v>1980</v>
      </c>
      <c r="F89" s="176" t="s">
        <v>114</v>
      </c>
      <c r="G89" s="176" t="s">
        <v>113</v>
      </c>
      <c r="H89" s="176"/>
      <c r="J89" s="176"/>
      <c r="K89" s="1" t="s">
        <v>117</v>
      </c>
      <c r="L89" s="1" t="s">
        <v>112</v>
      </c>
      <c r="M89" s="1" t="s">
        <v>111</v>
      </c>
      <c r="Y89" s="176" t="s">
        <v>113</v>
      </c>
      <c r="AO89" s="47"/>
      <c r="AP89" s="48"/>
      <c r="AQ89" s="48"/>
      <c r="AU89" s="49"/>
      <c r="AV89" s="50"/>
      <c r="AW89" s="51"/>
      <c r="AX89" s="51"/>
      <c r="AY89" s="52"/>
      <c r="AZ89" s="52"/>
      <c r="BA89" s="52"/>
      <c r="BB89" s="53"/>
      <c r="BC89" s="50"/>
      <c r="BD89" s="52"/>
      <c r="BE89" s="52"/>
      <c r="BF89" s="52"/>
      <c r="BG89" s="51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4"/>
      <c r="CR89" s="176" t="s">
        <v>113</v>
      </c>
      <c r="CS89" s="176">
        <v>2001</v>
      </c>
      <c r="CT89" s="176" t="s">
        <v>130</v>
      </c>
      <c r="CV89" s="55"/>
      <c r="CW89" s="56"/>
      <c r="CX89" s="51"/>
      <c r="CY89" s="51"/>
      <c r="CZ89" s="53"/>
      <c r="DA89" s="50"/>
      <c r="DB89" s="52"/>
      <c r="DC89" s="57"/>
      <c r="DD89" s="52"/>
      <c r="DE89" s="52"/>
      <c r="DF89" s="58"/>
      <c r="DG89" s="56"/>
      <c r="DH89" s="52"/>
      <c r="DI89" s="53"/>
    </row>
    <row r="90" spans="1:113" x14ac:dyDescent="0.25">
      <c r="A90" s="22">
        <f t="shared" si="1"/>
        <v>16523</v>
      </c>
      <c r="D90" s="173" t="s">
        <v>225</v>
      </c>
      <c r="E90" s="173">
        <v>1960</v>
      </c>
      <c r="F90" s="173" t="s">
        <v>114</v>
      </c>
      <c r="G90" s="173" t="s">
        <v>115</v>
      </c>
      <c r="J90" s="173"/>
      <c r="K90" s="173" t="s">
        <v>139</v>
      </c>
      <c r="L90" s="1" t="s">
        <v>112</v>
      </c>
      <c r="M90" s="1" t="s">
        <v>111</v>
      </c>
      <c r="Y90" s="173" t="s">
        <v>115</v>
      </c>
      <c r="CR90" s="173" t="s">
        <v>115</v>
      </c>
      <c r="CS90" s="173">
        <v>1975</v>
      </c>
      <c r="CT90" s="173" t="s">
        <v>130</v>
      </c>
    </row>
    <row r="91" spans="1:113" x14ac:dyDescent="0.25">
      <c r="A91" s="22">
        <f t="shared" si="1"/>
        <v>16524</v>
      </c>
      <c r="D91" s="173" t="s">
        <v>226</v>
      </c>
      <c r="E91" s="173">
        <v>1978</v>
      </c>
      <c r="F91" s="173" t="s">
        <v>110</v>
      </c>
      <c r="G91" s="173" t="s">
        <v>111</v>
      </c>
      <c r="H91" s="173"/>
      <c r="J91" s="173"/>
      <c r="K91" s="1" t="s">
        <v>117</v>
      </c>
      <c r="L91" s="1" t="s">
        <v>112</v>
      </c>
      <c r="M91" s="1" t="s">
        <v>111</v>
      </c>
      <c r="Y91" s="173" t="s">
        <v>115</v>
      </c>
      <c r="CR91" s="173" t="s">
        <v>115</v>
      </c>
      <c r="CS91" s="173">
        <v>1992</v>
      </c>
      <c r="CT91" s="173" t="s">
        <v>130</v>
      </c>
    </row>
    <row r="92" spans="1:113" x14ac:dyDescent="0.25">
      <c r="A92" s="22">
        <f t="shared" si="1"/>
        <v>16525</v>
      </c>
      <c r="D92" s="173" t="s">
        <v>227</v>
      </c>
      <c r="E92" s="173">
        <v>1968</v>
      </c>
      <c r="F92" s="173" t="s">
        <v>114</v>
      </c>
      <c r="G92" s="173" t="s">
        <v>228</v>
      </c>
      <c r="H92" s="173"/>
      <c r="J92" s="173" t="s">
        <v>128</v>
      </c>
      <c r="K92" s="1" t="s">
        <v>117</v>
      </c>
      <c r="L92" s="1" t="s">
        <v>112</v>
      </c>
      <c r="M92" s="1" t="s">
        <v>111</v>
      </c>
      <c r="Y92" s="173" t="s">
        <v>228</v>
      </c>
      <c r="CR92" s="173" t="s">
        <v>228</v>
      </c>
      <c r="CS92" s="173">
        <v>1980</v>
      </c>
      <c r="CT92" s="173" t="s">
        <v>126</v>
      </c>
    </row>
    <row r="93" spans="1:113" x14ac:dyDescent="0.25">
      <c r="A93" s="22">
        <f t="shared" si="1"/>
        <v>16526</v>
      </c>
      <c r="D93" s="173" t="s">
        <v>229</v>
      </c>
      <c r="E93" s="173">
        <v>1970</v>
      </c>
      <c r="F93" s="173" t="s">
        <v>110</v>
      </c>
      <c r="G93" s="173" t="s">
        <v>228</v>
      </c>
      <c r="H93" s="173"/>
      <c r="J93" s="173"/>
      <c r="K93" s="1" t="s">
        <v>379</v>
      </c>
      <c r="L93" s="1" t="s">
        <v>378</v>
      </c>
      <c r="M93" s="1" t="s">
        <v>111</v>
      </c>
      <c r="Y93" s="173" t="s">
        <v>228</v>
      </c>
      <c r="CR93" s="173" t="s">
        <v>228</v>
      </c>
      <c r="CS93" s="173">
        <v>1997</v>
      </c>
      <c r="CT93" s="173" t="s">
        <v>121</v>
      </c>
    </row>
    <row r="94" spans="1:113" s="43" customFormat="1" x14ac:dyDescent="0.25">
      <c r="A94" s="22">
        <f t="shared" si="1"/>
        <v>16527</v>
      </c>
      <c r="D94" s="174" t="s">
        <v>230</v>
      </c>
      <c r="E94" s="174">
        <v>1930</v>
      </c>
      <c r="F94" s="174" t="s">
        <v>114</v>
      </c>
      <c r="G94" s="174" t="s">
        <v>115</v>
      </c>
      <c r="H94" s="174"/>
      <c r="J94" s="174"/>
      <c r="K94" s="1" t="s">
        <v>117</v>
      </c>
      <c r="L94" s="1" t="s">
        <v>112</v>
      </c>
      <c r="M94" s="1" t="s">
        <v>111</v>
      </c>
      <c r="X94" s="43" t="s">
        <v>235</v>
      </c>
      <c r="Y94" s="174" t="s">
        <v>115</v>
      </c>
      <c r="AO94" s="47"/>
      <c r="AP94" s="48"/>
      <c r="AQ94" s="48"/>
      <c r="AU94" s="49"/>
      <c r="AV94" s="50"/>
      <c r="AW94" s="51"/>
      <c r="AX94" s="51"/>
      <c r="AY94" s="52"/>
      <c r="AZ94" s="52"/>
      <c r="BA94" s="52"/>
      <c r="BB94" s="53"/>
      <c r="BC94" s="50"/>
      <c r="BD94" s="52"/>
      <c r="BE94" s="52"/>
      <c r="BF94" s="52"/>
      <c r="BG94" s="51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4"/>
      <c r="CR94" s="174" t="s">
        <v>115</v>
      </c>
      <c r="CS94" s="174">
        <v>1996</v>
      </c>
      <c r="CT94" s="174" t="s">
        <v>175</v>
      </c>
      <c r="CU94" s="50"/>
      <c r="CV94" s="55"/>
      <c r="CW94" s="56"/>
      <c r="CX94" s="51"/>
      <c r="CY94" s="51"/>
      <c r="CZ94" s="53"/>
      <c r="DA94" s="50"/>
      <c r="DB94" s="52"/>
      <c r="DC94" s="57"/>
      <c r="DD94" s="52"/>
      <c r="DE94" s="52"/>
      <c r="DF94" s="58"/>
      <c r="DG94" s="56"/>
      <c r="DH94" s="52"/>
      <c r="DI94" s="53"/>
    </row>
    <row r="95" spans="1:113" x14ac:dyDescent="0.25">
      <c r="A95" s="22">
        <f t="shared" si="1"/>
        <v>16528</v>
      </c>
      <c r="D95" s="173" t="s">
        <v>231</v>
      </c>
      <c r="E95" s="173">
        <v>1945</v>
      </c>
      <c r="F95" s="173" t="s">
        <v>110</v>
      </c>
      <c r="G95" s="173" t="s">
        <v>115</v>
      </c>
      <c r="H95" s="173"/>
      <c r="J95" s="173"/>
      <c r="K95" s="1" t="s">
        <v>117</v>
      </c>
      <c r="L95" s="1" t="s">
        <v>377</v>
      </c>
      <c r="M95" s="1" t="s">
        <v>111</v>
      </c>
      <c r="X95" s="1" t="s">
        <v>235</v>
      </c>
      <c r="Y95" s="173" t="s">
        <v>115</v>
      </c>
      <c r="CR95" s="173" t="s">
        <v>115</v>
      </c>
      <c r="CS95" s="173">
        <v>1996</v>
      </c>
      <c r="CT95" s="173" t="s">
        <v>175</v>
      </c>
    </row>
    <row r="96" spans="1:113" x14ac:dyDescent="0.25">
      <c r="A96" s="22">
        <f t="shared" si="1"/>
        <v>16529</v>
      </c>
      <c r="D96" s="173" t="s">
        <v>232</v>
      </c>
      <c r="E96" s="173">
        <v>1964</v>
      </c>
      <c r="F96" s="173" t="s">
        <v>114</v>
      </c>
      <c r="G96" s="173" t="s">
        <v>115</v>
      </c>
      <c r="H96" s="173"/>
      <c r="J96" s="173"/>
      <c r="L96" s="1" t="s">
        <v>370</v>
      </c>
      <c r="M96" s="1" t="s">
        <v>111</v>
      </c>
      <c r="X96" s="1" t="s">
        <v>235</v>
      </c>
      <c r="Y96" s="173" t="s">
        <v>115</v>
      </c>
      <c r="CR96" s="173" t="s">
        <v>115</v>
      </c>
      <c r="CS96" s="173">
        <v>1996</v>
      </c>
      <c r="CT96" s="173" t="s">
        <v>175</v>
      </c>
    </row>
    <row r="97" spans="1:113" x14ac:dyDescent="0.25">
      <c r="A97" s="22">
        <f t="shared" si="1"/>
        <v>16530</v>
      </c>
      <c r="D97" s="173" t="s">
        <v>233</v>
      </c>
      <c r="E97" s="173">
        <v>1966</v>
      </c>
      <c r="F97" s="173" t="s">
        <v>110</v>
      </c>
      <c r="G97" s="173" t="s">
        <v>115</v>
      </c>
      <c r="H97" s="173"/>
      <c r="J97" s="173"/>
      <c r="L97" s="1" t="s">
        <v>370</v>
      </c>
      <c r="M97" s="1" t="s">
        <v>111</v>
      </c>
      <c r="X97" s="1" t="s">
        <v>235</v>
      </c>
      <c r="Y97" s="173" t="s">
        <v>115</v>
      </c>
      <c r="CR97" s="173" t="s">
        <v>115</v>
      </c>
      <c r="CS97" s="173">
        <v>1996</v>
      </c>
      <c r="CT97" s="173" t="s">
        <v>175</v>
      </c>
    </row>
    <row r="98" spans="1:113" x14ac:dyDescent="0.25">
      <c r="A98" s="22">
        <f t="shared" si="1"/>
        <v>16531</v>
      </c>
      <c r="D98" s="173" t="s">
        <v>234</v>
      </c>
      <c r="E98" s="173">
        <v>1968</v>
      </c>
      <c r="F98" s="173" t="s">
        <v>114</v>
      </c>
      <c r="G98" s="173" t="s">
        <v>115</v>
      </c>
      <c r="H98" s="173"/>
      <c r="J98" s="173"/>
      <c r="K98" s="1" t="s">
        <v>376</v>
      </c>
      <c r="L98" s="1" t="s">
        <v>375</v>
      </c>
      <c r="M98" s="1" t="s">
        <v>111</v>
      </c>
      <c r="X98" s="1" t="s">
        <v>235</v>
      </c>
      <c r="Y98" s="173" t="s">
        <v>115</v>
      </c>
      <c r="CR98" s="173" t="s">
        <v>115</v>
      </c>
      <c r="CS98" s="173">
        <v>1996</v>
      </c>
      <c r="CT98" s="173" t="s">
        <v>175</v>
      </c>
    </row>
    <row r="99" spans="1:113" s="177" customFormat="1" x14ac:dyDescent="0.25">
      <c r="A99" s="22">
        <f t="shared" si="1"/>
        <v>16532</v>
      </c>
      <c r="D99" s="178" t="s">
        <v>236</v>
      </c>
      <c r="E99" s="178">
        <v>1966</v>
      </c>
      <c r="F99" s="178" t="s">
        <v>114</v>
      </c>
      <c r="G99" s="178" t="s">
        <v>115</v>
      </c>
      <c r="H99" s="178"/>
      <c r="K99" s="1" t="s">
        <v>117</v>
      </c>
      <c r="L99" s="1" t="s">
        <v>112</v>
      </c>
      <c r="M99" s="1" t="s">
        <v>111</v>
      </c>
      <c r="AH99" s="178" t="s">
        <v>119</v>
      </c>
      <c r="AO99" s="179"/>
      <c r="AP99" s="180"/>
      <c r="AQ99" s="180"/>
      <c r="AU99" s="181"/>
      <c r="AV99" s="182"/>
      <c r="AW99" s="183"/>
      <c r="AX99" s="183"/>
      <c r="AY99" s="184"/>
      <c r="AZ99" s="184"/>
      <c r="BA99" s="184"/>
      <c r="BB99" s="185"/>
      <c r="BC99" s="182"/>
      <c r="BD99" s="184"/>
      <c r="BE99" s="184"/>
      <c r="BF99" s="184"/>
      <c r="BG99" s="183"/>
      <c r="BH99" s="184"/>
      <c r="BI99" s="184"/>
      <c r="BJ99" s="184"/>
      <c r="BK99" s="184"/>
      <c r="BL99" s="184"/>
      <c r="BM99" s="184"/>
      <c r="BN99" s="184"/>
      <c r="BO99" s="184"/>
      <c r="BP99" s="184"/>
      <c r="BQ99" s="184"/>
      <c r="BR99" s="184"/>
      <c r="BS99" s="184"/>
      <c r="BT99" s="184"/>
      <c r="BU99" s="184"/>
      <c r="BV99" s="184"/>
      <c r="BW99" s="184"/>
      <c r="BX99" s="184"/>
      <c r="BY99" s="184"/>
      <c r="BZ99" s="184"/>
      <c r="CA99" s="184"/>
      <c r="CB99" s="184"/>
      <c r="CC99" s="184"/>
      <c r="CD99" s="184"/>
      <c r="CE99" s="184"/>
      <c r="CF99" s="184"/>
      <c r="CG99" s="184"/>
      <c r="CH99" s="184"/>
      <c r="CI99" s="184"/>
      <c r="CJ99" s="184"/>
      <c r="CK99" s="184"/>
      <c r="CL99" s="184"/>
      <c r="CM99" s="184"/>
      <c r="CN99" s="184"/>
      <c r="CO99" s="184"/>
      <c r="CP99" s="184"/>
      <c r="CQ99" s="186"/>
      <c r="CR99" s="178" t="s">
        <v>115</v>
      </c>
      <c r="CS99" s="178">
        <v>1991</v>
      </c>
      <c r="CT99" s="178" t="s">
        <v>130</v>
      </c>
      <c r="CV99" s="187"/>
      <c r="CW99" s="188"/>
      <c r="CX99" s="183"/>
      <c r="CY99" s="183"/>
      <c r="CZ99" s="185"/>
      <c r="DA99" s="182"/>
      <c r="DB99" s="184"/>
      <c r="DC99" s="189"/>
      <c r="DD99" s="184"/>
      <c r="DE99" s="184"/>
      <c r="DF99" s="190"/>
      <c r="DG99" s="188"/>
      <c r="DH99" s="184"/>
      <c r="DI99" s="185"/>
    </row>
    <row r="100" spans="1:113" x14ac:dyDescent="0.25">
      <c r="A100" s="22">
        <f t="shared" si="1"/>
        <v>16533</v>
      </c>
      <c r="D100" s="173" t="s">
        <v>237</v>
      </c>
      <c r="E100" s="173">
        <v>1971</v>
      </c>
      <c r="F100" s="173" t="s">
        <v>114</v>
      </c>
      <c r="G100" s="173" t="s">
        <v>115</v>
      </c>
      <c r="H100" s="173"/>
      <c r="K100" s="1" t="s">
        <v>117</v>
      </c>
      <c r="L100" s="1" t="s">
        <v>112</v>
      </c>
      <c r="M100" s="1" t="s">
        <v>111</v>
      </c>
      <c r="Y100" s="174" t="s">
        <v>115</v>
      </c>
      <c r="AH100" s="173" t="s">
        <v>119</v>
      </c>
      <c r="CR100" s="174" t="s">
        <v>115</v>
      </c>
      <c r="CS100" s="173">
        <v>1991</v>
      </c>
      <c r="CT100" s="173" t="s">
        <v>130</v>
      </c>
      <c r="CU100" s="1"/>
    </row>
    <row r="101" spans="1:113" x14ac:dyDescent="0.25">
      <c r="A101" s="22">
        <f t="shared" si="1"/>
        <v>16534</v>
      </c>
      <c r="D101" s="173" t="s">
        <v>238</v>
      </c>
      <c r="E101" s="173">
        <v>1953</v>
      </c>
      <c r="F101" s="173" t="s">
        <v>110</v>
      </c>
      <c r="G101" s="173" t="s">
        <v>111</v>
      </c>
      <c r="H101" s="173"/>
      <c r="K101" s="1" t="s">
        <v>117</v>
      </c>
      <c r="L101" s="1" t="s">
        <v>112</v>
      </c>
      <c r="M101" s="1" t="s">
        <v>111</v>
      </c>
      <c r="Y101" s="174" t="s">
        <v>115</v>
      </c>
      <c r="AH101" s="173" t="s">
        <v>119</v>
      </c>
      <c r="CR101" s="174" t="s">
        <v>115</v>
      </c>
      <c r="CS101" s="173">
        <v>2012</v>
      </c>
      <c r="CT101" s="173" t="s">
        <v>130</v>
      </c>
      <c r="CU101" s="1"/>
    </row>
    <row r="102" spans="1:113" x14ac:dyDescent="0.25">
      <c r="A102" s="22">
        <f t="shared" si="1"/>
        <v>16535</v>
      </c>
      <c r="D102" s="173" t="s">
        <v>239</v>
      </c>
      <c r="E102" s="173">
        <v>1955</v>
      </c>
      <c r="F102" s="173" t="s">
        <v>110</v>
      </c>
      <c r="G102" s="173" t="s">
        <v>111</v>
      </c>
      <c r="H102" s="173"/>
      <c r="K102" s="1" t="s">
        <v>117</v>
      </c>
      <c r="L102" s="1" t="s">
        <v>112</v>
      </c>
      <c r="M102" s="1" t="s">
        <v>111</v>
      </c>
      <c r="Y102" s="174" t="s">
        <v>115</v>
      </c>
      <c r="AH102" s="173" t="s">
        <v>119</v>
      </c>
      <c r="CR102" s="174" t="s">
        <v>115</v>
      </c>
      <c r="CS102" s="173">
        <v>2012</v>
      </c>
      <c r="CT102" s="173" t="s">
        <v>130</v>
      </c>
      <c r="CU102" s="1"/>
    </row>
    <row r="103" spans="1:113" x14ac:dyDescent="0.25">
      <c r="A103" s="22">
        <f t="shared" si="1"/>
        <v>16536</v>
      </c>
      <c r="D103" s="173" t="s">
        <v>240</v>
      </c>
      <c r="E103" s="173">
        <v>1930</v>
      </c>
      <c r="F103" s="173" t="s">
        <v>114</v>
      </c>
      <c r="G103" s="173" t="s">
        <v>122</v>
      </c>
      <c r="H103" s="173"/>
      <c r="K103" s="1" t="s">
        <v>117</v>
      </c>
      <c r="L103" s="1" t="s">
        <v>112</v>
      </c>
      <c r="M103" s="1" t="s">
        <v>111</v>
      </c>
      <c r="Y103" s="174" t="s">
        <v>115</v>
      </c>
      <c r="AH103" s="173" t="s">
        <v>119</v>
      </c>
      <c r="CR103" s="174" t="s">
        <v>115</v>
      </c>
      <c r="CS103" s="173">
        <v>1979</v>
      </c>
      <c r="CT103" s="173" t="s">
        <v>130</v>
      </c>
      <c r="CU103" s="1"/>
    </row>
    <row r="104" spans="1:113" x14ac:dyDescent="0.25">
      <c r="A104" s="22">
        <f t="shared" si="1"/>
        <v>16537</v>
      </c>
      <c r="D104" s="173" t="s">
        <v>241</v>
      </c>
      <c r="E104" s="173">
        <v>1914</v>
      </c>
      <c r="F104" s="173" t="s">
        <v>110</v>
      </c>
      <c r="G104" s="173" t="s">
        <v>122</v>
      </c>
      <c r="H104" s="173"/>
      <c r="K104" s="1" t="s">
        <v>117</v>
      </c>
      <c r="L104" s="1" t="s">
        <v>112</v>
      </c>
      <c r="M104" s="1" t="s">
        <v>111</v>
      </c>
      <c r="Y104" s="173" t="s">
        <v>122</v>
      </c>
      <c r="AH104" s="173" t="s">
        <v>119</v>
      </c>
      <c r="CR104" s="173" t="s">
        <v>122</v>
      </c>
      <c r="CS104" s="173">
        <v>1979</v>
      </c>
      <c r="CT104" s="173" t="s">
        <v>130</v>
      </c>
      <c r="CU104" s="1"/>
    </row>
    <row r="105" spans="1:113" x14ac:dyDescent="0.25">
      <c r="A105" s="22">
        <f t="shared" si="1"/>
        <v>16538</v>
      </c>
      <c r="D105" s="173" t="s">
        <v>242</v>
      </c>
      <c r="E105" s="173">
        <v>1943</v>
      </c>
      <c r="F105" s="173" t="s">
        <v>110</v>
      </c>
      <c r="G105" s="173" t="s">
        <v>122</v>
      </c>
      <c r="H105" s="173"/>
      <c r="K105" s="1" t="s">
        <v>117</v>
      </c>
      <c r="L105" s="1" t="s">
        <v>112</v>
      </c>
      <c r="M105" s="1" t="s">
        <v>111</v>
      </c>
      <c r="Y105" s="173" t="s">
        <v>122</v>
      </c>
      <c r="AH105" s="173" t="s">
        <v>119</v>
      </c>
      <c r="CR105" s="173" t="s">
        <v>122</v>
      </c>
      <c r="CS105" s="173">
        <v>1979</v>
      </c>
      <c r="CT105" s="173" t="s">
        <v>130</v>
      </c>
      <c r="CU105" s="1"/>
    </row>
    <row r="106" spans="1:113" x14ac:dyDescent="0.25">
      <c r="A106" s="22">
        <f t="shared" si="1"/>
        <v>16539</v>
      </c>
      <c r="D106" s="173" t="s">
        <v>243</v>
      </c>
      <c r="E106" s="173">
        <v>1957</v>
      </c>
      <c r="F106" s="173" t="s">
        <v>114</v>
      </c>
      <c r="G106" s="173" t="s">
        <v>115</v>
      </c>
      <c r="H106" s="173"/>
      <c r="K106" s="1" t="s">
        <v>117</v>
      </c>
      <c r="L106" s="1" t="s">
        <v>112</v>
      </c>
      <c r="M106" s="1" t="s">
        <v>111</v>
      </c>
      <c r="Y106" s="173" t="s">
        <v>122</v>
      </c>
      <c r="AH106" s="173" t="s">
        <v>119</v>
      </c>
      <c r="CR106" s="173" t="s">
        <v>122</v>
      </c>
      <c r="CS106" s="173">
        <v>1978</v>
      </c>
      <c r="CT106" s="173" t="s">
        <v>130</v>
      </c>
      <c r="CU106" s="1"/>
    </row>
    <row r="107" spans="1:113" x14ac:dyDescent="0.25">
      <c r="A107" s="22">
        <f t="shared" si="1"/>
        <v>16540</v>
      </c>
      <c r="D107" s="173" t="s">
        <v>244</v>
      </c>
      <c r="E107" s="173">
        <v>1961</v>
      </c>
      <c r="F107" s="173" t="s">
        <v>110</v>
      </c>
      <c r="G107" s="173" t="s">
        <v>115</v>
      </c>
      <c r="H107" s="173"/>
      <c r="K107" s="1" t="s">
        <v>117</v>
      </c>
      <c r="L107" s="1" t="s">
        <v>112</v>
      </c>
      <c r="M107" s="1" t="s">
        <v>111</v>
      </c>
      <c r="Y107" s="174" t="s">
        <v>115</v>
      </c>
      <c r="AH107" s="173" t="s">
        <v>119</v>
      </c>
      <c r="CR107" s="174" t="s">
        <v>115</v>
      </c>
      <c r="CS107" s="173">
        <v>1978</v>
      </c>
      <c r="CT107" s="173" t="s">
        <v>130</v>
      </c>
      <c r="CU107" s="1"/>
    </row>
    <row r="108" spans="1:113" x14ac:dyDescent="0.25">
      <c r="A108" s="22">
        <f t="shared" si="1"/>
        <v>16541</v>
      </c>
      <c r="D108" s="173" t="s">
        <v>245</v>
      </c>
      <c r="E108" s="173">
        <v>1939</v>
      </c>
      <c r="F108" s="173" t="s">
        <v>114</v>
      </c>
      <c r="G108" s="173" t="s">
        <v>115</v>
      </c>
      <c r="H108" s="173"/>
      <c r="L108" s="1" t="s">
        <v>370</v>
      </c>
      <c r="M108" s="1" t="s">
        <v>111</v>
      </c>
      <c r="Y108" s="174" t="s">
        <v>115</v>
      </c>
      <c r="AH108" s="173" t="s">
        <v>119</v>
      </c>
      <c r="CR108" s="174" t="s">
        <v>115</v>
      </c>
      <c r="CS108" s="173">
        <v>1983</v>
      </c>
      <c r="CT108" s="173" t="s">
        <v>130</v>
      </c>
      <c r="CU108" s="1"/>
    </row>
    <row r="109" spans="1:113" x14ac:dyDescent="0.25">
      <c r="A109" s="22">
        <f t="shared" si="1"/>
        <v>16542</v>
      </c>
      <c r="D109" s="173" t="s">
        <v>246</v>
      </c>
      <c r="E109" s="173">
        <v>1941</v>
      </c>
      <c r="F109" s="173" t="s">
        <v>110</v>
      </c>
      <c r="G109" s="173" t="s">
        <v>115</v>
      </c>
      <c r="H109" s="173"/>
      <c r="K109" s="1" t="s">
        <v>117</v>
      </c>
      <c r="L109" s="1" t="s">
        <v>112</v>
      </c>
      <c r="M109" s="1" t="s">
        <v>111</v>
      </c>
      <c r="Y109" s="174" t="s">
        <v>115</v>
      </c>
      <c r="AH109" s="173" t="s">
        <v>119</v>
      </c>
      <c r="CR109" s="174" t="s">
        <v>115</v>
      </c>
      <c r="CS109" s="173">
        <v>1983</v>
      </c>
      <c r="CT109" s="173" t="s">
        <v>130</v>
      </c>
      <c r="CU109" s="1"/>
    </row>
    <row r="110" spans="1:113" x14ac:dyDescent="0.25">
      <c r="A110" s="22">
        <f t="shared" si="1"/>
        <v>16543</v>
      </c>
      <c r="D110" s="173" t="s">
        <v>247</v>
      </c>
      <c r="E110" s="173">
        <v>1959</v>
      </c>
      <c r="F110" s="173" t="s">
        <v>110</v>
      </c>
      <c r="G110" s="173" t="s">
        <v>115</v>
      </c>
      <c r="H110" s="173"/>
      <c r="K110" s="1" t="s">
        <v>117</v>
      </c>
      <c r="L110" s="1" t="s">
        <v>112</v>
      </c>
      <c r="M110" s="1" t="s">
        <v>111</v>
      </c>
      <c r="Y110" s="174" t="s">
        <v>115</v>
      </c>
      <c r="AH110" s="173" t="s">
        <v>119</v>
      </c>
      <c r="CR110" s="174" t="s">
        <v>115</v>
      </c>
      <c r="CS110" s="173">
        <v>1983</v>
      </c>
      <c r="CT110" s="173" t="s">
        <v>130</v>
      </c>
      <c r="CU110" s="1"/>
    </row>
    <row r="111" spans="1:113" x14ac:dyDescent="0.25">
      <c r="A111" s="22">
        <f t="shared" si="1"/>
        <v>16544</v>
      </c>
      <c r="D111" s="173" t="s">
        <v>248</v>
      </c>
      <c r="E111" s="173">
        <v>1965</v>
      </c>
      <c r="F111" s="173" t="s">
        <v>114</v>
      </c>
      <c r="G111" s="173" t="s">
        <v>115</v>
      </c>
      <c r="H111" s="173"/>
      <c r="K111" s="1" t="s">
        <v>117</v>
      </c>
      <c r="L111" s="1" t="s">
        <v>112</v>
      </c>
      <c r="M111" s="1" t="s">
        <v>111</v>
      </c>
      <c r="Y111" s="174" t="s">
        <v>115</v>
      </c>
      <c r="AH111" s="173" t="s">
        <v>119</v>
      </c>
      <c r="CR111" s="174" t="s">
        <v>115</v>
      </c>
      <c r="CS111" s="173">
        <v>1983</v>
      </c>
      <c r="CT111" s="173" t="s">
        <v>130</v>
      </c>
      <c r="CU111" s="1"/>
    </row>
    <row r="112" spans="1:113" x14ac:dyDescent="0.25">
      <c r="A112" s="22">
        <f t="shared" si="1"/>
        <v>16545</v>
      </c>
      <c r="D112" s="173" t="s">
        <v>249</v>
      </c>
      <c r="E112" s="173">
        <v>1967</v>
      </c>
      <c r="F112" s="173" t="s">
        <v>114</v>
      </c>
      <c r="G112" s="173" t="s">
        <v>115</v>
      </c>
      <c r="H112" s="173"/>
      <c r="K112" s="1" t="s">
        <v>117</v>
      </c>
      <c r="L112" s="1" t="s">
        <v>112</v>
      </c>
      <c r="M112" s="1" t="s">
        <v>111</v>
      </c>
      <c r="Y112" s="174" t="s">
        <v>115</v>
      </c>
      <c r="AH112" s="173" t="s">
        <v>119</v>
      </c>
      <c r="CR112" s="174" t="s">
        <v>115</v>
      </c>
      <c r="CS112" s="173">
        <v>1983</v>
      </c>
      <c r="CT112" s="173" t="s">
        <v>130</v>
      </c>
      <c r="CU112" s="1"/>
    </row>
    <row r="113" spans="1:99" x14ac:dyDescent="0.25">
      <c r="A113" s="22">
        <f t="shared" si="1"/>
        <v>16546</v>
      </c>
      <c r="D113" s="173" t="s">
        <v>250</v>
      </c>
      <c r="E113" s="173">
        <v>1969</v>
      </c>
      <c r="F113" s="173" t="s">
        <v>110</v>
      </c>
      <c r="G113" s="173" t="s">
        <v>115</v>
      </c>
      <c r="H113" s="173"/>
      <c r="K113" s="1" t="s">
        <v>117</v>
      </c>
      <c r="L113" s="1" t="s">
        <v>112</v>
      </c>
      <c r="M113" s="1" t="s">
        <v>111</v>
      </c>
      <c r="Y113" s="174" t="s">
        <v>115</v>
      </c>
      <c r="AH113" s="173" t="s">
        <v>119</v>
      </c>
      <c r="CR113" s="174" t="s">
        <v>115</v>
      </c>
      <c r="CS113" s="173">
        <v>1983</v>
      </c>
      <c r="CT113" s="173" t="s">
        <v>130</v>
      </c>
      <c r="CU113" s="1"/>
    </row>
    <row r="114" spans="1:99" x14ac:dyDescent="0.25">
      <c r="A114" s="22">
        <f t="shared" si="1"/>
        <v>16547</v>
      </c>
      <c r="D114" s="173" t="s">
        <v>251</v>
      </c>
      <c r="E114" s="173">
        <v>1949</v>
      </c>
      <c r="F114" s="173" t="s">
        <v>110</v>
      </c>
      <c r="G114" s="173" t="s">
        <v>115</v>
      </c>
      <c r="H114" s="173"/>
      <c r="K114" s="1" t="s">
        <v>117</v>
      </c>
      <c r="L114" s="1" t="s">
        <v>112</v>
      </c>
      <c r="M114" s="1" t="s">
        <v>111</v>
      </c>
      <c r="Y114" s="174" t="s">
        <v>115</v>
      </c>
      <c r="AH114" s="173" t="s">
        <v>116</v>
      </c>
      <c r="CR114" s="174" t="s">
        <v>115</v>
      </c>
      <c r="CS114" s="173">
        <v>1975</v>
      </c>
      <c r="CT114" s="173" t="s">
        <v>130</v>
      </c>
      <c r="CU114" s="1"/>
    </row>
    <row r="115" spans="1:99" x14ac:dyDescent="0.25">
      <c r="A115" s="22">
        <f t="shared" si="1"/>
        <v>16548</v>
      </c>
      <c r="D115" s="173" t="s">
        <v>252</v>
      </c>
      <c r="E115" s="173">
        <v>1961</v>
      </c>
      <c r="F115" s="173" t="s">
        <v>110</v>
      </c>
      <c r="G115" s="173" t="s">
        <v>115</v>
      </c>
      <c r="H115" s="173"/>
      <c r="K115" s="1" t="s">
        <v>117</v>
      </c>
      <c r="L115" s="1" t="s">
        <v>112</v>
      </c>
      <c r="M115" s="1" t="s">
        <v>111</v>
      </c>
      <c r="Y115" s="174" t="s">
        <v>115</v>
      </c>
      <c r="AH115" s="173" t="s">
        <v>116</v>
      </c>
      <c r="CR115" s="174" t="s">
        <v>115</v>
      </c>
      <c r="CS115" s="173">
        <v>1977</v>
      </c>
      <c r="CT115" s="173" t="s">
        <v>130</v>
      </c>
      <c r="CU115" s="1"/>
    </row>
    <row r="116" spans="1:99" x14ac:dyDescent="0.25">
      <c r="A116" s="22">
        <f t="shared" si="1"/>
        <v>16549</v>
      </c>
      <c r="D116" s="173" t="s">
        <v>253</v>
      </c>
      <c r="E116" s="173">
        <v>1958</v>
      </c>
      <c r="F116" s="173" t="s">
        <v>114</v>
      </c>
      <c r="G116" s="173" t="s">
        <v>115</v>
      </c>
      <c r="H116" s="173"/>
      <c r="K116" s="1" t="s">
        <v>117</v>
      </c>
      <c r="L116" s="1" t="s">
        <v>112</v>
      </c>
      <c r="M116" s="1" t="s">
        <v>111</v>
      </c>
      <c r="Y116" s="174" t="s">
        <v>115</v>
      </c>
      <c r="AH116" s="173" t="s">
        <v>119</v>
      </c>
      <c r="CR116" s="174" t="s">
        <v>115</v>
      </c>
      <c r="CS116" s="173">
        <v>1980</v>
      </c>
      <c r="CT116" s="173" t="s">
        <v>130</v>
      </c>
      <c r="CU116" s="1"/>
    </row>
    <row r="117" spans="1:99" x14ac:dyDescent="0.25">
      <c r="A117" s="22">
        <f t="shared" si="1"/>
        <v>16550</v>
      </c>
      <c r="D117" s="173" t="s">
        <v>254</v>
      </c>
      <c r="E117" s="173">
        <v>1949</v>
      </c>
      <c r="F117" s="173" t="s">
        <v>110</v>
      </c>
      <c r="G117" s="173" t="s">
        <v>111</v>
      </c>
      <c r="H117" s="173"/>
      <c r="J117" s="1" t="s">
        <v>128</v>
      </c>
      <c r="K117" s="1" t="s">
        <v>117</v>
      </c>
      <c r="L117" s="1" t="s">
        <v>112</v>
      </c>
      <c r="M117" s="1" t="s">
        <v>111</v>
      </c>
      <c r="Y117" s="174" t="s">
        <v>115</v>
      </c>
      <c r="AH117" s="173" t="s">
        <v>119</v>
      </c>
      <c r="CR117" s="174" t="s">
        <v>115</v>
      </c>
      <c r="CS117" s="173">
        <v>1974</v>
      </c>
      <c r="CT117" s="173" t="s">
        <v>126</v>
      </c>
      <c r="CU117" s="1"/>
    </row>
    <row r="118" spans="1:99" x14ac:dyDescent="0.25">
      <c r="A118" s="22">
        <f t="shared" si="1"/>
        <v>16551</v>
      </c>
      <c r="D118" s="173" t="s">
        <v>255</v>
      </c>
      <c r="E118" s="173">
        <v>1967</v>
      </c>
      <c r="F118" s="173" t="s">
        <v>110</v>
      </c>
      <c r="G118" s="173" t="s">
        <v>111</v>
      </c>
      <c r="H118" s="173"/>
      <c r="J118" s="1" t="s">
        <v>374</v>
      </c>
      <c r="K118" s="1" t="s">
        <v>117</v>
      </c>
      <c r="L118" s="1" t="s">
        <v>112</v>
      </c>
      <c r="M118" s="1" t="s">
        <v>111</v>
      </c>
      <c r="Y118" s="174" t="s">
        <v>115</v>
      </c>
      <c r="AH118" s="173" t="s">
        <v>119</v>
      </c>
      <c r="CR118" s="174" t="s">
        <v>115</v>
      </c>
      <c r="CS118" s="173">
        <v>1989</v>
      </c>
      <c r="CT118" s="173" t="s">
        <v>126</v>
      </c>
      <c r="CU118" s="1"/>
    </row>
    <row r="119" spans="1:99" x14ac:dyDescent="0.25">
      <c r="A119" s="22">
        <f t="shared" si="1"/>
        <v>16552</v>
      </c>
      <c r="D119" s="173" t="s">
        <v>256</v>
      </c>
      <c r="E119" s="173">
        <v>1970</v>
      </c>
      <c r="F119" s="173" t="s">
        <v>110</v>
      </c>
      <c r="G119" s="173" t="s">
        <v>111</v>
      </c>
      <c r="H119" s="173"/>
      <c r="J119" s="1" t="s">
        <v>128</v>
      </c>
      <c r="K119" s="1" t="s">
        <v>117</v>
      </c>
      <c r="L119" s="1" t="s">
        <v>112</v>
      </c>
      <c r="M119" s="1" t="s">
        <v>111</v>
      </c>
      <c r="Y119" s="174" t="s">
        <v>115</v>
      </c>
      <c r="AH119" s="173" t="s">
        <v>119</v>
      </c>
      <c r="CR119" s="174" t="s">
        <v>115</v>
      </c>
      <c r="CS119" s="173">
        <v>1998</v>
      </c>
      <c r="CT119" s="173" t="s">
        <v>126</v>
      </c>
      <c r="CU119" s="1"/>
    </row>
    <row r="120" spans="1:99" x14ac:dyDescent="0.25">
      <c r="A120" s="22">
        <f t="shared" si="1"/>
        <v>16553</v>
      </c>
      <c r="D120" s="173" t="s">
        <v>257</v>
      </c>
      <c r="E120" s="173">
        <v>1940</v>
      </c>
      <c r="F120" s="173" t="s">
        <v>110</v>
      </c>
      <c r="G120" s="173" t="s">
        <v>111</v>
      </c>
      <c r="H120" s="173"/>
      <c r="K120" s="1" t="s">
        <v>372</v>
      </c>
      <c r="L120" s="1" t="s">
        <v>373</v>
      </c>
      <c r="M120" s="1" t="s">
        <v>111</v>
      </c>
      <c r="Y120" s="174" t="s">
        <v>115</v>
      </c>
      <c r="AH120" s="173" t="s">
        <v>119</v>
      </c>
      <c r="CR120" s="174" t="s">
        <v>115</v>
      </c>
      <c r="CS120" s="173">
        <v>1979</v>
      </c>
      <c r="CT120" s="173" t="s">
        <v>175</v>
      </c>
      <c r="CU120" s="1"/>
    </row>
    <row r="121" spans="1:99" x14ac:dyDescent="0.25">
      <c r="A121" s="22">
        <f t="shared" si="1"/>
        <v>16554</v>
      </c>
      <c r="D121" s="173" t="s">
        <v>258</v>
      </c>
      <c r="E121" s="173">
        <v>1945</v>
      </c>
      <c r="F121" s="173" t="s">
        <v>110</v>
      </c>
      <c r="G121" s="173" t="s">
        <v>111</v>
      </c>
      <c r="H121" s="173"/>
      <c r="K121" s="1" t="s">
        <v>139</v>
      </c>
      <c r="L121" s="1" t="s">
        <v>112</v>
      </c>
      <c r="M121" s="1" t="s">
        <v>111</v>
      </c>
      <c r="Y121" s="174" t="s">
        <v>115</v>
      </c>
      <c r="AH121" s="173" t="s">
        <v>119</v>
      </c>
      <c r="CR121" s="174" t="s">
        <v>115</v>
      </c>
      <c r="CS121" s="173">
        <v>1979</v>
      </c>
      <c r="CT121" s="173" t="s">
        <v>175</v>
      </c>
      <c r="CU121" s="1"/>
    </row>
    <row r="122" spans="1:99" x14ac:dyDescent="0.25">
      <c r="A122" s="22">
        <f t="shared" si="1"/>
        <v>16555</v>
      </c>
      <c r="D122" s="173" t="s">
        <v>259</v>
      </c>
      <c r="E122" s="173">
        <v>1964</v>
      </c>
      <c r="F122" s="173" t="s">
        <v>114</v>
      </c>
      <c r="G122" s="173" t="s">
        <v>111</v>
      </c>
      <c r="H122" s="173"/>
      <c r="K122" s="1" t="s">
        <v>371</v>
      </c>
      <c r="L122" s="1" t="s">
        <v>112</v>
      </c>
      <c r="M122" s="1" t="s">
        <v>111</v>
      </c>
      <c r="Y122" s="174" t="s">
        <v>115</v>
      </c>
      <c r="AH122" s="173" t="s">
        <v>119</v>
      </c>
      <c r="CR122" s="174" t="s">
        <v>115</v>
      </c>
      <c r="CS122" s="173">
        <v>1979</v>
      </c>
      <c r="CT122" s="173" t="s">
        <v>175</v>
      </c>
      <c r="CU122" s="1"/>
    </row>
    <row r="123" spans="1:99" x14ac:dyDescent="0.25">
      <c r="A123" s="22">
        <f t="shared" si="1"/>
        <v>16556</v>
      </c>
      <c r="D123" s="173" t="s">
        <v>260</v>
      </c>
      <c r="E123" s="173">
        <v>1970</v>
      </c>
      <c r="F123" s="173" t="s">
        <v>110</v>
      </c>
      <c r="G123" s="173" t="s">
        <v>111</v>
      </c>
      <c r="H123" s="173"/>
      <c r="J123" s="1" t="s">
        <v>128</v>
      </c>
      <c r="K123" s="1" t="s">
        <v>117</v>
      </c>
      <c r="L123" s="1" t="s">
        <v>112</v>
      </c>
      <c r="M123" s="1" t="s">
        <v>111</v>
      </c>
      <c r="Y123" s="174" t="s">
        <v>115</v>
      </c>
      <c r="AH123" s="173" t="s">
        <v>119</v>
      </c>
      <c r="CR123" s="174" t="s">
        <v>115</v>
      </c>
      <c r="CS123" s="173">
        <v>1979</v>
      </c>
      <c r="CT123" s="173" t="s">
        <v>175</v>
      </c>
      <c r="CU123" s="1"/>
    </row>
    <row r="124" spans="1:99" x14ac:dyDescent="0.25">
      <c r="A124" s="22">
        <f t="shared" si="1"/>
        <v>16557</v>
      </c>
      <c r="D124" s="173" t="s">
        <v>261</v>
      </c>
      <c r="E124" s="173">
        <v>1972</v>
      </c>
      <c r="F124" s="173" t="s">
        <v>114</v>
      </c>
      <c r="G124" s="173" t="s">
        <v>111</v>
      </c>
      <c r="H124" s="173"/>
      <c r="J124" s="1" t="s">
        <v>128</v>
      </c>
      <c r="K124" s="1" t="s">
        <v>117</v>
      </c>
      <c r="L124" s="1" t="s">
        <v>112</v>
      </c>
      <c r="M124" s="1" t="s">
        <v>111</v>
      </c>
      <c r="Y124" s="174" t="s">
        <v>115</v>
      </c>
      <c r="AH124" s="173" t="s">
        <v>119</v>
      </c>
      <c r="CR124" s="174" t="s">
        <v>115</v>
      </c>
      <c r="CS124" s="173">
        <v>1979</v>
      </c>
      <c r="CT124" s="173" t="s">
        <v>175</v>
      </c>
      <c r="CU124" s="1"/>
    </row>
    <row r="125" spans="1:99" x14ac:dyDescent="0.25">
      <c r="A125" s="22">
        <f t="shared" si="1"/>
        <v>16558</v>
      </c>
      <c r="D125" s="173" t="s">
        <v>262</v>
      </c>
      <c r="E125" s="173">
        <v>1975</v>
      </c>
      <c r="F125" s="173" t="s">
        <v>110</v>
      </c>
      <c r="G125" s="173" t="s">
        <v>111</v>
      </c>
      <c r="H125" s="173"/>
      <c r="J125" s="1" t="s">
        <v>128</v>
      </c>
      <c r="K125" s="1" t="s">
        <v>117</v>
      </c>
      <c r="L125" s="1" t="s">
        <v>112</v>
      </c>
      <c r="M125" s="1" t="s">
        <v>111</v>
      </c>
      <c r="Y125" s="174" t="s">
        <v>115</v>
      </c>
      <c r="AH125" s="173" t="s">
        <v>119</v>
      </c>
      <c r="CR125" s="174" t="s">
        <v>115</v>
      </c>
      <c r="CS125" s="173">
        <v>1979</v>
      </c>
      <c r="CT125" s="173" t="s">
        <v>175</v>
      </c>
      <c r="CU125" s="1"/>
    </row>
    <row r="126" spans="1:99" x14ac:dyDescent="0.25">
      <c r="A126" s="22">
        <f t="shared" si="1"/>
        <v>16559</v>
      </c>
      <c r="D126" s="173" t="s">
        <v>263</v>
      </c>
      <c r="E126" s="173">
        <v>1944</v>
      </c>
      <c r="F126" s="173" t="s">
        <v>110</v>
      </c>
      <c r="G126" s="173" t="s">
        <v>111</v>
      </c>
      <c r="H126" s="173"/>
      <c r="L126" s="1" t="s">
        <v>370</v>
      </c>
      <c r="M126" s="1" t="s">
        <v>111</v>
      </c>
      <c r="Y126" s="174" t="s">
        <v>115</v>
      </c>
      <c r="AH126" s="173" t="s">
        <v>119</v>
      </c>
      <c r="CR126" s="174" t="s">
        <v>115</v>
      </c>
      <c r="CS126" s="173">
        <v>1979</v>
      </c>
      <c r="CT126" s="173" t="s">
        <v>130</v>
      </c>
      <c r="CU126" s="1"/>
    </row>
    <row r="127" spans="1:99" x14ac:dyDescent="0.25">
      <c r="A127" s="22">
        <f t="shared" si="1"/>
        <v>16560</v>
      </c>
      <c r="D127" s="173" t="s">
        <v>264</v>
      </c>
      <c r="E127" s="173">
        <v>1937</v>
      </c>
      <c r="F127" s="173" t="s">
        <v>114</v>
      </c>
      <c r="G127" s="173" t="s">
        <v>111</v>
      </c>
      <c r="H127" s="173"/>
      <c r="K127" s="1" t="s">
        <v>139</v>
      </c>
      <c r="L127" s="1" t="s">
        <v>112</v>
      </c>
      <c r="M127" s="1" t="s">
        <v>111</v>
      </c>
      <c r="Y127" s="174" t="s">
        <v>115</v>
      </c>
      <c r="AH127" s="173" t="s">
        <v>119</v>
      </c>
      <c r="CR127" s="174" t="s">
        <v>115</v>
      </c>
      <c r="CS127" s="173">
        <v>1979</v>
      </c>
      <c r="CT127" s="173" t="s">
        <v>130</v>
      </c>
      <c r="CU127" s="1"/>
    </row>
    <row r="128" spans="1:99" x14ac:dyDescent="0.25">
      <c r="A128" s="22">
        <f t="shared" si="1"/>
        <v>16561</v>
      </c>
      <c r="D128" s="173" t="s">
        <v>265</v>
      </c>
      <c r="E128" s="173">
        <v>1965</v>
      </c>
      <c r="F128" s="173" t="s">
        <v>114</v>
      </c>
      <c r="G128" s="173" t="s">
        <v>266</v>
      </c>
      <c r="H128" s="173"/>
      <c r="K128" s="1" t="s">
        <v>139</v>
      </c>
      <c r="L128" s="1" t="s">
        <v>112</v>
      </c>
      <c r="M128" s="1" t="s">
        <v>111</v>
      </c>
      <c r="Y128" s="174" t="s">
        <v>115</v>
      </c>
      <c r="AH128" s="173" t="s">
        <v>119</v>
      </c>
      <c r="CR128" s="174" t="s">
        <v>115</v>
      </c>
      <c r="CS128" s="173">
        <v>1979</v>
      </c>
      <c r="CT128" s="173" t="s">
        <v>130</v>
      </c>
      <c r="CU128" s="1"/>
    </row>
    <row r="129" spans="1:99" x14ac:dyDescent="0.25">
      <c r="A129" s="22">
        <f t="shared" si="1"/>
        <v>16562</v>
      </c>
      <c r="D129" s="173" t="s">
        <v>267</v>
      </c>
      <c r="E129" s="173">
        <v>1967</v>
      </c>
      <c r="F129" s="173" t="s">
        <v>110</v>
      </c>
      <c r="G129" s="173" t="s">
        <v>111</v>
      </c>
      <c r="H129" s="173"/>
      <c r="K129" s="1" t="s">
        <v>139</v>
      </c>
      <c r="L129" s="1" t="s">
        <v>112</v>
      </c>
      <c r="M129" s="1" t="s">
        <v>111</v>
      </c>
      <c r="Y129" s="174" t="s">
        <v>115</v>
      </c>
      <c r="AH129" s="173" t="s">
        <v>119</v>
      </c>
      <c r="CR129" s="174" t="s">
        <v>115</v>
      </c>
      <c r="CS129" s="173">
        <v>1979</v>
      </c>
      <c r="CT129" s="173" t="s">
        <v>130</v>
      </c>
      <c r="CU129" s="1"/>
    </row>
    <row r="130" spans="1:99" x14ac:dyDescent="0.25">
      <c r="A130" s="22">
        <f t="shared" si="1"/>
        <v>16563</v>
      </c>
      <c r="D130" s="173" t="s">
        <v>268</v>
      </c>
      <c r="E130" s="173">
        <v>1969</v>
      </c>
      <c r="F130" s="173" t="s">
        <v>114</v>
      </c>
      <c r="G130" s="173" t="s">
        <v>111</v>
      </c>
      <c r="H130" s="173"/>
      <c r="K130" s="1" t="s">
        <v>139</v>
      </c>
      <c r="L130" s="1" t="s">
        <v>112</v>
      </c>
      <c r="M130" s="1" t="s">
        <v>111</v>
      </c>
      <c r="Y130" s="174" t="s">
        <v>115</v>
      </c>
      <c r="AH130" s="173" t="s">
        <v>119</v>
      </c>
      <c r="CR130" s="174" t="s">
        <v>115</v>
      </c>
      <c r="CS130" s="173">
        <v>1979</v>
      </c>
      <c r="CT130" s="173" t="s">
        <v>130</v>
      </c>
      <c r="CU130" s="1"/>
    </row>
    <row r="131" spans="1:99" x14ac:dyDescent="0.25">
      <c r="A131" s="22">
        <f t="shared" si="1"/>
        <v>16564</v>
      </c>
      <c r="D131" s="173" t="s">
        <v>269</v>
      </c>
      <c r="E131" s="173">
        <v>1958</v>
      </c>
      <c r="F131" s="173" t="s">
        <v>114</v>
      </c>
      <c r="G131" s="173" t="s">
        <v>111</v>
      </c>
      <c r="H131" s="173"/>
      <c r="K131" s="1" t="s">
        <v>117</v>
      </c>
      <c r="L131" s="1" t="s">
        <v>112</v>
      </c>
      <c r="M131" s="1" t="s">
        <v>111</v>
      </c>
      <c r="Y131" s="174" t="s">
        <v>115</v>
      </c>
      <c r="AH131" s="173" t="s">
        <v>119</v>
      </c>
      <c r="CR131" s="174" t="s">
        <v>115</v>
      </c>
      <c r="CS131" s="173">
        <v>1994</v>
      </c>
      <c r="CT131" s="173" t="s">
        <v>121</v>
      </c>
      <c r="CU131" s="1"/>
    </row>
    <row r="132" spans="1:99" x14ac:dyDescent="0.25">
      <c r="A132" s="22">
        <f t="shared" si="1"/>
        <v>16565</v>
      </c>
      <c r="D132" s="173" t="s">
        <v>270</v>
      </c>
      <c r="E132" s="173">
        <v>1953</v>
      </c>
      <c r="F132" s="173" t="s">
        <v>110</v>
      </c>
      <c r="G132" s="173" t="s">
        <v>111</v>
      </c>
      <c r="H132" s="173"/>
      <c r="K132" s="1" t="s">
        <v>117</v>
      </c>
      <c r="L132" s="1" t="s">
        <v>112</v>
      </c>
      <c r="M132" s="1" t="s">
        <v>111</v>
      </c>
      <c r="Y132" s="173" t="s">
        <v>120</v>
      </c>
      <c r="AH132" s="173" t="s">
        <v>119</v>
      </c>
      <c r="CR132" s="173" t="s">
        <v>120</v>
      </c>
      <c r="CS132" s="173">
        <v>1981</v>
      </c>
      <c r="CT132" s="173" t="s">
        <v>126</v>
      </c>
      <c r="CU132" s="1"/>
    </row>
    <row r="133" spans="1:99" x14ac:dyDescent="0.25">
      <c r="A133" s="22">
        <f t="shared" si="1"/>
        <v>16566</v>
      </c>
      <c r="D133" s="173" t="s">
        <v>271</v>
      </c>
      <c r="E133" s="173">
        <v>1974</v>
      </c>
      <c r="F133" s="173" t="s">
        <v>110</v>
      </c>
      <c r="G133" s="173" t="s">
        <v>111</v>
      </c>
      <c r="H133" s="173"/>
      <c r="K133" s="1" t="s">
        <v>117</v>
      </c>
      <c r="L133" s="1" t="s">
        <v>112</v>
      </c>
      <c r="M133" s="1" t="s">
        <v>111</v>
      </c>
      <c r="Y133" s="173" t="s">
        <v>115</v>
      </c>
      <c r="AH133" s="173" t="s">
        <v>119</v>
      </c>
      <c r="CR133" s="173" t="s">
        <v>115</v>
      </c>
      <c r="CS133" s="173">
        <v>1983</v>
      </c>
      <c r="CT133" s="173" t="s">
        <v>121</v>
      </c>
      <c r="CU133" s="1"/>
    </row>
    <row r="134" spans="1:99" x14ac:dyDescent="0.25">
      <c r="A134" s="22">
        <f t="shared" ref="A134:A197" si="2">A133+1</f>
        <v>16567</v>
      </c>
      <c r="D134" s="173" t="s">
        <v>272</v>
      </c>
      <c r="E134" s="173">
        <v>1960</v>
      </c>
      <c r="F134" s="173" t="s">
        <v>110</v>
      </c>
      <c r="G134" s="173" t="s">
        <v>111</v>
      </c>
      <c r="H134" s="173"/>
      <c r="K134" s="1" t="s">
        <v>117</v>
      </c>
      <c r="L134" s="1" t="s">
        <v>112</v>
      </c>
      <c r="M134" s="1" t="s">
        <v>111</v>
      </c>
      <c r="Y134" s="173" t="s">
        <v>115</v>
      </c>
      <c r="AH134" s="173" t="s">
        <v>119</v>
      </c>
      <c r="CR134" s="173" t="s">
        <v>115</v>
      </c>
      <c r="CS134" s="173">
        <v>1980</v>
      </c>
      <c r="CT134" s="173" t="s">
        <v>126</v>
      </c>
      <c r="CU134" s="1"/>
    </row>
    <row r="135" spans="1:99" x14ac:dyDescent="0.25">
      <c r="A135" s="22">
        <f t="shared" si="2"/>
        <v>16568</v>
      </c>
      <c r="D135" s="173" t="s">
        <v>273</v>
      </c>
      <c r="E135" s="173">
        <v>1972</v>
      </c>
      <c r="F135" s="173" t="s">
        <v>114</v>
      </c>
      <c r="G135" s="173" t="s">
        <v>111</v>
      </c>
      <c r="H135" s="173"/>
      <c r="K135" s="1" t="s">
        <v>117</v>
      </c>
      <c r="L135" s="1" t="s">
        <v>112</v>
      </c>
      <c r="M135" s="1" t="s">
        <v>111</v>
      </c>
      <c r="Y135" s="173" t="s">
        <v>120</v>
      </c>
      <c r="AH135" s="173" t="s">
        <v>119</v>
      </c>
      <c r="CR135" s="173" t="s">
        <v>120</v>
      </c>
      <c r="CS135" s="173">
        <v>1980</v>
      </c>
      <c r="CT135" s="173" t="s">
        <v>121</v>
      </c>
      <c r="CU135" s="1"/>
    </row>
    <row r="136" spans="1:99" x14ac:dyDescent="0.25">
      <c r="A136" s="22">
        <f t="shared" si="2"/>
        <v>16569</v>
      </c>
      <c r="D136" s="173" t="s">
        <v>274</v>
      </c>
      <c r="E136" s="173">
        <v>1971</v>
      </c>
      <c r="F136" s="173" t="s">
        <v>114</v>
      </c>
      <c r="G136" s="173" t="s">
        <v>111</v>
      </c>
      <c r="H136" s="173"/>
      <c r="K136" s="1" t="s">
        <v>117</v>
      </c>
      <c r="L136" s="1" t="s">
        <v>112</v>
      </c>
      <c r="M136" s="1" t="s">
        <v>111</v>
      </c>
      <c r="Y136" s="173" t="s">
        <v>120</v>
      </c>
      <c r="AH136" s="173" t="s">
        <v>119</v>
      </c>
      <c r="CR136" s="173" t="s">
        <v>120</v>
      </c>
      <c r="CS136" s="173">
        <v>1980</v>
      </c>
      <c r="CT136" s="173" t="s">
        <v>121</v>
      </c>
      <c r="CU136" s="1"/>
    </row>
    <row r="137" spans="1:99" x14ac:dyDescent="0.25">
      <c r="A137" s="22">
        <f t="shared" si="2"/>
        <v>16570</v>
      </c>
      <c r="D137" s="173" t="s">
        <v>275</v>
      </c>
      <c r="E137" s="173">
        <v>1950</v>
      </c>
      <c r="F137" s="173" t="s">
        <v>114</v>
      </c>
      <c r="G137" s="173" t="s">
        <v>111</v>
      </c>
      <c r="H137" s="173"/>
      <c r="K137" s="1" t="s">
        <v>117</v>
      </c>
      <c r="L137" s="1" t="s">
        <v>112</v>
      </c>
      <c r="M137" s="1" t="s">
        <v>111</v>
      </c>
      <c r="Y137" s="173" t="s">
        <v>120</v>
      </c>
      <c r="AH137" s="173" t="s">
        <v>148</v>
      </c>
      <c r="CR137" s="173" t="s">
        <v>120</v>
      </c>
      <c r="CS137" s="173">
        <v>1978</v>
      </c>
      <c r="CT137" s="173" t="s">
        <v>126</v>
      </c>
      <c r="CU137" s="1"/>
    </row>
    <row r="138" spans="1:99" x14ac:dyDescent="0.25">
      <c r="A138" s="22">
        <f t="shared" si="2"/>
        <v>16571</v>
      </c>
      <c r="D138" s="173" t="s">
        <v>276</v>
      </c>
      <c r="E138" s="173">
        <v>1952</v>
      </c>
      <c r="F138" s="173" t="s">
        <v>110</v>
      </c>
      <c r="G138" s="173" t="s">
        <v>111</v>
      </c>
      <c r="H138" s="173"/>
      <c r="K138" s="1" t="s">
        <v>117</v>
      </c>
      <c r="L138" s="1" t="s">
        <v>112</v>
      </c>
      <c r="M138" s="1" t="s">
        <v>111</v>
      </c>
      <c r="Y138" s="173" t="s">
        <v>122</v>
      </c>
      <c r="AH138" s="173" t="s">
        <v>148</v>
      </c>
      <c r="CR138" s="173" t="s">
        <v>122</v>
      </c>
      <c r="CS138" s="173">
        <v>1978</v>
      </c>
      <c r="CT138" s="173" t="s">
        <v>126</v>
      </c>
      <c r="CU138" s="1"/>
    </row>
    <row r="139" spans="1:99" x14ac:dyDescent="0.25">
      <c r="A139" s="22">
        <f t="shared" si="2"/>
        <v>16572</v>
      </c>
      <c r="D139" s="173" t="s">
        <v>277</v>
      </c>
      <c r="E139" s="173">
        <v>1954</v>
      </c>
      <c r="F139" s="173" t="s">
        <v>114</v>
      </c>
      <c r="G139" s="173" t="s">
        <v>111</v>
      </c>
      <c r="H139" s="173"/>
      <c r="K139" s="1" t="s">
        <v>117</v>
      </c>
      <c r="L139" s="1" t="s">
        <v>112</v>
      </c>
      <c r="M139" s="1" t="s">
        <v>111</v>
      </c>
      <c r="Y139" s="173" t="s">
        <v>122</v>
      </c>
      <c r="AH139" s="173" t="s">
        <v>148</v>
      </c>
      <c r="CR139" s="173" t="s">
        <v>122</v>
      </c>
      <c r="CS139" s="173">
        <v>1978</v>
      </c>
      <c r="CT139" s="173" t="s">
        <v>126</v>
      </c>
      <c r="CU139" s="1"/>
    </row>
    <row r="140" spans="1:99" x14ac:dyDescent="0.25">
      <c r="A140" s="22">
        <f t="shared" si="2"/>
        <v>16573</v>
      </c>
      <c r="D140" s="173" t="s">
        <v>278</v>
      </c>
      <c r="E140" s="173">
        <v>1956</v>
      </c>
      <c r="F140" s="173" t="s">
        <v>114</v>
      </c>
      <c r="G140" s="173" t="s">
        <v>111</v>
      </c>
      <c r="H140" s="173"/>
      <c r="K140" s="1" t="s">
        <v>117</v>
      </c>
      <c r="L140" s="1" t="s">
        <v>112</v>
      </c>
      <c r="M140" s="1" t="s">
        <v>111</v>
      </c>
      <c r="Y140" s="173" t="s">
        <v>122</v>
      </c>
      <c r="AH140" s="173" t="s">
        <v>148</v>
      </c>
      <c r="CR140" s="173" t="s">
        <v>122</v>
      </c>
      <c r="CS140" s="173">
        <v>1978</v>
      </c>
      <c r="CT140" s="173" t="s">
        <v>126</v>
      </c>
      <c r="CU140" s="1"/>
    </row>
    <row r="141" spans="1:99" x14ac:dyDescent="0.25">
      <c r="A141" s="22">
        <f t="shared" si="2"/>
        <v>16574</v>
      </c>
      <c r="D141" s="173" t="s">
        <v>279</v>
      </c>
      <c r="E141" s="173">
        <v>1958</v>
      </c>
      <c r="F141" s="173" t="s">
        <v>114</v>
      </c>
      <c r="G141" s="173" t="s">
        <v>111</v>
      </c>
      <c r="H141" s="173"/>
      <c r="K141" s="1" t="s">
        <v>117</v>
      </c>
      <c r="L141" s="1" t="s">
        <v>112</v>
      </c>
      <c r="M141" s="1" t="s">
        <v>111</v>
      </c>
      <c r="Y141" s="173" t="s">
        <v>115</v>
      </c>
      <c r="AH141" s="173" t="s">
        <v>148</v>
      </c>
      <c r="CR141" s="173" t="s">
        <v>115</v>
      </c>
      <c r="CS141" s="173">
        <v>1978</v>
      </c>
      <c r="CT141" s="173" t="s">
        <v>126</v>
      </c>
      <c r="CU141" s="1"/>
    </row>
    <row r="142" spans="1:99" x14ac:dyDescent="0.25">
      <c r="A142" s="22">
        <f t="shared" si="2"/>
        <v>16575</v>
      </c>
      <c r="D142" s="173" t="s">
        <v>280</v>
      </c>
      <c r="E142" s="173">
        <v>1960</v>
      </c>
      <c r="F142" s="173" t="s">
        <v>114</v>
      </c>
      <c r="G142" s="173" t="s">
        <v>111</v>
      </c>
      <c r="H142" s="173"/>
      <c r="K142" s="1" t="s">
        <v>117</v>
      </c>
      <c r="L142" s="1" t="s">
        <v>112</v>
      </c>
      <c r="M142" s="1" t="s">
        <v>111</v>
      </c>
      <c r="Y142" s="173" t="s">
        <v>115</v>
      </c>
      <c r="AH142" s="173" t="s">
        <v>148</v>
      </c>
      <c r="CR142" s="173" t="s">
        <v>115</v>
      </c>
      <c r="CS142" s="173">
        <v>1978</v>
      </c>
      <c r="CT142" s="173" t="s">
        <v>126</v>
      </c>
      <c r="CU142" s="1"/>
    </row>
    <row r="143" spans="1:99" x14ac:dyDescent="0.25">
      <c r="A143" s="22">
        <f t="shared" si="2"/>
        <v>16576</v>
      </c>
      <c r="D143" s="173" t="s">
        <v>281</v>
      </c>
      <c r="E143" s="173">
        <v>1956</v>
      </c>
      <c r="F143" s="173" t="s">
        <v>114</v>
      </c>
      <c r="G143" s="173" t="s">
        <v>111</v>
      </c>
      <c r="H143" s="173"/>
      <c r="K143" s="1" t="s">
        <v>117</v>
      </c>
      <c r="L143" s="1" t="s">
        <v>112</v>
      </c>
      <c r="M143" s="1" t="s">
        <v>111</v>
      </c>
      <c r="Y143" s="173" t="s">
        <v>115</v>
      </c>
      <c r="AH143" s="173" t="s">
        <v>282</v>
      </c>
      <c r="CR143" s="173" t="s">
        <v>115</v>
      </c>
      <c r="CS143" s="173">
        <v>1978</v>
      </c>
      <c r="CT143" s="173" t="s">
        <v>126</v>
      </c>
      <c r="CU143" s="1"/>
    </row>
    <row r="144" spans="1:99" x14ac:dyDescent="0.25">
      <c r="A144" s="22">
        <f t="shared" si="2"/>
        <v>16577</v>
      </c>
      <c r="D144" s="173" t="s">
        <v>283</v>
      </c>
      <c r="E144" s="173">
        <v>1958</v>
      </c>
      <c r="F144" s="173" t="s">
        <v>110</v>
      </c>
      <c r="G144" s="173" t="s">
        <v>120</v>
      </c>
      <c r="H144" s="173"/>
      <c r="K144" s="1" t="s">
        <v>365</v>
      </c>
      <c r="L144" s="1" t="s">
        <v>112</v>
      </c>
      <c r="M144" s="1" t="s">
        <v>111</v>
      </c>
      <c r="Y144" s="173" t="s">
        <v>115</v>
      </c>
      <c r="AH144" s="173" t="s">
        <v>119</v>
      </c>
      <c r="CR144" s="173" t="s">
        <v>115</v>
      </c>
      <c r="CS144" s="173">
        <v>1992</v>
      </c>
      <c r="CT144" s="173" t="s">
        <v>121</v>
      </c>
      <c r="CU144" s="1"/>
    </row>
    <row r="145" spans="1:99" x14ac:dyDescent="0.25">
      <c r="A145" s="22">
        <f t="shared" si="2"/>
        <v>16578</v>
      </c>
      <c r="D145" s="173" t="s">
        <v>284</v>
      </c>
      <c r="E145" s="173">
        <v>1954</v>
      </c>
      <c r="F145" s="173" t="s">
        <v>114</v>
      </c>
      <c r="G145" s="173" t="s">
        <v>120</v>
      </c>
      <c r="H145" s="173"/>
      <c r="L145" s="1" t="s">
        <v>367</v>
      </c>
      <c r="M145" s="1" t="s">
        <v>111</v>
      </c>
      <c r="Y145" s="173" t="s">
        <v>120</v>
      </c>
      <c r="AH145" s="173" t="s">
        <v>119</v>
      </c>
      <c r="CR145" s="173" t="s">
        <v>120</v>
      </c>
      <c r="CS145" s="173">
        <v>1992</v>
      </c>
      <c r="CT145" s="173" t="s">
        <v>121</v>
      </c>
      <c r="CU145" s="1"/>
    </row>
    <row r="146" spans="1:99" x14ac:dyDescent="0.25">
      <c r="A146" s="22">
        <f t="shared" si="2"/>
        <v>16579</v>
      </c>
      <c r="D146" s="173" t="s">
        <v>285</v>
      </c>
      <c r="E146" s="173">
        <v>1995</v>
      </c>
      <c r="F146" s="173" t="s">
        <v>110</v>
      </c>
      <c r="G146" s="173" t="s">
        <v>120</v>
      </c>
      <c r="H146" s="173"/>
      <c r="L146" s="1" t="s">
        <v>367</v>
      </c>
      <c r="M146" s="1" t="s">
        <v>111</v>
      </c>
      <c r="Y146" s="173" t="s">
        <v>120</v>
      </c>
      <c r="AH146" s="173" t="s">
        <v>119</v>
      </c>
      <c r="CR146" s="173" t="s">
        <v>120</v>
      </c>
      <c r="CS146" s="173">
        <v>0</v>
      </c>
      <c r="CT146" s="173" t="s">
        <v>121</v>
      </c>
      <c r="CU146" s="1"/>
    </row>
    <row r="147" spans="1:99" x14ac:dyDescent="0.25">
      <c r="A147" s="22">
        <f t="shared" si="2"/>
        <v>16580</v>
      </c>
      <c r="D147" s="173" t="s">
        <v>286</v>
      </c>
      <c r="E147" s="173">
        <v>1997</v>
      </c>
      <c r="F147" s="173" t="s">
        <v>110</v>
      </c>
      <c r="G147" s="173" t="s">
        <v>120</v>
      </c>
      <c r="H147" s="173"/>
      <c r="L147" s="1" t="s">
        <v>367</v>
      </c>
      <c r="M147" s="1" t="s">
        <v>111</v>
      </c>
      <c r="Y147" s="173" t="s">
        <v>120</v>
      </c>
      <c r="AH147" s="173" t="s">
        <v>119</v>
      </c>
      <c r="CR147" s="173" t="s">
        <v>120</v>
      </c>
      <c r="CS147" s="173">
        <v>0</v>
      </c>
      <c r="CT147" s="173" t="s">
        <v>121</v>
      </c>
      <c r="CU147" s="1"/>
    </row>
    <row r="148" spans="1:99" x14ac:dyDescent="0.25">
      <c r="A148" s="22">
        <f t="shared" si="2"/>
        <v>16581</v>
      </c>
      <c r="D148" s="173" t="s">
        <v>287</v>
      </c>
      <c r="E148" s="173">
        <v>1953</v>
      </c>
      <c r="F148" s="173" t="s">
        <v>110</v>
      </c>
      <c r="G148" s="173" t="s">
        <v>111</v>
      </c>
      <c r="H148" s="173"/>
      <c r="K148" s="1" t="s">
        <v>117</v>
      </c>
      <c r="L148" s="1" t="s">
        <v>112</v>
      </c>
      <c r="M148" s="1" t="s">
        <v>111</v>
      </c>
      <c r="Y148" s="173" t="s">
        <v>120</v>
      </c>
      <c r="AH148" s="173" t="s">
        <v>119</v>
      </c>
      <c r="CR148" s="173" t="s">
        <v>120</v>
      </c>
      <c r="CS148" s="173">
        <v>1981</v>
      </c>
      <c r="CT148" s="173" t="s">
        <v>126</v>
      </c>
      <c r="CU148" s="1"/>
    </row>
    <row r="149" spans="1:99" x14ac:dyDescent="0.25">
      <c r="A149" s="22">
        <f t="shared" si="2"/>
        <v>16582</v>
      </c>
      <c r="D149" s="173" t="s">
        <v>288</v>
      </c>
      <c r="E149" s="173">
        <v>1964</v>
      </c>
      <c r="F149" s="173" t="s">
        <v>114</v>
      </c>
      <c r="G149" s="173" t="s">
        <v>111</v>
      </c>
      <c r="H149" s="173"/>
      <c r="K149" s="1" t="s">
        <v>117</v>
      </c>
      <c r="L149" s="1" t="s">
        <v>112</v>
      </c>
      <c r="M149" s="1" t="s">
        <v>111</v>
      </c>
      <c r="Y149" s="173" t="s">
        <v>115</v>
      </c>
      <c r="AH149" s="173" t="s">
        <v>119</v>
      </c>
      <c r="CR149" s="173" t="s">
        <v>115</v>
      </c>
      <c r="CS149" s="173">
        <v>2010</v>
      </c>
      <c r="CT149" s="173" t="s">
        <v>121</v>
      </c>
      <c r="CU149" s="1"/>
    </row>
    <row r="150" spans="1:99" x14ac:dyDescent="0.25">
      <c r="A150" s="22">
        <f t="shared" si="2"/>
        <v>16583</v>
      </c>
      <c r="D150" s="173" t="s">
        <v>289</v>
      </c>
      <c r="E150" s="173">
        <v>1966</v>
      </c>
      <c r="F150" s="173" t="s">
        <v>114</v>
      </c>
      <c r="G150" s="173" t="s">
        <v>111</v>
      </c>
      <c r="H150" s="173"/>
      <c r="K150" s="1" t="s">
        <v>117</v>
      </c>
      <c r="L150" s="1" t="s">
        <v>112</v>
      </c>
      <c r="M150" s="1" t="s">
        <v>111</v>
      </c>
      <c r="Y150" s="173" t="s">
        <v>115</v>
      </c>
      <c r="AH150" s="173" t="s">
        <v>119</v>
      </c>
      <c r="CR150" s="173" t="s">
        <v>115</v>
      </c>
      <c r="CS150" s="173">
        <v>2010</v>
      </c>
      <c r="CT150" s="173" t="s">
        <v>121</v>
      </c>
      <c r="CU150" s="1"/>
    </row>
    <row r="151" spans="1:99" x14ac:dyDescent="0.25">
      <c r="A151" s="22">
        <f t="shared" si="2"/>
        <v>16584</v>
      </c>
      <c r="D151" s="173" t="s">
        <v>290</v>
      </c>
      <c r="E151" s="173">
        <v>1969</v>
      </c>
      <c r="F151" s="173" t="s">
        <v>114</v>
      </c>
      <c r="G151" s="173" t="s">
        <v>111</v>
      </c>
      <c r="H151" s="173"/>
      <c r="K151" s="1" t="s">
        <v>117</v>
      </c>
      <c r="L151" s="1" t="s">
        <v>112</v>
      </c>
      <c r="M151" s="1" t="s">
        <v>111</v>
      </c>
      <c r="Y151" s="173" t="s">
        <v>115</v>
      </c>
      <c r="AH151" s="173" t="s">
        <v>119</v>
      </c>
      <c r="CR151" s="173" t="s">
        <v>115</v>
      </c>
      <c r="CS151" s="173">
        <v>2010</v>
      </c>
      <c r="CT151" s="173" t="s">
        <v>121</v>
      </c>
      <c r="CU151" s="1"/>
    </row>
    <row r="152" spans="1:99" x14ac:dyDescent="0.25">
      <c r="A152" s="22">
        <f t="shared" si="2"/>
        <v>16585</v>
      </c>
      <c r="D152" s="173" t="s">
        <v>291</v>
      </c>
      <c r="E152" s="173">
        <v>1963</v>
      </c>
      <c r="F152" s="173" t="s">
        <v>114</v>
      </c>
      <c r="G152" s="173" t="s">
        <v>111</v>
      </c>
      <c r="H152" s="173"/>
      <c r="M152" s="173" t="s">
        <v>292</v>
      </c>
      <c r="Y152" s="173" t="s">
        <v>115</v>
      </c>
      <c r="AH152" s="173" t="s">
        <v>119</v>
      </c>
      <c r="CR152" s="173" t="s">
        <v>115</v>
      </c>
      <c r="CS152" s="173">
        <v>1981</v>
      </c>
      <c r="CT152" s="173" t="s">
        <v>121</v>
      </c>
      <c r="CU152" s="1"/>
    </row>
    <row r="153" spans="1:99" x14ac:dyDescent="0.25">
      <c r="A153" s="22">
        <f t="shared" si="2"/>
        <v>16586</v>
      </c>
      <c r="D153" s="173" t="s">
        <v>293</v>
      </c>
      <c r="E153" s="173">
        <v>1966</v>
      </c>
      <c r="F153" s="173" t="s">
        <v>114</v>
      </c>
      <c r="G153" s="173" t="s">
        <v>111</v>
      </c>
      <c r="H153" s="173"/>
      <c r="M153" s="173" t="s">
        <v>292</v>
      </c>
      <c r="Y153" s="173" t="s">
        <v>115</v>
      </c>
      <c r="AH153" s="173" t="s">
        <v>119</v>
      </c>
      <c r="CR153" s="173" t="s">
        <v>115</v>
      </c>
      <c r="CS153" s="173">
        <v>1994</v>
      </c>
      <c r="CT153" s="173" t="s">
        <v>121</v>
      </c>
      <c r="CU153" s="1"/>
    </row>
    <row r="154" spans="1:99" x14ac:dyDescent="0.25">
      <c r="A154" s="22">
        <f t="shared" si="2"/>
        <v>16587</v>
      </c>
      <c r="D154" s="173" t="s">
        <v>294</v>
      </c>
      <c r="E154" s="173">
        <v>1930</v>
      </c>
      <c r="F154" s="173" t="s">
        <v>110</v>
      </c>
      <c r="G154" s="173" t="s">
        <v>111</v>
      </c>
      <c r="H154" s="173"/>
      <c r="M154" s="173" t="s">
        <v>292</v>
      </c>
      <c r="Y154" s="173" t="s">
        <v>115</v>
      </c>
      <c r="AH154" s="173" t="s">
        <v>119</v>
      </c>
      <c r="CR154" s="173" t="s">
        <v>115</v>
      </c>
      <c r="CS154" s="173">
        <v>1994</v>
      </c>
      <c r="CT154" s="173" t="s">
        <v>121</v>
      </c>
      <c r="CU154" s="1"/>
    </row>
    <row r="155" spans="1:99" x14ac:dyDescent="0.25">
      <c r="A155" s="22">
        <f t="shared" si="2"/>
        <v>16588</v>
      </c>
      <c r="D155" s="173" t="s">
        <v>295</v>
      </c>
      <c r="E155" s="173">
        <v>1964</v>
      </c>
      <c r="F155" s="173" t="s">
        <v>114</v>
      </c>
      <c r="G155" s="173" t="s">
        <v>111</v>
      </c>
      <c r="H155" s="173"/>
      <c r="K155" s="1" t="s">
        <v>117</v>
      </c>
      <c r="L155" s="1" t="s">
        <v>112</v>
      </c>
      <c r="M155" s="1" t="s">
        <v>111</v>
      </c>
      <c r="Y155" s="173" t="s">
        <v>115</v>
      </c>
      <c r="AH155" s="173" t="s">
        <v>119</v>
      </c>
      <c r="CR155" s="173" t="s">
        <v>115</v>
      </c>
      <c r="CS155" s="173">
        <v>2004</v>
      </c>
      <c r="CT155" s="173" t="s">
        <v>121</v>
      </c>
      <c r="CU155" s="1"/>
    </row>
    <row r="156" spans="1:99" x14ac:dyDescent="0.25">
      <c r="A156" s="22">
        <f t="shared" si="2"/>
        <v>16589</v>
      </c>
      <c r="D156" s="173" t="s">
        <v>296</v>
      </c>
      <c r="E156" s="173">
        <v>1966</v>
      </c>
      <c r="F156" s="173" t="s">
        <v>110</v>
      </c>
      <c r="G156" s="173" t="s">
        <v>111</v>
      </c>
      <c r="H156" s="173"/>
      <c r="L156" s="1" t="s">
        <v>369</v>
      </c>
      <c r="M156" s="1" t="s">
        <v>111</v>
      </c>
      <c r="Y156" s="173" t="s">
        <v>115</v>
      </c>
      <c r="AH156" s="173" t="s">
        <v>119</v>
      </c>
      <c r="CR156" s="173" t="s">
        <v>115</v>
      </c>
      <c r="CS156" s="173">
        <v>2004</v>
      </c>
      <c r="CT156" s="173" t="s">
        <v>121</v>
      </c>
      <c r="CU156" s="1"/>
    </row>
    <row r="157" spans="1:99" x14ac:dyDescent="0.25">
      <c r="A157" s="22">
        <f t="shared" si="2"/>
        <v>16590</v>
      </c>
      <c r="D157" s="173" t="s">
        <v>297</v>
      </c>
      <c r="E157" s="173">
        <v>1989</v>
      </c>
      <c r="F157" s="173" t="s">
        <v>114</v>
      </c>
      <c r="G157" s="173" t="s">
        <v>111</v>
      </c>
      <c r="H157" s="173"/>
      <c r="K157" s="1" t="s">
        <v>117</v>
      </c>
      <c r="L157" s="1" t="s">
        <v>112</v>
      </c>
      <c r="M157" s="1" t="s">
        <v>111</v>
      </c>
      <c r="Y157" s="173" t="s">
        <v>115</v>
      </c>
      <c r="AH157" s="173" t="s">
        <v>119</v>
      </c>
      <c r="CR157" s="173" t="s">
        <v>115</v>
      </c>
      <c r="CS157" s="173">
        <v>2004</v>
      </c>
      <c r="CT157" s="173" t="s">
        <v>121</v>
      </c>
      <c r="CU157" s="1"/>
    </row>
    <row r="158" spans="1:99" x14ac:dyDescent="0.25">
      <c r="A158" s="22">
        <f t="shared" si="2"/>
        <v>16591</v>
      </c>
      <c r="D158" s="173" t="s">
        <v>298</v>
      </c>
      <c r="E158" s="173">
        <v>1966</v>
      </c>
      <c r="F158" s="173" t="s">
        <v>114</v>
      </c>
      <c r="G158" s="173" t="s">
        <v>111</v>
      </c>
      <c r="H158" s="173"/>
      <c r="K158" s="1" t="s">
        <v>117</v>
      </c>
      <c r="L158" s="1" t="s">
        <v>112</v>
      </c>
      <c r="M158" s="1" t="s">
        <v>111</v>
      </c>
      <c r="Y158" s="173" t="s">
        <v>115</v>
      </c>
      <c r="AH158" s="173" t="s">
        <v>119</v>
      </c>
      <c r="CR158" s="173" t="s">
        <v>115</v>
      </c>
      <c r="CS158" s="173">
        <v>1978</v>
      </c>
      <c r="CT158" s="173" t="s">
        <v>126</v>
      </c>
      <c r="CU158" s="1"/>
    </row>
    <row r="159" spans="1:99" x14ac:dyDescent="0.25">
      <c r="A159" s="22">
        <f t="shared" si="2"/>
        <v>16592</v>
      </c>
      <c r="D159" s="173" t="s">
        <v>299</v>
      </c>
      <c r="E159" s="173">
        <v>1944</v>
      </c>
      <c r="F159" s="173" t="s">
        <v>110</v>
      </c>
      <c r="G159" s="173" t="s">
        <v>111</v>
      </c>
      <c r="H159" s="173"/>
      <c r="K159" s="1" t="s">
        <v>365</v>
      </c>
      <c r="L159" s="1" t="s">
        <v>112</v>
      </c>
      <c r="M159" s="1" t="s">
        <v>111</v>
      </c>
      <c r="Y159" s="173" t="s">
        <v>115</v>
      </c>
      <c r="AH159" s="173" t="s">
        <v>119</v>
      </c>
      <c r="CR159" s="173" t="s">
        <v>115</v>
      </c>
      <c r="CS159" s="173">
        <v>1980</v>
      </c>
      <c r="CT159" s="173" t="s">
        <v>121</v>
      </c>
      <c r="CU159" s="1"/>
    </row>
    <row r="160" spans="1:99" x14ac:dyDescent="0.25">
      <c r="A160" s="22">
        <f t="shared" si="2"/>
        <v>16593</v>
      </c>
      <c r="D160" s="173" t="s">
        <v>301</v>
      </c>
      <c r="E160" s="173">
        <v>1977</v>
      </c>
      <c r="F160" s="173" t="s">
        <v>114</v>
      </c>
      <c r="G160" s="173" t="s">
        <v>111</v>
      </c>
      <c r="H160" s="173"/>
      <c r="K160" s="1" t="s">
        <v>365</v>
      </c>
      <c r="L160" s="1" t="s">
        <v>112</v>
      </c>
      <c r="M160" s="1" t="s">
        <v>111</v>
      </c>
      <c r="Y160" s="173" t="s">
        <v>300</v>
      </c>
      <c r="AH160" s="173" t="s">
        <v>119</v>
      </c>
      <c r="CR160" s="173" t="s">
        <v>300</v>
      </c>
      <c r="CS160" s="173">
        <v>1980</v>
      </c>
      <c r="CT160" s="173" t="s">
        <v>121</v>
      </c>
      <c r="CU160" s="1"/>
    </row>
    <row r="161" spans="1:99" x14ac:dyDescent="0.25">
      <c r="A161" s="22">
        <f t="shared" si="2"/>
        <v>16594</v>
      </c>
      <c r="D161" s="173" t="s">
        <v>302</v>
      </c>
      <c r="E161" s="173">
        <v>1949</v>
      </c>
      <c r="F161" s="173" t="s">
        <v>114</v>
      </c>
      <c r="G161" s="173" t="s">
        <v>111</v>
      </c>
      <c r="H161" s="173"/>
      <c r="K161" s="1" t="s">
        <v>117</v>
      </c>
      <c r="L161" s="1" t="s">
        <v>112</v>
      </c>
      <c r="M161" s="1" t="s">
        <v>111</v>
      </c>
      <c r="Y161" s="173" t="s">
        <v>300</v>
      </c>
      <c r="AH161" s="173" t="s">
        <v>119</v>
      </c>
      <c r="CR161" s="173" t="s">
        <v>300</v>
      </c>
      <c r="CS161" s="173">
        <v>1978</v>
      </c>
      <c r="CT161" s="173" t="s">
        <v>126</v>
      </c>
      <c r="CU161" s="1"/>
    </row>
    <row r="162" spans="1:99" x14ac:dyDescent="0.25">
      <c r="A162" s="22">
        <f t="shared" si="2"/>
        <v>16595</v>
      </c>
      <c r="D162" s="173" t="s">
        <v>303</v>
      </c>
      <c r="E162" s="173">
        <v>1956</v>
      </c>
      <c r="F162" s="173" t="s">
        <v>110</v>
      </c>
      <c r="G162" s="173" t="s">
        <v>111</v>
      </c>
      <c r="H162" s="173"/>
      <c r="K162" s="1" t="s">
        <v>117</v>
      </c>
      <c r="L162" s="1" t="s">
        <v>112</v>
      </c>
      <c r="M162" s="1" t="s">
        <v>111</v>
      </c>
      <c r="Y162" s="173" t="s">
        <v>115</v>
      </c>
      <c r="AH162" s="173" t="s">
        <v>119</v>
      </c>
      <c r="CR162" s="173" t="s">
        <v>115</v>
      </c>
      <c r="CS162" s="173">
        <v>1980</v>
      </c>
      <c r="CT162" s="173" t="s">
        <v>126</v>
      </c>
      <c r="CU162" s="1"/>
    </row>
    <row r="163" spans="1:99" x14ac:dyDescent="0.25">
      <c r="A163" s="22">
        <f t="shared" si="2"/>
        <v>16596</v>
      </c>
      <c r="D163" s="173" t="s">
        <v>304</v>
      </c>
      <c r="E163" s="173">
        <v>1949</v>
      </c>
      <c r="F163" s="173" t="s">
        <v>110</v>
      </c>
      <c r="G163" s="173" t="s">
        <v>111</v>
      </c>
      <c r="H163" s="173"/>
      <c r="K163" s="1" t="s">
        <v>117</v>
      </c>
      <c r="L163" s="1" t="s">
        <v>112</v>
      </c>
      <c r="M163" s="1" t="s">
        <v>111</v>
      </c>
      <c r="Y163" s="173" t="s">
        <v>115</v>
      </c>
      <c r="AH163" s="173" t="s">
        <v>119</v>
      </c>
      <c r="CR163" s="173" t="s">
        <v>115</v>
      </c>
      <c r="CS163" s="173">
        <v>1978</v>
      </c>
      <c r="CT163" s="173" t="s">
        <v>126</v>
      </c>
      <c r="CU163" s="1"/>
    </row>
    <row r="164" spans="1:99" x14ac:dyDescent="0.25">
      <c r="A164" s="22">
        <f t="shared" si="2"/>
        <v>16597</v>
      </c>
      <c r="D164" s="173" t="s">
        <v>305</v>
      </c>
      <c r="E164" s="173">
        <v>1972</v>
      </c>
      <c r="F164" s="173" t="s">
        <v>110</v>
      </c>
      <c r="G164" s="173" t="s">
        <v>111</v>
      </c>
      <c r="H164" s="173"/>
      <c r="K164" s="1" t="s">
        <v>117</v>
      </c>
      <c r="L164" s="1" t="s">
        <v>112</v>
      </c>
      <c r="M164" s="1" t="s">
        <v>111</v>
      </c>
      <c r="Y164" s="173" t="s">
        <v>115</v>
      </c>
      <c r="AH164" s="173" t="s">
        <v>119</v>
      </c>
      <c r="CR164" s="173" t="s">
        <v>115</v>
      </c>
      <c r="CS164" s="173">
        <v>1978</v>
      </c>
      <c r="CT164" s="173" t="s">
        <v>126</v>
      </c>
      <c r="CU164" s="1"/>
    </row>
    <row r="165" spans="1:99" x14ac:dyDescent="0.25">
      <c r="A165" s="22">
        <f t="shared" si="2"/>
        <v>16598</v>
      </c>
      <c r="D165" s="173" t="s">
        <v>306</v>
      </c>
      <c r="E165" s="173">
        <v>1930</v>
      </c>
      <c r="F165" s="173" t="s">
        <v>110</v>
      </c>
      <c r="G165" s="173" t="s">
        <v>115</v>
      </c>
      <c r="H165" s="173"/>
      <c r="K165" s="1" t="s">
        <v>117</v>
      </c>
      <c r="L165" s="1" t="s">
        <v>112</v>
      </c>
      <c r="M165" s="1" t="s">
        <v>111</v>
      </c>
      <c r="Y165" s="173" t="s">
        <v>115</v>
      </c>
      <c r="AH165" s="173" t="s">
        <v>119</v>
      </c>
      <c r="CR165" s="173" t="s">
        <v>115</v>
      </c>
      <c r="CS165" s="173">
        <v>1995</v>
      </c>
      <c r="CT165" s="173" t="s">
        <v>173</v>
      </c>
      <c r="CU165" s="1"/>
    </row>
    <row r="166" spans="1:99" x14ac:dyDescent="0.25">
      <c r="A166" s="22">
        <f t="shared" si="2"/>
        <v>16599</v>
      </c>
      <c r="D166" s="173" t="s">
        <v>307</v>
      </c>
      <c r="E166" s="173">
        <v>1968</v>
      </c>
      <c r="F166" s="173" t="s">
        <v>110</v>
      </c>
      <c r="G166" s="173" t="s">
        <v>115</v>
      </c>
      <c r="H166" s="173"/>
      <c r="K166" s="1" t="s">
        <v>117</v>
      </c>
      <c r="L166" s="1" t="s">
        <v>112</v>
      </c>
      <c r="M166" s="1" t="s">
        <v>111</v>
      </c>
      <c r="Y166" s="173" t="s">
        <v>115</v>
      </c>
      <c r="AH166" s="173" t="s">
        <v>119</v>
      </c>
      <c r="CR166" s="173" t="s">
        <v>115</v>
      </c>
      <c r="CS166" s="173">
        <v>1995</v>
      </c>
      <c r="CT166" s="173" t="s">
        <v>173</v>
      </c>
      <c r="CU166" s="1"/>
    </row>
    <row r="167" spans="1:99" x14ac:dyDescent="0.25">
      <c r="A167" s="22">
        <f t="shared" si="2"/>
        <v>16600</v>
      </c>
      <c r="D167" s="173" t="s">
        <v>308</v>
      </c>
      <c r="E167" s="173">
        <v>1949</v>
      </c>
      <c r="F167" s="173" t="s">
        <v>114</v>
      </c>
      <c r="G167" s="173" t="s">
        <v>111</v>
      </c>
      <c r="H167" s="173"/>
      <c r="K167" s="1" t="s">
        <v>117</v>
      </c>
      <c r="L167" s="1" t="s">
        <v>112</v>
      </c>
      <c r="M167" s="1" t="s">
        <v>111</v>
      </c>
      <c r="Y167" s="173" t="s">
        <v>115</v>
      </c>
      <c r="AH167" s="173" t="s">
        <v>119</v>
      </c>
      <c r="CR167" s="173" t="s">
        <v>115</v>
      </c>
      <c r="CS167" s="173">
        <v>1978</v>
      </c>
      <c r="CT167" s="173" t="s">
        <v>126</v>
      </c>
      <c r="CU167" s="1"/>
    </row>
    <row r="168" spans="1:99" x14ac:dyDescent="0.25">
      <c r="A168" s="22">
        <f t="shared" si="2"/>
        <v>16601</v>
      </c>
      <c r="D168" s="173" t="s">
        <v>309</v>
      </c>
      <c r="E168" s="173">
        <v>1951</v>
      </c>
      <c r="F168" s="173" t="s">
        <v>114</v>
      </c>
      <c r="G168" s="173" t="s">
        <v>111</v>
      </c>
      <c r="H168" s="173"/>
      <c r="K168" s="1" t="s">
        <v>117</v>
      </c>
      <c r="L168" s="1" t="s">
        <v>112</v>
      </c>
      <c r="M168" s="1" t="s">
        <v>111</v>
      </c>
      <c r="Y168" s="173" t="s">
        <v>115</v>
      </c>
      <c r="AH168" s="173" t="s">
        <v>119</v>
      </c>
      <c r="CR168" s="173" t="s">
        <v>115</v>
      </c>
      <c r="CS168" s="173">
        <v>1978</v>
      </c>
      <c r="CT168" s="173" t="s">
        <v>126</v>
      </c>
      <c r="CU168" s="1"/>
    </row>
    <row r="169" spans="1:99" x14ac:dyDescent="0.25">
      <c r="A169" s="22">
        <f t="shared" si="2"/>
        <v>16602</v>
      </c>
      <c r="D169" s="173" t="s">
        <v>310</v>
      </c>
      <c r="E169" s="173">
        <v>1955</v>
      </c>
      <c r="F169" s="173" t="s">
        <v>114</v>
      </c>
      <c r="G169" s="173" t="s">
        <v>111</v>
      </c>
      <c r="H169" s="173"/>
      <c r="K169" s="1" t="s">
        <v>117</v>
      </c>
      <c r="L169" s="1" t="s">
        <v>112</v>
      </c>
      <c r="M169" s="1" t="s">
        <v>111</v>
      </c>
      <c r="Y169" s="173" t="s">
        <v>115</v>
      </c>
      <c r="AH169" s="173" t="s">
        <v>119</v>
      </c>
      <c r="CR169" s="173" t="s">
        <v>115</v>
      </c>
      <c r="CS169" s="173">
        <v>1978</v>
      </c>
      <c r="CT169" s="173" t="s">
        <v>126</v>
      </c>
      <c r="CU169" s="1"/>
    </row>
    <row r="170" spans="1:99" x14ac:dyDescent="0.25">
      <c r="A170" s="22">
        <f t="shared" si="2"/>
        <v>16603</v>
      </c>
      <c r="D170" s="173" t="s">
        <v>311</v>
      </c>
      <c r="E170" s="173">
        <v>1982</v>
      </c>
      <c r="F170" s="173" t="s">
        <v>114</v>
      </c>
      <c r="G170" s="173" t="s">
        <v>111</v>
      </c>
      <c r="H170" s="173"/>
      <c r="K170" s="1" t="s">
        <v>117</v>
      </c>
      <c r="L170" s="1" t="s">
        <v>112</v>
      </c>
      <c r="M170" s="1" t="s">
        <v>111</v>
      </c>
      <c r="Y170" s="173" t="s">
        <v>115</v>
      </c>
      <c r="AH170" s="173" t="s">
        <v>116</v>
      </c>
      <c r="CR170" s="173" t="s">
        <v>115</v>
      </c>
      <c r="CS170" s="173">
        <v>0</v>
      </c>
      <c r="CT170" s="173" t="s">
        <v>116</v>
      </c>
      <c r="CU170" s="1"/>
    </row>
    <row r="171" spans="1:99" x14ac:dyDescent="0.25">
      <c r="A171" s="22">
        <f t="shared" si="2"/>
        <v>16604</v>
      </c>
      <c r="D171" s="173" t="s">
        <v>312</v>
      </c>
      <c r="E171" s="173">
        <v>1970</v>
      </c>
      <c r="F171" s="173" t="s">
        <v>114</v>
      </c>
      <c r="G171" s="173" t="s">
        <v>111</v>
      </c>
      <c r="H171" s="173"/>
      <c r="K171" s="1" t="s">
        <v>117</v>
      </c>
      <c r="L171" s="1" t="s">
        <v>112</v>
      </c>
      <c r="M171" s="1" t="s">
        <v>111</v>
      </c>
      <c r="Y171" s="173" t="s">
        <v>115</v>
      </c>
      <c r="AH171" s="173" t="s">
        <v>116</v>
      </c>
      <c r="CR171" s="173" t="s">
        <v>115</v>
      </c>
      <c r="CS171" s="173">
        <v>0</v>
      </c>
      <c r="CT171" s="173" t="s">
        <v>116</v>
      </c>
      <c r="CU171" s="1"/>
    </row>
    <row r="172" spans="1:99" x14ac:dyDescent="0.25">
      <c r="A172" s="22">
        <f t="shared" si="2"/>
        <v>16605</v>
      </c>
      <c r="D172" s="173" t="s">
        <v>313</v>
      </c>
      <c r="E172" s="173">
        <v>1980</v>
      </c>
      <c r="F172" s="173" t="s">
        <v>110</v>
      </c>
      <c r="G172" s="173" t="s">
        <v>111</v>
      </c>
      <c r="H172" s="173"/>
      <c r="K172" s="1" t="s">
        <v>117</v>
      </c>
      <c r="L172" s="1" t="s">
        <v>112</v>
      </c>
      <c r="M172" s="1" t="s">
        <v>111</v>
      </c>
      <c r="Y172" s="173" t="s">
        <v>115</v>
      </c>
      <c r="AH172" s="173" t="s">
        <v>116</v>
      </c>
      <c r="CR172" s="173" t="s">
        <v>115</v>
      </c>
      <c r="CS172" s="173">
        <v>0</v>
      </c>
      <c r="CT172" s="173" t="s">
        <v>116</v>
      </c>
      <c r="CU172" s="1"/>
    </row>
    <row r="173" spans="1:99" x14ac:dyDescent="0.25">
      <c r="A173" s="22">
        <f t="shared" si="2"/>
        <v>16606</v>
      </c>
      <c r="D173" s="173" t="s">
        <v>314</v>
      </c>
      <c r="E173" s="173">
        <v>1974</v>
      </c>
      <c r="F173" s="173" t="s">
        <v>114</v>
      </c>
      <c r="H173" s="173"/>
      <c r="I173" s="173"/>
      <c r="K173" s="1" t="s">
        <v>117</v>
      </c>
      <c r="L173" s="1" t="s">
        <v>112</v>
      </c>
      <c r="M173" s="1" t="s">
        <v>111</v>
      </c>
      <c r="Y173" s="173" t="s">
        <v>115</v>
      </c>
      <c r="AH173" s="173" t="s">
        <v>315</v>
      </c>
      <c r="CR173" s="173" t="s">
        <v>115</v>
      </c>
      <c r="CS173" s="173">
        <v>0</v>
      </c>
      <c r="CT173" s="173" t="s">
        <v>116</v>
      </c>
      <c r="CU173" s="1"/>
    </row>
    <row r="174" spans="1:99" x14ac:dyDescent="0.25">
      <c r="A174" s="22">
        <f t="shared" si="2"/>
        <v>16607</v>
      </c>
      <c r="D174" s="173" t="s">
        <v>316</v>
      </c>
      <c r="E174" s="173">
        <v>1973</v>
      </c>
      <c r="F174" s="173" t="s">
        <v>110</v>
      </c>
      <c r="G174" s="173" t="s">
        <v>111</v>
      </c>
      <c r="H174" s="173"/>
      <c r="K174" s="1" t="s">
        <v>117</v>
      </c>
      <c r="L174" s="1" t="s">
        <v>112</v>
      </c>
      <c r="M174" s="1" t="s">
        <v>111</v>
      </c>
      <c r="Y174" s="173" t="s">
        <v>115</v>
      </c>
      <c r="AH174" s="173" t="s">
        <v>116</v>
      </c>
      <c r="CR174" s="173" t="s">
        <v>115</v>
      </c>
      <c r="CS174" s="173">
        <v>0</v>
      </c>
      <c r="CT174" s="173" t="s">
        <v>116</v>
      </c>
      <c r="CU174" s="1"/>
    </row>
    <row r="175" spans="1:99" x14ac:dyDescent="0.25">
      <c r="A175" s="22">
        <f t="shared" si="2"/>
        <v>16608</v>
      </c>
      <c r="D175" s="173" t="s">
        <v>317</v>
      </c>
      <c r="E175" s="173">
        <v>1969</v>
      </c>
      <c r="F175" s="173" t="s">
        <v>114</v>
      </c>
      <c r="G175" s="173" t="s">
        <v>111</v>
      </c>
      <c r="H175" s="173"/>
      <c r="K175" s="1" t="s">
        <v>117</v>
      </c>
      <c r="L175" s="1" t="s">
        <v>112</v>
      </c>
      <c r="M175" s="1" t="s">
        <v>111</v>
      </c>
      <c r="Y175" s="173" t="s">
        <v>115</v>
      </c>
      <c r="AH175" s="173" t="s">
        <v>116</v>
      </c>
      <c r="CR175" s="173" t="s">
        <v>115</v>
      </c>
      <c r="CS175" s="173">
        <v>0</v>
      </c>
      <c r="CT175" s="173" t="s">
        <v>116</v>
      </c>
      <c r="CU175" s="1"/>
    </row>
    <row r="176" spans="1:99" x14ac:dyDescent="0.25">
      <c r="A176" s="22">
        <f t="shared" si="2"/>
        <v>16609</v>
      </c>
      <c r="D176" s="173" t="s">
        <v>318</v>
      </c>
      <c r="E176" s="173">
        <v>2004</v>
      </c>
      <c r="F176" s="173" t="s">
        <v>114</v>
      </c>
      <c r="G176" s="173" t="s">
        <v>111</v>
      </c>
      <c r="H176" s="173"/>
      <c r="K176" s="1" t="s">
        <v>117</v>
      </c>
      <c r="L176" s="1" t="s">
        <v>112</v>
      </c>
      <c r="M176" s="1" t="s">
        <v>111</v>
      </c>
      <c r="Y176" s="173" t="s">
        <v>115</v>
      </c>
      <c r="AH176" s="173" t="s">
        <v>116</v>
      </c>
      <c r="CR176" s="173" t="s">
        <v>115</v>
      </c>
      <c r="CS176" s="173">
        <v>0</v>
      </c>
      <c r="CT176" s="173" t="s">
        <v>116</v>
      </c>
      <c r="CU176" s="1"/>
    </row>
    <row r="177" spans="1:113" x14ac:dyDescent="0.25">
      <c r="A177" s="22">
        <f t="shared" si="2"/>
        <v>16610</v>
      </c>
      <c r="D177" s="173" t="s">
        <v>319</v>
      </c>
      <c r="E177" s="173">
        <v>1968</v>
      </c>
      <c r="F177" s="173" t="s">
        <v>110</v>
      </c>
      <c r="G177" s="173" t="s">
        <v>111</v>
      </c>
      <c r="H177" s="173"/>
      <c r="K177" s="1" t="s">
        <v>117</v>
      </c>
      <c r="L177" s="1" t="s">
        <v>112</v>
      </c>
      <c r="M177" s="1" t="s">
        <v>111</v>
      </c>
      <c r="Y177" s="173" t="s">
        <v>115</v>
      </c>
      <c r="AH177" s="173" t="s">
        <v>116</v>
      </c>
      <c r="CR177" s="173" t="s">
        <v>115</v>
      </c>
      <c r="CS177" s="173">
        <v>0</v>
      </c>
      <c r="CT177" s="173" t="s">
        <v>116</v>
      </c>
      <c r="CU177" s="1"/>
    </row>
    <row r="178" spans="1:113" x14ac:dyDescent="0.25">
      <c r="A178" s="22">
        <f t="shared" si="2"/>
        <v>16611</v>
      </c>
      <c r="D178" s="173" t="s">
        <v>320</v>
      </c>
      <c r="E178" s="173">
        <v>1968</v>
      </c>
      <c r="F178" s="173" t="s">
        <v>114</v>
      </c>
      <c r="G178" s="173" t="s">
        <v>111</v>
      </c>
      <c r="H178" s="173"/>
      <c r="K178" s="1" t="s">
        <v>117</v>
      </c>
      <c r="L178" s="1" t="s">
        <v>112</v>
      </c>
      <c r="M178" s="1" t="s">
        <v>111</v>
      </c>
      <c r="Y178" s="173" t="s">
        <v>115</v>
      </c>
      <c r="AH178" s="173" t="s">
        <v>116</v>
      </c>
      <c r="CR178" s="173" t="s">
        <v>115</v>
      </c>
      <c r="CS178" s="173">
        <v>0</v>
      </c>
      <c r="CT178" s="173" t="s">
        <v>116</v>
      </c>
      <c r="CU178" s="1"/>
    </row>
    <row r="179" spans="1:113" x14ac:dyDescent="0.25">
      <c r="A179" s="22">
        <f t="shared" si="2"/>
        <v>16612</v>
      </c>
      <c r="D179" s="173" t="s">
        <v>321</v>
      </c>
      <c r="E179" s="173">
        <v>1999</v>
      </c>
      <c r="F179" s="173" t="s">
        <v>114</v>
      </c>
      <c r="G179" s="173" t="s">
        <v>111</v>
      </c>
      <c r="H179" s="173"/>
      <c r="K179" s="1" t="s">
        <v>117</v>
      </c>
      <c r="L179" s="1" t="s">
        <v>112</v>
      </c>
      <c r="M179" s="1" t="s">
        <v>111</v>
      </c>
      <c r="Y179" s="173" t="s">
        <v>115</v>
      </c>
      <c r="AH179" s="173" t="s">
        <v>116</v>
      </c>
      <c r="CR179" s="173" t="s">
        <v>115</v>
      </c>
      <c r="CS179" s="173">
        <v>0</v>
      </c>
      <c r="CT179" s="173" t="s">
        <v>116</v>
      </c>
      <c r="CU179" s="1"/>
    </row>
    <row r="180" spans="1:113" x14ac:dyDescent="0.25">
      <c r="A180" s="22">
        <f t="shared" si="2"/>
        <v>16613</v>
      </c>
      <c r="D180" s="173" t="s">
        <v>322</v>
      </c>
      <c r="E180" s="173">
        <v>1977</v>
      </c>
      <c r="F180" s="173" t="s">
        <v>110</v>
      </c>
      <c r="G180" s="173" t="s">
        <v>111</v>
      </c>
      <c r="H180" s="173"/>
      <c r="K180" s="1" t="s">
        <v>117</v>
      </c>
      <c r="L180" s="1" t="s">
        <v>112</v>
      </c>
      <c r="M180" s="1" t="s">
        <v>111</v>
      </c>
      <c r="Y180" s="173" t="s">
        <v>115</v>
      </c>
      <c r="AH180" s="173" t="s">
        <v>116</v>
      </c>
      <c r="CR180" s="173" t="s">
        <v>115</v>
      </c>
      <c r="CS180" s="173">
        <v>0</v>
      </c>
      <c r="CT180" s="173" t="s">
        <v>116</v>
      </c>
      <c r="CU180" s="1"/>
    </row>
    <row r="181" spans="1:113" x14ac:dyDescent="0.25">
      <c r="A181" s="22">
        <f t="shared" si="2"/>
        <v>16614</v>
      </c>
      <c r="D181" s="173" t="s">
        <v>323</v>
      </c>
      <c r="E181" s="173">
        <v>1970</v>
      </c>
      <c r="F181" s="173" t="s">
        <v>114</v>
      </c>
      <c r="G181" s="173" t="s">
        <v>111</v>
      </c>
      <c r="H181" s="173"/>
      <c r="K181" s="1" t="s">
        <v>117</v>
      </c>
      <c r="L181" s="1" t="s">
        <v>112</v>
      </c>
      <c r="M181" s="1" t="s">
        <v>111</v>
      </c>
      <c r="Y181" s="173" t="s">
        <v>115</v>
      </c>
      <c r="AH181" s="173" t="s">
        <v>116</v>
      </c>
      <c r="CR181" s="173" t="s">
        <v>115</v>
      </c>
      <c r="CS181" s="173">
        <v>0</v>
      </c>
      <c r="CT181" s="173" t="s">
        <v>116</v>
      </c>
      <c r="CU181" s="1"/>
    </row>
    <row r="182" spans="1:113" x14ac:dyDescent="0.25">
      <c r="A182" s="22">
        <f t="shared" si="2"/>
        <v>16615</v>
      </c>
      <c r="D182" s="173" t="s">
        <v>324</v>
      </c>
      <c r="E182" s="173">
        <v>2010</v>
      </c>
      <c r="F182" s="173" t="s">
        <v>114</v>
      </c>
      <c r="G182" s="173" t="s">
        <v>111</v>
      </c>
      <c r="H182" s="173"/>
      <c r="K182" s="1" t="s">
        <v>117</v>
      </c>
      <c r="L182" s="1" t="s">
        <v>112</v>
      </c>
      <c r="M182" s="1" t="s">
        <v>111</v>
      </c>
      <c r="Y182" s="173" t="s">
        <v>115</v>
      </c>
      <c r="AH182" s="173" t="s">
        <v>116</v>
      </c>
      <c r="CR182" s="173" t="s">
        <v>115</v>
      </c>
      <c r="CS182" s="173">
        <v>0</v>
      </c>
      <c r="CT182" s="173" t="s">
        <v>116</v>
      </c>
      <c r="CU182" s="1"/>
    </row>
    <row r="183" spans="1:113" s="43" customFormat="1" x14ac:dyDescent="0.25">
      <c r="A183" s="22">
        <f t="shared" si="2"/>
        <v>16616</v>
      </c>
      <c r="D183" s="173" t="s">
        <v>325</v>
      </c>
      <c r="E183" s="173">
        <v>1950</v>
      </c>
      <c r="F183" s="173" t="s">
        <v>110</v>
      </c>
      <c r="G183" s="173" t="s">
        <v>111</v>
      </c>
      <c r="H183" s="173"/>
      <c r="J183" s="173" t="s">
        <v>368</v>
      </c>
      <c r="K183" s="1" t="s">
        <v>127</v>
      </c>
      <c r="L183" s="1" t="s">
        <v>112</v>
      </c>
      <c r="M183" s="1" t="s">
        <v>111</v>
      </c>
      <c r="Y183" s="174" t="s">
        <v>115</v>
      </c>
      <c r="AH183" s="173" t="s">
        <v>119</v>
      </c>
      <c r="AO183" s="47"/>
      <c r="AP183" s="48"/>
      <c r="AQ183" s="48"/>
      <c r="AU183" s="49"/>
      <c r="AV183" s="50"/>
      <c r="AW183" s="51"/>
      <c r="AX183" s="51"/>
      <c r="AY183" s="52"/>
      <c r="AZ183" s="52"/>
      <c r="BA183" s="52"/>
      <c r="BB183" s="53"/>
      <c r="BC183" s="50"/>
      <c r="BD183" s="52"/>
      <c r="BE183" s="52"/>
      <c r="BF183" s="52"/>
      <c r="BG183" s="51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4"/>
      <c r="CR183" s="174" t="s">
        <v>115</v>
      </c>
      <c r="CS183" s="173">
        <v>2008</v>
      </c>
      <c r="CT183" s="173" t="s">
        <v>133</v>
      </c>
      <c r="CV183" s="55"/>
      <c r="CW183" s="56"/>
      <c r="CX183" s="51"/>
      <c r="CY183" s="51"/>
      <c r="CZ183" s="53"/>
      <c r="DA183" s="50"/>
      <c r="DB183" s="52"/>
      <c r="DC183" s="57"/>
      <c r="DD183" s="52"/>
      <c r="DE183" s="52"/>
      <c r="DF183" s="58"/>
      <c r="DG183" s="56"/>
      <c r="DH183" s="52"/>
      <c r="DI183" s="53"/>
    </row>
    <row r="184" spans="1:113" x14ac:dyDescent="0.25">
      <c r="A184" s="22">
        <f t="shared" si="2"/>
        <v>16617</v>
      </c>
      <c r="D184" s="173" t="s">
        <v>326</v>
      </c>
      <c r="E184" s="173">
        <v>1947</v>
      </c>
      <c r="F184" s="173" t="s">
        <v>114</v>
      </c>
      <c r="G184" s="173" t="s">
        <v>115</v>
      </c>
      <c r="H184" s="173"/>
      <c r="J184" s="173" t="s">
        <v>368</v>
      </c>
      <c r="K184" s="1" t="s">
        <v>127</v>
      </c>
      <c r="L184" s="1" t="s">
        <v>112</v>
      </c>
      <c r="M184" s="1" t="s">
        <v>111</v>
      </c>
      <c r="AH184" s="173" t="s">
        <v>119</v>
      </c>
      <c r="CR184" s="173" t="s">
        <v>115</v>
      </c>
      <c r="CS184" s="173">
        <v>2008</v>
      </c>
      <c r="CT184" s="173" t="s">
        <v>133</v>
      </c>
    </row>
    <row r="185" spans="1:113" x14ac:dyDescent="0.25">
      <c r="A185" s="22">
        <f t="shared" si="2"/>
        <v>16618</v>
      </c>
      <c r="D185" s="173" t="s">
        <v>327</v>
      </c>
      <c r="E185" s="173">
        <v>1976</v>
      </c>
      <c r="F185" s="173" t="s">
        <v>110</v>
      </c>
      <c r="G185" s="173" t="s">
        <v>115</v>
      </c>
      <c r="H185" s="173"/>
      <c r="J185" s="173" t="s">
        <v>368</v>
      </c>
      <c r="K185" s="1" t="s">
        <v>127</v>
      </c>
      <c r="L185" s="1" t="s">
        <v>112</v>
      </c>
      <c r="M185" s="1" t="s">
        <v>111</v>
      </c>
      <c r="AH185" s="173" t="s">
        <v>119</v>
      </c>
      <c r="CR185" s="173" t="s">
        <v>115</v>
      </c>
      <c r="CS185" s="173">
        <v>1997</v>
      </c>
      <c r="CT185" s="173" t="s">
        <v>184</v>
      </c>
    </row>
    <row r="186" spans="1:113" x14ac:dyDescent="0.25">
      <c r="A186" s="22">
        <f t="shared" si="2"/>
        <v>16619</v>
      </c>
      <c r="D186" s="173" t="s">
        <v>328</v>
      </c>
      <c r="E186" s="173">
        <v>1980</v>
      </c>
      <c r="F186" s="173" t="s">
        <v>110</v>
      </c>
      <c r="G186" s="173" t="s">
        <v>115</v>
      </c>
      <c r="H186" s="173"/>
      <c r="J186" s="173" t="s">
        <v>368</v>
      </c>
      <c r="K186" s="1" t="s">
        <v>127</v>
      </c>
      <c r="L186" s="1" t="s">
        <v>112</v>
      </c>
      <c r="M186" s="1" t="s">
        <v>111</v>
      </c>
      <c r="AH186" s="173" t="s">
        <v>119</v>
      </c>
      <c r="CR186" s="173" t="s">
        <v>115</v>
      </c>
      <c r="CS186" s="173">
        <v>2006</v>
      </c>
      <c r="CT186" s="173" t="s">
        <v>184</v>
      </c>
    </row>
    <row r="187" spans="1:113" x14ac:dyDescent="0.25">
      <c r="A187" s="22">
        <f t="shared" si="2"/>
        <v>16620</v>
      </c>
      <c r="D187" s="173" t="s">
        <v>329</v>
      </c>
      <c r="E187" s="173">
        <v>1983</v>
      </c>
      <c r="F187" s="173" t="s">
        <v>110</v>
      </c>
      <c r="G187" s="173" t="s">
        <v>111</v>
      </c>
      <c r="H187" s="173"/>
      <c r="J187" s="1" t="s">
        <v>366</v>
      </c>
      <c r="K187" s="1" t="s">
        <v>117</v>
      </c>
      <c r="L187" s="1" t="s">
        <v>112</v>
      </c>
      <c r="M187" s="1" t="s">
        <v>111</v>
      </c>
      <c r="AH187" s="173" t="s">
        <v>119</v>
      </c>
      <c r="CR187" s="173" t="s">
        <v>115</v>
      </c>
      <c r="CS187" s="173">
        <v>2003</v>
      </c>
      <c r="CT187" s="173" t="s">
        <v>141</v>
      </c>
    </row>
    <row r="188" spans="1:113" x14ac:dyDescent="0.25">
      <c r="A188" s="22">
        <f t="shared" si="2"/>
        <v>16621</v>
      </c>
      <c r="D188" s="173" t="s">
        <v>331</v>
      </c>
      <c r="E188" s="173">
        <v>1982</v>
      </c>
      <c r="F188" s="173" t="s">
        <v>114</v>
      </c>
      <c r="G188" s="173" t="s">
        <v>111</v>
      </c>
      <c r="H188" s="173"/>
      <c r="K188" s="1" t="s">
        <v>139</v>
      </c>
      <c r="L188" s="1" t="s">
        <v>112</v>
      </c>
      <c r="M188" s="1" t="s">
        <v>111</v>
      </c>
      <c r="AH188" s="173" t="s">
        <v>119</v>
      </c>
      <c r="CR188" s="173" t="s">
        <v>115</v>
      </c>
      <c r="CS188" s="173">
        <v>2003</v>
      </c>
      <c r="CT188" s="173" t="s">
        <v>141</v>
      </c>
    </row>
    <row r="189" spans="1:113" x14ac:dyDescent="0.25">
      <c r="A189" s="22">
        <f t="shared" si="2"/>
        <v>16622</v>
      </c>
      <c r="D189" s="173" t="s">
        <v>332</v>
      </c>
      <c r="E189" s="173">
        <v>1962</v>
      </c>
      <c r="F189" s="173" t="s">
        <v>114</v>
      </c>
      <c r="G189" s="173" t="s">
        <v>115</v>
      </c>
      <c r="H189" s="173"/>
      <c r="J189" s="205" t="s">
        <v>128</v>
      </c>
      <c r="K189" s="1" t="s">
        <v>117</v>
      </c>
      <c r="L189" s="1" t="s">
        <v>112</v>
      </c>
      <c r="M189" s="1" t="s">
        <v>111</v>
      </c>
      <c r="AH189" s="173" t="s">
        <v>119</v>
      </c>
      <c r="CR189" s="173" t="s">
        <v>115</v>
      </c>
      <c r="CS189" s="173">
        <v>1978</v>
      </c>
      <c r="CT189" s="173" t="s">
        <v>126</v>
      </c>
    </row>
    <row r="190" spans="1:113" x14ac:dyDescent="0.25">
      <c r="A190" s="22">
        <f t="shared" si="2"/>
        <v>16623</v>
      </c>
      <c r="D190" s="173" t="s">
        <v>333</v>
      </c>
      <c r="E190" s="173">
        <v>1964</v>
      </c>
      <c r="F190" s="173" t="s">
        <v>110</v>
      </c>
      <c r="G190" s="173" t="s">
        <v>115</v>
      </c>
      <c r="H190" s="173"/>
      <c r="J190" s="205" t="s">
        <v>128</v>
      </c>
      <c r="K190" s="1" t="s">
        <v>117</v>
      </c>
      <c r="L190" s="1" t="s">
        <v>112</v>
      </c>
      <c r="M190" s="1" t="s">
        <v>111</v>
      </c>
      <c r="AH190" s="173" t="s">
        <v>119</v>
      </c>
      <c r="CR190" s="173" t="s">
        <v>115</v>
      </c>
      <c r="CS190" s="173">
        <v>1979</v>
      </c>
      <c r="CT190" s="173" t="s">
        <v>126</v>
      </c>
    </row>
    <row r="191" spans="1:113" x14ac:dyDescent="0.25">
      <c r="A191" s="22">
        <f t="shared" si="2"/>
        <v>16624</v>
      </c>
      <c r="D191" s="173" t="s">
        <v>334</v>
      </c>
      <c r="E191" s="173">
        <v>1964</v>
      </c>
      <c r="F191" s="173" t="s">
        <v>110</v>
      </c>
      <c r="G191" s="173" t="s">
        <v>115</v>
      </c>
      <c r="H191" s="173"/>
      <c r="J191" s="205" t="s">
        <v>128</v>
      </c>
      <c r="K191" s="1" t="s">
        <v>117</v>
      </c>
      <c r="L191" s="1" t="s">
        <v>112</v>
      </c>
      <c r="M191" s="1" t="s">
        <v>111</v>
      </c>
      <c r="AH191" s="173" t="s">
        <v>119</v>
      </c>
      <c r="CR191" s="173" t="s">
        <v>115</v>
      </c>
      <c r="CS191" s="173">
        <v>1982</v>
      </c>
      <c r="CT191" s="173" t="s">
        <v>126</v>
      </c>
    </row>
    <row r="192" spans="1:113" x14ac:dyDescent="0.25">
      <c r="A192" s="22">
        <f t="shared" si="2"/>
        <v>16625</v>
      </c>
      <c r="D192" s="173" t="s">
        <v>335</v>
      </c>
      <c r="E192" s="173">
        <v>1968</v>
      </c>
      <c r="F192" s="173" t="s">
        <v>114</v>
      </c>
      <c r="G192" s="173" t="s">
        <v>115</v>
      </c>
      <c r="H192" s="173"/>
      <c r="J192" s="205" t="s">
        <v>128</v>
      </c>
      <c r="K192" s="1" t="s">
        <v>117</v>
      </c>
      <c r="L192" s="1" t="s">
        <v>112</v>
      </c>
      <c r="M192" s="1" t="s">
        <v>111</v>
      </c>
      <c r="AH192" s="173" t="s">
        <v>119</v>
      </c>
      <c r="CR192" s="173" t="s">
        <v>115</v>
      </c>
      <c r="CS192" s="173">
        <v>1982</v>
      </c>
      <c r="CT192" s="173" t="s">
        <v>126</v>
      </c>
    </row>
    <row r="193" spans="1:113" x14ac:dyDescent="0.25">
      <c r="A193" s="22">
        <f t="shared" si="2"/>
        <v>16626</v>
      </c>
      <c r="D193" s="173" t="s">
        <v>336</v>
      </c>
      <c r="E193" s="173">
        <v>1969</v>
      </c>
      <c r="F193" s="173" t="s">
        <v>114</v>
      </c>
      <c r="G193" s="173" t="s">
        <v>115</v>
      </c>
      <c r="H193" s="173"/>
      <c r="J193" s="205" t="s">
        <v>128</v>
      </c>
      <c r="K193" s="1" t="s">
        <v>117</v>
      </c>
      <c r="L193" s="1" t="s">
        <v>112</v>
      </c>
      <c r="M193" s="1" t="s">
        <v>111</v>
      </c>
      <c r="AH193" s="173" t="s">
        <v>119</v>
      </c>
      <c r="CR193" s="173" t="s">
        <v>115</v>
      </c>
      <c r="CS193" s="173">
        <v>1991</v>
      </c>
      <c r="CT193" s="173" t="s">
        <v>121</v>
      </c>
    </row>
    <row r="194" spans="1:113" x14ac:dyDescent="0.25">
      <c r="A194" s="22">
        <f t="shared" si="2"/>
        <v>16627</v>
      </c>
      <c r="D194" s="173" t="s">
        <v>337</v>
      </c>
      <c r="E194" s="173">
        <v>1971</v>
      </c>
      <c r="F194" s="173" t="s">
        <v>110</v>
      </c>
      <c r="G194" s="173" t="s">
        <v>115</v>
      </c>
      <c r="H194" s="173"/>
      <c r="J194" s="205" t="s">
        <v>128</v>
      </c>
      <c r="K194" s="1" t="s">
        <v>117</v>
      </c>
      <c r="L194" s="1" t="s">
        <v>112</v>
      </c>
      <c r="M194" s="1" t="s">
        <v>111</v>
      </c>
      <c r="AH194" s="173" t="s">
        <v>119</v>
      </c>
      <c r="CR194" s="173" t="s">
        <v>115</v>
      </c>
      <c r="CS194" s="173">
        <v>1991</v>
      </c>
      <c r="CT194" s="173" t="s">
        <v>121</v>
      </c>
    </row>
    <row r="195" spans="1:113" x14ac:dyDescent="0.25">
      <c r="A195" s="22">
        <f t="shared" si="2"/>
        <v>16628</v>
      </c>
      <c r="D195" s="173" t="s">
        <v>338</v>
      </c>
      <c r="E195" s="173">
        <v>1973</v>
      </c>
      <c r="F195" s="173" t="s">
        <v>110</v>
      </c>
      <c r="G195" s="173" t="s">
        <v>115</v>
      </c>
      <c r="H195" s="173"/>
      <c r="J195" s="205" t="s">
        <v>128</v>
      </c>
      <c r="K195" s="1" t="s">
        <v>117</v>
      </c>
      <c r="L195" s="1" t="s">
        <v>112</v>
      </c>
      <c r="M195" s="1" t="s">
        <v>111</v>
      </c>
      <c r="AH195" s="173" t="s">
        <v>119</v>
      </c>
      <c r="CR195" s="173" t="s">
        <v>115</v>
      </c>
      <c r="CS195" s="173">
        <v>1991</v>
      </c>
      <c r="CT195" s="173" t="s">
        <v>121</v>
      </c>
    </row>
    <row r="196" spans="1:113" x14ac:dyDescent="0.25">
      <c r="A196" s="22">
        <f t="shared" si="2"/>
        <v>16629</v>
      </c>
      <c r="D196" s="173" t="s">
        <v>339</v>
      </c>
      <c r="E196" s="173">
        <v>1985</v>
      </c>
      <c r="F196" s="173" t="s">
        <v>110</v>
      </c>
      <c r="G196" s="173" t="s">
        <v>111</v>
      </c>
      <c r="H196" s="173"/>
      <c r="K196" s="1" t="s">
        <v>117</v>
      </c>
      <c r="L196" s="1" t="s">
        <v>112</v>
      </c>
      <c r="M196" s="1" t="s">
        <v>111</v>
      </c>
      <c r="AH196" s="173" t="s">
        <v>119</v>
      </c>
      <c r="CR196" s="173" t="s">
        <v>115</v>
      </c>
      <c r="CS196" s="173">
        <v>2005</v>
      </c>
      <c r="CT196" s="173" t="s">
        <v>121</v>
      </c>
    </row>
    <row r="197" spans="1:113" x14ac:dyDescent="0.25">
      <c r="A197" s="22">
        <f t="shared" si="2"/>
        <v>16630</v>
      </c>
      <c r="D197" s="173" t="s">
        <v>340</v>
      </c>
      <c r="E197" s="173">
        <v>1977</v>
      </c>
      <c r="F197" s="173" t="s">
        <v>114</v>
      </c>
      <c r="G197" s="173" t="s">
        <v>111</v>
      </c>
      <c r="H197" s="173"/>
      <c r="J197" s="1" t="s">
        <v>366</v>
      </c>
      <c r="K197" s="1" t="s">
        <v>117</v>
      </c>
      <c r="L197" s="1" t="s">
        <v>112</v>
      </c>
      <c r="M197" s="1" t="s">
        <v>111</v>
      </c>
      <c r="AH197" s="173" t="s">
        <v>119</v>
      </c>
      <c r="CR197" s="173" t="s">
        <v>115</v>
      </c>
      <c r="CS197" s="173">
        <v>1999</v>
      </c>
      <c r="CT197" s="173" t="s">
        <v>141</v>
      </c>
    </row>
    <row r="198" spans="1:113" x14ac:dyDescent="0.25">
      <c r="A198" s="22">
        <f t="shared" ref="A198:A220" si="3">A197+1</f>
        <v>16631</v>
      </c>
      <c r="D198" s="173" t="s">
        <v>341</v>
      </c>
      <c r="E198" s="173">
        <v>1961</v>
      </c>
      <c r="F198" s="173" t="s">
        <v>114</v>
      </c>
      <c r="G198" s="173" t="s">
        <v>111</v>
      </c>
      <c r="H198" s="173"/>
      <c r="L198" s="1" t="s">
        <v>367</v>
      </c>
      <c r="M198" s="1" t="s">
        <v>111</v>
      </c>
      <c r="AH198" s="173" t="s">
        <v>119</v>
      </c>
      <c r="CR198" s="173" t="s">
        <v>115</v>
      </c>
      <c r="CS198" s="173">
        <v>2002</v>
      </c>
      <c r="CT198" s="173" t="s">
        <v>121</v>
      </c>
    </row>
    <row r="199" spans="1:113" x14ac:dyDescent="0.25">
      <c r="A199" s="22">
        <f t="shared" si="3"/>
        <v>16632</v>
      </c>
      <c r="D199" s="173" t="s">
        <v>342</v>
      </c>
      <c r="E199" s="173">
        <v>1973</v>
      </c>
      <c r="F199" s="173" t="s">
        <v>110</v>
      </c>
      <c r="G199" s="173" t="s">
        <v>115</v>
      </c>
      <c r="H199" s="173"/>
      <c r="J199" s="1" t="s">
        <v>128</v>
      </c>
      <c r="K199" s="1" t="s">
        <v>117</v>
      </c>
      <c r="L199" s="1" t="s">
        <v>112</v>
      </c>
      <c r="M199" s="1" t="s">
        <v>111</v>
      </c>
      <c r="AH199" s="173" t="s">
        <v>119</v>
      </c>
      <c r="CR199" s="173" t="s">
        <v>115</v>
      </c>
      <c r="CS199" s="173">
        <v>2002</v>
      </c>
      <c r="CT199" s="173" t="s">
        <v>175</v>
      </c>
    </row>
    <row r="200" spans="1:113" x14ac:dyDescent="0.25">
      <c r="A200" s="22">
        <f t="shared" si="3"/>
        <v>16633</v>
      </c>
      <c r="D200" s="175" t="s">
        <v>343</v>
      </c>
      <c r="E200" s="175">
        <v>1953</v>
      </c>
      <c r="F200" s="175" t="s">
        <v>110</v>
      </c>
      <c r="G200" s="175" t="s">
        <v>111</v>
      </c>
      <c r="H200" s="175"/>
      <c r="K200" s="1" t="s">
        <v>117</v>
      </c>
      <c r="L200" s="1" t="s">
        <v>112</v>
      </c>
      <c r="M200" s="1" t="s">
        <v>111</v>
      </c>
      <c r="AH200" s="175" t="s">
        <v>119</v>
      </c>
      <c r="CR200" s="175" t="s">
        <v>115</v>
      </c>
      <c r="CS200" s="175">
        <v>1989</v>
      </c>
      <c r="CT200" s="175" t="s">
        <v>173</v>
      </c>
    </row>
    <row r="201" spans="1:113" x14ac:dyDescent="0.25">
      <c r="A201" s="22">
        <f t="shared" si="3"/>
        <v>16634</v>
      </c>
      <c r="D201" s="173" t="s">
        <v>344</v>
      </c>
      <c r="E201" s="173">
        <v>1978</v>
      </c>
      <c r="F201" s="173" t="s">
        <v>114</v>
      </c>
      <c r="G201" s="173" t="s">
        <v>111</v>
      </c>
      <c r="H201" s="173"/>
      <c r="K201" s="1" t="s">
        <v>117</v>
      </c>
      <c r="L201" s="1" t="s">
        <v>112</v>
      </c>
      <c r="M201" s="1" t="s">
        <v>111</v>
      </c>
      <c r="AH201" s="173" t="s">
        <v>119</v>
      </c>
      <c r="CR201" s="173" t="s">
        <v>115</v>
      </c>
      <c r="CS201" s="173">
        <v>1989</v>
      </c>
      <c r="CT201" s="173" t="s">
        <v>173</v>
      </c>
    </row>
    <row r="202" spans="1:113" x14ac:dyDescent="0.25">
      <c r="A202" s="22">
        <f t="shared" si="3"/>
        <v>16635</v>
      </c>
      <c r="D202" s="173" t="s">
        <v>345</v>
      </c>
      <c r="E202" s="173">
        <v>1984</v>
      </c>
      <c r="F202" s="173" t="s">
        <v>110</v>
      </c>
      <c r="G202" s="173" t="s">
        <v>111</v>
      </c>
      <c r="H202" s="173"/>
      <c r="J202" s="1" t="s">
        <v>366</v>
      </c>
      <c r="K202" s="1" t="s">
        <v>117</v>
      </c>
      <c r="L202" s="1" t="s">
        <v>112</v>
      </c>
      <c r="M202" s="1" t="s">
        <v>111</v>
      </c>
      <c r="AH202" s="173" t="s">
        <v>116</v>
      </c>
      <c r="CR202" s="173" t="s">
        <v>120</v>
      </c>
      <c r="CS202" s="173">
        <v>2007</v>
      </c>
      <c r="CT202" s="173" t="s">
        <v>141</v>
      </c>
    </row>
    <row r="203" spans="1:113" x14ac:dyDescent="0.25">
      <c r="A203" s="22">
        <f t="shared" si="3"/>
        <v>16636</v>
      </c>
      <c r="D203" s="173" t="s">
        <v>346</v>
      </c>
      <c r="E203" s="173">
        <v>1978</v>
      </c>
      <c r="F203" s="173" t="s">
        <v>110</v>
      </c>
      <c r="G203" s="173" t="s">
        <v>111</v>
      </c>
      <c r="H203" s="173"/>
      <c r="J203" s="1" t="s">
        <v>366</v>
      </c>
      <c r="K203" s="1" t="s">
        <v>117</v>
      </c>
      <c r="L203" s="1" t="s">
        <v>112</v>
      </c>
      <c r="M203" s="1" t="s">
        <v>111</v>
      </c>
      <c r="AH203" s="173" t="s">
        <v>116</v>
      </c>
      <c r="CR203" s="173" t="s">
        <v>115</v>
      </c>
      <c r="CS203" s="173"/>
      <c r="CT203" s="173" t="s">
        <v>116</v>
      </c>
    </row>
    <row r="204" spans="1:113" s="177" customFormat="1" x14ac:dyDescent="0.25">
      <c r="A204" s="22">
        <f t="shared" si="3"/>
        <v>16637</v>
      </c>
      <c r="D204" s="178" t="s">
        <v>347</v>
      </c>
      <c r="E204" s="178">
        <v>1976</v>
      </c>
      <c r="F204" s="178" t="s">
        <v>114</v>
      </c>
      <c r="G204" s="178" t="s">
        <v>111</v>
      </c>
      <c r="H204" s="178"/>
      <c r="J204" s="177" t="s">
        <v>128</v>
      </c>
      <c r="K204" s="1" t="s">
        <v>117</v>
      </c>
      <c r="L204" s="1" t="s">
        <v>112</v>
      </c>
      <c r="M204" s="1" t="s">
        <v>111</v>
      </c>
      <c r="AH204" s="178" t="s">
        <v>116</v>
      </c>
      <c r="AO204" s="179"/>
      <c r="AP204" s="180"/>
      <c r="AQ204" s="180"/>
      <c r="AU204" s="181"/>
      <c r="AV204" s="182"/>
      <c r="AW204" s="183"/>
      <c r="AX204" s="183"/>
      <c r="AY204" s="184"/>
      <c r="AZ204" s="184"/>
      <c r="BA204" s="184"/>
      <c r="BB204" s="185"/>
      <c r="BC204" s="182"/>
      <c r="BD204" s="184"/>
      <c r="BE204" s="184"/>
      <c r="BF204" s="184"/>
      <c r="BG204" s="183"/>
      <c r="BH204" s="184"/>
      <c r="BI204" s="184"/>
      <c r="BJ204" s="184"/>
      <c r="BK204" s="184"/>
      <c r="BL204" s="184"/>
      <c r="BM204" s="184"/>
      <c r="BN204" s="184"/>
      <c r="BO204" s="184"/>
      <c r="BP204" s="184"/>
      <c r="BQ204" s="184"/>
      <c r="BR204" s="184"/>
      <c r="BS204" s="184"/>
      <c r="BT204" s="184"/>
      <c r="BU204" s="184"/>
      <c r="BV204" s="184"/>
      <c r="BW204" s="184"/>
      <c r="BX204" s="184"/>
      <c r="BY204" s="184"/>
      <c r="BZ204" s="184"/>
      <c r="CA204" s="184"/>
      <c r="CB204" s="184"/>
      <c r="CC204" s="184"/>
      <c r="CD204" s="184"/>
      <c r="CE204" s="184"/>
      <c r="CF204" s="184"/>
      <c r="CG204" s="184"/>
      <c r="CH204" s="184"/>
      <c r="CI204" s="184"/>
      <c r="CJ204" s="184"/>
      <c r="CK204" s="184"/>
      <c r="CL204" s="184"/>
      <c r="CM204" s="184"/>
      <c r="CN204" s="184"/>
      <c r="CO204" s="184"/>
      <c r="CP204" s="184"/>
      <c r="CQ204" s="186"/>
      <c r="CR204" s="178" t="s">
        <v>115</v>
      </c>
      <c r="CS204" s="178"/>
      <c r="CT204" s="178" t="s">
        <v>116</v>
      </c>
      <c r="CU204" s="182"/>
      <c r="CV204" s="187"/>
      <c r="CW204" s="188"/>
      <c r="CX204" s="183"/>
      <c r="CY204" s="183"/>
      <c r="CZ204" s="185"/>
      <c r="DA204" s="182"/>
      <c r="DB204" s="184"/>
      <c r="DC204" s="189"/>
      <c r="DD204" s="184"/>
      <c r="DE204" s="184"/>
      <c r="DF204" s="190"/>
      <c r="DG204" s="188"/>
      <c r="DH204" s="184"/>
      <c r="DI204" s="185"/>
    </row>
    <row r="205" spans="1:113" s="191" customFormat="1" x14ac:dyDescent="0.25">
      <c r="A205" s="22">
        <f t="shared" si="3"/>
        <v>16638</v>
      </c>
      <c r="D205" s="192" t="s">
        <v>348</v>
      </c>
      <c r="E205" s="192">
        <v>1948</v>
      </c>
      <c r="F205" s="192" t="s">
        <v>114</v>
      </c>
      <c r="G205" s="192" t="s">
        <v>115</v>
      </c>
      <c r="H205" s="192"/>
      <c r="K205" s="1" t="s">
        <v>117</v>
      </c>
      <c r="L205" s="1" t="s">
        <v>112</v>
      </c>
      <c r="M205" s="1" t="s">
        <v>111</v>
      </c>
      <c r="AG205" s="192" t="s">
        <v>115</v>
      </c>
      <c r="AH205" s="192" t="s">
        <v>119</v>
      </c>
      <c r="AO205" s="193"/>
      <c r="AP205" s="194"/>
      <c r="AQ205" s="194"/>
      <c r="AU205" s="195"/>
      <c r="AV205" s="196"/>
      <c r="AW205" s="197"/>
      <c r="AX205" s="197"/>
      <c r="AY205" s="198"/>
      <c r="AZ205" s="198"/>
      <c r="BA205" s="198"/>
      <c r="BB205" s="199"/>
      <c r="BC205" s="196"/>
      <c r="BD205" s="198"/>
      <c r="BE205" s="198"/>
      <c r="BF205" s="198"/>
      <c r="BG205" s="197"/>
      <c r="BH205" s="198"/>
      <c r="BI205" s="198"/>
      <c r="BJ205" s="198"/>
      <c r="BK205" s="198"/>
      <c r="BL205" s="198"/>
      <c r="BM205" s="198"/>
      <c r="BN205" s="198"/>
      <c r="BO205" s="198"/>
      <c r="BP205" s="198"/>
      <c r="BQ205" s="198"/>
      <c r="BR205" s="198"/>
      <c r="BS205" s="198"/>
      <c r="BT205" s="198"/>
      <c r="BU205" s="198"/>
      <c r="BV205" s="198"/>
      <c r="BW205" s="198"/>
      <c r="BX205" s="198"/>
      <c r="BY205" s="198"/>
      <c r="BZ205" s="198"/>
      <c r="CA205" s="198"/>
      <c r="CB205" s="198"/>
      <c r="CC205" s="198"/>
      <c r="CD205" s="198"/>
      <c r="CE205" s="198"/>
      <c r="CF205" s="198"/>
      <c r="CG205" s="198"/>
      <c r="CH205" s="198"/>
      <c r="CI205" s="198"/>
      <c r="CJ205" s="198"/>
      <c r="CK205" s="198"/>
      <c r="CL205" s="198"/>
      <c r="CM205" s="198"/>
      <c r="CN205" s="198"/>
      <c r="CO205" s="198"/>
      <c r="CP205" s="198"/>
      <c r="CQ205" s="200"/>
      <c r="CR205" s="192" t="s">
        <v>115</v>
      </c>
      <c r="CS205" s="192">
        <v>1992</v>
      </c>
      <c r="CT205" s="192" t="s">
        <v>130</v>
      </c>
      <c r="CV205" s="201"/>
      <c r="CW205" s="202"/>
      <c r="CX205" s="197"/>
      <c r="CY205" s="197"/>
      <c r="CZ205" s="199"/>
      <c r="DA205" s="196"/>
      <c r="DB205" s="198"/>
      <c r="DC205" s="203"/>
      <c r="DD205" s="198"/>
      <c r="DE205" s="198"/>
      <c r="DF205" s="204"/>
      <c r="DG205" s="202"/>
      <c r="DH205" s="198"/>
      <c r="DI205" s="199"/>
    </row>
    <row r="206" spans="1:113" x14ac:dyDescent="0.25">
      <c r="A206" s="22">
        <f t="shared" si="3"/>
        <v>16639</v>
      </c>
      <c r="D206" s="173" t="s">
        <v>349</v>
      </c>
      <c r="E206" s="173">
        <v>1956</v>
      </c>
      <c r="F206" s="173" t="s">
        <v>110</v>
      </c>
      <c r="G206" s="173" t="s">
        <v>115</v>
      </c>
      <c r="H206" s="173"/>
      <c r="K206" s="1" t="s">
        <v>117</v>
      </c>
      <c r="L206" s="1" t="s">
        <v>112</v>
      </c>
      <c r="M206" s="1" t="s">
        <v>111</v>
      </c>
      <c r="AG206" s="173" t="s">
        <v>115</v>
      </c>
      <c r="AH206" s="173" t="s">
        <v>119</v>
      </c>
      <c r="CR206" s="173" t="s">
        <v>115</v>
      </c>
      <c r="CS206" s="173">
        <v>1992</v>
      </c>
      <c r="CT206" s="173" t="s">
        <v>130</v>
      </c>
      <c r="CU206" s="1"/>
    </row>
    <row r="207" spans="1:113" x14ac:dyDescent="0.25">
      <c r="A207" s="22">
        <f t="shared" si="3"/>
        <v>16640</v>
      </c>
      <c r="D207" s="173" t="s">
        <v>350</v>
      </c>
      <c r="E207" s="173"/>
      <c r="F207" s="173" t="s">
        <v>114</v>
      </c>
      <c r="G207" s="173" t="s">
        <v>115</v>
      </c>
      <c r="H207" s="173"/>
      <c r="K207" s="1" t="s">
        <v>117</v>
      </c>
      <c r="L207" s="1" t="s">
        <v>112</v>
      </c>
      <c r="M207" s="1" t="s">
        <v>111</v>
      </c>
      <c r="AG207" s="173" t="s">
        <v>115</v>
      </c>
      <c r="AH207" s="173" t="s">
        <v>119</v>
      </c>
      <c r="CR207" s="173" t="s">
        <v>115</v>
      </c>
      <c r="CS207" s="173">
        <v>1992</v>
      </c>
      <c r="CT207" s="173" t="s">
        <v>130</v>
      </c>
      <c r="CU207" s="1"/>
    </row>
    <row r="208" spans="1:113" x14ac:dyDescent="0.25">
      <c r="A208" s="22">
        <f t="shared" si="3"/>
        <v>16641</v>
      </c>
      <c r="D208" s="173" t="s">
        <v>351</v>
      </c>
      <c r="E208" s="173"/>
      <c r="F208" s="173" t="s">
        <v>114</v>
      </c>
      <c r="G208" s="173" t="s">
        <v>115</v>
      </c>
      <c r="H208" s="173"/>
      <c r="K208" s="1" t="s">
        <v>117</v>
      </c>
      <c r="L208" s="1" t="s">
        <v>112</v>
      </c>
      <c r="M208" s="1" t="s">
        <v>111</v>
      </c>
      <c r="AG208" s="173" t="s">
        <v>115</v>
      </c>
      <c r="AH208" s="173" t="s">
        <v>119</v>
      </c>
      <c r="CR208" s="173" t="s">
        <v>115</v>
      </c>
      <c r="CS208" s="173">
        <v>1992</v>
      </c>
      <c r="CT208" s="173" t="s">
        <v>130</v>
      </c>
      <c r="CU208" s="1"/>
    </row>
    <row r="209" spans="1:113" x14ac:dyDescent="0.25">
      <c r="A209" s="22">
        <f t="shared" si="3"/>
        <v>16642</v>
      </c>
      <c r="D209" s="173" t="s">
        <v>352</v>
      </c>
      <c r="E209" s="173"/>
      <c r="F209" s="173" t="s">
        <v>114</v>
      </c>
      <c r="G209" s="173" t="s">
        <v>115</v>
      </c>
      <c r="H209" s="173"/>
      <c r="K209" s="1" t="s">
        <v>117</v>
      </c>
      <c r="L209" s="1" t="s">
        <v>112</v>
      </c>
      <c r="M209" s="1" t="s">
        <v>111</v>
      </c>
      <c r="AG209" s="173" t="s">
        <v>115</v>
      </c>
      <c r="AH209" s="173" t="s">
        <v>119</v>
      </c>
      <c r="CR209" s="173" t="s">
        <v>115</v>
      </c>
      <c r="CS209" s="173">
        <v>1992</v>
      </c>
      <c r="CT209" s="173" t="s">
        <v>130</v>
      </c>
      <c r="CU209" s="1"/>
    </row>
    <row r="210" spans="1:113" x14ac:dyDescent="0.25">
      <c r="A210" s="22">
        <f t="shared" si="3"/>
        <v>16643</v>
      </c>
      <c r="D210" s="173" t="s">
        <v>353</v>
      </c>
      <c r="E210" s="173">
        <v>1984</v>
      </c>
      <c r="F210" s="173" t="s">
        <v>110</v>
      </c>
      <c r="G210" s="173" t="s">
        <v>115</v>
      </c>
      <c r="H210" s="173"/>
      <c r="K210" s="1" t="s">
        <v>117</v>
      </c>
      <c r="L210" s="1" t="s">
        <v>112</v>
      </c>
      <c r="M210" s="1" t="s">
        <v>111</v>
      </c>
      <c r="AG210" s="173" t="s">
        <v>115</v>
      </c>
      <c r="AH210" s="173" t="s">
        <v>116</v>
      </c>
      <c r="CR210" s="173" t="s">
        <v>115</v>
      </c>
      <c r="CS210" s="173">
        <v>0</v>
      </c>
      <c r="CT210" s="173" t="s">
        <v>130</v>
      </c>
      <c r="CU210" s="1"/>
    </row>
    <row r="211" spans="1:113" x14ac:dyDescent="0.25">
      <c r="A211" s="22">
        <f t="shared" si="3"/>
        <v>16644</v>
      </c>
      <c r="D211" s="173" t="s">
        <v>354</v>
      </c>
      <c r="E211" s="173">
        <v>1942</v>
      </c>
      <c r="F211" s="173" t="s">
        <v>110</v>
      </c>
      <c r="G211" s="173" t="s">
        <v>115</v>
      </c>
      <c r="H211" s="173"/>
      <c r="K211" s="1" t="s">
        <v>117</v>
      </c>
      <c r="L211" s="1" t="s">
        <v>112</v>
      </c>
      <c r="M211" s="1" t="s">
        <v>111</v>
      </c>
      <c r="AG211" s="173" t="s">
        <v>115</v>
      </c>
      <c r="AH211" s="173" t="s">
        <v>119</v>
      </c>
      <c r="CR211" s="173" t="s">
        <v>115</v>
      </c>
      <c r="CS211" s="173">
        <v>1994</v>
      </c>
      <c r="CT211" s="173" t="s">
        <v>130</v>
      </c>
      <c r="CU211" s="1"/>
    </row>
    <row r="212" spans="1:113" x14ac:dyDescent="0.25">
      <c r="A212" s="22">
        <f t="shared" si="3"/>
        <v>16645</v>
      </c>
      <c r="D212" s="173" t="s">
        <v>355</v>
      </c>
      <c r="E212" s="173">
        <v>1952</v>
      </c>
      <c r="F212" s="173" t="s">
        <v>114</v>
      </c>
      <c r="G212" s="173" t="s">
        <v>115</v>
      </c>
      <c r="H212" s="173"/>
      <c r="K212" s="1" t="s">
        <v>117</v>
      </c>
      <c r="L212" s="1" t="s">
        <v>112</v>
      </c>
      <c r="M212" s="1" t="s">
        <v>111</v>
      </c>
      <c r="AG212" s="173" t="s">
        <v>115</v>
      </c>
      <c r="AH212" s="173" t="s">
        <v>119</v>
      </c>
      <c r="CR212" s="173" t="s">
        <v>115</v>
      </c>
      <c r="CS212" s="173">
        <v>1994</v>
      </c>
      <c r="CT212" s="173" t="s">
        <v>130</v>
      </c>
      <c r="CU212" s="1"/>
    </row>
    <row r="213" spans="1:113" x14ac:dyDescent="0.25">
      <c r="A213" s="22">
        <f t="shared" si="3"/>
        <v>16646</v>
      </c>
      <c r="D213" s="173" t="s">
        <v>356</v>
      </c>
      <c r="E213" s="173">
        <v>1974</v>
      </c>
      <c r="F213" s="173" t="s">
        <v>114</v>
      </c>
      <c r="G213" s="173" t="s">
        <v>115</v>
      </c>
      <c r="H213" s="173"/>
      <c r="K213" s="1" t="s">
        <v>117</v>
      </c>
      <c r="L213" s="1" t="s">
        <v>112</v>
      </c>
      <c r="M213" s="1" t="s">
        <v>111</v>
      </c>
      <c r="AG213" s="173" t="s">
        <v>115</v>
      </c>
      <c r="AH213" s="173" t="s">
        <v>116</v>
      </c>
      <c r="CR213" s="173" t="s">
        <v>115</v>
      </c>
      <c r="CS213" s="173">
        <v>1994</v>
      </c>
      <c r="CT213" s="173" t="s">
        <v>130</v>
      </c>
      <c r="CU213" s="1"/>
    </row>
    <row r="214" spans="1:113" x14ac:dyDescent="0.25">
      <c r="A214" s="22">
        <f t="shared" si="3"/>
        <v>16647</v>
      </c>
      <c r="D214" s="173" t="s">
        <v>357</v>
      </c>
      <c r="E214" s="173">
        <v>1976</v>
      </c>
      <c r="F214" s="173" t="s">
        <v>114</v>
      </c>
      <c r="G214" s="173" t="s">
        <v>115</v>
      </c>
      <c r="H214" s="173"/>
      <c r="K214" s="1" t="s">
        <v>117</v>
      </c>
      <c r="L214" s="1" t="s">
        <v>112</v>
      </c>
      <c r="M214" s="1" t="s">
        <v>111</v>
      </c>
      <c r="AG214" s="173" t="s">
        <v>115</v>
      </c>
      <c r="AH214" s="173" t="s">
        <v>116</v>
      </c>
      <c r="CR214" s="173" t="s">
        <v>115</v>
      </c>
      <c r="CS214" s="173">
        <v>1994</v>
      </c>
      <c r="CT214" s="173" t="s">
        <v>130</v>
      </c>
      <c r="CU214" s="1"/>
    </row>
    <row r="215" spans="1:113" x14ac:dyDescent="0.25">
      <c r="A215" s="22">
        <f t="shared" si="3"/>
        <v>16648</v>
      </c>
      <c r="D215" s="173" t="s">
        <v>358</v>
      </c>
      <c r="E215" s="173">
        <v>1978</v>
      </c>
      <c r="F215" s="173" t="s">
        <v>110</v>
      </c>
      <c r="G215" s="173" t="s">
        <v>115</v>
      </c>
      <c r="H215" s="173"/>
      <c r="K215" s="1" t="s">
        <v>117</v>
      </c>
      <c r="L215" s="1" t="s">
        <v>112</v>
      </c>
      <c r="M215" s="1" t="s">
        <v>111</v>
      </c>
      <c r="AG215" s="173" t="s">
        <v>115</v>
      </c>
      <c r="AH215" s="173" t="s">
        <v>116</v>
      </c>
      <c r="CR215" s="173" t="s">
        <v>115</v>
      </c>
      <c r="CS215" s="173">
        <v>1994</v>
      </c>
      <c r="CT215" s="173" t="s">
        <v>130</v>
      </c>
      <c r="CU215" s="1"/>
    </row>
    <row r="216" spans="1:113" x14ac:dyDescent="0.25">
      <c r="A216" s="22">
        <f t="shared" si="3"/>
        <v>16649</v>
      </c>
      <c r="D216" s="173" t="s">
        <v>359</v>
      </c>
      <c r="E216" s="173">
        <v>1949</v>
      </c>
      <c r="F216" s="173" t="s">
        <v>114</v>
      </c>
      <c r="G216" s="173" t="s">
        <v>111</v>
      </c>
      <c r="H216" s="173"/>
      <c r="K216" s="1" t="s">
        <v>139</v>
      </c>
      <c r="L216" s="1" t="s">
        <v>112</v>
      </c>
      <c r="M216" s="1" t="s">
        <v>111</v>
      </c>
      <c r="AG216" s="173" t="s">
        <v>115</v>
      </c>
      <c r="AH216" s="173" t="s">
        <v>119</v>
      </c>
      <c r="CR216" s="173" t="s">
        <v>115</v>
      </c>
      <c r="CS216" s="173">
        <v>2009</v>
      </c>
      <c r="CT216" s="173" t="s">
        <v>175</v>
      </c>
      <c r="CU216" s="1"/>
    </row>
    <row r="217" spans="1:113" x14ac:dyDescent="0.25">
      <c r="A217" s="22">
        <f t="shared" si="3"/>
        <v>16650</v>
      </c>
      <c r="D217" s="173" t="s">
        <v>360</v>
      </c>
      <c r="E217" s="173">
        <v>1954</v>
      </c>
      <c r="F217" s="173" t="s">
        <v>110</v>
      </c>
      <c r="G217" s="173" t="s">
        <v>111</v>
      </c>
      <c r="H217" s="173"/>
      <c r="K217" s="1" t="s">
        <v>117</v>
      </c>
      <c r="L217" s="1" t="s">
        <v>112</v>
      </c>
      <c r="M217" s="1" t="s">
        <v>111</v>
      </c>
      <c r="AG217" s="173" t="s">
        <v>115</v>
      </c>
      <c r="AH217" s="173" t="s">
        <v>119</v>
      </c>
      <c r="CR217" s="173" t="s">
        <v>115</v>
      </c>
      <c r="CS217" s="173">
        <v>2009</v>
      </c>
      <c r="CT217" s="173" t="s">
        <v>175</v>
      </c>
      <c r="CU217" s="1"/>
    </row>
    <row r="218" spans="1:113" x14ac:dyDescent="0.25">
      <c r="A218" s="22">
        <f t="shared" si="3"/>
        <v>16651</v>
      </c>
      <c r="D218" s="173" t="s">
        <v>361</v>
      </c>
      <c r="E218" s="173"/>
      <c r="F218" s="173" t="s">
        <v>114</v>
      </c>
      <c r="G218" s="173" t="s">
        <v>111</v>
      </c>
      <c r="H218" s="173"/>
      <c r="K218" s="1" t="s">
        <v>117</v>
      </c>
      <c r="L218" s="1" t="s">
        <v>112</v>
      </c>
      <c r="M218" s="1" t="s">
        <v>111</v>
      </c>
      <c r="AG218" s="173" t="s">
        <v>120</v>
      </c>
      <c r="AH218" s="173" t="s">
        <v>119</v>
      </c>
      <c r="CR218" s="173" t="s">
        <v>120</v>
      </c>
      <c r="CS218" s="173">
        <v>2005</v>
      </c>
      <c r="CT218" s="173" t="s">
        <v>133</v>
      </c>
      <c r="CU218" s="1"/>
    </row>
    <row r="219" spans="1:113" x14ac:dyDescent="0.25">
      <c r="A219" s="22">
        <f t="shared" si="3"/>
        <v>16652</v>
      </c>
      <c r="D219" s="173" t="s">
        <v>362</v>
      </c>
      <c r="E219" s="173">
        <v>1984</v>
      </c>
      <c r="F219" s="173" t="s">
        <v>114</v>
      </c>
      <c r="G219" s="173" t="s">
        <v>111</v>
      </c>
      <c r="H219" s="173"/>
      <c r="K219" s="1" t="s">
        <v>117</v>
      </c>
      <c r="L219" s="1" t="s">
        <v>112</v>
      </c>
      <c r="M219" s="1" t="s">
        <v>111</v>
      </c>
      <c r="AG219" s="173" t="s">
        <v>120</v>
      </c>
      <c r="AH219" s="173" t="s">
        <v>119</v>
      </c>
      <c r="CR219" s="173" t="s">
        <v>120</v>
      </c>
      <c r="CS219" s="173">
        <v>2005</v>
      </c>
      <c r="CT219" s="173" t="s">
        <v>133</v>
      </c>
      <c r="CU219" s="1"/>
    </row>
    <row r="220" spans="1:113" s="191" customFormat="1" x14ac:dyDescent="0.25">
      <c r="A220" s="22">
        <f t="shared" si="3"/>
        <v>16653</v>
      </c>
      <c r="D220" s="192" t="s">
        <v>363</v>
      </c>
      <c r="E220" s="192">
        <v>1982</v>
      </c>
      <c r="F220" s="192" t="s">
        <v>114</v>
      </c>
      <c r="G220" s="192" t="s">
        <v>111</v>
      </c>
      <c r="H220" s="192"/>
      <c r="K220" s="1" t="s">
        <v>117</v>
      </c>
      <c r="L220" s="1" t="s">
        <v>112</v>
      </c>
      <c r="M220" s="1" t="s">
        <v>111</v>
      </c>
      <c r="AG220" s="192" t="s">
        <v>120</v>
      </c>
      <c r="AH220" s="192" t="s">
        <v>119</v>
      </c>
      <c r="AO220" s="193"/>
      <c r="AP220" s="194"/>
      <c r="AQ220" s="194"/>
      <c r="AU220" s="195"/>
      <c r="AV220" s="196"/>
      <c r="AW220" s="197"/>
      <c r="AX220" s="197"/>
      <c r="AY220" s="198"/>
      <c r="AZ220" s="198"/>
      <c r="BA220" s="198"/>
      <c r="BB220" s="199"/>
      <c r="BC220" s="196"/>
      <c r="BD220" s="198"/>
      <c r="BE220" s="198"/>
      <c r="BF220" s="198"/>
      <c r="BG220" s="197"/>
      <c r="BH220" s="198"/>
      <c r="BI220" s="198"/>
      <c r="BJ220" s="198"/>
      <c r="BK220" s="198"/>
      <c r="BL220" s="198"/>
      <c r="BM220" s="198"/>
      <c r="BN220" s="198"/>
      <c r="BO220" s="198"/>
      <c r="BP220" s="198"/>
      <c r="BQ220" s="198"/>
      <c r="BR220" s="198"/>
      <c r="BS220" s="198"/>
      <c r="BT220" s="198"/>
      <c r="BU220" s="198"/>
      <c r="BV220" s="198"/>
      <c r="BW220" s="198"/>
      <c r="BX220" s="198"/>
      <c r="BY220" s="198"/>
      <c r="BZ220" s="198"/>
      <c r="CA220" s="198"/>
      <c r="CB220" s="198"/>
      <c r="CC220" s="198"/>
      <c r="CD220" s="198"/>
      <c r="CE220" s="198"/>
      <c r="CF220" s="198"/>
      <c r="CG220" s="198"/>
      <c r="CH220" s="198"/>
      <c r="CI220" s="198"/>
      <c r="CJ220" s="198"/>
      <c r="CK220" s="198"/>
      <c r="CL220" s="198"/>
      <c r="CM220" s="198"/>
      <c r="CN220" s="198"/>
      <c r="CO220" s="198"/>
      <c r="CP220" s="198"/>
      <c r="CQ220" s="200"/>
      <c r="CR220" s="192" t="s">
        <v>120</v>
      </c>
      <c r="CS220" s="192">
        <v>1999</v>
      </c>
      <c r="CT220" s="192" t="s">
        <v>133</v>
      </c>
      <c r="CV220" s="201"/>
      <c r="CW220" s="202"/>
      <c r="CX220" s="197"/>
      <c r="CY220" s="197"/>
      <c r="CZ220" s="199"/>
      <c r="DA220" s="196"/>
      <c r="DB220" s="198"/>
      <c r="DC220" s="203"/>
      <c r="DD220" s="198"/>
      <c r="DE220" s="198"/>
      <c r="DF220" s="204"/>
      <c r="DG220" s="202"/>
      <c r="DH220" s="198"/>
      <c r="DI220" s="199"/>
    </row>
  </sheetData>
  <sortState ref="D4:CT682">
    <sortCondition ref="D4"/>
  </sortState>
  <mergeCells count="105"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</mergeCells>
  <dataValidations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3"/>
  <sheetViews>
    <sheetView workbookViewId="0">
      <selection activeCell="H19" sqref="H19"/>
    </sheetView>
  </sheetViews>
  <sheetFormatPr defaultRowHeight="15" x14ac:dyDescent="0.25"/>
  <cols>
    <col min="6" max="6" width="14.42578125" style="44" bestFit="1" customWidth="1"/>
    <col min="7" max="7" width="14.28515625" style="44" bestFit="1" customWidth="1"/>
    <col min="8" max="8" width="11.5703125" bestFit="1" customWidth="1"/>
  </cols>
  <sheetData>
    <row r="5" spans="6:8" x14ac:dyDescent="0.25">
      <c r="F5" s="44">
        <v>16200000</v>
      </c>
      <c r="G5" s="44">
        <f>F5*0.1</f>
        <v>1620000</v>
      </c>
      <c r="H5" s="45">
        <f>F5-G5</f>
        <v>14580000</v>
      </c>
    </row>
    <row r="7" spans="6:8" x14ac:dyDescent="0.25">
      <c r="F7" s="44">
        <v>100</v>
      </c>
    </row>
    <row r="9" spans="6:8" x14ac:dyDescent="0.25">
      <c r="F9" s="44">
        <v>15000000</v>
      </c>
      <c r="G9" s="44">
        <v>1500000</v>
      </c>
      <c r="H9" s="45">
        <f>F9+G9</f>
        <v>16500000</v>
      </c>
    </row>
    <row r="10" spans="6:8" x14ac:dyDescent="0.25">
      <c r="F10" s="44">
        <v>14725000</v>
      </c>
      <c r="G10" s="44">
        <f>F10*10%</f>
        <v>1472500</v>
      </c>
      <c r="H10" s="45">
        <v>16200000</v>
      </c>
    </row>
    <row r="11" spans="6:8" x14ac:dyDescent="0.25">
      <c r="G11" s="44">
        <f>F10+G10</f>
        <v>16197500</v>
      </c>
      <c r="H11" s="45"/>
    </row>
    <row r="12" spans="6:8" x14ac:dyDescent="0.25">
      <c r="H12" s="45"/>
    </row>
    <row r="13" spans="6:8" x14ac:dyDescent="0.25">
      <c r="H13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70" t="s">
        <v>57</v>
      </c>
      <c r="B1" s="170"/>
    </row>
    <row r="2" spans="1:2" s="17" customFormat="1" ht="24" customHeight="1" x14ac:dyDescent="0.25">
      <c r="A2" s="16" t="s">
        <v>58</v>
      </c>
      <c r="B2" s="16" t="s">
        <v>59</v>
      </c>
    </row>
    <row r="3" spans="1:2" s="17" customFormat="1" ht="24" customHeight="1" x14ac:dyDescent="0.25">
      <c r="A3" s="18" t="s">
        <v>61</v>
      </c>
      <c r="B3" s="18" t="s">
        <v>60</v>
      </c>
    </row>
    <row r="4" spans="1:2" s="17" customFormat="1" ht="24" customHeight="1" x14ac:dyDescent="0.25">
      <c r="A4" s="18" t="s">
        <v>62</v>
      </c>
      <c r="B4" s="18" t="s">
        <v>63</v>
      </c>
    </row>
    <row r="5" spans="1:2" s="17" customFormat="1" ht="24" customHeight="1" x14ac:dyDescent="0.25">
      <c r="A5" s="18" t="s">
        <v>64</v>
      </c>
      <c r="B5" s="18" t="s">
        <v>65</v>
      </c>
    </row>
    <row r="6" spans="1:2" s="17" customFormat="1" ht="24" customHeight="1" x14ac:dyDescent="0.25">
      <c r="A6" s="18" t="s">
        <v>66</v>
      </c>
      <c r="B6" s="18" t="s">
        <v>68</v>
      </c>
    </row>
    <row r="7" spans="1:2" s="17" customFormat="1" ht="24" customHeight="1" x14ac:dyDescent="0.25">
      <c r="A7" s="18" t="s">
        <v>67</v>
      </c>
      <c r="B7" s="18" t="s">
        <v>69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171" t="s">
        <v>50</v>
      </c>
      <c r="B1" s="172"/>
    </row>
    <row r="2" spans="1:2" x14ac:dyDescent="0.25">
      <c r="A2" s="20" t="s">
        <v>70</v>
      </c>
      <c r="B2" s="19" t="s">
        <v>89</v>
      </c>
    </row>
    <row r="3" spans="1:2" x14ac:dyDescent="0.25">
      <c r="A3" s="20" t="s">
        <v>71</v>
      </c>
      <c r="B3" s="19" t="s">
        <v>90</v>
      </c>
    </row>
    <row r="4" spans="1:2" x14ac:dyDescent="0.25">
      <c r="A4" s="20" t="s">
        <v>72</v>
      </c>
      <c r="B4" s="19" t="s">
        <v>91</v>
      </c>
    </row>
    <row r="5" spans="1:2" x14ac:dyDescent="0.25">
      <c r="A5" s="20" t="s">
        <v>73</v>
      </c>
      <c r="B5" s="19" t="s">
        <v>92</v>
      </c>
    </row>
    <row r="6" spans="1:2" x14ac:dyDescent="0.25">
      <c r="A6" s="20" t="s">
        <v>74</v>
      </c>
      <c r="B6" s="19" t="s">
        <v>93</v>
      </c>
    </row>
    <row r="7" spans="1:2" x14ac:dyDescent="0.25">
      <c r="A7" s="20" t="s">
        <v>75</v>
      </c>
      <c r="B7" s="19" t="s">
        <v>94</v>
      </c>
    </row>
    <row r="8" spans="1:2" x14ac:dyDescent="0.25">
      <c r="A8" s="20" t="s">
        <v>76</v>
      </c>
      <c r="B8" s="19" t="s">
        <v>95</v>
      </c>
    </row>
    <row r="9" spans="1:2" x14ac:dyDescent="0.25">
      <c r="A9" s="20" t="s">
        <v>77</v>
      </c>
      <c r="B9" s="19" t="s">
        <v>96</v>
      </c>
    </row>
    <row r="10" spans="1:2" x14ac:dyDescent="0.25">
      <c r="A10" s="20" t="s">
        <v>78</v>
      </c>
      <c r="B10" s="19" t="s">
        <v>97</v>
      </c>
    </row>
    <row r="11" spans="1:2" x14ac:dyDescent="0.25">
      <c r="A11" s="20" t="s">
        <v>79</v>
      </c>
      <c r="B11" s="19" t="s">
        <v>98</v>
      </c>
    </row>
    <row r="12" spans="1:2" x14ac:dyDescent="0.25">
      <c r="A12" s="20" t="s">
        <v>80</v>
      </c>
      <c r="B12" s="19" t="s">
        <v>99</v>
      </c>
    </row>
    <row r="13" spans="1:2" x14ac:dyDescent="0.25">
      <c r="A13" s="20" t="s">
        <v>81</v>
      </c>
      <c r="B13" s="19" t="s">
        <v>100</v>
      </c>
    </row>
    <row r="14" spans="1:2" x14ac:dyDescent="0.25">
      <c r="A14" s="20" t="s">
        <v>82</v>
      </c>
      <c r="B14" s="19" t="s">
        <v>101</v>
      </c>
    </row>
    <row r="15" spans="1:2" x14ac:dyDescent="0.25">
      <c r="A15" s="20" t="s">
        <v>83</v>
      </c>
      <c r="B15" s="19" t="s">
        <v>102</v>
      </c>
    </row>
    <row r="16" spans="1:2" x14ac:dyDescent="0.25">
      <c r="A16" s="20" t="s">
        <v>84</v>
      </c>
      <c r="B16" s="19" t="s">
        <v>103</v>
      </c>
    </row>
    <row r="17" spans="1:2" x14ac:dyDescent="0.25">
      <c r="A17" s="20" t="s">
        <v>85</v>
      </c>
      <c r="B17" s="19" t="s">
        <v>104</v>
      </c>
    </row>
    <row r="18" spans="1:2" x14ac:dyDescent="0.25">
      <c r="A18" s="20" t="s">
        <v>86</v>
      </c>
      <c r="B18" s="19" t="s">
        <v>105</v>
      </c>
    </row>
    <row r="19" spans="1:2" x14ac:dyDescent="0.25">
      <c r="A19" s="20" t="s">
        <v>87</v>
      </c>
      <c r="B19" s="19" t="s">
        <v>106</v>
      </c>
    </row>
    <row r="20" spans="1:2" x14ac:dyDescent="0.25">
      <c r="A20" s="20" t="s">
        <v>88</v>
      </c>
      <c r="B20" s="19" t="s">
        <v>107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NHAPLIEU</vt:lpstr>
      <vt:lpstr>Sheet1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2015-12-22T03:32:11Z</dcterms:modified>
</cp:coreProperties>
</file>