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SD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0" i="1"/>
  <c r="D39" i="1" l="1"/>
  <c r="D38" i="1"/>
  <c r="D37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<sst xmlns="http://schemas.openxmlformats.org/spreadsheetml/2006/main" count="44" uniqueCount="44">
  <si>
    <t>Linh kiện</t>
  </si>
  <si>
    <t>Số lượng</t>
  </si>
  <si>
    <t xml:space="preserve">Đơn giá </t>
  </si>
  <si>
    <t>Thành tiền</t>
  </si>
  <si>
    <t>Transistor C1815</t>
  </si>
  <si>
    <t>LCD 16x2</t>
  </si>
  <si>
    <t>Connector 2</t>
  </si>
  <si>
    <t>LED 5mm</t>
  </si>
  <si>
    <t>Buzzer 5v</t>
  </si>
  <si>
    <t>Tổng</t>
  </si>
  <si>
    <t>Capacitor 22p</t>
  </si>
  <si>
    <t>Capacitor 103/400v</t>
  </si>
  <si>
    <t>Capacitor 104</t>
  </si>
  <si>
    <t>Resistor 100k 1/4W</t>
  </si>
  <si>
    <t>Resistor 330k 1/4W</t>
  </si>
  <si>
    <t>Resistor 1k 1/4W</t>
  </si>
  <si>
    <t>Resistor 10k 1/4W</t>
  </si>
  <si>
    <t>Resistor 330 1/4W</t>
  </si>
  <si>
    <t>Resistor 100 1/4W</t>
  </si>
  <si>
    <t>Resistor 220 1/4W</t>
  </si>
  <si>
    <t>Resistor 47 1W</t>
  </si>
  <si>
    <t>Potentiometer 10k</t>
  </si>
  <si>
    <t>Button 4 pins</t>
  </si>
  <si>
    <t>AT89S52 microcontroller</t>
  </si>
  <si>
    <t>Crystal 3.579545Mhz</t>
  </si>
  <si>
    <t>Crystal 32.768Khz</t>
  </si>
  <si>
    <t>Crystal 12Mhz</t>
  </si>
  <si>
    <t>Capacitor 10uF/50v</t>
  </si>
  <si>
    <t>Capacitor 100uF/50v</t>
  </si>
  <si>
    <t>40 pins ic socket</t>
  </si>
  <si>
    <t>18 pins ic socket</t>
  </si>
  <si>
    <t>8 pins ic socket</t>
  </si>
  <si>
    <t>DS1307 RTC</t>
  </si>
  <si>
    <t>MT8870 DTMF decoder</t>
  </si>
  <si>
    <t>Domino 2</t>
  </si>
  <si>
    <t>Power jack DC</t>
  </si>
  <si>
    <t>MOC3021 optocoupler</t>
  </si>
  <si>
    <t>Triac BTA12</t>
  </si>
  <si>
    <t>CR2032 socket</t>
  </si>
  <si>
    <t>CR2032 battery</t>
  </si>
  <si>
    <t>Female header 2.54mm</t>
  </si>
  <si>
    <t>Male header 2.54mm</t>
  </si>
  <si>
    <t>5V1A Adapter</t>
  </si>
  <si>
    <t>Copper Clad Laminate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</si>
</sst>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1" workbookViewId="0">
      <selection activeCell="A29" sqref="A29"/>
    </sheetView>
  </sheetViews>
  <sheetFormatPr defaultRowHeight="15.6" x14ac:dyDescent="0.3"/>
  <cols>
    <col min="1" max="1" width="23.69921875" customWidth="1"/>
    <col min="2" max="2" width="9.09765625" customWidth="1"/>
    <col min="3" max="4" width="19.898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23</v>
      </c>
      <c r="B2">
        <v>1</v>
      </c>
      <c r="C2">
        <v>20000</v>
      </c>
      <c r="D2">
        <f>B2*C2</f>
        <v>20000</v>
      </c>
    </row>
    <row r="3" spans="1:4" x14ac:dyDescent="0.3">
      <c r="A3" t="s">
        <v>24</v>
      </c>
      <c r="B3">
        <v>1</v>
      </c>
      <c r="C3">
        <v>1400</v>
      </c>
      <c r="D3">
        <f t="shared" ref="D3:D36" si="0">B3*C3</f>
        <v>1400</v>
      </c>
    </row>
    <row r="4" spans="1:4" x14ac:dyDescent="0.3">
      <c r="A4" t="s">
        <v>25</v>
      </c>
      <c r="B4">
        <v>1</v>
      </c>
      <c r="C4">
        <v>1400</v>
      </c>
      <c r="D4">
        <f t="shared" si="0"/>
        <v>1400</v>
      </c>
    </row>
    <row r="5" spans="1:4" x14ac:dyDescent="0.3">
      <c r="A5" t="s">
        <v>26</v>
      </c>
      <c r="B5">
        <v>1</v>
      </c>
      <c r="C5">
        <v>1400</v>
      </c>
      <c r="D5">
        <f t="shared" si="0"/>
        <v>1400</v>
      </c>
    </row>
    <row r="6" spans="1:4" x14ac:dyDescent="0.3">
      <c r="A6" t="s">
        <v>10</v>
      </c>
      <c r="B6">
        <v>6</v>
      </c>
      <c r="C6">
        <v>100</v>
      </c>
      <c r="D6">
        <f t="shared" si="0"/>
        <v>600</v>
      </c>
    </row>
    <row r="7" spans="1:4" x14ac:dyDescent="0.3">
      <c r="A7" t="s">
        <v>11</v>
      </c>
      <c r="B7">
        <v>2</v>
      </c>
      <c r="C7">
        <v>1000</v>
      </c>
      <c r="D7">
        <f t="shared" si="0"/>
        <v>2000</v>
      </c>
    </row>
    <row r="8" spans="1:4" x14ac:dyDescent="0.3">
      <c r="A8" t="s">
        <v>12</v>
      </c>
      <c r="B8">
        <v>5</v>
      </c>
      <c r="C8">
        <v>200</v>
      </c>
      <c r="D8">
        <f t="shared" si="0"/>
        <v>1000</v>
      </c>
    </row>
    <row r="9" spans="1:4" x14ac:dyDescent="0.3">
      <c r="A9" t="s">
        <v>27</v>
      </c>
      <c r="B9">
        <v>1</v>
      </c>
      <c r="C9">
        <v>300</v>
      </c>
      <c r="D9">
        <f t="shared" si="0"/>
        <v>300</v>
      </c>
    </row>
    <row r="10" spans="1:4" x14ac:dyDescent="0.3">
      <c r="A10" t="s">
        <v>28</v>
      </c>
      <c r="B10">
        <v>1</v>
      </c>
      <c r="C10">
        <v>500</v>
      </c>
      <c r="D10">
        <f t="shared" si="0"/>
        <v>500</v>
      </c>
    </row>
    <row r="11" spans="1:4" x14ac:dyDescent="0.3">
      <c r="A11" t="s">
        <v>13</v>
      </c>
      <c r="B11">
        <v>2</v>
      </c>
      <c r="C11">
        <v>40</v>
      </c>
      <c r="D11">
        <f t="shared" si="0"/>
        <v>80</v>
      </c>
    </row>
    <row r="12" spans="1:4" x14ac:dyDescent="0.3">
      <c r="A12" t="s">
        <v>14</v>
      </c>
      <c r="B12">
        <v>1</v>
      </c>
      <c r="C12">
        <v>40</v>
      </c>
      <c r="D12">
        <f t="shared" si="0"/>
        <v>40</v>
      </c>
    </row>
    <row r="13" spans="1:4" x14ac:dyDescent="0.3">
      <c r="A13" t="s">
        <v>15</v>
      </c>
      <c r="B13">
        <v>3</v>
      </c>
      <c r="C13">
        <v>40</v>
      </c>
      <c r="D13">
        <f t="shared" si="0"/>
        <v>120</v>
      </c>
    </row>
    <row r="14" spans="1:4" x14ac:dyDescent="0.3">
      <c r="A14" t="s">
        <v>16</v>
      </c>
      <c r="B14">
        <v>3</v>
      </c>
      <c r="C14">
        <v>40</v>
      </c>
      <c r="D14">
        <f t="shared" si="0"/>
        <v>120</v>
      </c>
    </row>
    <row r="15" spans="1:4" x14ac:dyDescent="0.3">
      <c r="A15" t="s">
        <v>17</v>
      </c>
      <c r="B15">
        <v>1</v>
      </c>
      <c r="C15">
        <v>40</v>
      </c>
      <c r="D15">
        <f t="shared" si="0"/>
        <v>40</v>
      </c>
    </row>
    <row r="16" spans="1:4" x14ac:dyDescent="0.3">
      <c r="A16" t="s">
        <v>18</v>
      </c>
      <c r="B16">
        <v>2</v>
      </c>
      <c r="C16">
        <v>40</v>
      </c>
      <c r="D16">
        <f t="shared" si="0"/>
        <v>80</v>
      </c>
    </row>
    <row r="17" spans="1:4" x14ac:dyDescent="0.3">
      <c r="A17" t="s">
        <v>19</v>
      </c>
      <c r="B17">
        <v>2</v>
      </c>
      <c r="C17">
        <v>40</v>
      </c>
      <c r="D17">
        <f t="shared" si="0"/>
        <v>80</v>
      </c>
    </row>
    <row r="18" spans="1:4" x14ac:dyDescent="0.3">
      <c r="A18" t="s">
        <v>20</v>
      </c>
      <c r="B18">
        <v>2</v>
      </c>
      <c r="C18">
        <v>500</v>
      </c>
      <c r="D18">
        <f t="shared" si="0"/>
        <v>1000</v>
      </c>
    </row>
    <row r="19" spans="1:4" x14ac:dyDescent="0.3">
      <c r="A19" t="s">
        <v>21</v>
      </c>
      <c r="B19">
        <v>1</v>
      </c>
      <c r="C19">
        <v>900</v>
      </c>
      <c r="D19">
        <f t="shared" si="0"/>
        <v>900</v>
      </c>
    </row>
    <row r="20" spans="1:4" x14ac:dyDescent="0.3">
      <c r="A20" t="s">
        <v>22</v>
      </c>
      <c r="B20">
        <v>16</v>
      </c>
      <c r="C20">
        <v>250</v>
      </c>
      <c r="D20">
        <f t="shared" si="0"/>
        <v>4000</v>
      </c>
    </row>
    <row r="21" spans="1:4" x14ac:dyDescent="0.3">
      <c r="A21" t="s">
        <v>4</v>
      </c>
      <c r="B21">
        <v>2</v>
      </c>
      <c r="C21">
        <v>200</v>
      </c>
      <c r="D21">
        <f t="shared" si="0"/>
        <v>400</v>
      </c>
    </row>
    <row r="22" spans="1:4" x14ac:dyDescent="0.3">
      <c r="A22" t="s">
        <v>29</v>
      </c>
      <c r="B22">
        <v>1</v>
      </c>
      <c r="C22">
        <v>1300</v>
      </c>
      <c r="D22">
        <f t="shared" si="0"/>
        <v>1300</v>
      </c>
    </row>
    <row r="23" spans="1:4" x14ac:dyDescent="0.3">
      <c r="A23" t="s">
        <v>30</v>
      </c>
      <c r="B23">
        <v>1</v>
      </c>
      <c r="C23">
        <v>700</v>
      </c>
      <c r="D23">
        <f t="shared" si="0"/>
        <v>700</v>
      </c>
    </row>
    <row r="24" spans="1:4" x14ac:dyDescent="0.3">
      <c r="A24" t="s">
        <v>31</v>
      </c>
      <c r="B24">
        <v>1</v>
      </c>
      <c r="C24">
        <v>600</v>
      </c>
      <c r="D24">
        <f t="shared" si="0"/>
        <v>600</v>
      </c>
    </row>
    <row r="25" spans="1:4" x14ac:dyDescent="0.3">
      <c r="A25" t="s">
        <v>32</v>
      </c>
      <c r="B25">
        <v>1</v>
      </c>
      <c r="C25">
        <v>4000</v>
      </c>
      <c r="D25">
        <f t="shared" si="0"/>
        <v>4000</v>
      </c>
    </row>
    <row r="26" spans="1:4" x14ac:dyDescent="0.3">
      <c r="A26" t="s">
        <v>33</v>
      </c>
      <c r="B26">
        <v>1</v>
      </c>
      <c r="C26">
        <v>6000</v>
      </c>
      <c r="D26">
        <f t="shared" si="0"/>
        <v>6000</v>
      </c>
    </row>
    <row r="27" spans="1:4" x14ac:dyDescent="0.3">
      <c r="A27" t="s">
        <v>5</v>
      </c>
      <c r="B27">
        <v>1</v>
      </c>
      <c r="C27">
        <v>28000</v>
      </c>
      <c r="D27">
        <f t="shared" si="0"/>
        <v>28000</v>
      </c>
    </row>
    <row r="28" spans="1:4" x14ac:dyDescent="0.3">
      <c r="A28" t="s">
        <v>6</v>
      </c>
      <c r="B28">
        <v>1</v>
      </c>
      <c r="C28">
        <v>300</v>
      </c>
      <c r="D28">
        <f t="shared" si="0"/>
        <v>300</v>
      </c>
    </row>
    <row r="29" spans="1:4" x14ac:dyDescent="0.3">
      <c r="A29" t="s">
        <v>34</v>
      </c>
      <c r="B29">
        <v>3</v>
      </c>
      <c r="C29">
        <v>1500</v>
      </c>
      <c r="D29">
        <f t="shared" si="0"/>
        <v>4500</v>
      </c>
    </row>
    <row r="30" spans="1:4" x14ac:dyDescent="0.3">
      <c r="A30" t="s">
        <v>35</v>
      </c>
      <c r="B30">
        <v>1</v>
      </c>
      <c r="C30">
        <v>2000</v>
      </c>
      <c r="D30">
        <f t="shared" si="0"/>
        <v>2000</v>
      </c>
    </row>
    <row r="31" spans="1:4" x14ac:dyDescent="0.3">
      <c r="A31" t="s">
        <v>36</v>
      </c>
      <c r="B31">
        <v>2</v>
      </c>
      <c r="C31">
        <v>5500</v>
      </c>
      <c r="D31">
        <f t="shared" si="0"/>
        <v>11000</v>
      </c>
    </row>
    <row r="32" spans="1:4" x14ac:dyDescent="0.3">
      <c r="A32" t="s">
        <v>7</v>
      </c>
      <c r="B32">
        <v>3</v>
      </c>
      <c r="C32">
        <v>300</v>
      </c>
      <c r="D32">
        <f t="shared" si="0"/>
        <v>900</v>
      </c>
    </row>
    <row r="33" spans="1:4" x14ac:dyDescent="0.3">
      <c r="A33" t="s">
        <v>8</v>
      </c>
      <c r="B33">
        <v>1</v>
      </c>
      <c r="C33">
        <v>2500</v>
      </c>
      <c r="D33">
        <f t="shared" si="0"/>
        <v>2500</v>
      </c>
    </row>
    <row r="34" spans="1:4" x14ac:dyDescent="0.3">
      <c r="A34" t="s">
        <v>37</v>
      </c>
      <c r="B34">
        <v>2</v>
      </c>
      <c r="C34">
        <v>5000</v>
      </c>
      <c r="D34">
        <f t="shared" si="0"/>
        <v>10000</v>
      </c>
    </row>
    <row r="35" spans="1:4" x14ac:dyDescent="0.3">
      <c r="A35" t="s">
        <v>38</v>
      </c>
      <c r="B35">
        <v>1</v>
      </c>
      <c r="C35">
        <v>800</v>
      </c>
      <c r="D35">
        <f t="shared" si="0"/>
        <v>800</v>
      </c>
    </row>
    <row r="36" spans="1:4" x14ac:dyDescent="0.3">
      <c r="A36" t="s">
        <v>39</v>
      </c>
      <c r="B36">
        <v>1</v>
      </c>
      <c r="C36">
        <v>2200</v>
      </c>
      <c r="D36">
        <f t="shared" si="0"/>
        <v>2200</v>
      </c>
    </row>
    <row r="37" spans="1:4" x14ac:dyDescent="0.3">
      <c r="A37" t="s">
        <v>40</v>
      </c>
      <c r="B37">
        <v>1</v>
      </c>
      <c r="C37">
        <v>1500</v>
      </c>
      <c r="D37">
        <f t="shared" ref="D37" si="1">B37*C37</f>
        <v>1500</v>
      </c>
    </row>
    <row r="38" spans="1:4" x14ac:dyDescent="0.3">
      <c r="A38" t="s">
        <v>41</v>
      </c>
      <c r="B38">
        <v>1</v>
      </c>
      <c r="C38">
        <v>1500</v>
      </c>
      <c r="D38">
        <f t="shared" ref="D38:D39" si="2">B38*C38</f>
        <v>1500</v>
      </c>
    </row>
    <row r="39" spans="1:4" x14ac:dyDescent="0.3">
      <c r="A39" t="s">
        <v>42</v>
      </c>
      <c r="B39">
        <v>1</v>
      </c>
      <c r="C39">
        <v>27000</v>
      </c>
      <c r="D39">
        <f t="shared" si="2"/>
        <v>27000</v>
      </c>
    </row>
    <row r="40" spans="1:4" x14ac:dyDescent="0.3">
      <c r="A40" t="s">
        <v>43</v>
      </c>
      <c r="B40">
        <v>1</v>
      </c>
      <c r="C40">
        <v>20000</v>
      </c>
      <c r="D40">
        <f t="shared" ref="D40" si="3">B40*C40</f>
        <v>20000</v>
      </c>
    </row>
    <row r="42" spans="1:4" x14ac:dyDescent="0.3">
      <c r="C42" t="s">
        <v>9</v>
      </c>
      <c r="D42">
        <f>SUM(D2:D40)</f>
        <v>160260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2020-11-07T02:12:07Z</dcterms:created>
  <dcterms:modified xsi:type="dcterms:W3CDTF">2020-11-19T15:53:13Z</dcterms:modified>
</cp:coreProperties>
</file>