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mazon\8 - Code\COGS - Dũng\S257 - FBA176X1FK4S\"/>
    </mc:Choice>
  </mc:AlternateContent>
  <bookViews>
    <workbookView xWindow="0" yWindow="0" windowWidth="20490" windowHeight="7635"/>
  </bookViews>
  <sheets>
    <sheet name="Order List" sheetId="1" r:id="rId1"/>
    <sheet name="Shipment" sheetId="2" r:id="rId2"/>
  </sheets>
  <calcPr calcId="162913"/>
  <extLst>
    <ext uri="GoogleSheetsCustomDataVersion2">
      <go:sheetsCustomData xmlns:go="http://customooxmlschemas.google.com/" r:id="rId6" roundtripDataChecksum="hUeS9mWG86MZQKBtTvaV8aK6DBeqfwUu0fHn/dcNTEk="/>
    </ext>
  </extLst>
</workbook>
</file>

<file path=xl/calcChain.xml><?xml version="1.0" encoding="utf-8"?>
<calcChain xmlns="http://schemas.openxmlformats.org/spreadsheetml/2006/main">
  <c r="K3" i="1" l="1"/>
  <c r="J3" i="1"/>
  <c r="I3" i="1" l="1"/>
  <c r="M2" i="1"/>
  <c r="M3" i="1" l="1"/>
  <c r="F2" i="1" l="1"/>
  <c r="G2" i="1" l="1"/>
  <c r="D3" i="1" l="1"/>
  <c r="A18" i="2" l="1"/>
  <c r="B3" i="2" s="1"/>
  <c r="J16" i="2"/>
  <c r="J15" i="2"/>
  <c r="J14" i="2"/>
  <c r="J13" i="2"/>
  <c r="J12" i="2"/>
  <c r="J11" i="2"/>
  <c r="J10" i="2"/>
  <c r="J9" i="2"/>
  <c r="J8" i="2"/>
  <c r="J7" i="2"/>
  <c r="J6" i="2"/>
  <c r="J18" i="2" s="1"/>
  <c r="F3" i="1" l="1"/>
  <c r="G3" i="1"/>
</calcChain>
</file>

<file path=xl/sharedStrings.xml><?xml version="1.0" encoding="utf-8"?>
<sst xmlns="http://schemas.openxmlformats.org/spreadsheetml/2006/main" count="51" uniqueCount="50">
  <si>
    <t>No.</t>
  </si>
  <si>
    <t>Product Name</t>
  </si>
  <si>
    <t>Picture</t>
  </si>
  <si>
    <t>Qty (Pcs)</t>
  </si>
  <si>
    <t>Price</t>
  </si>
  <si>
    <t>Note</t>
  </si>
  <si>
    <t>Car Storage Pocket - Suede (Gray)</t>
  </si>
  <si>
    <t>Car Storage Pocket - suede (Black)</t>
  </si>
  <si>
    <t>Car Storage Pocket - leather (Gray)</t>
  </si>
  <si>
    <t>Car Storage Pocket - leather (Black)</t>
  </si>
  <si>
    <t>Car seat belt shoulder protection</t>
  </si>
  <si>
    <t>Car tissue box</t>
  </si>
  <si>
    <t>Car Water Coaster</t>
  </si>
  <si>
    <t>Car Seat Headrest Hook</t>
  </si>
  <si>
    <t>Sunglasses Holders for Car Sun Visor</t>
  </si>
  <si>
    <t>TOTAL</t>
  </si>
  <si>
    <t>Ship To</t>
  </si>
  <si>
    <t>4412 W 300 N, GREENFIELD, IN 46140-7099, US (MQJ1)</t>
  </si>
  <si>
    <t>Total SKUs</t>
  </si>
  <si>
    <t>Total Units</t>
  </si>
  <si>
    <t>Package</t>
  </si>
  <si>
    <t>Title</t>
  </si>
  <si>
    <t>FNSKU</t>
  </si>
  <si>
    <t>Pic</t>
  </si>
  <si>
    <t>Carton</t>
  </si>
  <si>
    <t>Size</t>
  </si>
  <si>
    <t>Weight</t>
  </si>
  <si>
    <t>Pcs/package</t>
  </si>
  <si>
    <t>Total Pcs</t>
  </si>
  <si>
    <t>Car Storage Pocket - Suede (Black) + Car seat belt shoulder protection + Car Water Coaster + Car Seat Headrest Hook</t>
  </si>
  <si>
    <t>Car Storage Pocket - Suede (Gray) + Car seat belt shoulder protection + Car Water Coaster + Car Seat Headrest Hook</t>
  </si>
  <si>
    <t>X003U30AYV</t>
  </si>
  <si>
    <t>X003U37QS9</t>
  </si>
  <si>
    <t>X003U37SKF</t>
  </si>
  <si>
    <t>X003U30AZ5</t>
  </si>
  <si>
    <t>X003U37QST</t>
  </si>
  <si>
    <t>X003U37SKZ</t>
  </si>
  <si>
    <t>X003U37SKP</t>
  </si>
  <si>
    <t>X003U308N9</t>
  </si>
  <si>
    <t>X003U308O3</t>
  </si>
  <si>
    <t>X003U308MZ</t>
  </si>
  <si>
    <t>X003U308NT</t>
  </si>
  <si>
    <t>Rate CNY/USD: 6.759</t>
  </si>
  <si>
    <t>Total CNY</t>
  </si>
  <si>
    <t>Total USD</t>
  </si>
  <si>
    <t>User manual printing fee</t>
  </si>
  <si>
    <t>In stock</t>
  </si>
  <si>
    <t>S256</t>
  </si>
  <si>
    <t>S257</t>
  </si>
  <si>
    <t>S262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</si>
</sst>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[$USD]###,###.00"/>
    <numFmt numFmtId="166" formatCode="_ [$¥-804]* #,##0.00_ ;_ [$¥-804]* \-#,##0.00_ ;_ [$¥-804]* &quot;-&quot;??_ ;_ @_ "/>
    <numFmt numFmtId="167" formatCode="\$#,##0.00;\-\$#,##0.00"/>
    <numFmt numFmtId="168" formatCode="\$#,##0.000;\-\$#,##0.000"/>
    <numFmt numFmtId="169" formatCode="[$USD]###,###.00000000"/>
    <numFmt numFmtId="170" formatCode="\$#,##0.00_);[Red]\(\$#,##0.00\)"/>
    <numFmt numFmtId="171" formatCode="[$USD]###,###.000000"/>
    <numFmt numFmtId="172" formatCode="\$#,##0_);[Red]\(\$#,##0\)"/>
    <numFmt numFmtId="173" formatCode="\$#,##0.0_);[Red]\(\$#,##0.0\)"/>
    <numFmt numFmtId="174" formatCode="0.0"/>
    <numFmt numFmtId="175" formatCode="dd\.mm\.yyyy"/>
  </numFmts>
  <fonts count="22" x14ac:knownFonts="1">
    <font>
      <sz val="10"/>
      <color rgb="FF000000"/>
      <name val="Arial"/>
      <scheme val="minor"/>
    </font>
    <font>
      <b/>
      <sz val="12"/>
      <color rgb="FF244061"/>
      <name val="Calibri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0"/>
      <color rgb="FF0F1111"/>
      <name val="Arial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ajor"/>
    </font>
    <font>
      <b/>
      <sz val="10"/>
      <color theme="1"/>
      <name val="Arial"/>
    </font>
    <font>
      <sz val="10"/>
      <color theme="1"/>
      <name val="Arial"/>
    </font>
    <font>
      <sz val="10"/>
      <color rgb="FFFF0000"/>
      <name val="Arial"/>
      <family val="2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164" fontId="0" fillId="0" borderId="0"/>
    <xf numFmtId="164" fontId="16" fillId="0" borderId="5"/>
    <xf numFmtId="164" fontId="16" fillId="0" borderId="5"/>
  </cellStyleXfs>
  <cellXfs count="81">
    <xf numFmtId="164" fontId="0" fillId="0" borderId="0" xfId="0" applyNumberFormat="1" applyFont="1" applyAlignment="1"/>
    <xf numFmtId="0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5" fillId="0" borderId="0" xfId="0" applyNumberFormat="1" applyFont="1"/>
    <xf numFmtId="1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164" fontId="7" fillId="0" borderId="0" xfId="0" applyNumberFormat="1" applyFont="1"/>
    <xf numFmtId="1" fontId="5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1" fontId="9" fillId="0" borderId="1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167" fontId="9" fillId="0" borderId="0" xfId="0" applyNumberFormat="1" applyFont="1" applyAlignment="1">
      <alignment horizontal="center" vertical="center"/>
    </xf>
    <xf numFmtId="164" fontId="9" fillId="0" borderId="0" xfId="0" applyNumberFormat="1" applyFont="1"/>
    <xf numFmtId="164" fontId="5" fillId="0" borderId="0" xfId="0" applyNumberFormat="1" applyFont="1" applyAlignment="1">
      <alignment horizontal="center" vertical="center"/>
    </xf>
    <xf numFmtId="0" fontId="4" fillId="0" borderId="0" xfId="0" applyNumberFormat="1" applyFont="1"/>
    <xf numFmtId="164" fontId="4" fillId="0" borderId="0" xfId="0" applyNumberFormat="1" applyFont="1"/>
    <xf numFmtId="164" fontId="12" fillId="0" borderId="0" xfId="0" applyNumberFormat="1" applyFont="1"/>
    <xf numFmtId="167" fontId="4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169" fontId="12" fillId="0" borderId="0" xfId="0" applyNumberFormat="1" applyFont="1"/>
    <xf numFmtId="170" fontId="4" fillId="0" borderId="0" xfId="0" applyNumberFormat="1" applyFont="1" applyAlignment="1">
      <alignment horizontal="center" vertical="center"/>
    </xf>
    <xf numFmtId="171" fontId="4" fillId="0" borderId="0" xfId="0" applyNumberFormat="1" applyFont="1"/>
    <xf numFmtId="0" fontId="4" fillId="0" borderId="0" xfId="0" applyNumberFormat="1" applyFont="1" applyAlignment="1">
      <alignment horizontal="center"/>
    </xf>
    <xf numFmtId="172" fontId="4" fillId="0" borderId="0" xfId="0" applyNumberFormat="1" applyFont="1"/>
    <xf numFmtId="173" fontId="4" fillId="0" borderId="0" xfId="0" applyNumberFormat="1" applyFont="1"/>
    <xf numFmtId="173" fontId="13" fillId="3" borderId="5" xfId="0" applyNumberFormat="1" applyFont="1" applyFill="1" applyBorder="1"/>
    <xf numFmtId="0" fontId="5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164" fontId="5" fillId="0" borderId="0" xfId="0" applyNumberFormat="1" applyFont="1"/>
    <xf numFmtId="0" fontId="5" fillId="0" borderId="0" xfId="0" applyNumberFormat="1" applyFont="1" applyAlignment="1">
      <alignment horizontal="left" vertical="center" wrapText="1"/>
    </xf>
    <xf numFmtId="0" fontId="5" fillId="0" borderId="0" xfId="0" applyNumberFormat="1" applyFont="1" applyAlignment="1">
      <alignment vertical="center" wrapText="1"/>
    </xf>
    <xf numFmtId="1" fontId="5" fillId="0" borderId="0" xfId="0" applyNumberFormat="1" applyFont="1" applyAlignment="1">
      <alignment horizontal="left" vertical="center" wrapText="1"/>
    </xf>
    <xf numFmtId="1" fontId="5" fillId="0" borderId="0" xfId="0" applyNumberFormat="1" applyFont="1" applyAlignment="1">
      <alignment vertical="center" wrapText="1"/>
    </xf>
    <xf numFmtId="0" fontId="3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vertical="center" wrapText="1"/>
    </xf>
    <xf numFmtId="164" fontId="14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Alignment="1">
      <alignment horizontal="center"/>
    </xf>
    <xf numFmtId="4" fontId="7" fillId="0" borderId="0" xfId="0" applyNumberFormat="1" applyFont="1"/>
    <xf numFmtId="0" fontId="5" fillId="0" borderId="0" xfId="0" applyNumberFormat="1" applyFont="1" applyAlignment="1">
      <alignment vertical="center"/>
    </xf>
    <xf numFmtId="1" fontId="7" fillId="0" borderId="0" xfId="0" applyNumberFormat="1" applyFont="1" applyAlignment="1">
      <alignment horizontal="center"/>
    </xf>
    <xf numFmtId="174" fontId="7" fillId="0" borderId="0" xfId="0" applyNumberFormat="1" applyFont="1" applyAlignment="1">
      <alignment horizontal="center"/>
    </xf>
    <xf numFmtId="175" fontId="7" fillId="0" borderId="0" xfId="0" applyNumberFormat="1" applyFont="1"/>
    <xf numFmtId="0" fontId="7" fillId="0" borderId="0" xfId="0" applyNumberFormat="1" applyFont="1" applyAlignment="1">
      <alignment horizontal="right"/>
    </xf>
    <xf numFmtId="167" fontId="15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Alignment="1"/>
    <xf numFmtId="164" fontId="16" fillId="0" borderId="6" xfId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/>
    </xf>
    <xf numFmtId="164" fontId="0" fillId="0" borderId="0" xfId="0" applyNumberFormat="1" applyFont="1" applyAlignment="1"/>
    <xf numFmtId="164" fontId="18" fillId="0" borderId="0" xfId="0" applyNumberFormat="1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64" fontId="21" fillId="0" borderId="0" xfId="0" applyNumberFormat="1" applyFont="1"/>
    <xf numFmtId="0" fontId="8" fillId="0" borderId="3" xfId="0" applyNumberFormat="1" applyFont="1" applyBorder="1" applyAlignment="1">
      <alignment horizontal="center" vertical="center" wrapText="1"/>
    </xf>
    <xf numFmtId="0" fontId="6" fillId="0" borderId="4" xfId="0" applyNumberFormat="1" applyFont="1" applyBorder="1"/>
    <xf numFmtId="164" fontId="7" fillId="0" borderId="3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7" fillId="0" borderId="0" xfId="0" applyNumberFormat="1" applyFont="1"/>
    <xf numFmtId="164" fontId="0" fillId="0" borderId="0" xfId="0" applyNumberFormat="1" applyFont="1" applyAlignment="1"/>
    <xf numFmtId="170" fontId="4" fillId="4" borderId="6" xfId="2" applyNumberFormat="1" applyFont="1" applyFill="1" applyBorder="1" applyAlignment="1">
      <alignment horizontal="center" vertical="center"/>
    </xf>
    <xf numFmtId="170" fontId="17" fillId="4" borderId="6" xfId="2" applyNumberFormat="1" applyFont="1" applyFill="1" applyBorder="1" applyAlignment="1">
      <alignment horizontal="center" vertical="center"/>
    </xf>
  </cellXfs>
  <cellStyles count="3">
    <cellStyle name="Normal" xfId="0" builtinId="0"/>
    <cellStyle name="常规 2 10" xfId="1"/>
    <cellStyle name="常规 2 10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3" name="Shape 3" descr="data:image/png;base64,iVBORw0KGgoAAAANSUhEUgAAAJwAAABtCAYAAABUdgjxAAAAAXNSR0IArs4c6QAAIABJREFUeF7tfQeYVdX1/Xp1eqNJ773aK4piVMTY0KBioyjYS+w1YozmZy+xBAViiRpNjJpojFHE3lAEFVF6Hdr0/ur/W3vf/d6ZEWUgIJg/l2++eby57757z9lnl7XX3scHIDl16lSMHz8eO4+f1wisWrUap550MrJb90TU3xL1NcWoLlkD+EKI1q8DElEkEgn4/X7E4nEkk0l5QB8Avz+Ajv2GIS8zE0sWz0f7tp2xePG7SNQnkEQCgUAAvngDHj87gUHnjUIyVo9nn1yGBx9bhWAwAB/8SAC49oQwoi2KMOWpDQgFA0jG4vD7fEjwS/hNvgB8/iCSPh+SfL1T4H5eQmZ3S9GJ1DfgqJFHI1jYB6GMXFSXfIvS0jIAIcTq1yMRj6iA+XyIOwLn9/kBvw8dex+Iju3a4qMP/oNOHfujePXniNbVimD6/T70bO3DE/cNQXav9nKNyZM/xhtv1iIYDMLn9yGRSGLfnglcf9kAnHzRdwiHgkCSYuiDijbgD4SQhA++AAXUv1Pgfp7ipnedSMQw7JDjkN9uAGKxJJbPex2ZWQVIIAORurUicBQUHhSilIbjez4/Bu19NDJCPnz43qto3boHaqvXo6F2vXyGp5w1rACX/P4QRDOjCCSzcerJL2LZyhBCoRClGPFEArt29uGuq3vhpMvnIIEWck+JZAIUairUYDAEH1/7gIRvp8D9nOUNyUQSI08Yj0BOe4STdVgw5y0Ewjmoj4WAWIWYQSAp/0zoTADjSR+GHj4BpWsX45s5M5FT0BEBnx8V5UsR9PuQTCZw4UERnPuH0xCNxxEIZOIXw6ahLlKEYCgMn98PXzKJIV0ycduZPnwa7Yg77l6GZDLOrxQzTk1HYaN5ht+PxP/vJpX+DSeAKz8ajaKmpgb19fXIzs5GXl6eDtQOfFDDHD36YiQDmVg1/0P4krVI+DNQFwkgkKxBggJHzSbelgmBartoHDhw5EQsnv8+ihd+jVBOC2Rm5KKmuhi+ZBQhfwwXHVqLcfdMRCIWQyCUj312fQj+cBFCwRD89PEA9O+WhdvHJFHVugXOvmIFkshMCTdf0PzKdweD/9sCx0GNxaKoqKhEWVk5ampqkYjH0RBpwJriNZj9xRx89OHHWLduHerq6sURDgSCKQGkz9O5c2dMmHAm+vTtLa8LCvI9l3v7SyGfb9mqtbjsxgeRFQjhy0/+LiYOST/qk5lAMoZEXTl8fmo3Nat2JJJAiw49MGSPEfjq49ewds23CATyEc5tiUR9BeL1FWi3SxhTruqOHiP3BxIxBII52GPQAwhmtUQgGERQBM6Hzm1D+N3YBFrn5+G2vyXw6ZwqEWjTpBJ8+HzwB/2I438saGhoaMDbb7+N999/H3V1dYhG41i/vgQrV6xCeUWZRFb0TShM0WgM0aj6OFT74XAYGRkZ8jvl8yQotHH4A8Aee+yG/gP6Y/z4scjJydnuEsdJvecP0/DeZ0tRum4ZSld8Bb8viT59+sEfzkJFWTV8aEB5RSnq6+tQU12Duvo6eXY6+/sNPwo5hb0w96NXsWHdQgT8OQjntUEyUolYQwX6dAri73/YH8Ee/QA/x6AIe+16F/wZeQiGQmJSOZg5gQh+e3YIu/XMxjPv+fHsP+vEd5NDxtaHAM0vI9j/DR8uAS7sRx+dinvuvg+hkAoMVxb9CPuhoNFcrlq5ErFYDOGMDLRo0QKZmZlybigYFLNaXFwsZqBr167qhyQ1wrOfjMwg7rn3HgzZdXDKXGwP6aM78NC05/DZlyuwbslsdGzXEr884nB5Rt4/nykjIxOFhUXiuDc01GH+/PnyjOtK1mH+iggy8wowa+ZLWFe8BMFwFoIZ+RpFRivQt1UVnp9+uAicD9RoBdhrzwfgD4YRkEDA05qJatx6XgH275eDMl87nPObxaisicvipmblGDLIkMhX4JSfPQ6XwJtvzsTEiZMQCmYgJydXHtKNzvS1RmkLFixIq3wf0QFGUx4+5fMhKzMT1JScGApk213aobCwUCKveIxaMSrCd8xxR2P0SaPRtWvn7SFvWLt2HaY+/lesKC7Dfrv3QZ+ePeFLxBCP8yciPlZGOAy/X4WDMEZVVTXWrl2LQCiIR554DTn5+ejTMQflJSuxes16+IKZKCkrxYqlC3DpyDycMWkwsnr2EzPtSxZi//0eBIKhtOtB3yxeg9suKsQ+g7KRSIbxu+lVeHdWvWBxot0C6qpwQSf9NML/AwL36quv4dQxZ8iK5moqKiqS1xop6WFClUjEsXLlSvn/oMH90alTZxGir778CstXLBcYidqDMkifj+ajbdu26NmjpzjLao6jiMVjKCosxIUXnYehBw1Nr/ifQPzi8QRKSkqxfl2JuA7mTyFBc5kAAmLNEEAANbW1KF67Bg31DWjdpi3yC/Lx1fylePyFtyTKPOrAAWjbMk+0YjwRR6S+FiuKV2DMwE/Qdq8+CLduLzjaiuURnHbq38UsElLhF9A0+xM1uPXCfOy3d2v4YnFUB9rhmLGfIBCkH6mWJuAPIBTOUDD5f0HgZs58B6NHj0FdbZ34YBQ0RpoFBYXy/3A4JOqdwkJAkytv9OjROOfcs5GREXa0YQL19Q14+OGH8frrb2LunLmora0VP45BQ7++/ZCZoVEYhS4SiSCeiKH/gH446eTR6Ne3L7Kys0SbNnXUt5YccqFEIlERtPq6etTW1CDSEEU4I4z169ZqlJ2bJc9VXVGFWDyB/IIicSO4eKKxONaUlOOdDz5HRWUVSosX4ajDDxehzc7MRILZiWQMRxX+AaH9fwmEg/AFQvjHS1/jjju/pE4TYeOC1CClFrecHcawI3sjVlcPxIFLf78KX3+rY0CoRc17FkKh4P+CwAHV1dWYPPm3ePDBh2Q18anULwuLj0atl5ubKz9iXpNJMZHDhx+CyTf/ZqO+GAXqlVdewe3/dycWL16Mhoao+HUDBwwUE6GmOCHml9eKRaPYY889cMCB++GAA/YXwVYcqnGE+N8KHgXOtGx9fQSVFRWIRqIoLy9HIBSQ+6qqLJfIOz8nG/WRCLKys1FTW4N4Iol4gpopjvq6OmTn5iIrMwMlGzZg3tyvMGTwboAviEjNWhxRdD9CB58K+Amr+PDQ/TPw1DOrFX/ztBufOxmrxa3nhTF81F6I1VYDCT9mfFSFW+9axTQDkvAjHAohFAiK3/w/oOHSJnPp0qU46qijxE/hSucqDPhVw9Fx5tGyRQvxyQQ2iccxfsKZOOecSRsVDJ5DE3XIIcOxbKkGG3vvuTdat2mNgOcb8RwKN8+jJmTk29BQi7MmTcB+++6LzKyMbSJ0vJeG+oho9aqaatHkFL7169YTY0VBYQFWrFiGutp6Eb68vFxkZecgOy8PXbt1l0VSVV6BaKwBudlZ+G7+fDz75+dx6GEj0L1FOQbkTkfusDOQjIbgD8Zx5a+fw4uvrEA4FIZf8qPMVvjgj9fi9mtb47Dj90ZdZQUSkXoUr47gyptXY836mGhEMakUunD4f0fgXF+NGmnatOn47LPP8O6773o+nF99HXFcfcjMykQwEMQBBxyAx6ZOkQn5oYPa44orrsSbb8xE/3790blzFwQDoVQErI6x/ij+R2FoEFfn4EMOROcuHTF4yBAEAulgZmtoOmrhhoaImHd+b0nJBpnYeKwBJSUlWLVqjZgxmtuCggLU1jUgGlG/lC4HP5OZGUZDfQ0qSkqxeNFirFy5CkcN2YA+nZchd88j4PMx6vfj9VdCuPiqO5EpplGfXRZkrBZ3XdcO+x3aHUAmkvEayadeec13ePfTGtGmFq1KDvbn78NtfOo4GOXlFVi1ahXuueduPPXUM2puxcyZVgRGjDgCTz71px/F1nit0tJSnHLy6WhR1Apt2rQRYbWQnyaGGoa/OagCA4i2o5/XIE48tWz3nt1w3PHHIisra6toPTOvqlnp19WKia+rqRGzS8Gi8BcU5sv7y5evRFl5pQgQMUcKYyKZxIb1xejbszfWrCrG3LmzMWrgp+jQvx2CnfsJ04OwyLzZvTH5zilYumSRPKPBTYloA269rg2G7BpCOL8XgoEYInURfDqrArfcuhLRJBeDYp8Czf2vClxTMaSDf9ttt+Gdd97B3LlzBSIg4HvllZfjxhtv3GgayxBzDtaGdRswefIt8Ps0ec0fw7v4W34ohB4GGAz5ZbL5U1dfj9q6OpSXl6GisgJdunTCCSeOwp577gl/IB1Jb67Ws8jbBM98Owofgx0yNKh16V6QRULzy/vIzsoWfxaBICIN9QgHw4hHIigtWYOscAJ9QzORM6gHAuFWSPqSQjH6bFYBvpm/Co/88UFli8jiCmDkiCMx6Zy9EfZXIIFV8IVygGQ2goH2+NtfF6N47ToJciorKyXI+v9G4GwyOfgUOppJrtL99z8A7du3azTXFJKPP/4Yn332OepqGyQAWL9uA0pLypGVlS3aQTUEMSk1ozLpsTga6usFMkkmYjLRnPiIh98x1VbfQN+SkWYExxx7NM49b5Jc6785BAqBahH74TNE4zHxLXkfSlFSE8xFw2xJXUNEolzy2IIBSGTbpk1rIBqDLyuMgJ/hAi0kTXQdamsjmDnzbTz33HPiinTr1gUjRx6Jgvx8MZ1JEKJhlM4olsFbDD6f+s58j/e0SYGz1cMB4geIvfCoqKjAm2/OwFtvvYXZn8+RSNFWuhH49t9/P0yePBl5eTmyolxc7L8Z4G35WU7Qddddh+nTnsABBwxF65atPRPiaTHiVcItiyMSjaC6pkZ9tgaSHfl+QiCLeDSGhkhEmBpCgIzRgdboORKNwu8PIh6L4vhRx+Lyyy/ZKkQBE3ydp4QnfAmBRui7BgJKVKDwUeOQLET3gO8J5agZhwVS5sPxI5szr40EjraWg/XFF1/gm2++QSyqOcfly5fj66/nYeWqlUjGlQ0qfKg4AVJllJqw2Zcn4kw5JQRMzM3LxXHHHYt+/fpg+CEHCyjbJJ/cjEf9aU7hRBx//PH49JPPJcjo27c/unfrIc9rGQiarGikQYSJWJTlJxn1+nwaNCRiXvRKpoasUYVI6D8yYmYmgIuX/z/yyEPFtDd30jc1Egpca4RNH40+HrWrQTR8zSMzM0uyEZvDiuF8R+or4PdnwB8izMEshvLcfuzg52QM1Id7DKeddjrOmjBRnOzqmlrBaQS485xjSw+VlpSgqrpaBjk/P19+aBL4d5qTktJSeZC2bdrIZ0XoiFMReAz4UdiiAI88/DA6deq4QwodNfmVV16JF/72N9TQ56ltQGFBEXr27CmOOZ9HAF8Bkf3qlxAIRVIyEbFEQsDhQIB+Hqk5ftF8XLiZmRkaRHjAsUSU8Thi0XqcfsYYXH75ZVslmOD1TZOJ0Hk0LF0Y+n/CIvQ5DSjnouC9cxEEief9AHZdXV6G4mWzEQxmo23XwcjIapzR+Z7Q0d1I1KFqwzxkFfVVgbvvvvtw9933ITsrR7RPOnxXubXcZG5uDj7+6CONUDzfxVWt1HL5eXmorq4RbbBLm13QZpc24vdILjJKHyMqAnjcscfinPMm/igcsamVvK3+vmjRItx5+x2YOXMmNpSWorKiRpLgHTt2lIXDbASfh0QBwgQ6kXFNpzFvKIKUENCZuBzNrwgrzXCkQcaGv41VQXHNysrAX//6HPr377/VhM4dH9N46RSf+n1GcqCg0fQy6gmR+CD1CN8f4erqKpStLxa6UUZee7FwRfkMEjYe/PDvtaXLEQzUIJBRoAJ34YUX4umnn5XkNyWemI0butsK4UASHiDGQ2eYN1tQkCeasKKiXIBUmiHJQybUkeb1OnfsjA4dOqQAUmoFTsDue+6GESMOw2GHH9aIQ7WtBGlzrkvBev7558HFuGTJcpSXlaNly1Zo1bo1kgkuOL+MEYVOIIhgQLQYX4u2b6BAMTioE1+PC5NjJibJ84clf0m4IOBHyBfAfvvthRdf/Ps2Ebimz+5GuK7SMM34QxkSwxmlToFAowDfZOX8kFFlMNUg52ruBUjee++9uPHGm4QVYJEXB7Nly5YyoMaKVVWtPtthhx2Gq6+5XAadh0VK9PeuvfZ6fPjhh6iuUlyIbkz7Du0xoP+AFN+ME8p0C3xJHHjQgTj//HNBDbo5/sTmCNCWnMvBnTVrFsaOHY81a4rF0e7WtQfy8wsFn+KiYshPv435RzO1/M1xopZTE0pGcUze48CnMCljU4SCyAyGEc4I4B//eBmDBg3aktvdDp8x4pv6qD/qw3k0dxG4xx6binnz5uGRR/4oA0ItRf+Lk5+bmydCSMFiKG2RECX7wAOH4prrrkRRUYtG38VzNmzYgOef+yseevgRFK8ulsno2b0X+vTtg6zMLA+RpzOrERVXySHDD8KgQYOx7/57y/W2dh5yS2eE2YorrrhCqE0MNouKWmqYH4+KyaRgmVmlEKqWS1dLNY3idFERLKafF0YwHEJ2RqbkHHfbfVdMn/7YDrXwtnTcNva5VJR6xhln4LXXXsPZZ0+UlewjPC5Bg+bBDElnkNCqBQecA5vA2ZPOwrjxZ270nih4xcVrcMstt+Cf//wH6mti2HfffbHLLrt4XCmG4lwlBpJqJJVXmI2LL74Y3bop12x7Cx4F6MEHH5Sf9es3CI5FP1TztRwHai+FGwiJqc+r922cfr7mOPI3g6qAPyjBFhd2ZnYmsjOzkJOdjWDQj1t+Nxl77rnH1pznHeZaTWARXZ0zZrwlucj587/Fgu8WSBEGB9H46UwRFeQr9SeejGPBgvk/+kAMIq655hq8+Z+3hNBIGrRBAHZNS5fwQpxI/uQX5OCXvzwKnTp3QKdOnRAgY3Qrsy+aOxMMChjJEzSmliMcQvAY9FW18lIxNy+naqkfzUZoNMhnZWQoedwgrUa2RLYhwgsUTlnjSVxyyYUCqNIXUXKLmitzbbbXGDR3rH7svB8AflXwlixZijlz5uD++x/ARx99nFLz6gCqC0jfpZa0lE0cdJgnjDsbZaUV6NWrT6N8HNmhkipihEfumld3QOS+rq5GNEDHju3Rp29f7LffvgiFWXBLHuCm0J9N3VXz/04NRs1/0EEHoXjVWrTr2BELaWKjMdVodPxZhCMCp4uTzySQkedg0y0JBsOe0GXJMyiDIullLhh4NKBNm1aS7F+6dEkKwKWQ0aWh73zwwQelFuzPTfg2mWmwgGD16tW44IIL8Pnnn0tSnGAiJ4Gsg5KS9ZucOfpp78x8H4//6Qlxum3Fs8BCJsozP9QI4QwnOezhXsT+GJKXV5Rj1912xZgxp6BFq6LNQrk3eZPNOOG5vzyHSy65GAUFrURIli5fJs9CCITjYcl7+nL00chP43n8bfCSsi0CsqgJtBsoy89rtMcIX0vsFCwmlqdgLn3eeCIqedirr7oSHTq2l5LGn8vRLIGzh+EDr1+/Hi+99LIUm/A46KBhsuLcg+dRoy1auFgoL/UNDcJO/XLuN2IqrUKKA0qkm4NKwUtSuKRmICqeHSM8M6/kdEVjUUmECwsjGsHpZ5yO0aNPEED1p1rpixctwllnnSVQycBBgzBnzlwx9cTgwqRR+5WmRL+O3DEDW1P5Vg82EeYxmKEJIRIhZ61OcrD8rJFGKaCso+CYMNDKzsmW4mfLl1IIe/bsgZFHjcDJJ58sgO1PNQ5bKuCbJXDN/RJCIpMmnYNBAwYLb4yRGAcvHM6UaNeFPgibUKiE2xWpl6JbCigHlZVGnAQCknSyJZVEZJ6RrTjpAXTs2A7PPPNEimHb3Hvc0vMoOOPGjZNyxJNPPgXP/eVvCIboCoTFJ5Oqc2KRiTiqq6pEkxl/zL7TNB39M75mGpGLjfWebgGQULPDYcnmEPvkd9OXTRFImbLiAk3EZVxvv/M27L777ju00G0Tgdtnn33xzTfzEfQHsc/e+6Jjx84ykMrZqpcBopBxsGg6KEAUpmgiKhNmKSQpYgnSnADxWAL8Rz9PE+IsA2SBhh99+vbAHXf8Xibip1jh1O4HDj0Q3Xv0RH5eIb766itkZmchNydP2LDyLNEIVq1cIYuLlWRZWVqOqEwK62LkQ3ZWFr5b8K2Mi7VksDSiYZvUhZaSYhTRplVrdOzUCbk5uZrBIUtExhA4++wJOHzEYWhRVPST+rjNXcDbROBIXSEAXFtTJyaw3S6MMjtKLMeBYUbCNTWEV4SinWAPC63opm/ITIv4eKFgKmfJgIKCKELnNUxJIopxY0/Hueee+5P5dKQ1lW4owXnnX4RHHnlEtFh2dg4yMrOk2p2am3WgJDtYgTV9LTr+javJNPpsaKgXxo2CxzFkZIYFhqFbMXv2F3jqqaekNJBjw/FiOWPXbt2EfcxCFaMhcbH26tMTx486DsOHHywL+oezAM0Vk6133jYRuLKyMpxwwglYtXI1SktKhezICqounbsq4yKuVB1ZwQJzkPfOdBHhA+WZUetlZmYLik8fxyg+nIBojEg+J5XNWvRIxKN4660Z6Nat69YbnR+50ot/fwm/vuTXGDHyKMyYMUPuj8JE4eL9Mnm/cOHCVIrLCJs8r3Xr1ik/zc08UDDY34RUcTJsvvpqjmj4eFw1Ihk7F154ARZ8u1jOo+keMGAgunTqLAEGx4QCR+tBzVdYVIAbbrweHTu0FyhmRzi2icDxwaqqqvDSiy/hd7+7RWooyZ9r0aIVWrduK5qO8AdXKk2KlvBRE2ikx6CBqSA64xHx52IywNRqjOiMcaG8NJ0MarsuXTrjzTf/LVHbtjatc2Z/gVEnnCiFxjTlzKxYhGr3xcnnOFAA6CtIcOT15WCwQAFlAMX7dQWGY8V1+PnsWZLucw8GF0888SQefngKVq1cJQK+1x57SS0u8T5byMqHY0Qbx667DUbfPn0x7OCDkJefoznQ7XRsM4FTrZPAihXLMfLII7F23VpUVtWiV69+yMw0s8JCDEt8a0U7BS8WTzMqrNKdpoSNaHi4iWcDjOkvZmSGcNNNv8GECeO2+XDOn/cNzjjzTKxdWyLUpS+//DIFY/DLTeiUlKlwRpR+FoMdjxsnQLBXA8HfzMBQAzIAoJ84463/KI3re0cCs2fPwSWXXIZlS5ajd6/e6N69uwDIPBRKSYPFSj1nNb4PAwb0x4Szxwm7187d5oPlfME2FThbbW/85z+4/PLLsXrNGlRX1UkQoQ6xVv5Eog2iyUjfMbZFirdF/45QgjRPSQ9mGsnXJjQZzEsGQ/jFL4bjnnvv8oqft91QVlVW4tJLLsW/Xnsdu+zSFkuWLEkV6PDe1U8jOq0LxBgZ+lzkiJEgSbzNziWQ7RdNTeFs164dpjz6iPhhP3R88MEHuPSSK5CbnSe0JtNwqUVIYSbZ08PHaTVoHSKxCPbYc3cMHjwA7Tt2QMuWLRoJ6bYbtZ+oiIYh/9vvvIPx48YLjcnnD4v/EYsox19p6xqjmcCZY82VqsKlGJMh+FrIEkQ4lCmmOFPykvQDgVdeeUlMjGtWTSs2rYpPZ8o2L2vBRXD11Vfj8SeeFOxNi3JUsyh1x+NPeNCHS/uRnKuwpZkiU5iHAmiZE/pypEJde+3VmDRp4kbm32swmABefeU1TJ/2pAhoCky3skUGXF5qjb8l4qe2ZeeoWAT1kQYx2XRvDhi6P/bca49GsMy2ELxtruHspilIrJr64x//iLq6GNi6uLqyUjWdx3LheyZUpsGMkWp1nwoaE2RlgXMY2VlaK6GYVVBaU7FnyDXXXCXONlc1c56rVq3Ed98uwNdff42c3Bypjt9tt92FAEoaltvyobkDTWYw/Sl+v/Sf85i1TU1aU8F3sTY7l36emWH6dLwfZnauvPKKlF/GFxRO5qYZzZIIOnPGO/jk41kSaBEwlkyN1+4iyDYLQVLZGf1rpkOqyOrq5PPllZUSGfOHeGd2bibuuutOtG27yzZjq/xkAsfBWrZsGSZOnIhZn36OVm12QfGq1RLFGRDMHLWZA9Fg3urMCGfI6tfqJs27KhrPFlvmF1HoFHbh6uW5xLaoRqhNaaqMe68EUTXf9JeGDTsQPXp1l6p9DnZzfRtSlkhcpaBxEg03c02oLYa0hm3sY7k+l1WAWWPE8847B9dee43cD8fuT9MfR35+ARYtWoyqSs1fZ4Sz5BmUeaK1JRp4KTZHWEoJrxE1pxGlVAlB1OsRYrR5ZnJatWqJ8ePPxDHHHJ2q323uAmzOeT+pwPHB7rnnHjz4wB8QzspBVUWVkDA5KSzaNa1mdZ8pTM4jeTKys4m1SdWVqyCwmIx4XDQaU2vKs1PHnNfm/zk5jCrDoYxUkYmCpzE57/AjfoFrrrlahLkpj80dUH4/61mffPLPMrnUEqahjNVhC8k0mmtWLdVlGt1YM/od5CQGpdmOCdwpp5yCl1/+p7Bthh98KHJzC+RM3rdWjTHQUs1l2RguYOn0JJxD0tv1bxrBxoVoQCaK+Y28B2pHkiPGjTsdp582ZqtH+z+pwOkAxbHP3vtg1apinH7aGXjm2Wc17cU6z3DY2wNAqT70ayhk1HRVVZWpTpXp1JBVQmmCm0KyePEi1FRXi1Yj5GK8NGoNagH6TmXl5TKwbXfZRdJG2qoqkZqcdu3bYcKEsVKVz7TVDx0PPfQQ7rvvAVkEhDKMyWvnu6bTggYTYlswZm5tselnVCNPmnQWrr/hOrkc+Yqv//s/ir/5gth1V7oD+fKdFslLB3Hp2hmTGlnWJ9ACyLhz8UmjH9KguMCDXumiQiR2X3ofPmRmhDD55hsxdOgBzVFczT7nJxc43tk777yL08eciiG77YayskqsWr1KUHoKHDMMTGrH4gR3mWkISP3AooULZNUTuyIL2UxHGiJJCGi8bt1aaWZjE0x+mfYj1IE1n4mTxINFPz169BAsTJx4r20CnfnDDjtUCn3o420M1/v0k08xbux4oS2VVZSnolELfEyjmf9p32/33FQDmmZkeowamxru+utV4J599lkJUihMItwajFv9AAAgAElEQVSxJDp37irFPRR4XtNMeiRCEoBfqa3i3zJg0Pb11PB8dtX6GkFLDlua8WhNhhFK27RqgZlvK6i9tXDN7SJw69atxy8O/QVqqqswadL5ePyJJ8Qno5YTbRfOFNKnmKg4tVxA2jMwulDWrKL1dKyNyKmDrdQe9WcC0oqrV88eou0qK6qkmv7PTz8tjaTXFq9NmUGCsd27dkeXLl28iiuan6h0FkqAwc6t6Nmju3QkSh8sHKrA0P0PRGlZmdCmOHnmh7nm0yqjzIyaNnN9PaMiiaaRdFQAZ0+cgBtuuD5FvCRTZ9KkSfhy7lzpXUwftUuX7rJYamu1MbaaaG1xKhhfmGztDBEyq43V5jestyA1SlONkYaI1zFASwjpmtAnHjbsIDz11BNbLYjYLgJHQbrjjjvw0B8exL77DsWChQslXKeWI82aqS+ZHGmA4tO+tOvWYf36dTKgnBTNXWrbBa5a0YxeC3xqqoyMkDSOufjiC2Ty3IP+DlnNH3/8Cf74yBTU1tbJZ3v16oXePXt79KK4DDwFj/fSu3cvwa2OG3WsUMSpNUk+2HXIrigpZc8QNolJ0+FdLcZrc/LNp7R7sWex364G5nsTJowXINs1w0wbPvv0M7jr7ruxbv16aZzdpWs3FBa2FO3M7+CC5UFQnc/A8eMilWox6d4ZFQEjry7t4+kWAoYh0qRrHjuEx6b+0WMgN9ty/uCJ20XgeDd33nknHpvyKDp17i4DwYHkSmRLCC2cjgp9W/0in5xTXLzaS3EplGJ+mRUUs7yR5s/MKavjz540EWefPf57JsFM0EcffSJ1HBvWl4hQDBk0RDAtw/0ovJajFC3hS+C008bgyJFHyKD26d1bMLjS8grJIBDNtwDFxRKttsH1lVyhtKDBnpdcuhNOPB633/5/qUo3m0X6oc8+8wyuve5alJSUiSvSogVbUmSoZgsFJEIlxqkMnTrtPulTxo4FGk1ZKaqhlfRp/VOYwRkz5iT89pbJW0XLbTeBI5Ni7BlnIgllgtCRJ8lQ/IWABgNU6+zuyNdW3cX0FmnnKgTUhMookVoCiVbVT7FggL0z7r3vTgwYMGCjq47X4aSdf94FeP/9D6SGlqi9ajGl0ZsJ5P8VXoggEPTj0EOHSyuwRYsXC19N/SYrplGN4WovicZTLF69rh1mdtX/Y8bBh0MOORh/nPKIdjpqcrAzwuTJN+Mvzz4rxdotilrLjjHWIkyhEW3F4eac+T3m66mQ63fRT1ZfMyidA4Qen5mBcDADRUV5mDb9UXTr1u2/VnHbTeA4CEMPGIriNWuFoMkuPhJW2WY9XtMcM5MEJtnozuWMWSM+mhLN4TfOIYqmQwJ3330nzjprwo8O1vLlK3Ddtddj6eKVGDiQ9bPqT5ogaDFMAEFmPDymS11DPerqa1FSugErV63AJ598IiZM+Wuy24+4lSZYdi1zwtO4m5p8M2ni/8EnG5L8/e8voFWrFl6PtQTWrFmLpUuWiEBQE//qxBOxcuVqZYgw39wQEQhEOxVpukPJqumIPo11skMShSyErGzl6xHzFGhEKvVY6E0yaRS/vuxiHHPML1OLcEslb7sJHAd1jz32EM3Qvn1HzJv3jfTk5WQYVmQqn5GmpX7MDFnUZP4RP6ODrdx/rXaiX5iFxx//k4C6P3ZwkqZMmYo3/j0D7du3l0S4TYxpJsP0FK8Kyj3R9BMw5YTTNyRAO3PmW6htqE0VP7saslFw4AmuvZeOuDX3WlhYgBkz3pTg4M9//rPAIkUtWmCX1m3E5OfkZKGoqBBPPvmUBDD5RS2wZs0aSRnKtZhEpQUIqua3RWP8PKlBlpQX2475kRFmBkezFUoqCIrVqa+vRTRWh7feetMDgzcvDeiO+3YVOEZcr7/+H7Rv30Gqw6T4mgCtrHBNZqcdcV2lbmRnvpoBxDzfBI5mr1fPXlIzO3bsmRJUuIdNLlujrli+ErO/+EIKtud/szCVNrP0mQm1RpDawoJIIbUIG/wxnUYnvLKqUgUvEkFJWYk0o95QooGOa0rd13ZPpvUawzwh4RV++MEnEpSQOaxUqPUSRAno7YM0jWazQdK/6AtLXbECkKmGh9RcLHCnv2eZGoK+fE3ZlCAsi4GXX84xkDzgZf5rairw56cf1/5xm+yV9MNLe7sK3OzZszFq1ChZVVyZLtZj5sX1bVwn3EyECaSL1Nt5U6Y8giOPPPJ7AQMn5Pbbb8fs2XMlF8sVTueYVVaMlAnRaEmf9v6gYFGA6XzTf5T2FcmkJL8ZxUp3JHaHCgaUQi9Qg27jSN908aKFAqa6GtMCC7tvW0gaXXrBEjFE9nVDWPy4ffffTzokUODkfIcYQHyyorxKzCxxSB5h+mDhsJzL38bAyfL2sIjGkoIKcCwpzNwlkP4co1gB3KUIKCrvRaP1OOzwQ3HJJRf9V5jcdhQ4SEZg0ODBkmRnB27zz9JarXHxb1OBdM2qmS1X67EZ4rhxY7+XE2TrhiNHjERRUWvsvttu6NSxiwgE74NQAbVeKr8oMIKmhVQQmEpiM0I9hy2uNMBhEUzav9PcLQMDH9YUF2PDhnViet0o1X3NZ3aDCEvm8/O7tGkvQc+ChQu0c6e3YZruz6FNYqjB62vrwBTY8889L8FDKIM78xBQ1zwrWTsGzagQZopbwMPMrbQaCxJ4T2gfO58GH2Qxt+/QFtOmPfrzFTgOQK9evVFdU6cVTk6HRg3RFci0H/XN0v93zZEJnAkrzzv55JME72tarM/q+ZNOOkVqLjgRXbv0QPt27TQnKe21lKrt+pJCIfKIlKI9qDlESDRZbtrQIBp+P6/NjUPovJeWbsDy5UuF8Sukeg+9tyjWXUwUTEbnPDKzsrDfPvsLy4VaVITS02zmlxlLBWR8ZGfjqKOOxgsvvCCfJU2f1H0x6yHl6DH9ZTR+VtUx6JIG09JyTIMlpsKkAgCK4/EzXbp2xNSpU/6rxonbT8NJ79gEevfsg8qqasHXjPnsovVuhMeJNUF0vQRXMBU/ozMcwJDBg/HSyy9+T+BYZcWUFItSqFlJ82mzS1tJjMfYy02cbtVc0nDQI0ZSI1DwWLqX6ZYEMnr2Uktab5EQQqlE1l5OmOaPppB+nuzGpytDd9prsqgkvSRMYWDvvffG2jXrUVFe7u3ipw676/PZ6+yMsAQPF154MR577DHZl4ECzvJFal/pzcdGij6tmxWhi8ZEyGxseb/U4Fyk9EX5dz4P3+vQoR2mTpsirde29NiuAscR7dq5CyLS0kHTLBYYuGbVtJdpOBtgV5upRtEyPO4AyNctWxVi9uzPv2cCqBG4t9Ybb7yBhx9+RCJlcszateuAvAJNX3FS1H/Ua9o9WI0tWzJoyZ/uRkNNZhiYRK5et0zj+5GAwMksKy9NmU67Z1e78btV2yRFQxHMrqxMkzsNqnFNsAl7yK9ZmS5du0vajlF7Bv3RbMUUiSHyYGNICpt0OjdN7DSkNhJCOreqNPn8/Dz84cH7pN3Flh7bTeDMOWY6iXlAgxXc1e6yfxvTd9S3a+p42yTYuTRzixcv/FGfY/rUaUIM3cD0VEUFBvTXbSnJSrYOAdpcULMf/E5qvZraKq+DlPp3nGjDBW3h2KRY6zMKHTWqUs8V+nD9Nvu/ds6MpppCJkghaqIJ3XEykxom+TIUQDCUKcA3q8bow/F6rltCYTQrwnsVIZTcqbbYT2s7Yniq7cw3fuCB+zFq1PFbKm+b7mK+xVduxgf5YKNHn4QPPvhQBpgDYYcbEJhw2UO70WpTx9uEjs42/7Z8+bIfFThOFus/7777HunuGY0m0bVbV2FjcALEl5GgQcsTDXYxtN6EzLSMixOakBBEFqJBMCTslAULvvM25Gu8Fxef03omSyTstURl88OmgmkLlprK+gzrnlZAfUNcEvrst8wIk/fKRWTZGnsGmlU9tJcJgxwGP/Z/0e6yMNIa/t577xaoZkuP7a7h/u///g8PPviwDBrhCjOTLl2b7xmk4K7UjdF7XDPL16tWrdhkVMVIbfqf/iQt/stKy2XnOzYJ5KSbWTFBMo3gCr0tDjF3XsJb/DNpy5qtnaHYnoss5WAQ6zesk7ywew27b26VyYkmo5fXlRyot9mwuxjN9ZAI2bqWJxPIDgVQWa2b9GqL13Sg1XixEElU7WXCq0U4PN9rj+pTgTN6Os9jKu9XvzpxS+Vt+2o43vXTTz+Dq6++JpXAd02lDappCjM59n8TuJQmkFb+2l3chIAC52qHHxopmhLWKLz00kuoqWHjHFJ2KHCKs3E3FneSzWzztxSoeJFgwGvRxeQ7SY5Zmdkeeh+QQp9YLCIQycJFC1JugV2Xzjs3Beb/6bBLZwFwwnUPBRsbvk5nVFTg+Dd2LsgJBVDbEEFOTjZWrVqdotibv2l97KzdWdPxbrx46Fro95oJvueeu0TDNfU7myuB21XD8SbZiemCCy4UbUKU3GAFM42GG7kOtmti7Tx7zyU/cpUvWbJYazC9gmk645WVFQLQkr8vxEQPTf/2229x1MiRqK6qRrsOnaXJjLSVoJaQgER9GU376C40qb52BI+d90WjZbP+lmkwTZMR6ef91dZWYc7c2ZKhoPYwDUOigZpIEiHZJZ3cv3TGxYROi45c1FLBYvqZLQsKUFpRJiZ18eKlujOzJkhS36WuiYqI67qYNlQQWoMmY0zbor3zzjtw0kmjf44Cp6WBr732b0yYMFHUP6ERW0nmI7nayk1+22ua4tReA02KpPnZhQu/E2yKjRCvvfY6yWgUFhXKLs8d2rdHr949cdBBB6Y2d/ts1iwce+yxQvVhioeoPTVcMKSkTjefyuvT56IfF/AFEM4MI+Rpo5ycfM8vIqFU+8dx8gnXVFWV4+OPP5DdmmXnZq/wpbCgQPsoe3Qs+y4KktGkUtpanS7P31LYgmkopqfIqKHp5/5atiGxa45NsJq6H667YtbEaFUGR91yy81Cd9/SY7truFdffVVae7HJoWyn7Q2+63y7Gq2pWXVNjZkW12/55z//iQcf/AM++uATgRk4qTSfxWvWSFKa2o007Ruuv072vuLMjh8/Hm+//R4OPvgQ6cYuzWO8FBDNpMEv5tsIVMKoWeoqlIBAWIWNbYinyZ7vZF8IJ80njRXZN2TtOqbzVIPlen1JRLt4mlO0j+fMW1MaDU4018wPW7AiwuJts0RNWlNdgwrxA7WNqxvVNnVVXAE0QTKXIeXOeNuOX331lTj//PN+rhoO+Ne//oXzzjtfOGnUciZQro9i5rSp7+ZqP3dAbRJ4DW7mIYnuYFhaMvAz3333naR0xEqSy+nzyc7Iv7npBpx66ql44IEHcOcdd0ndak1NHbjxL51/akqmfEjb1q6V6cbRNKGM8Mi4sEXDfKz4YmZWxXyyWWMNKivL8OmsT0TY2AsqN5NZAa23FaDZIwp4dq8RPumOjQmIRKIe140NqtnThExk7YucThGa3+suSruGjWfTLI8+j9LeJ4wfi5sm/2ZLFdz2DxrY3fzCCy8Sjr5bo2rOv+FDpuWaCp/rSLv+iOBiTAX5lCGx6667ysB/O3++t8eVsil0ryjdm52m6z9vvC67wowadZzsE9q5czfMnTMHGdw2IDtPW4oxEg0HUm1nzewIAdRjhthuPpxE5miplWiaWVlF88fOT7O/+DzVSqtVq1ZiBs1si5/l5FdFe3vTTDaNGwiJ/+ZFqnyfwltaUY6KCtVw6sPpZ8wntoVtlsT+xjHk85i1MNdFxt0fwKG/GI5p06b+HDWcOr4vv/wyLr30UpSUcJ927u+lBx/YHVR73VTLmQC6/giFlG1Kzfnde+99RHsKJud1WpKiaIf+RCCA5w8c1B8vvvgCjv7lSCxcsBRjxpyGvzz3nDj+7E1svUICQWUhWxZCQNO6OmmzqhpCJ9fFvuy1/V6w8DstyctkuwptREOtmMqNNkkCU5hFe6c6RqkImrayxZkdzkB5VZW4Kel+LOnz3MXrRqVuEGHj7UJPfI/NvdnT5GcZpXKgXn3lFVx+2WVYt65EEucu8m0PLaswlbpKh+k2AWbCbBCM6cHPtGrRWroSMViQAfW2ATfB5WepDTVyS6J1qxb48MP38NWXczF69Bjsv/+BwuTlQcFg3zZpCuhVNpEHZ5+1DAMnybIPJnS8NwuE+DceBJrp47Vt20ZAbxM697nt2uZ3mbtgPparoYxKzj3saVIrqqpT6UI3aOBrl5PnBgv2OuW7ORCTkTKZwdjS3Qu2a9DAwfpm3jxcdOGFmP3FXNnIVmhAKdZuuj2pUXJc7I0Cx/9zxdPMub4IzRHNV/duvVBZocRIZb4SzLR6zTS/3z5bWJCH559/Fp07d0K/vgMQCmVJ3SohEnH8vZ0TTdNFG1R4rM7VJp3PpotH6T0mcK5G4QRWVVcJjZufM6aGCZH9djWP3afCIF7rVm/2TThzsjMlN1xX36CkCKd1l2sJzKy6AtcUTDd/jp/T833Sgm1Lj+0qcLzpsrJSnHPOOZgx423x4SgY6vco/kWhEl9L8KS0M+2aUtMINqlS+eXtsc6sgfg8XjNAGzhXY9iAy2TAh+uuvQJnnnkmjvrl0bI5yrCDhuFf//p3CncTMyb977Q/iWkdM29iEv3qFmj0qIeYcfZPEehE01jM3zZENDo3f8mEqanZcoXMJtwExA2aMjPD3m7U9Wn2ryMhrgCapjQz62pOd3G7Y7Ry5fItbuK93QWODAY2uPnHP15NsWpdYTABSQldEy6ZO3h8zUiSP1JZJbnQNEJvg2n+oTuhpi34t4suOAeXXHqJ7MZz8823SLXSnDlfNdKiOvm6BSSDgZQ/6DFI3E1LbOLSUAMrzIICzlLDVVdXpoTZFTYbBzPF6Wf1cp8eDcuiUAoxo+XjjjtGtgmPxRLSmdOwTQscTMuZhuP/m8IgJoC2iOxe+Lu4eFWj2gYNWnRHHhc52JgW3O4Cx5udMOEsSSmRl2aJaNtBWKyGF9YLat7kxxxm03LUGtRwFGT+SC86TzPaYJhzbYPpmjBef/zY03HNtdfAMEIW91RWVamJ9LYhIiuWpp/ldfr5dEmgpMKadKK0CdXfzLlqrxP2TIlEG1K1p2kzqkKV6mUmlWCcUM11qpBoCk+b+SgH8PLLr8Aee+yGE08cLfR3Uq/M1JrA2ZiZRjWBcwXQxioVwHjBCTXxsmVL5H45Hq+//jq++24BMkKZQqVq07aVtL7t2rXbRomaO4DAAWPHjpXJlb5ndOC1GYjyzQiUSbWb1tzpfqzpjpIWwnPQ+JrwAgeSXDAqoEBIGblaLJLebtGuwQF1NQjf33/fvfHY1Efx1oy3MGniJJloBjQ0+a75Nv/Gfhus4WpOe+3CC+IOSOoo6G10wv1E08wR05wECVV4laqeSNBn1TpcfidrEIwcwAaM3M9sxIgR+Prrr/DLXx4jHQVosg22sQW2MY3G53L9N3smg6dcMsU338zDe++9j8k3/Vbugws8LzcXK1asQFlFqYz1gUMPwH333ydC6KINO4DAJXH88aPw0UcfobKyKuV8pwbH5+zJKflA3QC4aTRlAsRdqH1+FrMwTxlMAZ+6yq0/sCfMjuNt6p8cfq7e999/D59/PgvnTDoHDfVRqV1QwmLaUJjP6Po9blRpZsgmMwXt2DZIXtdypQ/pQlI/0g6lCpk7oWxmbfBDJvDAQYNlI5D99ttPkv4mWHPnzsGxxx4vqS1LF27MZ3WFrKkvlxoPr4qOg2cLc+KkSXjqyadES7PTAUsX2fCR3U25OOVaSAhhc9r06dh3333SgQufaOrUqZLO2R4HB5lbCf37369LywSXUpPyq5xoTEyIN+tNzSkb3NAhZ0U+fSqrx1Q/SyfV+uoafqadgnQvA00ZsZlLEp9/NgsLFy7A+eeeh+I164TfLwLn14G3CTR4we7FTKk7lk0xLWmnQI3t4zWrHQdcTbGW5jmm06seY0XWDTfcgN2G7I4WLVsivyB/o3jYl19S4EbJVpu68NJMF7tP1/e1Z3D9L3stKIA0ClKSpkE//AzriQcOHIjPP/scFVWVXkpPU3zmz7VoUYiPPvow3cR6ewscH4QdwE888UShUjNZbqrdjcpkgFJLv3GFPa/BAaI5NU3nakDXlNi5rt9mf5e0oyfM77wzU7QtNdzXX80XImZ1jdZ72jl2DddkNQ1iXF8upUXE31P2SVVVmWwCotfSnKf5Ul26dEW3bt3Rr18/2fSEz9ec44svvsDxxx+XAtO1JkMhppQWdXxhN9J1/V13LLkIrbCI73fq1Fk2UyZGqWk+24ZcoapUkIEkLrr4fGnAbdp7u2s4rsI999xL+uSuXLkyNakyQJ6J8doopwxOU4GiH2GtuwxisHNc380EwCLV1CR432X+ERP+3PF64lkT8e67H8hmcrV1aUzLJsP8IRME9ztTJtQDT1O4l+eP6o41NamEP69JHhvZGIMHD0aPHj3Rt2+/TUZ+TYWQAnfCCaOwYUOZ+IipwyNjukInwuFhmFbQI/6bU13Gz7ulkgTAmSpctGiJ1wRcGwspFV0DGNOKXEQMdLjV5w4hcKZdWC7YUB/TXQp9aaBUS/AbA5zJhKo61+8oyM+XB7Wdq1MC4A1megDS45+K3jyTYdqJ748efSJ+97vf4awJE/D6v99ATV2tgsceL66pgJmWc/0206b22+AJVxBzc7Ml2uSOMuwoRbKBG3Q0R6M1PYddDH71q19hw4ZS3flHomuvY4DTvUDuy+H58Zymvpz5qaJ/WZebiKFvn36oq2uQGln+3Z7dnsvNxer2AFHMnz9P52ZHMKl8kI4dO7GsEhtKNkhfMx103efAMC19eHr+6aISDhofhPQeQ+vdVBdNoQmBaTebIPFnnFykvU9/7rDDfiEd1wkAv/nGDGm1YOROd4JNa5kwuQvB/T4XcjAtyN4h1113rRAa3WBoS4TM/cyiRYtw2mmnCWjNhcaMgz2nLXC5Bw8uktfeBSSCdhaV3SsJEPo8SWkpYdsEaPSdrh9uNLbmaydiePzx6eAebDuEwPEmSXr87LPZIjxsCGO+jAyAlNhpy3ibxJRJ9XweEhd5mDm186x42AIN4ZB5qTNXSJqaXYKn999/v2w7/tZbMyU3SW3hwjDuvbiwhxupupCA+1ognJatMHXao7LZ7tY8mJflRizPPfdXEThrsG33ZUIn3d09/87VqhYw2HvW+kIgEukUT2JFUKJnZSU37vliWlEFmRojidNOPRm/+c1vdgyB42SzZ8aIESMleGAVlQmD/JbITbeF1E1EzLkXnEOS85YzdAfAOzF9fhMYxJ0Au6b5dH/60zQMHz4cY8eOw8yZb0ui3aVP2aS52JUtAtcsNRVKE2x+d15uHu5/4D4cccThjryZ1/rfiSA7rD/44EMyXlws7rOmmDhexG/37f628ef9MnNTkF8gppn1uPTXpONAKr+azmOb8LkLmN997DEjcccdt+84AkcGAvdZ3WOP3TFv3nxhT6RMKKuIPJ2v5ENlbvDIzCDira3hrc6g0VQJazbdeYnXtDwrzzMsyrIP0knB55N+wIwKGR2+/vobgthbnteEzRUmvjYtZ0K4MZ/NpV2xoxEnYfRJv/Ju2cMck6oxZPK8yHVzxI+fJXzyyCNTJLLUrgaaGdHV5xEyjarlZEXcYMyEhnATsy3WnlWIFE72xr23lM/ngfPqhgCHH3YY7r33rh1D4HjDHJQLL7wQ//jHP3DBBRfJfg7afktb51tUqPu7K9WHEV11VUVq/wETHjMF9vAmIOqzeZJLANXzVcx/ou9G5gYzH+wYzuvRx/r7318STCvVBsvz+5pGoeYG2H3YPRuWlQpSPFyR3Dm2VD31tDHiE3HXRTKgFy5YJI0BBw7sj/0O2Fc0uNREOIyYTQkg73/q1OmilY1nmNI6Dnot1/SEu6k2tnEzfJMoghQDSaG4kips0brZGjdA89Y7unTuhMcfn7bjCBwHgy207rrrLnTo2BnLli4VgWM/D0ZxrVu3STFiqWmYlQjJXqKxlOZpGkFa4xZXIzHflQI1Pd9QTaA6vv369ca9996L3r17y2By89377rsfGzaUSJrITIbr89hri9b424SjqbniNW1CeM7vf3+bUM7fe/dDLFiwUPaWyM7JEb+LtQ+kvvcf0B8nnXySBDLNPVjyOH36n+Q6TPO598s2YjrzejUCtSps5qooeMv/MzfN+6FyZJ47XdOh5/M8bSCfziebBRF4xQOx6RL97YXndhyB4wPT1yD+VFVVo53Jc/JQVNhSqD40m5zwurpalJeVSSNA+kDUctYzw/Af/jZVrvWYQiZSYNXbvlxMoNcZkpMRDIYxfPgh+O1vb5GKLpsgdloifaq0tFz8OBMkd0W7AucGOxLweEi9+76h9XyP+CF5e0BAtjXq1r275CQZOHHbctkqzh8UDXfz5BswZsyYZskcIR2aVEIX2qoinSK0Rjn2LGq2G/MJ5Xt9fukqZflmXoP527S0Oq6KdNsUb1vuT10fHW/Li7/44t92LIHjDbLPx1133S2rslOnLmJO2XHIOp1T8NhzlpPVtm37lHbTlqzyqMqqsJBcBI2r0fKQmilgzSjBZuYgDz/8cAwdOlReu2aL98MCnEMOOUTykhQ4mxibQDObJlCmZS1d5Jop03Z8T/ZH8NpvUaCYtmKaiERP+otmqmwR8boFefn489NPYNCggZsUOoK/p5xyqtT6lpaWpBgtEhSZavPwTRUM3UJKtJLnarBwmwGDCpq3NVWTTk/WP3hjfpw8uwV4SeDpZ/68YwmcrYwrrrhS2k1FIqwHDWp3IukoGddV5PVja9OmrfyNq0kHicJFc5GEjzQi4nWk8Ej3Sd2Bet999sKECRNQWNgCu+2+m7AtXHPTdCYp6EOGDElrOEvbeCvYnHsXjzNh2Vj0ZybZ7pvntmjZWr6DbcSM7m734aadAj4fzjl3Ii677NebBId5XwMHDkZNTVBJvxAAAAsKSURBVLU0opb+dindZFXQHEstqTY2josXWumiWIBQKOXruW6FAcL2nrgrnIVUa1or4Ang9ttv2/EEjgP93nvvCSlzyeLFWoTimQPTKny4Pn36gDuz2ATJxm4eyGtOOyeLDjdX6VlnTRQwdHMcb1sAzGXSpAqy7kVnZPs2PcSEem3xpU7VAVZNCPkMBKNVAJLSnn/4IYfivXfflc82xerMJIvm8fnQqXMHvPTSi0Le3NTRo0cv+R5qaaPA8zNmXE1I7Dqu2ed7bLzD79feKOk9x5S+rybTQHYbKxdAlu9KmfIkLrjg3B1T4Hijf/nLX6S4RoiP7EYpD5gQ0iL70XJi6PPxoK/jtkygaaSvQ1jjiCOOkC2N2JL/xzTZD00eB5b1rLL5R1mZYFAyiE5k55pNetIpQXPgBjeISE9YAl27dUc0EpP2E4pvpRsU8rqcUMtwcDLZm2TWrE+EFrSpo2dPtkKrk3GyXnAi+KnmOISIrINS466cFDRy3Pj8bmcDPp/LjbN7sDFxI3FzN0zwLr304h1X4HiTs2Z9ijNOP11WKIWNg0AtYKwF/qbTrezTOI48ciRuueUWEcqCgvzUltybmphN/b1z5y4CLRAbNE6dBQ1mUlNgrwlME2FLm31uy6QlgZyczOws4dvZ503g3PQcF4rUTnha5dNPP2yWwF111TV45plnhG0yY0Z6kzbB5AQn8xaPNwAmLLxX7htbX6fdl3i/rhl1sUT+3f2/q9VSQYmn5Qjo7zCprR+adOJzkyaejS+/+lLa0NtDMGobNuxgIflx6yKmhyyntykB2ty/k4bD9qyEYyh4jXyYdFcYYSObtrPJMwEyAeNvsmBTNHdJC6W1ovt5e22TalzUm266HqedftomH4OUfVacEVdkIKa79RDZNm2fbhXBi5n5ZktZTeHFUtR307SuELmRrzqI2hHUTDPNucvceeGFHSxK3dgI2kOxid+yZUu9jAKp1VkYPHiIaLgtMZWbnC3nBHYGf/vtd0XgaOLl+1y/0ouIdTI9YkGTmgYLIJjzJbZFgSN1SLR2k3Zc9jwu9GKalO/l5WbKvhabOni/AwcMQF5+Hlq1bit9UpRq3zj3aVta8jebGtJakIplbflt0biULleT6QLUns3SxcDpZ8eh4XfutdeekrLc4TXcpgb1p/g7gd+77rxLcomsgjKowg1idIFrzYVpJhMcVyMyiOGE0B2gQEgtakAT4O51Xd8thWl5DJpIQx1WrlzRrEefPn0arrryKhx7/AniF0sBjzQe9MkuNpY5oMWgNWmor5dG0nXSSizNHHFNJ+/VFkN6UWinTC4eaWjoPQ9vkkHb739/K4455pidAtecWfts1mc4/tjjkfT7sHr16kYa1QQtZQqdomM34rTImYEMJ0NwOK+vbpoAoMJqfqIJrNW+Shv+eFw2Mfnq6znIzFTf6scO+sGkWFVU1CDAfRf8/tS2n9Q8pOMzoKisKJcKMr5HN4XvmZlVnI67SmuzRwOC7Zn1PMXcrEW/CnZA8MULLrhAmgTJ+TsCH645k749z1m0cBEOOXg4IrGoQDGN/BjvxlLazPk/J8bSXJw0mlJWV1nHduuUZEGBbD3eiC2rFzMNaRqV15wsnZ42nXWgT0VQ++t534r26dq1q/i6FFzCPASFCaYzQGBbfYLtxB5Nq5opJ76pnoRHAHDo+Lxnq6ZLQhs27rPPPrKZMIt8uF1TKkrfKXCbFuWFCxdh2LBhopWYYG+KX3kzodrJg1dToK9KjEwCfSRuNcRI28rvTMBS53skU51oTTelzBbS2NdRR40Qvp5b4/VDT8L73nXX3bBkMdNlWcjIyBRCKWnzcdlXwupoA7IHg25prjtsmwIl8VKr5bx90GQfL10gxBIPGnogcnJzccaZZ8imfWZWm97TTg23aXnDkiVLcPjhI7z9HKpTAtAoSkuZNuPrKeJuQQQFrqiwUDE1tvty9k0VoXJqbTUe0abU2uZLtQpLGOW3n3u1HoJHH53SLIHjZ55++mlcfPEl0lFJgwZuBarMasXQIB0GyAhhFiQNAmuHAXUJtNEiQXZ+pmevXtKfuaCgEEMGDZIGjOmU7MZN/U6Ba4bAMYfKMsoPP/xE2ueTpuQCnG6xqhtIGJZmTXeYHeB79JMMlxNNloQ0JbTqqrTP1jQRnr7ZI488XJgszdFwonmTSVx1FSlL0yTdZZv32jqh38Y0H303mlTb0l1NqQqPbusZxvnnX4CTTjopxfbdlB/pDvFOgWuGwDGiJKFx+vTHhbVhlWVqQtM+lg28m19VXQWQU2YIvVt0Imk7spi91qsSAQqVmxvjSmOURpkG03AjRhyGhx9+eLMEjlkFpYDdKQJnSS4KkS0CZiWyc7Kkvpf3Qv+LKUEGO9xzlkJnbS2aMXTfO2WnwDVz1JjBuP/+B1BU1EJ2eEkFCU3ypSZUhllRExLbYoDAQ5pGO4XdUuTDKfSS3i7k0EiLOsU+/PzIkUdsloYzLcf7Yj+QcePGyVacFiHzfS4sajZ+L1vj33jjTZKz5SL7PtewmQPX5LSdAtfMcbv11ttw3333SR6XpYyGojfm9Zs2UmjDhKeosCBlQtO+kUcjd3v5OvfSCONzNvewIOLII4/AlCl/bLaGcx/TYA22wJ87d67ggQTQiQkyK6GtGZSutLWPnQLXzBFlm1EWKLdt205at65bX5LKf2rSXblkVmhjmo4agwAqCQhumqfp17qRrytsYpI9x14LjbUxNbG1m2++uZl3v/HT+D301/hDYbMCpP/qopv48E6Ba+boUoCYBJc+vwDmffONh9jrJhq2f7zWYARSExiNRGQDEEZ6bgkjJzuNcaWbF7qRr2lDTS2pN8jXLJ5massFlpv5GNv9tJ0C18wpoCA8+uijuPnm3wqQ+q/X/pMSGKvbJLBrlHZGs3W1teK7VVaWp7hj9nWusJnwmRPPFJFFn5prTdO/qTFZ9zFy5Mhm3vmOddpOgWvmfFAo6LcRiacQZGRmS/TIIEC2+ZY0UVRwLuZbBcsiMyQ/T5B86ybE61gwYD6e/WZLBNu5T7Ub27DSXCstnsLL4hg6/FvLiW/m4//oaexQQF+wOcdOgWvOKDnnsPTuqquuhN8XQmFREXLz8qSwh8JHvI4VWNyDgdAGOx/xb8LuFcc/RTJp1GfOTR9JV0sP3GWr/t332FMIpJ07d8aoUaMkE7AjCRuH5qGHHmoWe0Wdgu3cH24z53u7n07tRchg1qdfyMTn5OXINkOM9JiLJHrPgh6mkFg3oXlJbn+U5vorDGIbsjEo8FB8jxhJAbv66qtEYNlzhQxm04zbfQA2cgMmcIRQuDCowVkIRKLD94KjnQK3eVPIif/0009x0uhTULxG4REBbyXr5JUjcn+Ili3FHOpGu9YVUle4VDr505X61FpMD3Fr78suu8zrKpDuZ7x5d/jTn20CR1/WShK54NyNXnhXEgXvFLgtm6DHHn0Uv7npJmmiGGlQ7SYJA78POdk5yM/LR21drdB/uH2mOf62DQBhiHHjxqNr1y7gTjksvN7RTGVzR8YEjpqYtcN0L5iZoDXYqeGaO4qbOI+DOmXKFGnkrH131alnFEkmb0NDVPy57Oys1N71NK977bUXHnjgD2IqjUm7ObnIrXT7W/UyO324rTqcP3wxYms0r0x7scxPMTTtXkKzSRrQ0AOHolu3rtL4+eijj3bA1R8nTv5Ej/CTf81Ok7oVhpzV7aQwkS708ssvoXv37vj1r3+N7t17oGPHDmjZkr15//8UsKbD+/8AThaa1vM7bioAAAAASUVORK5CYII=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6</xdr:row>
      <xdr:rowOff>0</xdr:rowOff>
    </xdr:from>
    <xdr:ext cx="304800" cy="304800"/>
    <xdr:sp macro="" textlink="">
      <xdr:nvSpPr>
        <xdr:cNvPr id="2" name="Shape 3" descr="data:image/png;base64,iVBORw0KGgoAAAANSUhEUgAAAJwAAABtCAYAAABUdgjxAAAAAXNSR0IArs4c6QAAIABJREFUeF7tfQeYVdX1/Xp1eqNJ773aK4piVMTY0KBioyjYS+w1YozmZy+xBAViiRpNjJpojFHE3lAEFVF6Hdr0/ur/W3vf/d6ZEWUgIJg/l2++eby57757z9lnl7XX3scHIDl16lSMHz8eO4+f1wisWrUap550MrJb90TU3xL1NcWoLlkD+EKI1q8DElEkEgn4/X7E4nEkk0l5QB8Avz+Ajv2GIS8zE0sWz0f7tp2xePG7SNQnkEQCgUAAvngDHj87gUHnjUIyVo9nn1yGBx9bhWAwAB/8SAC49oQwoi2KMOWpDQgFA0jG4vD7fEjwS/hNvgB8/iCSPh+SfL1T4H5eQmZ3S9GJ1DfgqJFHI1jYB6GMXFSXfIvS0jIAIcTq1yMRj6iA+XyIOwLn9/kBvw8dex+Iju3a4qMP/oNOHfujePXniNbVimD6/T70bO3DE/cNQXav9nKNyZM/xhtv1iIYDMLn9yGRSGLfnglcf9kAnHzRdwiHgkCSYuiDijbgD4SQhA++AAXUv1Pgfp7ipnedSMQw7JDjkN9uAGKxJJbPex2ZWQVIIAORurUicBQUHhSilIbjez4/Bu19NDJCPnz43qto3boHaqvXo6F2vXyGp5w1rACX/P4QRDOjCCSzcerJL2LZyhBCoRClGPFEArt29uGuq3vhpMvnIIEWck+JZAIUairUYDAEH1/7gIRvp8D9nOUNyUQSI08Yj0BOe4STdVgw5y0Ewjmoj4WAWIWYQSAp/0zoTADjSR+GHj4BpWsX45s5M5FT0BEBnx8V5UsR9PuQTCZw4UERnPuH0xCNxxEIZOIXw6ahLlKEYCgMn98PXzKJIV0ycduZPnwa7Yg77l6GZDLOrxQzTk1HYaN5ht+PxP/vJpX+DSeAKz8ajaKmpgb19fXIzs5GXl6eDtQOfFDDHD36YiQDmVg1/0P4krVI+DNQFwkgkKxBggJHzSbelgmBartoHDhw5EQsnv8+ihd+jVBOC2Rm5KKmuhi+ZBQhfwwXHVqLcfdMRCIWQyCUj312fQj+cBFCwRD89PEA9O+WhdvHJFHVugXOvmIFkshMCTdf0PzKdweD/9sCx0GNxaKoqKhEWVk5ampqkYjH0RBpwJriNZj9xRx89OHHWLduHerq6sURDgSCKQGkz9O5c2dMmHAm+vTtLa8LCvI9l3v7SyGfb9mqtbjsxgeRFQjhy0/+LiYOST/qk5lAMoZEXTl8fmo3Nat2JJJAiw49MGSPEfjq49ewds23CATyEc5tiUR9BeL1FWi3SxhTruqOHiP3BxIxBII52GPQAwhmtUQgGERQBM6Hzm1D+N3YBFrn5+G2vyXw6ZwqEWjTpBJ8+HzwB/2I438saGhoaMDbb7+N999/H3V1dYhG41i/vgQrV6xCeUWZRFb0TShM0WgM0aj6OFT74XAYGRkZ8jvl8yQotHH4A8Aee+yG/gP6Y/z4scjJydnuEsdJvecP0/DeZ0tRum4ZSld8Bb8viT59+sEfzkJFWTV8aEB5RSnq6+tQU12Duvo6eXY6+/sNPwo5hb0w96NXsWHdQgT8OQjntUEyUolYQwX6dAri73/YH8Ee/QA/x6AIe+16F/wZeQiGQmJSOZg5gQh+e3YIu/XMxjPv+fHsP+vEd5NDxtaHAM0vI9j/DR8uAS7sRx+dinvuvg+hkAoMVxb9CPuhoNFcrlq5ErFYDOGMDLRo0QKZmZlybigYFLNaXFwsZqBr167qhyQ1wrOfjMwg7rn3HgzZdXDKXGwP6aM78NC05/DZlyuwbslsdGzXEr884nB5Rt4/nykjIxOFhUXiuDc01GH+/PnyjOtK1mH+iggy8wowa+ZLWFe8BMFwFoIZ+RpFRivQt1UVnp9+uAicD9RoBdhrzwfgD4YRkEDA05qJatx6XgH275eDMl87nPObxaisicvipmblGDLIkMhX4JSfPQ6XwJtvzsTEiZMQCmYgJydXHtKNzvS1RmkLFixIq3wf0QFGUx4+5fMhKzMT1JScGApk213aobCwUCKveIxaMSrCd8xxR2P0SaPRtWvn7SFvWLt2HaY+/lesKC7Dfrv3QZ+ePeFLxBCP8yciPlZGOAy/X4WDMEZVVTXWrl2LQCiIR554DTn5+ejTMQflJSuxes16+IKZKCkrxYqlC3DpyDycMWkwsnr2EzPtSxZi//0eBIKhtOtB3yxeg9suKsQ+g7KRSIbxu+lVeHdWvWBxot0C6qpwQSf9NML/AwL36quv4dQxZ8iK5moqKiqS1xop6WFClUjEsXLlSvn/oMH90alTZxGir778CstXLBcYidqDMkifj+ajbdu26NmjpzjLao6jiMVjKCosxIUXnYehBw1Nr/ifQPzi8QRKSkqxfl2JuA7mTyFBc5kAAmLNEEAANbW1KF67Bg31DWjdpi3yC/Lx1fylePyFtyTKPOrAAWjbMk+0YjwRR6S+FiuKV2DMwE/Qdq8+CLduLzjaiuURnHbq38UsElLhF9A0+xM1uPXCfOy3d2v4YnFUB9rhmLGfIBCkH6mWJuAPIBTOUDD5f0HgZs58B6NHj0FdbZ34YBQ0RpoFBYXy/3A4JOqdwkJAkytv9OjROOfcs5GREXa0YQL19Q14+OGH8frrb2LunLmora0VP45BQ7++/ZCZoVEYhS4SiSCeiKH/gH446eTR6Ne3L7Kys0SbNnXUt5YccqFEIlERtPq6etTW1CDSEEU4I4z169ZqlJ2bJc9VXVGFWDyB/IIicSO4eKKxONaUlOOdDz5HRWUVSosX4ajDDxehzc7MRILZiWQMRxX+AaH9fwmEg/AFQvjHS1/jjju/pE4TYeOC1CClFrecHcawI3sjVlcPxIFLf78KX3+rY0CoRc17FkKh4P+CwAHV1dWYPPm3ePDBh2Q18anULwuLj0atl5ubKz9iXpNJMZHDhx+CyTf/ZqO+GAXqlVdewe3/dycWL16Mhoao+HUDBwwUE6GmOCHml9eKRaPYY889cMCB++GAA/YXwVYcqnGE+N8KHgXOtGx9fQSVFRWIRqIoLy9HIBSQ+6qqLJfIOz8nG/WRCLKys1FTW4N4Iol4gpopjvq6OmTn5iIrMwMlGzZg3tyvMGTwboAviEjNWhxRdD9CB58K+Amr+PDQ/TPw1DOrFX/ztBufOxmrxa3nhTF81F6I1VYDCT9mfFSFW+9axTQDkvAjHAohFAiK3/w/oOHSJnPp0qU46qijxE/hSucqDPhVw9Fx5tGyRQvxyQQ2iccxfsKZOOecSRsVDJ5DE3XIIcOxbKkGG3vvuTdat2mNgOcb8RwKN8+jJmTk29BQi7MmTcB+++6LzKyMbSJ0vJeG+oho9aqaatHkFL7169YTY0VBYQFWrFiGutp6Eb68vFxkZecgOy8PXbt1l0VSVV6BaKwBudlZ+G7+fDz75+dx6GEj0L1FOQbkTkfusDOQjIbgD8Zx5a+fw4uvrEA4FIZf8qPMVvjgj9fi9mtb47Dj90ZdZQUSkXoUr47gyptXY836mGhEMakUunD4f0fgXF+NGmnatOn47LPP8O6773o+nF99HXFcfcjMykQwEMQBBxyAx6ZOkQn5oYPa44orrsSbb8xE/3790blzFwQDoVQErI6x/ij+R2FoEFfn4EMOROcuHTF4yBAEAulgZmtoOmrhhoaImHd+b0nJBpnYeKwBJSUlWLVqjZgxmtuCggLU1jUgGlG/lC4HP5OZGUZDfQ0qSkqxeNFirFy5CkcN2YA+nZchd88j4PMx6vfj9VdCuPiqO5EpplGfXRZkrBZ3XdcO+x3aHUAmkvEayadeec13ePfTGtGmFq1KDvbn78NtfOo4GOXlFVi1ahXuueduPPXUM2puxcyZVgRGjDgCTz71px/F1nit0tJSnHLy6WhR1Apt2rQRYbWQnyaGGoa/OagCA4i2o5/XIE48tWz3nt1w3PHHIisra6toPTOvqlnp19WKia+rqRGzS8Gi8BcU5sv7y5evRFl5pQgQMUcKYyKZxIb1xejbszfWrCrG3LmzMWrgp+jQvx2CnfsJ04OwyLzZvTH5zilYumSRPKPBTYloA269rg2G7BpCOL8XgoEYInURfDqrArfcuhLRJBeDYp8Czf2vClxTMaSDf9ttt+Gdd97B3LlzBSIg4HvllZfjxhtv3GgayxBzDtaGdRswefIt8Ps0ec0fw7v4W34ohB4GGAz5ZbL5U1dfj9q6OpSXl6GisgJdunTCCSeOwp577gl/IB1Jb67Ws8jbBM98Owofgx0yNKh16V6QRULzy/vIzsoWfxaBICIN9QgHw4hHIigtWYOscAJ9QzORM6gHAuFWSPqSQjH6bFYBvpm/Co/88UFli8jiCmDkiCMx6Zy9EfZXIIFV8IVygGQ2goH2+NtfF6N47ToJciorKyXI+v9G4GwyOfgUOppJrtL99z8A7du3azTXFJKPP/4Yn332OepqGyQAWL9uA0pLypGVlS3aQTUEMSk1ozLpsTga6usFMkkmYjLRnPiIh98x1VbfQN+SkWYExxx7NM49b5Jc6785BAqBahH74TNE4zHxLXkfSlFSE8xFw2xJXUNEolzy2IIBSGTbpk1rIBqDLyuMgJ/hAi0kTXQdamsjmDnzbTz33HPiinTr1gUjRx6Jgvx8MZ1JEKJhlM4olsFbDD6f+s58j/e0SYGz1cMB4geIvfCoqKjAm2/OwFtvvYXZn8+RSNFWuhH49t9/P0yePBl5eTmyolxc7L8Z4G35WU7Qddddh+nTnsABBwxF65atPRPiaTHiVcItiyMSjaC6pkZ9tgaSHfl+QiCLeDSGhkhEmBpCgIzRgdboORKNwu8PIh6L4vhRx+Lyyy/ZKkQBE3ydp4QnfAmBRui7BgJKVKDwUeOQLET3gO8J5agZhwVS5sPxI5szr40EjraWg/XFF1/gm2++QSyqOcfly5fj66/nYeWqlUjGlQ0qfKg4AVJllJqw2Zcn4kw5JQRMzM3LxXHHHYt+/fpg+CEHCyjbJJ/cjEf9aU7hRBx//PH49JPPJcjo27c/unfrIc9rGQiarGikQYSJWJTlJxn1+nwaNCRiXvRKpoasUYVI6D8yYmYmgIuX/z/yyEPFtDd30jc1Egpca4RNH40+HrWrQTR8zSMzM0uyEZvDiuF8R+or4PdnwB8izMEshvLcfuzg52QM1Id7DKeddjrOmjBRnOzqmlrBaQS485xjSw+VlpSgqrpaBjk/P19+aBL4d5qTktJSeZC2bdrIZ0XoiFMReAz4UdiiAI88/DA6deq4QwodNfmVV16JF/72N9TQ56ltQGFBEXr27CmOOZ9HAF8Bkf3qlxAIRVIyEbFEQsDhQIB+Hqk5ftF8XLiZmRkaRHjAsUSU8Thi0XqcfsYYXH75ZVslmOD1TZOJ0Hk0LF0Y+n/CIvQ5DSjnouC9cxEEief9AHZdXV6G4mWzEQxmo23XwcjIapzR+Z7Q0d1I1KFqwzxkFfVVgbvvvvtw9933ITsrR7RPOnxXubXcZG5uDj7+6CONUDzfxVWt1HL5eXmorq4RbbBLm13QZpc24vdILjJKHyMqAnjcscfinPMm/igcsamVvK3+vmjRItx5+x2YOXMmNpSWorKiRpLgHTt2lIXDbASfh0QBwgQ6kXFNpzFvKIKUENCZuBzNrwgrzXCkQcaGv41VQXHNysrAX//6HPr377/VhM4dH9N46RSf+n1GcqCg0fQy6gmR+CD1CN8f4erqKpStLxa6UUZee7FwRfkMEjYe/PDvtaXLEQzUIJBRoAJ34YUX4umnn5XkNyWemI0butsK4UASHiDGQ2eYN1tQkCeasKKiXIBUmiHJQybUkeb1OnfsjA4dOqQAUmoFTsDue+6GESMOw2GHH9aIQ7WtBGlzrkvBev7558HFuGTJcpSXlaNly1Zo1bo1kgkuOL+MEYVOIIhgQLQYX4u2b6BAMTioE1+PC5NjJibJ84clf0m4IOBHyBfAfvvthRdf/Ps2Ebimz+5GuK7SMM34QxkSwxmlToFAowDfZOX8kFFlMNUg52ruBUjee++9uPHGm4QVYJEXB7Nly5YyoMaKVVWtPtthhx2Gq6+5XAadh0VK9PeuvfZ6fPjhh6iuUlyIbkz7Du0xoP+AFN+ME8p0C3xJHHjQgTj//HNBDbo5/sTmCNCWnMvBnTVrFsaOHY81a4rF0e7WtQfy8wsFn+KiYshPv435RzO1/M1xopZTE0pGcUze48CnMCljU4SCyAyGEc4I4B//eBmDBg3aktvdDp8x4pv6qD/qw3k0dxG4xx6binnz5uGRR/4oA0ItRf+Lk5+bmydCSMFiKG2RECX7wAOH4prrrkRRUYtG38VzNmzYgOef+yseevgRFK8ulsno2b0X+vTtg6zMLA+RpzOrERVXySHDD8KgQYOx7/57y/W2dh5yS2eE2YorrrhCqE0MNouKWmqYH4+KyaRgmVmlEKqWS1dLNY3idFERLKafF0YwHEJ2RqbkHHfbfVdMn/7YDrXwtnTcNva5VJR6xhln4LXXXsPZZ0+UlewjPC5Bg+bBDElnkNCqBQecA5vA2ZPOwrjxZ270nih4xcVrcMstt+Cf//wH6mti2HfffbHLLrt4XCmG4lwlBpJqJJVXmI2LL74Y3bop12x7Cx4F6MEHH5Sf9es3CI5FP1TztRwHai+FGwiJqc+r922cfr7mOPI3g6qAPyjBFhd2ZnYmsjOzkJOdjWDQj1t+Nxl77rnH1pznHeZaTWARXZ0zZrwlucj587/Fgu8WSBEGB9H46UwRFeQr9SeejGPBgvk/+kAMIq655hq8+Z+3hNBIGrRBAHZNS5fwQpxI/uQX5OCXvzwKnTp3QKdOnRAgY3Qrsy+aOxMMChjJEzSmliMcQvAY9FW18lIxNy+naqkfzUZoNMhnZWQoedwgrUa2RLYhwgsUTlnjSVxyyYUCqNIXUXKLmitzbbbXGDR3rH7svB8AflXwlixZijlz5uD++x/ARx99nFLz6gCqC0jfpZa0lE0cdJgnjDsbZaUV6NWrT6N8HNmhkipihEfumld3QOS+rq5GNEDHju3Rp29f7LffvgiFWXBLHuCm0J9N3VXz/04NRs1/0EEHoXjVWrTr2BELaWKjMdVodPxZhCMCp4uTzySQkedg0y0JBsOe0GXJMyiDIullLhh4NKBNm1aS7F+6dEkKwKWQ0aWh73zwwQelFuzPTfg2mWmwgGD16tW44IIL8Pnnn0tSnGAiJ4Gsg5KS9ZucOfpp78x8H4//6Qlxum3Fs8BCJsozP9QI4QwnOezhXsT+GJKXV5Rj1912xZgxp6BFq6LNQrk3eZPNOOG5vzyHSy65GAUFrURIli5fJs9CCITjYcl7+nL00chP43n8bfCSsi0CsqgJtBsoy89rtMcIX0vsFCwmlqdgLn3eeCIqedirr7oSHTq2l5LGn8vRLIGzh+EDr1+/Hi+99LIUm/A46KBhsuLcg+dRoy1auFgoL/UNDcJO/XLuN2IqrUKKA0qkm4NKwUtSuKRmICqeHSM8M6/kdEVjUUmECwsjGsHpZ5yO0aNPEED1p1rpixctwllnnSVQycBBgzBnzlwx9cTgwqRR+5WmRL+O3DEDW1P5Vg82EeYxmKEJIRIhZ61OcrD8rJFGKaCso+CYMNDKzsmW4mfLl1IIe/bsgZFHjcDJJ58sgO1PNQ5bKuCbJXDN/RJCIpMmnYNBAwYLb4yRGAcvHM6UaNeFPgibUKiE2xWpl6JbCigHlZVGnAQCknSyJZVEZJ6RrTjpAXTs2A7PPPNEimHb3Hvc0vMoOOPGjZNyxJNPPgXP/eVvCIboCoTFJ5Oqc2KRiTiqq6pEkxl/zL7TNB39M75mGpGLjfWebgGQULPDYcnmEPvkd9OXTRFImbLiAk3EZVxvv/M27L777ju00G0Tgdtnn33xzTfzEfQHsc/e+6Jjx84ykMrZqpcBopBxsGg6KEAUpmgiKhNmKSQpYgnSnADxWAL8Rz9PE+IsA2SBhh99+vbAHXf8Xibip1jh1O4HDj0Q3Xv0RH5eIb766itkZmchNydP2LDyLNEIVq1cIYuLlWRZWVqOqEwK62LkQ3ZWFr5b8K2Mi7VksDSiYZvUhZaSYhTRplVrdOzUCbk5uZrBIUtExhA4++wJOHzEYWhRVPST+rjNXcDbROBIXSEAXFtTJyaw3S6MMjtKLMeBYUbCNTWEV4SinWAPC63opm/ITIv4eKFgKmfJgIKCKELnNUxJIopxY0/Hueee+5P5dKQ1lW4owXnnX4RHHnlEtFh2dg4yMrOk2p2am3WgJDtYgTV9LTr+javJNPpsaKgXxo2CxzFkZIYFhqFbMXv2F3jqqaekNJBjw/FiOWPXbt2EfcxCFaMhcbH26tMTx486DsOHHywL+oezAM0Vk6133jYRuLKyMpxwwglYtXI1SktKhezICqounbsq4yKuVB1ZwQJzkPfOdBHhA+WZUetlZmYLik8fxyg+nIBojEg+J5XNWvRIxKN4660Z6Nat69YbnR+50ot/fwm/vuTXGDHyKMyYMUPuj8JE4eL9Mnm/cOHCVIrLCJs8r3Xr1ik/zc08UDDY34RUcTJsvvpqjmj4eFw1Ihk7F154ARZ8u1jOo+keMGAgunTqLAEGx4QCR+tBzVdYVIAbbrweHTu0FyhmRzi2icDxwaqqqvDSiy/hd7+7RWooyZ9r0aIVWrduK5qO8AdXKk2KlvBRE2ikx6CBqSA64xHx52IywNRqjOiMcaG8NJ0MarsuXTrjzTf/LVHbtjatc2Z/gVEnnCiFxjTlzKxYhGr3xcnnOFAA6CtIcOT15WCwQAFlAMX7dQWGY8V1+PnsWZLucw8GF0888SQefngKVq1cJQK+1x57SS0u8T5byMqHY0Qbx667DUbfPn0x7OCDkJefoznQ7XRsM4FTrZPAihXLMfLII7F23VpUVtWiV69+yMw0s8JCDEt8a0U7BS8WTzMqrNKdpoSNaHi4iWcDjOkvZmSGcNNNv8GECeO2+XDOn/cNzjjzTKxdWyLUpS+//DIFY/DLTeiUlKlwRpR+FoMdjxsnQLBXA8HfzMBQAzIAoJ84463/KI3re0cCs2fPwSWXXIZlS5ajd6/e6N69uwDIPBRKSYPFSj1nNb4PAwb0x4Szxwm7187d5oPlfME2FThbbW/85z+4/PLLsXrNGlRX1UkQoQ6xVv5Eog2iyUjfMbZFirdF/45QgjRPSQ9mGsnXJjQZzEsGQ/jFL4bjnnvv8oqft91QVlVW4tJLLsW/Xnsdu+zSFkuWLEkV6PDe1U8jOq0LxBgZ+lzkiJEgSbzNziWQ7RdNTeFs164dpjz6iPhhP3R88MEHuPSSK5CbnSe0JtNwqUVIYSbZ08PHaTVoHSKxCPbYc3cMHjwA7Tt2QMuWLRoJ6bYbtZ+oiIYh/9vvvIPx48YLjcnnD4v/EYsox19p6xqjmcCZY82VqsKlGJMh+FrIEkQ4lCmmOFPykvQDgVdeeUlMjGtWTSs2rYpPZ8o2L2vBRXD11Vfj8SeeFOxNi3JUsyh1x+NPeNCHS/uRnKuwpZkiU5iHAmiZE/pypEJde+3VmDRp4kbm32swmABefeU1TJ/2pAhoCky3skUGXF5qjb8l4qe2ZeeoWAT1kQYx2XRvDhi6P/bca49GsMy2ELxtruHspilIrJr64x//iLq6GNi6uLqyUjWdx3LheyZUpsGMkWp1nwoaE2RlgXMY2VlaK6GYVVBaU7FnyDXXXCXONlc1c56rVq3Ed98uwNdff42c3Bypjt9tt92FAEoaltvyobkDTWYw/Sl+v/Sf85i1TU1aU8F3sTY7l36emWH6dLwfZnauvPKKlF/GFxRO5qYZzZIIOnPGO/jk41kSaBEwlkyN1+4iyDYLQVLZGf1rpkOqyOrq5PPllZUSGfOHeGd2bibuuutOtG27yzZjq/xkAsfBWrZsGSZOnIhZn36OVm12QfGq1RLFGRDMHLWZA9Fg3urMCGfI6tfqJs27KhrPFlvmF1HoFHbh6uW5xLaoRqhNaaqMe68EUTXf9JeGDTsQPXp1l6p9DnZzfRtSlkhcpaBxEg03c02oLYa0hm3sY7k+l1WAWWPE8847B9dee43cD8fuT9MfR35+ARYtWoyqSs1fZ4Sz5BmUeaK1JRp4KTZHWEoJrxE1pxGlVAlB1OsRYrR5ZnJatWqJ8ePPxDHHHJ2q323uAmzOeT+pwPHB7rnnHjz4wB8QzspBVUWVkDA5KSzaNa1mdZ8pTM4jeTKys4m1SdWVqyCwmIx4XDQaU2vKs1PHnNfm/zk5jCrDoYxUkYmCpzE57/AjfoFrrrlahLkpj80dUH4/61mffPLPMrnUEqahjNVhC8k0mmtWLdVlGt1YM/od5CQGpdmOCdwpp5yCl1/+p7Bthh98KHJzC+RM3rdWjTHQUs1l2RguYOn0JJxD0tv1bxrBxoVoQCaK+Y28B2pHkiPGjTsdp582ZqtH+z+pwOkAxbHP3vtg1apinH7aGXjm2Wc17cU6z3DY2wNAqT70ayhk1HRVVZWpTpXp1JBVQmmCm0KyePEi1FRXi1Yj5GK8NGoNagH6TmXl5TKwbXfZRdJG2qoqkZqcdu3bYcKEsVKVz7TVDx0PPfQQ7rvvAVkEhDKMyWvnu6bTggYTYlswZm5tselnVCNPmnQWrr/hOrkc+Yqv//s/ir/5gth1V7oD+fKdFslLB3Hp2hmTGlnWJ9ACyLhz8UmjH9KguMCDXumiQiR2X3ofPmRmhDD55hsxdOgBzVFczT7nJxc43tk777yL08eciiG77YayskqsWr1KUHoKHDMMTGrH4gR3mWkISP3AooULZNUTuyIL2UxHGiJJCGi8bt1aaWZjE0x+mfYj1IE1n4mTxINFPz169BAsTJx4r20CnfnDDjtUCn3o420M1/v0k08xbux4oS2VVZSnolELfEyjmf9p32/33FQDmmZkeowamxru+utV4J599lkJUihMItwajFv9AAAgAElEQVSxJDp37irFPRR4XtNMeiRCEoBfqa3i3zJg0Pb11PB8dtX6GkFLDlua8WhNhhFK27RqgZlvK6i9tXDN7SJw69atxy8O/QVqqqswadL5ePyJJ8Qno5YTbRfOFNKnmKg4tVxA2jMwulDWrKL1dKyNyKmDrdQe9WcC0oqrV88eou0qK6qkmv7PTz8tjaTXFq9NmUGCsd27dkeXLl28iiuan6h0FkqAwc6t6Nmju3QkSh8sHKrA0P0PRGlZmdCmOHnmh7nm0yqjzIyaNnN9PaMiiaaRdFQAZ0+cgBtuuD5FvCRTZ9KkSfhy7lzpXUwftUuX7rJYamu1MbaaaG1xKhhfmGztDBEyq43V5jestyA1SlONkYaI1zFASwjpmtAnHjbsIDz11BNbLYjYLgJHQbrjjjvw0B8exL77DsWChQslXKeWI82aqS+ZHGmA4tO+tOvWYf36dTKgnBTNXWrbBa5a0YxeC3xqqoyMkDSOufjiC2Ty3IP+DlnNH3/8Cf74yBTU1tbJZ3v16oXePXt79KK4DDwFj/fSu3cvwa2OG3WsUMSpNUk+2HXIrigpZc8QNolJ0+FdLcZrc/LNp7R7sWex364G5nsTJowXINs1w0wbPvv0M7jr7ruxbv16aZzdpWs3FBa2FO3M7+CC5UFQnc/A8eMilWox6d4ZFQEjry7t4+kWAoYh0qRrHjuEx6b+0WMgN9ty/uCJ20XgeDd33nknHpvyKDp17i4DwYHkSmRLCC2cjgp9W/0in5xTXLzaS3EplGJ+mRUUs7yR5s/MKavjz540EWefPf57JsFM0EcffSJ1HBvWl4hQDBk0RDAtw/0ovJajFC3hS+C008bgyJFHyKD26d1bMLjS8grJIBDNtwDFxRKttsH1lVyhtKDBnpdcuhNOPB633/5/qUo3m0X6oc8+8wyuve5alJSUiSvSogVbUmSoZgsFJEIlxqkMnTrtPulTxo4FGk1ZKaqhlfRp/VOYwRkz5iT89pbJW0XLbTeBI5Ni7BlnIgllgtCRJ8lQ/IWABgNU6+zuyNdW3cX0FmnnKgTUhMookVoCiVbVT7FggL0z7r3vTgwYMGCjq47X4aSdf94FeP/9D6SGlqi9ajGl0ZsJ5P8VXoggEPTj0EOHSyuwRYsXC19N/SYrplGN4WovicZTLF69rh1mdtX/Y8bBh0MOORh/nPKIdjpqcrAzwuTJN+Mvzz4rxdotilrLjjHWIkyhEW3F4eac+T3m66mQ63fRT1ZfMyidA4Qen5mBcDADRUV5mDb9UXTr1u2/VnHbTeA4CEMPGIriNWuFoMkuPhJW2WY9XtMcM5MEJtnozuWMWSM+mhLN4TfOIYqmQwJ3330nzjprwo8O1vLlK3Ddtddj6eKVGDiQ9bPqT5ogaDFMAEFmPDymS11DPerqa1FSugErV63AJ598IiZM+Wuy24+4lSZYdi1zwtO4m5p8M2ni/8EnG5L8/e8voFWrFl6PtQTWrFmLpUuWiEBQE//qxBOxcuVqZYgw39wQEQhEOxVpukPJqumIPo11skMShSyErGzl6xHzFGhEKvVY6E0yaRS/vuxiHHPML1OLcEslb7sJHAd1jz32EM3Qvn1HzJv3jfTk5WQYVmQqn5GmpX7MDFnUZP4RP6ODrdx/rXaiX5iFxx//k4C6P3ZwkqZMmYo3/j0D7du3l0S4TYxpJsP0FK8Kyj3R9BMw5YTTNyRAO3PmW6htqE0VP7saslFw4AmuvZeOuDX3WlhYgBkz3pTg4M9//rPAIkUtWmCX1m3E5OfkZKGoqBBPPvmUBDD5RS2wZs0aSRnKtZhEpQUIqua3RWP8PKlBlpQX2475kRFmBkezFUoqCIrVqa+vRTRWh7feetMDgzcvDeiO+3YVOEZcr7/+H7Rv30Gqw6T4mgCtrHBNZqcdcV2lbmRnvpoBxDzfBI5mr1fPXlIzO3bsmRJUuIdNLlujrli+ErO/+EIKtud/szCVNrP0mQm1RpDawoJIIbUIG/wxnUYnvLKqUgUvEkFJWYk0o95QooGOa0rd13ZPpvUawzwh4RV++MEnEpSQOaxUqPUSRAno7YM0jWazQdK/6AtLXbECkKmGh9RcLHCnv2eZGoK+fE3ZlCAsi4GXX84xkDzgZf5rairw56cf1/5xm+yV9MNLe7sK3OzZszFq1ChZVVyZLtZj5sX1bVwn3EyECaSL1Nt5U6Y8giOPPPJ7AQMn5Pbbb8fs2XMlF8sVTueYVVaMlAnRaEmf9v6gYFGA6XzTf5T2FcmkJL8ZxUp3JHaHCgaUQi9Qg27jSN908aKFAqa6GtMCC7tvW0gaXXrBEjFE9nVDWPy4ffffTzokUODkfIcYQHyyorxKzCxxSB5h+mDhsJzL38bAyfL2sIjGkoIKcCwpzNwlkP4co1gB3KUIKCrvRaP1OOzwQ3HJJRf9V5jcdhQ4SEZg0ODBkmRnB27zz9JarXHxb1OBdM2qmS1X67EZ4rhxY7+XE2TrhiNHjERRUWvsvttu6NSxiwgE74NQAbVeKr8oMIKmhVQQmEpiM0I9hy2uNMBhEUzav9PcLQMDH9YUF2PDhnViet0o1X3NZ3aDCEvm8/O7tGkvQc+ChQu0c6e3YZruz6FNYqjB62vrwBTY8889L8FDKIM78xBQ1zwrWTsGzagQZopbwMPMrbQaCxJ4T2gfO58GH2Qxt+/QFtOmPfrzFTgOQK9evVFdU6cVTk6HRg3RFci0H/XN0v93zZEJnAkrzzv55JME72tarM/q+ZNOOkVqLjgRXbv0QPt27TQnKe21lKrt+pJCIfKIlKI9qDlESDRZbtrQIBp+P6/NjUPovJeWbsDy5UuF8Sukeg+9tyjWXUwUTEbnPDKzsrDfPvsLy4VaVITS02zmlxlLBWR8ZGfjqKOOxgsvvCCfJU2f1H0x6yHl6DH9ZTR+VtUx6JIG09JyTIMlpsKkAgCK4/EzXbp2xNSpU/6rxonbT8NJ79gEevfsg8qqasHXjPnsovVuhMeJNUF0vQRXMBU/ozMcwJDBg/HSyy9+T+BYZcWUFItSqFlJ82mzS1tJjMfYy02cbtVc0nDQI0ZSI1DwWLqX6ZYEMnr2Uktab5EQQqlE1l5OmOaPppB+nuzGpytDd9prsqgkvSRMYWDvvffG2jXrUVFe7u3ipw676/PZ6+yMsAQPF154MR577DHZl4ECzvJFal/pzcdGij6tmxWhi8ZEyGxseb/U4Fyk9EX5dz4P3+vQoR2mTpsirde29NiuAscR7dq5CyLS0kHTLBYYuGbVtJdpOBtgV5upRtEyPO4AyNctWxVi9uzPv2cCqBG4t9Ybb7yBhx9+RCJlcszateuAvAJNX3FS1H/Ua9o9WI0tWzJoyZ/uRkNNZhiYRK5et0zj+5GAwMksKy9NmU67Z1e78btV2yRFQxHMrqxMkzsNqnFNsAl7yK9ZmS5du0vajlF7Bv3RbMUUiSHyYGNICpt0OjdN7DSkNhJCOreqNPn8/Dz84cH7pN3Flh7bTeDMOWY6iXlAgxXc1e6yfxvTd9S3a+p42yTYuTRzixcv/FGfY/rUaUIM3cD0VEUFBvTXbSnJSrYOAdpcULMf/E5qvZraKq+DlPp3nGjDBW3h2KRY6zMKHTWqUs8V+nD9Nvu/ds6MpppCJkghaqIJ3XEykxom+TIUQDCUKcA3q8bow/F6rltCYTQrwnsVIZTcqbbYT2s7Yniq7cw3fuCB+zFq1PFbKm+b7mK+xVduxgf5YKNHn4QPPvhQBpgDYYcbEJhw2UO70WpTx9uEjs42/7Z8+bIfFThOFus/7777HunuGY0m0bVbV2FjcALEl5GgQcsTDXYxtN6EzLSMixOakBBEFqJBMCTslAULvvM25Gu8Fxef03omSyTstURl88OmgmkLlprK+gzrnlZAfUNcEvrst8wIk/fKRWTZGnsGmlU9tJcJgxwGP/Z/0e6yMNIa/t577xaoZkuP7a7h/u///g8PPviwDBrhCjOTLl2b7xmk4K7UjdF7XDPL16tWrdhkVMVIbfqf/iQt/stKy2XnOzYJ5KSbWTFBMo3gCr0tDjF3XsJb/DNpy5qtnaHYnoss5WAQ6zesk7ywew27b26VyYkmo5fXlRyot9mwuxjN9ZAI2bqWJxPIDgVQWa2b9GqL13Sg1XixEElU7WXCq0U4PN9rj+pTgTN6Os9jKu9XvzpxS+Vt+2o43vXTTz+Dq6++JpXAd02lDappCjM59n8TuJQmkFb+2l3chIAC52qHHxopmhLWKLz00kuoqWHjHFJ2KHCKs3E3FneSzWzztxSoeJFgwGvRxeQ7SY5Zmdkeeh+QQp9YLCIQycJFC1JugV2Xzjs3Beb/6bBLZwFwwnUPBRsbvk5nVFTg+Dd2LsgJBVDbEEFOTjZWrVqdotibv2l97KzdWdPxbrx46Fro95oJvueeu0TDNfU7myuB21XD8SbZiemCCy4UbUKU3GAFM42GG7kOtmti7Tx7zyU/cpUvWbJYazC9gmk645WVFQLQkr8vxEQPTf/2229x1MiRqK6qRrsOnaXJjLSVoJaQgER9GU376C40qb52BI+d90WjZbP+lmkwTZMR6ef91dZWYc7c2ZKhoPYwDUOigZpIEiHZJZ3cv3TGxYROi45c1FLBYvqZLQsKUFpRJiZ18eKlujOzJkhS36WuiYqI67qYNlQQWoMmY0zbor3zzjtw0kmjf44Cp6WBr732b0yYMFHUP6ERW0nmI7nayk1+22ua4tReA02KpPnZhQu/E2yKjRCvvfY6yWgUFhXKLs8d2rdHr949cdBBB6Y2d/ts1iwce+yxQvVhioeoPTVcMKSkTjefyuvT56IfF/AFEM4MI+Rpo5ycfM8vIqFU+8dx8gnXVFWV4+OPP5DdmmXnZq/wpbCgQPsoe3Qs+y4KktGkUtpanS7P31LYgmkopqfIqKHp5/5atiGxa45NsJq6H667YtbEaFUGR91yy81Cd9/SY7truFdffVVae7HJoWyn7Q2+63y7Gq2pWXVNjZkW12/55z//iQcf/AM++uATgRk4qTSfxWvWSFKa2o007Ruuv072vuLMjh8/Hm+//R4OPvgQ6cYuzWO8FBDNpMEv5tsIVMKoWeoqlIBAWIWNbYinyZ7vZF8IJ80njRXZN2TtOqbzVIPlen1JRLt4mlO0j+fMW1MaDU4018wPW7AiwuJts0RNWlNdgwrxA7WNqxvVNnVVXAE0QTKXIeXOeNuOX331lTj//PN+rhoO+Ne//oXzzjtfOGnUciZQro9i5rSp7+ZqP3dAbRJ4DW7mIYnuYFhaMvAz3333naR0xEqSy+nzyc7Iv7npBpx66ql44IEHcOcdd0ndak1NHbjxL51/akqmfEjb1q6V6cbRNKGM8Mi4sEXDfKz4YmZWxXyyWWMNKivL8OmsT0TY2AsqN5NZAa23FaDZIwp4dq8RPumOjQmIRKIe140NqtnThExk7YucThGa3+suSruGjWfTLI8+j9LeJ4wfi5sm/2ZLFdz2DxrY3fzCCy8Sjr5bo2rOv+FDpuWaCp/rSLv+iOBiTAX5lCGx6667ysB/O3++t8eVsil0ryjdm52m6z9vvC67wowadZzsE9q5czfMnTMHGdw2IDtPW4oxEg0HUm1nzewIAdRjhthuPpxE5miplWiaWVlF88fOT7O/+DzVSqtVq1ZiBs1si5/l5FdFe3vTTDaNGwiJ/+ZFqnyfwltaUY6KCtVw6sPpZ8wntoVtlsT+xjHk85i1MNdFxt0fwKG/GI5p06b+HDWcOr4vv/wyLr30UpSUcJ927u+lBx/YHVR73VTLmQC6/giFlG1Kzfnde+99RHsKJud1WpKiaIf+RCCA5w8c1B8vvvgCjv7lSCxcsBRjxpyGvzz3nDj+7E1svUICQWUhWxZCQNO6OmmzqhpCJ9fFvuy1/V6w8DstyctkuwptREOtmMqNNkkCU5hFe6c6RqkImrayxZkdzkB5VZW4Kel+LOnz3MXrRqVuEGHj7UJPfI/NvdnT5GcZpXKgXn3lFVx+2WVYt65EEucu8m0PLaswlbpKh+k2AWbCbBCM6cHPtGrRWroSMViQAfW2ATfB5WepDTVyS6J1qxb48MP38NWXczF69Bjsv/+BwuTlQcFg3zZpCuhVNpEHZ5+1DAMnybIPJnS8NwuE+DceBJrp47Vt20ZAbxM697nt2uZ3mbtgPparoYxKzj3saVIrqqpT6UI3aOBrl5PnBgv2OuW7ORCTkTKZwdjS3Qu2a9DAwfpm3jxcdOGFmP3FXNnIVmhAKdZuuj2pUXJc7I0Cx/9zxdPMub4IzRHNV/duvVBZocRIZb4SzLR6zTS/3z5bWJCH559/Fp07d0K/vgMQCmVJ3SohEnH8vZ0TTdNFG1R4rM7VJp3PpotH6T0mcK5G4QRWVVcJjZufM6aGCZH9djWP3afCIF7rVm/2TThzsjMlN1xX36CkCKd1l2sJzKy6AtcUTDd/jp/T833Sgm1Lj+0qcLzpsrJSnHPOOZgx423x4SgY6vco/kWhEl9L8KS0M+2aUtMINqlS+eXtsc6sgfg8XjNAGzhXY9iAy2TAh+uuvQJnnnkmjvrl0bI5yrCDhuFf//p3CncTMyb977Q/iWkdM29iEv3qFmj0qIeYcfZPEehE01jM3zZENDo3f8mEqanZcoXMJtwExA2aMjPD3m7U9Wn2ryMhrgCapjQz62pOd3G7Y7Ry5fItbuK93QWODAY2uPnHP15NsWpdYTABSQldEy6ZO3h8zUiSP1JZJbnQNEJvg2n+oTuhpi34t4suOAeXXHqJ7MZz8823SLXSnDlfNdKiOvm6BSSDgZQ/6DFI3E1LbOLSUAMrzIICzlLDVVdXpoTZFTYbBzPF6Wf1cp8eDcuiUAoxo+XjjjtGtgmPxRLSmdOwTQscTMuZhuP/m8IgJoC2iOxe+Lu4eFWj2gYNWnRHHhc52JgW3O4Cx5udMOEsSSmRl2aJaNtBWKyGF9YLat7kxxxm03LUGtRwFGT+SC86TzPaYJhzbYPpmjBef/zY03HNtdfAMEIW91RWVamJ9LYhIiuWpp/ldfr5dEmgpMKadKK0CdXfzLlqrxP2TIlEG1K1p2kzqkKV6mUmlWCcUM11qpBoCk+b+SgH8PLLr8Aee+yGE08cLfR3Uq/M1JrA2ZiZRjWBcwXQxioVwHjBCTXxsmVL5H45Hq+//jq++24BMkKZQqVq07aVtL7t2rXbRomaO4DAAWPHjpXJlb5ndOC1GYjyzQiUSbWb1tzpfqzpjpIWwnPQ+JrwAgeSXDAqoEBIGblaLJLebtGuwQF1NQjf33/fvfHY1Efx1oy3MGniJJloBjQ0+a75Nv/Gfhus4WpOe+3CC+IOSOoo6G10wv1E08wR05wECVV4laqeSNBn1TpcfidrEIwcwAaM3M9sxIgR+Prrr/DLXx4jHQVosg22sQW2MY3G53L9N3smg6dcMsU338zDe++9j8k3/Vbugws8LzcXK1asQFlFqYz1gUMPwH333ydC6KINO4DAJXH88aPw0UcfobKyKuV8pwbH5+zJKflA3QC4aTRlAsRdqH1+FrMwTxlMAZ+6yq0/sCfMjuNt6p8cfq7e999/D59/PgvnTDoHDfVRqV1QwmLaUJjP6Po9blRpZsgmMwXt2DZIXtdypQ/pQlI/0g6lCpk7oWxmbfBDJvDAQYNlI5D99ttPkv4mWHPnzsGxxx4vqS1LF27MZ3WFrKkvlxoPr4qOg2cLc+KkSXjqyadES7PTAUsX2fCR3U25OOVaSAhhc9r06dh3333SgQufaOrUqZLO2R4HB5lbCf37369LywSXUpPyq5xoTEyIN+tNzSkb3NAhZ0U+fSqrx1Q/SyfV+uoafqadgnQvA00ZsZlLEp9/NgsLFy7A+eeeh+I164TfLwLn14G3CTR4we7FTKk7lk0xLWmnQI3t4zWrHQdcTbGW5jmm06seY0XWDTfcgN2G7I4WLVsivyB/o3jYl19S4EbJVpu68NJMF7tP1/e1Z3D9L3stKIA0ClKSpkE//AzriQcOHIjPP/scFVWVXkpPU3zmz7VoUYiPPvow3cR6ewscH4QdwE888UShUjNZbqrdjcpkgFJLv3GFPa/BAaI5NU3nakDXlNi5rt9mf5e0oyfM77wzU7QtNdzXX80XImZ1jdZ72jl2DddkNQ1iXF8upUXE31P2SVVVmWwCotfSnKf5Ul26dEW3bt3Rr18/2fSEz9ec44svvsDxxx+XAtO1JkMhppQWdXxhN9J1/V13LLkIrbCI73fq1Fk2UyZGqWk+24ZcoapUkIEkLrr4fGnAbdp7u2s4rsI999xL+uSuXLkyNakyQJ6J8doopwxOU4GiH2GtuwxisHNc380EwCLV1CR432X+ERP+3PF64lkT8e67H8hmcrV1aUzLJsP8IRME9ztTJtQDT1O4l+eP6o41NamEP69JHhvZGIMHD0aPHj3Rt2+/TUZ+TYWQAnfCCaOwYUOZ+IipwyNjukInwuFhmFbQI/6bU13Gz7ulkgTAmSpctGiJ1wRcGwspFV0DGNOKXEQMdLjV5w4hcKZdWC7YUB/TXQp9aaBUS/AbA5zJhKo61+8oyM+XB7Wdq1MC4A1megDS45+K3jyTYdqJ748efSJ+97vf4awJE/D6v99ATV2tgsceL66pgJmWc/0206b22+AJVxBzc7Ml2uSOMuwoRbKBG3Q0R6M1PYddDH71q19hw4ZS3flHomuvY4DTvUDuy+H58Zymvpz5qaJ/WZebiKFvn36oq2uQGln+3Z7dnsvNxer2AFHMnz9P52ZHMKl8kI4dO7GsEhtKNkhfMx103efAMC19eHr+6aISDhofhPQeQ+vdVBdNoQmBaTebIPFnnFykvU9/7rDDfiEd1wkAv/nGDGm1YOROd4JNa5kwuQvB/T4XcjAtyN4h1113rRAa3WBoS4TM/cyiRYtw2mmnCWjNhcaMgz2nLXC5Bw8uktfeBSSCdhaV3SsJEPo8SWkpYdsEaPSdrh9uNLbmaydiePzx6eAebDuEwPEmSXr87LPZIjxsCGO+jAyAlNhpy3ibxJRJ9XweEhd5mDm186x42AIN4ZB5qTNXSJqaXYKn999/v2w7/tZbMyU3SW3hwjDuvbiwhxupupCA+1ognJatMHXao7LZ7tY8mJflRizPPfdXEThrsG33ZUIn3d09/87VqhYw2HvW+kIgEukUT2JFUKJnZSU37vliWlEFmRojidNOPRm/+c1vdgyB42SzZ8aIESMleGAVlQmD/JbITbeF1E1EzLkXnEOS85YzdAfAOzF9fhMYxJ0Au6b5dH/60zQMHz4cY8eOw8yZb0ui3aVP2aS52JUtAtcsNRVKE2x+d15uHu5/4D4cccThjryZ1/rfiSA7rD/44EMyXlws7rOmmDhexG/37f628ef9MnNTkF8gppn1uPTXpONAKr+azmOb8LkLmN997DEjcccdt+84AkcGAvdZ3WOP3TFv3nxhT6RMKKuIPJ2v5ENlbvDIzCDira3hrc6g0VQJazbdeYnXtDwrzzMsyrIP0knB55N+wIwKGR2+/vobgthbnteEzRUmvjYtZ0K4MZ/NpV2xoxEnYfRJv/Ju2cMck6oxZPK8yHVzxI+fJXzyyCNTJLLUrgaaGdHV5xEyjarlZEXcYMyEhnATsy3WnlWIFE72xr23lM/ngfPqhgCHH3YY7r33rh1D4HjDHJQLL7wQ//jHP3DBBRfJfg7afktb51tUqPu7K9WHEV11VUVq/wETHjMF9vAmIOqzeZJLANXzVcx/ou9G5gYzH+wYzuvRx/r7318STCvVBsvz+5pGoeYG2H3YPRuWlQpSPFyR3Dm2VD31tDHiE3HXRTKgFy5YJI0BBw7sj/0O2Fc0uNREOIyYTQkg73/q1OmilY1nmNI6Dnot1/SEu6k2tnEzfJMoghQDSaG4kips0brZGjdA89Y7unTuhMcfn7bjCBwHgy207rrrLnTo2BnLli4VgWM/D0ZxrVu3STFiqWmYlQjJXqKxlOZpGkFa4xZXIzHflQI1Pd9QTaA6vv369ca9996L3r17y2By89377rsfGzaUSJrITIbr89hri9b424SjqbniNW1CeM7vf3+bUM7fe/dDLFiwUPaWyM7JEb+LtQ+kvvcf0B8nnXySBDLNPVjyOH36n+Q6TPO598s2YjrzejUCtSps5qooeMv/MzfN+6FyZJ47XdOh5/M8bSCfziebBRF4xQOx6RL97YXndhyB4wPT1yD+VFVVo53Jc/JQVNhSqD40m5zwurpalJeVSSNA+kDUctYzw/Af/jZVrvWYQiZSYNXbvlxMoNcZkpMRDIYxfPgh+O1vb5GKLpsgdloifaq0tFz8OBMkd0W7AucGOxLweEi9+76h9XyP+CF5e0BAtjXq1r275CQZOHHbctkqzh8UDXfz5BswZsyYZskcIR2aVEIX2qoinSK0Rjn2LGq2G/MJ5Xt9fukqZflmXoP527S0Oq6KdNsUb1vuT10fHW/Li7/44t92LIHjDbLPx1133S2rslOnLmJO2XHIOp1T8NhzlpPVtm37lHbTlqzyqMqqsJBcBI2r0fKQmilgzSjBZuYgDz/8cAwdOlReu2aL98MCnEMOOUTykhQ4mxibQDObJlCmZS1d5Jop03Z8T/ZH8NpvUaCYtmKaiERP+otmqmwR8boFefn489NPYNCggZsUOoK/p5xyqtT6lpaWpBgtEhSZavPwTRUM3UJKtJLnarBwmwGDCpq3NVWTTk/WP3hjfpw8uwV4SeDpZ/68YwmcrYwrrrhS2k1FIqwHDWp3IukoGddV5PVja9OmrfyNq0kHicJFc5GEjzQi4nWk8Ej3Sd2Bet999sKECRNQWNgCu+2+m7AtXHPTdCYp6EOGDElrOEvbeCvYnHsXjzNh2Vj0ZybZ7pvntmjZWr6DbcSM7m734aadAj4fzjl3Ii677NebBId5XwMHDkZNTVBJvxAAAAsKSURBVLU0opb+dindZFXQHEstqTY2josXWumiWIBQKOXruW6FAcL2nrgrnIVUa1or4Ang9ttv2/EEjgP93nvvCSlzyeLFWoTimQPTKny4Pn36gDuz2ATJxm4eyGtOOyeLDjdX6VlnTRQwdHMcb1sAzGXSpAqy7kVnZPs2PcSEem3xpU7VAVZNCPkMBKNVAJLSnn/4IYfivXfflc82xerMJIvm8fnQqXMHvPTSi0Le3NTRo0cv+R5qaaPA8zNmXE1I7Dqu2ed7bLzD79feKOk9x5S+rybTQHYbKxdAlu9KmfIkLrjg3B1T4Hijf/nLX6S4RoiP7EYpD5gQ0iL70XJi6PPxoK/jtkygaaSvQ1jjiCOOkC2N2JL/xzTZD00eB5b1rLL5R1mZYFAyiE5k55pNetIpQXPgBjeISE9YAl27dUc0EpP2E4pvpRsU8rqcUMtwcDLZm2TWrE+EFrSpo2dPtkKrk3GyXnAi+KnmOISIrINS466cFDRy3Pj8bmcDPp/LjbN7sDFxI3FzN0zwLr304h1X4HiTs2Z9ijNOP11WKIWNg0AtYKwF/qbTrezTOI48ciRuueUWEcqCgvzUltybmphN/b1z5y4CLRAbNE6dBQ1mUlNgrwlME2FLm31uy6QlgZyczOws4dvZ503g3PQcF4rUTnha5dNPP2yWwF111TV45plnhG0yY0Z6kzbB5AQn8xaPNwAmLLxX7htbX6fdl3i/rhl1sUT+3f2/q9VSQYmn5Qjo7zCprR+adOJzkyaejS+/+lLa0NtDMGobNuxgIflx6yKmhyyntykB2ty/k4bD9qyEYyh4jXyYdFcYYSObtrPJMwEyAeNvsmBTNHdJC6W1ovt5e22TalzUm266HqedftomH4OUfVacEVdkIKa79RDZNm2fbhXBi5n5ZktZTeHFUtR307SuELmRrzqI2hHUTDPNucvceeGFHSxK3dgI2kOxid+yZUu9jAKp1VkYPHiIaLgtMZWbnC3nBHYGf/vtd0XgaOLl+1y/0ouIdTI9YkGTmgYLIJjzJbZFgSN1SLR2k3Zc9jwu9GKalO/l5WbKvhabOni/AwcMQF5+Hlq1bit9UpRq3zj3aVta8jebGtJakIplbflt0biULleT6QLUns3SxcDpZ8eh4XfutdeekrLc4TXcpgb1p/g7gd+77rxLcomsgjKowg1idIFrzYVpJhMcVyMyiOGE0B2gQEgtakAT4O51Xd8thWl5DJpIQx1WrlzRrEefPn0arrryKhx7/AniF0sBjzQe9MkuNpY5oMWgNWmor5dG0nXSSizNHHFNJ+/VFkN6UWinTC4eaWjoPQ9vkkHb739/K4455pidAtecWfts1mc4/tjjkfT7sHr16kYa1QQtZQqdomM34rTImYEMJ0NwOK+vbpoAoMJqfqIJrNW+Shv+eFw2Mfnq6znIzFTf6scO+sGkWFVU1CDAfRf8/tS2n9Q8pOMzoKisKJcKMr5HN4XvmZlVnI67SmuzRwOC7Zn1PMXcrEW/CnZA8MULLrhAmgTJ+TsCH645k749z1m0cBEOOXg4IrGoQDGN/BjvxlLazPk/J8bSXJw0mlJWV1nHduuUZEGBbD3eiC2rFzMNaRqV15wsnZ42nXWgT0VQ++t534r26dq1q/i6FFzCPASFCaYzQGBbfYLtxB5Nq5opJ76pnoRHAHDo+Lxnq6ZLQhs27rPPPrKZMIt8uF1TKkrfKXCbFuWFCxdh2LBhopWYYG+KX3kzodrJg1dToK9KjEwCfSRuNcRI28rvTMBS53skU51oTTelzBbS2NdRR40Qvp5b4/VDT8L73nXX3bBkMdNlWcjIyBRCKWnzcdlXwupoA7IHg25prjtsmwIl8VKr5bx90GQfL10gxBIPGnogcnJzccaZZ8imfWZWm97TTg23aXnDkiVLcPjhI7z9HKpTAtAoSkuZNuPrKeJuQQQFrqiwUDE1tvty9k0VoXJqbTUe0abU2uZLtQpLGOW3n3u1HoJHH53SLIHjZ55++mlcfPEl0lFJgwZuBarMasXQIB0GyAhhFiQNAmuHAXUJtNEiQXZ+pmevXtKfuaCgEEMGDZIGjOmU7MZN/U6Ba4bAMYfKMsoPP/xE2ueTpuQCnG6xqhtIGJZmTXeYHeB79JMMlxNNloQ0JbTqqrTP1jQRnr7ZI488XJgszdFwonmTSVx1FSlL0yTdZZv32jqh38Y0H303mlTb0l1NqQqPbusZxvnnX4CTTjopxfbdlB/pDvFOgWuGwDGiJKFx+vTHhbVhlWVqQtM+lg28m19VXQWQU2YIvVt0Imk7spi91qsSAQqVmxvjSmOURpkG03AjRhyGhx9+eLMEjlkFpYDdKQJnSS4KkS0CZiWyc7Kkvpf3Qv+LKUEGO9xzlkJnbS2aMXTfO2WnwDVz1JjBuP/+B1BU1EJ2eEkFCU3ypSZUhllRExLbYoDAQ5pGO4XdUuTDKfSS3i7k0EiLOsU+/PzIkUdsloYzLcf7Yj+QcePGyVacFiHzfS4sajZ+L1vj33jjTZKz5SL7PtewmQPX5LSdAtfMcbv11ttw3333SR6XpYyGojfm9Zs2UmjDhKeosCBlQtO+kUcjd3v5OvfSCONzNvewIOLII4/AlCl/bLaGcx/TYA22wJ87d67ggQTQiQkyK6GtGZSutLWPnQLXzBFlm1EWKLdt205at65bX5LKf2rSXblkVmhjmo4agwAqCQhumqfp17qRrytsYpI9x14LjbUxNbG1m2++uZl3v/HT+D301/hDYbMCpP/qopv48E6Ba+boUoCYBJc+vwDmffONh9jrJhq2f7zWYARSExiNRGQDEEZ6bgkjJzuNcaWbF7qRr2lDTS2pN8jXLJ5massFlpv5GNv9tJ0C18wpoCA8+uijuPnm3wqQ+q/X/pMSGKvbJLBrlHZGs3W1teK7VVaWp7hj9nWusJnwmRPPFJFFn5prTdO/qTFZ9zFy5Mhm3vmOddpOgWvmfFAo6LcRiacQZGRmS/TIIEC2+ZY0UVRwLuZbBcsiMyQ/T5B86ybE61gwYD6e/WZLBNu5T7Ub27DSXCstnsLL4hg6/FvLiW/m4//oaexQQF+wOcdOgWvOKDnnsPTuqquuhN8XQmFREXLz8qSwh8JHvI4VWNyDgdAGOx/xb8LuFcc/RTJp1GfOTR9JV0sP3GWr/t332FMIpJ07d8aoUaMkE7AjCRuH5qGHHmoWe0Wdgu3cH24z53u7n07tRchg1qdfyMTn5OXINkOM9JiLJHrPgh6mkFg3oXlJbn+U5vorDGIbsjEo8FB8jxhJAbv66qtEYNlzhQxm04zbfQA2cgMmcIRQuDCowVkIRKLD94KjnQK3eVPIif/0009x0uhTULxG4REBbyXr5JUjcn+Ili3FHOpGu9YVUle4VDr505X61FpMD3Fr78suu8zrKpDuZ7x5d/jTn20CR1/WShK54NyNXnhXEgXvFLgtm6DHHn0Uv7npJmmiGGlQ7SYJA78POdk5yM/LR21drdB/uH2mOf62DQBhiHHjxqNr1y7gTjksvN7RTGVzR8YEjpqYtcN0L5iZoDXYqeGaO4qbOI+DOmXKFGnkrH131alnFEkmb0NDVPy57Oys1N71NK977bUXHnjgD2IqjUm7ObnIrXT7W/UyO324rTqcP3wxYms0r0x7scxPMTTtXkKzSRrQ0AOHolu3rtL4+eijj3bA1R8nTv5Ej/CTf81Ok7oVhpzV7aQwkS708ssvoXv37vj1r3+N7t17oGPHDmjZkr15//8UsKbD+/8AThaa1vM7bioAAAAASUVORK5CYII=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85725</xdr:colOff>
      <xdr:row>6</xdr:row>
      <xdr:rowOff>76200</xdr:rowOff>
    </xdr:from>
    <xdr:ext cx="476250" cy="476250"/>
    <xdr:pic>
      <xdr:nvPicPr>
        <xdr:cNvPr id="4" name="image10.jpg" descr="https://m.media-amazon.com/images/I/61XVcUUHfEL._AC_SL1000_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781050</xdr:colOff>
      <xdr:row>6</xdr:row>
      <xdr:rowOff>104775</xdr:rowOff>
    </xdr:from>
    <xdr:ext cx="495300" cy="514350"/>
    <xdr:pic>
      <xdr:nvPicPr>
        <xdr:cNvPr id="5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76200</xdr:colOff>
      <xdr:row>5</xdr:row>
      <xdr:rowOff>47625</xdr:rowOff>
    </xdr:from>
    <xdr:ext cx="695325" cy="571500"/>
    <xdr:pic>
      <xdr:nvPicPr>
        <xdr:cNvPr id="6" name="image1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1000125</xdr:colOff>
      <xdr:row>5</xdr:row>
      <xdr:rowOff>133350</xdr:rowOff>
    </xdr:from>
    <xdr:ext cx="495300" cy="514350"/>
    <xdr:pic>
      <xdr:nvPicPr>
        <xdr:cNvPr id="7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838200</xdr:colOff>
      <xdr:row>7</xdr:row>
      <xdr:rowOff>28575</xdr:rowOff>
    </xdr:from>
    <xdr:ext cx="1181100" cy="609600"/>
    <xdr:pic>
      <xdr:nvPicPr>
        <xdr:cNvPr id="8" name="image2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1181100</xdr:colOff>
      <xdr:row>7</xdr:row>
      <xdr:rowOff>66675</xdr:rowOff>
    </xdr:from>
    <xdr:ext cx="495300" cy="514350"/>
    <xdr:pic>
      <xdr:nvPicPr>
        <xdr:cNvPr id="9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152400</xdr:colOff>
      <xdr:row>8</xdr:row>
      <xdr:rowOff>57150</xdr:rowOff>
    </xdr:from>
    <xdr:ext cx="733425" cy="504825"/>
    <xdr:pic>
      <xdr:nvPicPr>
        <xdr:cNvPr id="10" name="image5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1123950</xdr:colOff>
      <xdr:row>8</xdr:row>
      <xdr:rowOff>57150</xdr:rowOff>
    </xdr:from>
    <xdr:ext cx="495300" cy="514350"/>
    <xdr:pic>
      <xdr:nvPicPr>
        <xdr:cNvPr id="11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</xdr:row>
      <xdr:rowOff>0</xdr:rowOff>
    </xdr:from>
    <xdr:ext cx="733425" cy="504825"/>
    <xdr:pic>
      <xdr:nvPicPr>
        <xdr:cNvPr id="12" name="image5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1085850</xdr:colOff>
      <xdr:row>10</xdr:row>
      <xdr:rowOff>38100</xdr:rowOff>
    </xdr:from>
    <xdr:ext cx="495300" cy="514350"/>
    <xdr:pic>
      <xdr:nvPicPr>
        <xdr:cNvPr id="13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76200</xdr:colOff>
      <xdr:row>8</xdr:row>
      <xdr:rowOff>714375</xdr:rowOff>
    </xdr:from>
    <xdr:ext cx="1057275" cy="609600"/>
    <xdr:pic>
      <xdr:nvPicPr>
        <xdr:cNvPr id="14" name="image2.png" title="Hình ảnh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1181100</xdr:colOff>
      <xdr:row>9</xdr:row>
      <xdr:rowOff>47625</xdr:rowOff>
    </xdr:from>
    <xdr:ext cx="495300" cy="514350"/>
    <xdr:pic>
      <xdr:nvPicPr>
        <xdr:cNvPr id="15" name="image1.png" title="Hình ảnh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485775</xdr:colOff>
      <xdr:row>8</xdr:row>
      <xdr:rowOff>123825</xdr:rowOff>
    </xdr:from>
    <xdr:ext cx="495300" cy="514350"/>
    <xdr:pic>
      <xdr:nvPicPr>
        <xdr:cNvPr id="16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1695450</xdr:colOff>
      <xdr:row>8</xdr:row>
      <xdr:rowOff>123825</xdr:rowOff>
    </xdr:from>
    <xdr:ext cx="742950" cy="514350"/>
    <xdr:pic>
      <xdr:nvPicPr>
        <xdr:cNvPr id="17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1047750</xdr:colOff>
      <xdr:row>9</xdr:row>
      <xdr:rowOff>38100</xdr:rowOff>
    </xdr:from>
    <xdr:ext cx="495300" cy="523875"/>
    <xdr:pic>
      <xdr:nvPicPr>
        <xdr:cNvPr id="18" name="image1.png" title="Hình ảnh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504825</xdr:colOff>
      <xdr:row>9</xdr:row>
      <xdr:rowOff>66675</xdr:rowOff>
    </xdr:from>
    <xdr:ext cx="495300" cy="514350"/>
    <xdr:pic>
      <xdr:nvPicPr>
        <xdr:cNvPr id="19" name="image1.png" title="Hình ảnh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1724025</xdr:colOff>
      <xdr:row>9</xdr:row>
      <xdr:rowOff>123825</xdr:rowOff>
    </xdr:from>
    <xdr:ext cx="742950" cy="514350"/>
    <xdr:pic>
      <xdr:nvPicPr>
        <xdr:cNvPr id="20" name="image1.png" title="Hình ảnh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981075</xdr:colOff>
      <xdr:row>10</xdr:row>
      <xdr:rowOff>152400</xdr:rowOff>
    </xdr:from>
    <xdr:ext cx="495300" cy="514350"/>
    <xdr:pic>
      <xdr:nvPicPr>
        <xdr:cNvPr id="21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390525</xdr:colOff>
      <xdr:row>10</xdr:row>
      <xdr:rowOff>123825</xdr:rowOff>
    </xdr:from>
    <xdr:ext cx="495300" cy="514350"/>
    <xdr:pic>
      <xdr:nvPicPr>
        <xdr:cNvPr id="22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1647825</xdr:colOff>
      <xdr:row>10</xdr:row>
      <xdr:rowOff>76200</xdr:rowOff>
    </xdr:from>
    <xdr:ext cx="742950" cy="514350"/>
    <xdr:pic>
      <xdr:nvPicPr>
        <xdr:cNvPr id="23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1352550</xdr:colOff>
      <xdr:row>6</xdr:row>
      <xdr:rowOff>142875</xdr:rowOff>
    </xdr:from>
    <xdr:ext cx="742950" cy="514350"/>
    <xdr:pic>
      <xdr:nvPicPr>
        <xdr:cNvPr id="24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1209675</xdr:colOff>
      <xdr:row>7</xdr:row>
      <xdr:rowOff>200025</xdr:rowOff>
    </xdr:from>
    <xdr:ext cx="495300" cy="523875"/>
    <xdr:pic>
      <xdr:nvPicPr>
        <xdr:cNvPr id="25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600075</xdr:colOff>
      <xdr:row>7</xdr:row>
      <xdr:rowOff>180975</xdr:rowOff>
    </xdr:from>
    <xdr:ext cx="495300" cy="514350"/>
    <xdr:pic>
      <xdr:nvPicPr>
        <xdr:cNvPr id="26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38100</xdr:colOff>
      <xdr:row>7</xdr:row>
      <xdr:rowOff>133350</xdr:rowOff>
    </xdr:from>
    <xdr:ext cx="495300" cy="514350"/>
    <xdr:pic>
      <xdr:nvPicPr>
        <xdr:cNvPr id="27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152400</xdr:colOff>
      <xdr:row>6</xdr:row>
      <xdr:rowOff>133350</xdr:rowOff>
    </xdr:from>
    <xdr:ext cx="495300" cy="514350"/>
    <xdr:pic>
      <xdr:nvPicPr>
        <xdr:cNvPr id="28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1114425</xdr:colOff>
      <xdr:row>8</xdr:row>
      <xdr:rowOff>123825</xdr:rowOff>
    </xdr:from>
    <xdr:ext cx="495300" cy="514350"/>
    <xdr:pic>
      <xdr:nvPicPr>
        <xdr:cNvPr id="29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781050</xdr:colOff>
      <xdr:row>6</xdr:row>
      <xdr:rowOff>180975</xdr:rowOff>
    </xdr:from>
    <xdr:ext cx="495300" cy="514350"/>
    <xdr:pic>
      <xdr:nvPicPr>
        <xdr:cNvPr id="30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10</xdr:row>
      <xdr:rowOff>142875</xdr:rowOff>
    </xdr:from>
    <xdr:ext cx="790575" cy="495300"/>
    <xdr:pic>
      <xdr:nvPicPr>
        <xdr:cNvPr id="31" name="image9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228600</xdr:colOff>
      <xdr:row>9</xdr:row>
      <xdr:rowOff>76200</xdr:rowOff>
    </xdr:from>
    <xdr:ext cx="790575" cy="495300"/>
    <xdr:pic>
      <xdr:nvPicPr>
        <xdr:cNvPr id="32" name="image9.png" title="Hình ảnh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1466850</xdr:colOff>
      <xdr:row>5</xdr:row>
      <xdr:rowOff>152400</xdr:rowOff>
    </xdr:from>
    <xdr:ext cx="742950" cy="514350"/>
    <xdr:pic>
      <xdr:nvPicPr>
        <xdr:cNvPr id="33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209550</xdr:colOff>
      <xdr:row>5</xdr:row>
      <xdr:rowOff>133350</xdr:rowOff>
    </xdr:from>
    <xdr:ext cx="495300" cy="514350"/>
    <xdr:pic>
      <xdr:nvPicPr>
        <xdr:cNvPr id="34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838200</xdr:colOff>
      <xdr:row>5</xdr:row>
      <xdr:rowOff>66675</xdr:rowOff>
    </xdr:from>
    <xdr:ext cx="495300" cy="514350"/>
    <xdr:pic>
      <xdr:nvPicPr>
        <xdr:cNvPr id="35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123825</xdr:colOff>
      <xdr:row>11</xdr:row>
      <xdr:rowOff>57150</xdr:rowOff>
    </xdr:from>
    <xdr:ext cx="647700" cy="495300"/>
    <xdr:pic>
      <xdr:nvPicPr>
        <xdr:cNvPr id="36" name="image9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819150</xdr:colOff>
      <xdr:row>11</xdr:row>
      <xdr:rowOff>552450</xdr:rowOff>
    </xdr:from>
    <xdr:ext cx="561975" cy="504825"/>
    <xdr:pic>
      <xdr:nvPicPr>
        <xdr:cNvPr id="37" name="image11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28575</xdr:colOff>
      <xdr:row>13</xdr:row>
      <xdr:rowOff>66675</xdr:rowOff>
    </xdr:from>
    <xdr:ext cx="495300" cy="523875"/>
    <xdr:pic>
      <xdr:nvPicPr>
        <xdr:cNvPr id="38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1647825</xdr:colOff>
      <xdr:row>13</xdr:row>
      <xdr:rowOff>66675</xdr:rowOff>
    </xdr:from>
    <xdr:ext cx="742950" cy="523875"/>
    <xdr:pic>
      <xdr:nvPicPr>
        <xdr:cNvPr id="39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542925</xdr:colOff>
      <xdr:row>13</xdr:row>
      <xdr:rowOff>57150</xdr:rowOff>
    </xdr:from>
    <xdr:ext cx="495300" cy="523875"/>
    <xdr:pic>
      <xdr:nvPicPr>
        <xdr:cNvPr id="40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1085850</xdr:colOff>
      <xdr:row>13</xdr:row>
      <xdr:rowOff>57150</xdr:rowOff>
    </xdr:from>
    <xdr:ext cx="495300" cy="523875"/>
    <xdr:pic>
      <xdr:nvPicPr>
        <xdr:cNvPr id="41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409575</xdr:colOff>
      <xdr:row>15</xdr:row>
      <xdr:rowOff>28575</xdr:rowOff>
    </xdr:from>
    <xdr:ext cx="942975" cy="466725"/>
    <xdr:pic>
      <xdr:nvPicPr>
        <xdr:cNvPr id="42" name="image7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647700</xdr:colOff>
      <xdr:row>14</xdr:row>
      <xdr:rowOff>57150</xdr:rowOff>
    </xdr:from>
    <xdr:ext cx="581025" cy="447675"/>
    <xdr:pic>
      <xdr:nvPicPr>
        <xdr:cNvPr id="43" name="image3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276225</xdr:colOff>
      <xdr:row>9</xdr:row>
      <xdr:rowOff>76200</xdr:rowOff>
    </xdr:from>
    <xdr:ext cx="790575" cy="495300"/>
    <xdr:pic>
      <xdr:nvPicPr>
        <xdr:cNvPr id="44" name="image9.png" title="Hình ảnh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409575</xdr:colOff>
      <xdr:row>10</xdr:row>
      <xdr:rowOff>171450</xdr:rowOff>
    </xdr:from>
    <xdr:ext cx="790575" cy="495300"/>
    <xdr:pic>
      <xdr:nvPicPr>
        <xdr:cNvPr id="45" name="image9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942975</xdr:colOff>
      <xdr:row>11</xdr:row>
      <xdr:rowOff>66675</xdr:rowOff>
    </xdr:from>
    <xdr:ext cx="647700" cy="495300"/>
    <xdr:pic>
      <xdr:nvPicPr>
        <xdr:cNvPr id="46" name="image9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2390775</xdr:colOff>
      <xdr:row>9</xdr:row>
      <xdr:rowOff>76200</xdr:rowOff>
    </xdr:from>
    <xdr:ext cx="495300" cy="495300"/>
    <xdr:pic>
      <xdr:nvPicPr>
        <xdr:cNvPr id="47" name="image4.png" title="Hình ảnh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1724025</xdr:colOff>
      <xdr:row>9</xdr:row>
      <xdr:rowOff>76200</xdr:rowOff>
    </xdr:from>
    <xdr:ext cx="495300" cy="495300"/>
    <xdr:pic>
      <xdr:nvPicPr>
        <xdr:cNvPr id="48" name="image4.png" title="Hình ảnh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2390775</xdr:colOff>
      <xdr:row>10</xdr:row>
      <xdr:rowOff>76200</xdr:rowOff>
    </xdr:from>
    <xdr:ext cx="495300" cy="495300"/>
    <xdr:pic>
      <xdr:nvPicPr>
        <xdr:cNvPr id="49" name="image4.png" title="Hình ảnh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1685925</xdr:colOff>
      <xdr:row>10</xdr:row>
      <xdr:rowOff>76200</xdr:rowOff>
    </xdr:from>
    <xdr:ext cx="495300" cy="495300"/>
    <xdr:pic>
      <xdr:nvPicPr>
        <xdr:cNvPr id="50" name="image4.png" title="Hình ảnh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12</xdr:row>
      <xdr:rowOff>0</xdr:rowOff>
    </xdr:from>
    <xdr:ext cx="638175" cy="571500"/>
    <xdr:pic>
      <xdr:nvPicPr>
        <xdr:cNvPr id="51" name="image11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2</xdr:col>
      <xdr:colOff>838200</xdr:colOff>
      <xdr:row>7</xdr:row>
      <xdr:rowOff>28576</xdr:rowOff>
    </xdr:from>
    <xdr:to>
      <xdr:col>3</xdr:col>
      <xdr:colOff>1040352</xdr:colOff>
      <xdr:row>7</xdr:row>
      <xdr:rowOff>638176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14925" y="2266951"/>
          <a:ext cx="1059402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2"/>
  <sheetViews>
    <sheetView tabSelected="1" workbookViewId="0">
      <selection activeCell="E3" sqref="E3"/>
    </sheetView>
  </sheetViews>
  <sheetFormatPr defaultColWidth="12.5703125" defaultRowHeight="15" customHeight="1" x14ac:dyDescent="0.2"/>
  <cols>
    <col min="1" max="1" width="9.140625" customWidth="1"/>
    <col min="2" max="2" width="34.85546875" customWidth="1"/>
    <col min="3" max="3" width="12.28515625" customWidth="1"/>
    <col min="4" max="5" width="11.42578125" customWidth="1"/>
    <col min="6" max="6" width="14.28515625" customWidth="1"/>
    <col min="7" max="7" width="14.28515625" style="63" customWidth="1"/>
    <col min="8" max="8" width="25.42578125" customWidth="1"/>
    <col min="9" max="13" width="10.28515625" style="67" customWidth="1"/>
    <col min="14" max="15" width="10.28515625" customWidth="1"/>
  </cols>
  <sheetData>
    <row r="1" spans="1:29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43</v>
      </c>
      <c r="G1" s="2" t="s">
        <v>44</v>
      </c>
      <c r="H1" s="65" t="s">
        <v>5</v>
      </c>
      <c r="I1" s="3" t="s">
        <v>47</v>
      </c>
      <c r="J1" s="3" t="s">
        <v>48</v>
      </c>
      <c r="K1" s="3" t="s">
        <v>49</v>
      </c>
      <c r="L1" s="68"/>
      <c r="M1" s="68" t="s">
        <v>46</v>
      </c>
      <c r="N1" s="4"/>
      <c r="O1" s="3"/>
    </row>
    <row r="2" spans="1:29" ht="48" customHeight="1" x14ac:dyDescent="0.2">
      <c r="A2" s="5">
        <v>1</v>
      </c>
      <c r="B2" s="75" t="s">
        <v>45</v>
      </c>
      <c r="C2" s="76"/>
      <c r="D2" s="6">
        <v>500</v>
      </c>
      <c r="E2" s="7">
        <v>0.56000000000000005</v>
      </c>
      <c r="F2" s="7">
        <f t="shared" ref="F2" si="0">E2*D2</f>
        <v>280</v>
      </c>
      <c r="G2" s="79">
        <f t="shared" ref="G2" si="1">F2/6.759</f>
        <v>41.42624648616659</v>
      </c>
      <c r="H2" s="66"/>
      <c r="I2" s="69">
        <v>32</v>
      </c>
      <c r="J2" s="69">
        <v>452</v>
      </c>
      <c r="K2" s="69">
        <v>16</v>
      </c>
      <c r="L2" s="69"/>
      <c r="M2" s="70">
        <f>D2-SUM(I2:L2)</f>
        <v>0</v>
      </c>
      <c r="N2" s="11"/>
      <c r="O2" s="13"/>
    </row>
    <row r="3" spans="1:29" ht="18.75" customHeight="1" x14ac:dyDescent="0.2">
      <c r="A3" s="5"/>
      <c r="B3" s="73" t="s">
        <v>15</v>
      </c>
      <c r="C3" s="74"/>
      <c r="D3" s="15">
        <f>SUM(D2:D2)</f>
        <v>500</v>
      </c>
      <c r="E3" s="16"/>
      <c r="F3" s="16">
        <f>ROUNDUP(SUM(F2:F2),1)</f>
        <v>280</v>
      </c>
      <c r="G3" s="80">
        <f>SUM(G2:G2)</f>
        <v>41.42624648616659</v>
      </c>
      <c r="H3" s="64" t="s">
        <v>42</v>
      </c>
      <c r="I3" s="69">
        <f>SUM(I2:I2)</f>
        <v>32</v>
      </c>
      <c r="J3" s="69">
        <f>SUM(J2:J2)</f>
        <v>452</v>
      </c>
      <c r="K3" s="69">
        <f>SUM(K2:K2)</f>
        <v>16</v>
      </c>
      <c r="L3" s="69"/>
      <c r="M3" s="18">
        <f>SUM(M2:M2)</f>
        <v>0</v>
      </c>
      <c r="N3" s="19"/>
      <c r="O3" s="18"/>
    </row>
    <row r="4" spans="1:29" ht="12.75" customHeight="1" x14ac:dyDescent="0.2">
      <c r="A4" s="9"/>
      <c r="B4" s="9"/>
      <c r="C4" s="9"/>
      <c r="D4" s="9"/>
      <c r="F4" s="20"/>
      <c r="G4" s="20"/>
      <c r="H4" s="21"/>
      <c r="I4" s="69"/>
      <c r="J4" s="69"/>
      <c r="K4" s="69"/>
      <c r="L4" s="69"/>
      <c r="M4" s="70"/>
      <c r="N4" s="22"/>
      <c r="O4" s="22"/>
    </row>
    <row r="5" spans="1:29" ht="12.75" customHeight="1" x14ac:dyDescent="0.25">
      <c r="A5" s="23"/>
      <c r="B5" s="24"/>
      <c r="C5" s="24"/>
      <c r="D5" s="24"/>
      <c r="E5" s="25"/>
      <c r="F5" s="26"/>
      <c r="G5" s="61"/>
      <c r="H5" s="24"/>
      <c r="I5" s="69"/>
      <c r="J5" s="69"/>
      <c r="K5" s="69"/>
      <c r="L5" s="69"/>
      <c r="M5" s="18"/>
      <c r="N5" s="22"/>
      <c r="O5" s="22"/>
    </row>
    <row r="6" spans="1:29" ht="12.75" customHeight="1" x14ac:dyDescent="0.25">
      <c r="A6" s="23"/>
      <c r="B6" s="24"/>
      <c r="C6" s="24"/>
      <c r="D6" s="24"/>
      <c r="E6" s="25"/>
      <c r="F6" s="26"/>
      <c r="G6" s="26"/>
      <c r="H6" s="24"/>
      <c r="I6" s="71"/>
      <c r="J6" s="71"/>
      <c r="K6" s="71"/>
      <c r="L6" s="71"/>
      <c r="M6" s="71"/>
      <c r="N6" s="22"/>
      <c r="O6" s="22"/>
    </row>
    <row r="7" spans="1:29" ht="12.75" customHeight="1" x14ac:dyDescent="0.25">
      <c r="A7" s="23"/>
      <c r="B7" s="24"/>
      <c r="C7" s="24"/>
      <c r="D7" s="24"/>
      <c r="E7" s="25"/>
      <c r="F7" s="26"/>
      <c r="G7" s="26"/>
      <c r="H7" s="24"/>
      <c r="I7" s="71"/>
      <c r="J7" s="71"/>
      <c r="K7" s="71"/>
      <c r="L7" s="71"/>
      <c r="M7" s="71"/>
      <c r="N7" s="22"/>
      <c r="O7" s="22"/>
    </row>
    <row r="8" spans="1:29" ht="12.75" customHeight="1" x14ac:dyDescent="0.25">
      <c r="A8" s="23"/>
      <c r="B8" s="24"/>
      <c r="C8" s="24"/>
      <c r="D8" s="24"/>
      <c r="E8" s="25"/>
      <c r="F8" s="27"/>
      <c r="G8" s="27"/>
      <c r="H8" s="24"/>
      <c r="I8" s="71"/>
      <c r="J8" s="71"/>
      <c r="K8" s="71"/>
      <c r="L8" s="71"/>
      <c r="M8" s="71"/>
      <c r="N8" s="22"/>
      <c r="O8" s="22"/>
    </row>
    <row r="9" spans="1:29" ht="12.75" customHeight="1" x14ac:dyDescent="0.25">
      <c r="A9" s="23"/>
      <c r="B9" s="24"/>
      <c r="C9" s="24"/>
      <c r="D9" s="24"/>
      <c r="E9" s="25"/>
      <c r="F9" s="26"/>
      <c r="G9" s="26"/>
      <c r="H9" s="24"/>
      <c r="I9" s="71"/>
      <c r="J9" s="71"/>
      <c r="K9" s="71"/>
      <c r="L9" s="71"/>
      <c r="M9" s="71"/>
      <c r="N9" s="22"/>
      <c r="O9" s="22"/>
    </row>
    <row r="10" spans="1:29" ht="12.75" customHeight="1" x14ac:dyDescent="0.25">
      <c r="A10" s="23"/>
      <c r="B10" s="24"/>
      <c r="C10" s="24"/>
      <c r="D10" s="24"/>
      <c r="E10" s="25"/>
      <c r="F10" s="26"/>
      <c r="G10" s="26"/>
      <c r="H10" s="24"/>
      <c r="I10" s="71"/>
      <c r="J10" s="71"/>
      <c r="K10" s="71"/>
      <c r="L10" s="71"/>
      <c r="M10" s="71"/>
      <c r="N10" s="22"/>
      <c r="O10" s="2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 ht="12.75" customHeight="1" x14ac:dyDescent="0.25">
      <c r="A11" s="23"/>
      <c r="B11" s="24"/>
      <c r="C11" s="24"/>
      <c r="D11" s="24"/>
      <c r="E11" s="28"/>
      <c r="F11" s="29"/>
      <c r="G11" s="29"/>
      <c r="H11" s="30"/>
      <c r="I11" s="71"/>
      <c r="J11" s="71"/>
      <c r="K11" s="71"/>
      <c r="L11" s="71"/>
      <c r="M11" s="71"/>
      <c r="N11" s="22"/>
      <c r="O11" s="2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29" ht="12.75" customHeight="1" x14ac:dyDescent="0.25">
      <c r="A12" s="23"/>
      <c r="B12" s="24"/>
      <c r="C12" s="25"/>
      <c r="D12" s="25"/>
      <c r="E12" s="25"/>
      <c r="F12" s="29"/>
      <c r="G12" s="29"/>
      <c r="H12" s="25"/>
      <c r="I12" s="71"/>
      <c r="J12" s="71"/>
      <c r="K12" s="71"/>
      <c r="L12" s="71"/>
      <c r="M12" s="71"/>
      <c r="N12" s="22"/>
      <c r="O12" s="22"/>
    </row>
    <row r="13" spans="1:29" ht="12.75" customHeight="1" x14ac:dyDescent="0.25">
      <c r="A13" s="23"/>
      <c r="B13" s="23"/>
      <c r="C13" s="23"/>
      <c r="D13" s="23"/>
      <c r="E13" s="25"/>
      <c r="F13" s="26"/>
      <c r="G13" s="26"/>
      <c r="H13" s="24"/>
      <c r="I13" s="71"/>
      <c r="J13" s="71"/>
      <c r="K13" s="71"/>
      <c r="L13" s="71"/>
      <c r="M13" s="71"/>
      <c r="N13" s="22"/>
      <c r="O13" s="22"/>
    </row>
    <row r="14" spans="1:29" ht="12.75" customHeight="1" x14ac:dyDescent="0.25">
      <c r="A14" s="23"/>
      <c r="B14" s="24"/>
      <c r="C14" s="24"/>
      <c r="D14" s="24"/>
      <c r="E14" s="25"/>
      <c r="F14" s="26"/>
      <c r="G14" s="26"/>
      <c r="H14" s="24"/>
      <c r="I14" s="71"/>
      <c r="J14" s="71"/>
      <c r="K14" s="71"/>
      <c r="L14" s="71"/>
      <c r="M14" s="71"/>
      <c r="N14" s="22"/>
      <c r="O14" s="22"/>
    </row>
    <row r="15" spans="1:29" ht="12.75" customHeight="1" x14ac:dyDescent="0.25">
      <c r="A15" s="31"/>
      <c r="B15" s="23"/>
      <c r="C15" s="32"/>
      <c r="D15" s="23"/>
      <c r="E15" s="25"/>
      <c r="F15" s="26"/>
      <c r="G15" s="26"/>
      <c r="H15" s="24"/>
      <c r="I15" s="71"/>
      <c r="J15" s="71"/>
      <c r="K15" s="71"/>
      <c r="L15" s="71"/>
      <c r="M15" s="71"/>
      <c r="N15" s="22"/>
      <c r="O15" s="22"/>
    </row>
    <row r="16" spans="1:29" ht="12.75" customHeight="1" x14ac:dyDescent="0.25">
      <c r="A16" s="23"/>
      <c r="B16" s="23"/>
      <c r="C16" s="33"/>
      <c r="D16" s="23"/>
      <c r="E16" s="25"/>
      <c r="F16" s="26"/>
      <c r="G16" s="26"/>
      <c r="H16" s="24"/>
      <c r="I16" s="71"/>
      <c r="J16" s="71"/>
      <c r="K16" s="71"/>
      <c r="L16" s="71"/>
      <c r="M16" s="71"/>
      <c r="N16" s="22"/>
      <c r="O16" s="22"/>
    </row>
    <row r="17" spans="1:15" ht="12.75" customHeight="1" x14ac:dyDescent="0.25">
      <c r="A17" s="23"/>
      <c r="B17" s="23"/>
      <c r="C17" s="34"/>
      <c r="D17" s="23"/>
      <c r="E17" s="25"/>
      <c r="F17" s="26"/>
      <c r="G17" s="26"/>
      <c r="H17" s="24"/>
      <c r="I17" s="71"/>
      <c r="J17" s="71"/>
      <c r="K17" s="71"/>
      <c r="L17" s="71"/>
      <c r="M17" s="71"/>
      <c r="N17" s="22"/>
      <c r="O17" s="22"/>
    </row>
    <row r="18" spans="1:15" ht="12.75" customHeight="1" x14ac:dyDescent="0.2">
      <c r="A18" s="9"/>
      <c r="B18" s="9"/>
      <c r="C18" s="9"/>
      <c r="D18" s="9"/>
      <c r="I18" s="71"/>
      <c r="J18" s="71"/>
      <c r="K18" s="71"/>
      <c r="L18" s="71"/>
      <c r="M18" s="71"/>
      <c r="N18" s="22"/>
      <c r="O18" s="22"/>
    </row>
    <row r="19" spans="1:15" ht="12.75" customHeight="1" x14ac:dyDescent="0.2">
      <c r="A19" s="9"/>
      <c r="B19" s="9"/>
      <c r="C19" s="9"/>
      <c r="D19" s="9"/>
      <c r="I19" s="71"/>
      <c r="J19" s="71"/>
      <c r="K19" s="71"/>
      <c r="L19" s="71"/>
      <c r="M19" s="71"/>
      <c r="N19" s="22"/>
      <c r="O19" s="22"/>
    </row>
    <row r="20" spans="1:15" ht="12.75" customHeight="1" x14ac:dyDescent="0.2">
      <c r="A20" s="9"/>
      <c r="B20" s="9"/>
      <c r="C20" s="9"/>
      <c r="D20" s="9"/>
      <c r="I20" s="71"/>
      <c r="J20" s="71"/>
      <c r="K20" s="71"/>
      <c r="L20" s="71"/>
      <c r="M20" s="71"/>
      <c r="N20" s="22"/>
      <c r="O20" s="22"/>
    </row>
    <row r="21" spans="1:15" ht="12.75" customHeight="1" x14ac:dyDescent="0.2">
      <c r="A21" s="9"/>
      <c r="B21" s="9"/>
      <c r="C21" s="9"/>
      <c r="D21" s="9"/>
      <c r="I21" s="71"/>
      <c r="J21" s="71"/>
      <c r="K21" s="71"/>
      <c r="L21" s="71"/>
      <c r="M21" s="71"/>
      <c r="N21" s="22"/>
      <c r="O21" s="22"/>
    </row>
    <row r="22" spans="1:15" ht="12.75" customHeight="1" x14ac:dyDescent="0.2">
      <c r="A22" s="9"/>
      <c r="B22" s="9"/>
      <c r="C22" s="9"/>
      <c r="D22" s="9"/>
      <c r="I22" s="71"/>
      <c r="J22" s="71"/>
      <c r="K22" s="71"/>
      <c r="L22" s="71"/>
      <c r="M22" s="71"/>
      <c r="N22" s="22"/>
      <c r="O22" s="22"/>
    </row>
    <row r="23" spans="1:15" ht="12.75" customHeight="1" x14ac:dyDescent="0.2">
      <c r="A23" s="9"/>
      <c r="B23" s="9"/>
      <c r="C23" s="9"/>
      <c r="D23" s="9"/>
      <c r="I23" s="71"/>
      <c r="J23" s="71"/>
      <c r="K23" s="71"/>
      <c r="L23" s="71"/>
      <c r="M23" s="71"/>
      <c r="N23" s="22"/>
      <c r="O23" s="22"/>
    </row>
    <row r="24" spans="1:15" ht="12.75" customHeight="1" x14ac:dyDescent="0.2">
      <c r="A24" s="9"/>
      <c r="B24" s="9"/>
      <c r="C24" s="9"/>
      <c r="D24" s="9"/>
      <c r="I24" s="71"/>
      <c r="J24" s="71"/>
      <c r="K24" s="71"/>
      <c r="L24" s="71"/>
      <c r="M24" s="71"/>
      <c r="N24" s="22"/>
      <c r="O24" s="22"/>
    </row>
    <row r="25" spans="1:15" ht="12.75" customHeight="1" x14ac:dyDescent="0.2">
      <c r="A25" s="9"/>
      <c r="B25" s="9"/>
      <c r="C25" s="9"/>
      <c r="D25" s="9"/>
      <c r="I25" s="71"/>
      <c r="J25" s="71"/>
      <c r="K25" s="71"/>
      <c r="L25" s="71"/>
      <c r="M25" s="71"/>
      <c r="N25" s="22"/>
      <c r="O25" s="22"/>
    </row>
    <row r="26" spans="1:15" ht="12.75" customHeight="1" x14ac:dyDescent="0.2">
      <c r="A26" s="9"/>
      <c r="B26" s="9"/>
      <c r="C26" s="9"/>
      <c r="D26" s="9"/>
      <c r="I26" s="71"/>
      <c r="J26" s="71"/>
      <c r="K26" s="71"/>
      <c r="L26" s="71"/>
      <c r="M26" s="71"/>
      <c r="N26" s="22"/>
      <c r="O26" s="22"/>
    </row>
    <row r="27" spans="1:15" ht="12.75" customHeight="1" x14ac:dyDescent="0.2">
      <c r="A27" s="9"/>
      <c r="B27" s="9"/>
      <c r="C27" s="9"/>
      <c r="D27" s="9"/>
      <c r="I27" s="71"/>
      <c r="J27" s="71"/>
      <c r="K27" s="71"/>
      <c r="L27" s="71"/>
      <c r="M27" s="71"/>
      <c r="N27" s="22"/>
      <c r="O27" s="22"/>
    </row>
    <row r="28" spans="1:15" ht="12.75" customHeight="1" x14ac:dyDescent="0.2">
      <c r="A28" s="9"/>
      <c r="B28" s="9"/>
      <c r="C28" s="9"/>
      <c r="D28" s="9"/>
      <c r="I28" s="71"/>
      <c r="J28" s="71"/>
      <c r="K28" s="71"/>
      <c r="L28" s="71"/>
      <c r="M28" s="71"/>
      <c r="N28" s="22"/>
      <c r="O28" s="22"/>
    </row>
    <row r="29" spans="1:15" ht="12.75" customHeight="1" x14ac:dyDescent="0.2">
      <c r="A29" s="9"/>
      <c r="B29" s="9"/>
      <c r="C29" s="9"/>
      <c r="D29" s="9"/>
      <c r="I29" s="71"/>
      <c r="J29" s="71"/>
      <c r="K29" s="71"/>
      <c r="L29" s="71"/>
      <c r="M29" s="71"/>
      <c r="N29" s="22"/>
      <c r="O29" s="22"/>
    </row>
    <row r="30" spans="1:15" ht="12.75" customHeight="1" x14ac:dyDescent="0.2">
      <c r="A30" s="9"/>
      <c r="B30" s="9"/>
      <c r="C30" s="9"/>
      <c r="D30" s="9"/>
      <c r="I30" s="71"/>
      <c r="J30" s="71"/>
      <c r="K30" s="71"/>
      <c r="L30" s="71"/>
      <c r="M30" s="71"/>
      <c r="N30" s="22"/>
      <c r="O30" s="22"/>
    </row>
    <row r="31" spans="1:15" ht="12.75" customHeight="1" x14ac:dyDescent="0.2">
      <c r="A31" s="9"/>
      <c r="B31" s="9"/>
      <c r="C31" s="9"/>
      <c r="D31" s="9"/>
      <c r="I31" s="71"/>
      <c r="J31" s="71"/>
      <c r="K31" s="71"/>
      <c r="L31" s="71"/>
      <c r="M31" s="71"/>
      <c r="N31" s="22"/>
      <c r="O31" s="22"/>
    </row>
    <row r="32" spans="1:15" ht="12.75" customHeight="1" x14ac:dyDescent="0.2">
      <c r="A32" s="9"/>
      <c r="B32" s="9"/>
      <c r="C32" s="9"/>
      <c r="D32" s="9"/>
      <c r="I32" s="71"/>
      <c r="J32" s="71"/>
      <c r="K32" s="71"/>
      <c r="L32" s="71"/>
      <c r="M32" s="71"/>
      <c r="N32" s="22"/>
      <c r="O32" s="22"/>
    </row>
    <row r="33" spans="1:15" ht="12.75" customHeight="1" x14ac:dyDescent="0.2">
      <c r="A33" s="9"/>
      <c r="B33" s="9"/>
      <c r="C33" s="9"/>
      <c r="D33" s="9"/>
      <c r="I33" s="71"/>
      <c r="J33" s="71"/>
      <c r="K33" s="71"/>
      <c r="L33" s="71"/>
      <c r="M33" s="71"/>
      <c r="N33" s="22"/>
      <c r="O33" s="22"/>
    </row>
    <row r="34" spans="1:15" ht="12.75" customHeight="1" x14ac:dyDescent="0.2">
      <c r="A34" s="9"/>
      <c r="B34" s="9"/>
      <c r="C34" s="9"/>
      <c r="D34" s="9"/>
      <c r="I34" s="71"/>
      <c r="J34" s="71"/>
      <c r="K34" s="71"/>
      <c r="L34" s="71"/>
      <c r="M34" s="71"/>
      <c r="N34" s="22"/>
      <c r="O34" s="22"/>
    </row>
    <row r="35" spans="1:15" ht="12.75" customHeight="1" x14ac:dyDescent="0.2">
      <c r="A35" s="9"/>
      <c r="B35" s="9"/>
      <c r="C35" s="9"/>
      <c r="D35" s="9"/>
      <c r="I35" s="71"/>
      <c r="J35" s="71"/>
      <c r="K35" s="71"/>
      <c r="L35" s="71"/>
      <c r="M35" s="71"/>
      <c r="N35" s="22"/>
      <c r="O35" s="22"/>
    </row>
    <row r="36" spans="1:15" ht="12.75" customHeight="1" x14ac:dyDescent="0.2">
      <c r="A36" s="9"/>
      <c r="B36" s="9"/>
      <c r="C36" s="9"/>
      <c r="D36" s="9"/>
      <c r="I36" s="71"/>
      <c r="J36" s="71"/>
      <c r="K36" s="71"/>
      <c r="L36" s="71"/>
      <c r="M36" s="71"/>
      <c r="N36" s="22"/>
      <c r="O36" s="22"/>
    </row>
    <row r="37" spans="1:15" ht="12.75" customHeight="1" x14ac:dyDescent="0.2">
      <c r="A37" s="9"/>
      <c r="B37" s="9"/>
      <c r="C37" s="9"/>
      <c r="D37" s="9"/>
      <c r="I37" s="71"/>
      <c r="J37" s="71"/>
      <c r="K37" s="71"/>
      <c r="L37" s="71"/>
      <c r="M37" s="71"/>
      <c r="N37" s="22"/>
      <c r="O37" s="22"/>
    </row>
    <row r="38" spans="1:15" ht="12.75" customHeight="1" x14ac:dyDescent="0.2">
      <c r="A38" s="9"/>
      <c r="B38" s="9"/>
      <c r="C38" s="9"/>
      <c r="D38" s="9"/>
      <c r="I38" s="71"/>
      <c r="J38" s="71"/>
      <c r="K38" s="71"/>
      <c r="L38" s="71"/>
      <c r="M38" s="71"/>
      <c r="N38" s="22"/>
      <c r="O38" s="22"/>
    </row>
    <row r="39" spans="1:15" ht="12.75" customHeight="1" x14ac:dyDescent="0.2">
      <c r="A39" s="9"/>
      <c r="B39" s="9"/>
      <c r="C39" s="9"/>
      <c r="D39" s="9"/>
      <c r="I39" s="71"/>
      <c r="J39" s="71"/>
      <c r="K39" s="71"/>
      <c r="L39" s="71"/>
      <c r="M39" s="71"/>
      <c r="N39" s="22"/>
      <c r="O39" s="22"/>
    </row>
    <row r="40" spans="1:15" ht="12.75" customHeight="1" x14ac:dyDescent="0.2">
      <c r="A40" s="9"/>
      <c r="B40" s="9"/>
      <c r="C40" s="9"/>
      <c r="D40" s="9"/>
      <c r="I40" s="71"/>
      <c r="J40" s="71"/>
      <c r="K40" s="71"/>
      <c r="L40" s="71"/>
      <c r="M40" s="71"/>
      <c r="N40" s="22"/>
      <c r="O40" s="22"/>
    </row>
    <row r="41" spans="1:15" ht="12.75" customHeight="1" x14ac:dyDescent="0.2">
      <c r="A41" s="9"/>
      <c r="B41" s="9"/>
      <c r="C41" s="9"/>
      <c r="D41" s="9"/>
      <c r="I41" s="71"/>
      <c r="J41" s="71"/>
      <c r="K41" s="71"/>
      <c r="L41" s="71"/>
      <c r="M41" s="71"/>
      <c r="N41" s="22"/>
      <c r="O41" s="22"/>
    </row>
    <row r="42" spans="1:15" ht="12.75" customHeight="1" x14ac:dyDescent="0.2">
      <c r="A42" s="9"/>
      <c r="B42" s="9"/>
      <c r="C42" s="9"/>
      <c r="D42" s="9"/>
      <c r="I42" s="71"/>
      <c r="J42" s="71"/>
      <c r="K42" s="71"/>
      <c r="L42" s="71"/>
      <c r="M42" s="71"/>
      <c r="N42" s="22"/>
      <c r="O42" s="22"/>
    </row>
    <row r="43" spans="1:15" ht="12.75" customHeight="1" x14ac:dyDescent="0.2">
      <c r="A43" s="9"/>
      <c r="B43" s="9"/>
      <c r="C43" s="9"/>
      <c r="D43" s="9"/>
      <c r="I43" s="71"/>
      <c r="J43" s="71"/>
      <c r="K43" s="71"/>
      <c r="L43" s="71"/>
      <c r="M43" s="71"/>
      <c r="N43" s="22"/>
      <c r="O43" s="22"/>
    </row>
    <row r="44" spans="1:15" ht="12.75" customHeight="1" x14ac:dyDescent="0.2">
      <c r="A44" s="9"/>
      <c r="B44" s="9"/>
      <c r="C44" s="9"/>
      <c r="D44" s="9"/>
      <c r="I44" s="71"/>
      <c r="J44" s="71"/>
      <c r="K44" s="71"/>
      <c r="L44" s="71"/>
      <c r="M44" s="71"/>
      <c r="N44" s="22"/>
      <c r="O44" s="22"/>
    </row>
    <row r="45" spans="1:15" ht="12.75" customHeight="1" x14ac:dyDescent="0.2">
      <c r="A45" s="9"/>
      <c r="B45" s="9"/>
      <c r="C45" s="9"/>
      <c r="D45" s="9"/>
      <c r="I45" s="71"/>
      <c r="J45" s="71"/>
      <c r="K45" s="71"/>
      <c r="L45" s="71"/>
      <c r="M45" s="71"/>
      <c r="N45" s="22"/>
      <c r="O45" s="22"/>
    </row>
    <row r="46" spans="1:15" ht="12.75" customHeight="1" x14ac:dyDescent="0.2">
      <c r="A46" s="9"/>
      <c r="B46" s="9"/>
      <c r="C46" s="9"/>
      <c r="D46" s="9"/>
      <c r="I46" s="71"/>
      <c r="J46" s="71"/>
      <c r="K46" s="71"/>
      <c r="L46" s="71"/>
      <c r="M46" s="71"/>
      <c r="N46" s="22"/>
      <c r="O46" s="22"/>
    </row>
    <row r="47" spans="1:15" ht="12.75" customHeight="1" x14ac:dyDescent="0.2">
      <c r="A47" s="9"/>
      <c r="B47" s="9"/>
      <c r="C47" s="9"/>
      <c r="D47" s="9"/>
      <c r="I47" s="71"/>
      <c r="J47" s="71"/>
      <c r="K47" s="71"/>
      <c r="L47" s="71"/>
      <c r="M47" s="71"/>
      <c r="N47" s="22"/>
      <c r="O47" s="22"/>
    </row>
    <row r="48" spans="1:15" ht="12.75" customHeight="1" x14ac:dyDescent="0.2">
      <c r="A48" s="9"/>
      <c r="B48" s="9"/>
      <c r="C48" s="9"/>
      <c r="D48" s="9"/>
      <c r="I48" s="71"/>
      <c r="J48" s="71"/>
      <c r="K48" s="71"/>
      <c r="L48" s="71"/>
      <c r="M48" s="71"/>
      <c r="N48" s="22"/>
      <c r="O48" s="22"/>
    </row>
    <row r="49" spans="1:15" ht="12.75" customHeight="1" x14ac:dyDescent="0.2">
      <c r="A49" s="9"/>
      <c r="B49" s="9"/>
      <c r="C49" s="9"/>
      <c r="D49" s="9"/>
      <c r="I49" s="71"/>
      <c r="J49" s="71"/>
      <c r="K49" s="71"/>
      <c r="L49" s="71"/>
      <c r="M49" s="71"/>
      <c r="N49" s="22"/>
      <c r="O49" s="22"/>
    </row>
    <row r="50" spans="1:15" ht="12.75" customHeight="1" x14ac:dyDescent="0.2">
      <c r="A50" s="9"/>
      <c r="B50" s="9"/>
      <c r="C50" s="9"/>
      <c r="D50" s="9"/>
      <c r="I50" s="71"/>
      <c r="J50" s="71"/>
      <c r="K50" s="71"/>
      <c r="L50" s="71"/>
      <c r="M50" s="71"/>
      <c r="N50" s="22"/>
      <c r="O50" s="22"/>
    </row>
    <row r="51" spans="1:15" ht="12.75" customHeight="1" x14ac:dyDescent="0.2">
      <c r="A51" s="9"/>
      <c r="B51" s="9"/>
      <c r="C51" s="9"/>
      <c r="D51" s="9"/>
      <c r="I51" s="71"/>
      <c r="J51" s="71"/>
      <c r="K51" s="71"/>
      <c r="L51" s="71"/>
      <c r="M51" s="71"/>
      <c r="N51" s="22"/>
      <c r="O51" s="22"/>
    </row>
    <row r="52" spans="1:15" ht="12.75" customHeight="1" x14ac:dyDescent="0.2">
      <c r="A52" s="9"/>
      <c r="B52" s="9"/>
      <c r="C52" s="9"/>
      <c r="D52" s="9"/>
      <c r="I52" s="71"/>
      <c r="J52" s="71"/>
      <c r="K52" s="71"/>
      <c r="L52" s="71"/>
      <c r="M52" s="71"/>
      <c r="N52" s="22"/>
      <c r="O52" s="22"/>
    </row>
    <row r="53" spans="1:15" ht="12.75" customHeight="1" x14ac:dyDescent="0.2">
      <c r="A53" s="9"/>
      <c r="B53" s="9"/>
      <c r="C53" s="9"/>
      <c r="D53" s="9"/>
      <c r="I53" s="71"/>
      <c r="J53" s="71"/>
      <c r="K53" s="71"/>
      <c r="L53" s="71"/>
      <c r="M53" s="71"/>
      <c r="N53" s="22"/>
      <c r="O53" s="22"/>
    </row>
    <row r="54" spans="1:15" ht="12.75" customHeight="1" x14ac:dyDescent="0.2">
      <c r="A54" s="9"/>
      <c r="B54" s="9"/>
      <c r="C54" s="9"/>
      <c r="D54" s="9"/>
      <c r="I54" s="71"/>
      <c r="J54" s="71"/>
      <c r="K54" s="71"/>
      <c r="L54" s="71"/>
      <c r="M54" s="71"/>
      <c r="N54" s="22"/>
      <c r="O54" s="22"/>
    </row>
    <row r="55" spans="1:15" ht="12.75" customHeight="1" x14ac:dyDescent="0.2">
      <c r="A55" s="9"/>
      <c r="B55" s="9"/>
      <c r="C55" s="9"/>
      <c r="D55" s="9"/>
      <c r="I55" s="71"/>
      <c r="J55" s="71"/>
      <c r="K55" s="71"/>
      <c r="L55" s="71"/>
      <c r="M55" s="71"/>
      <c r="N55" s="22"/>
      <c r="O55" s="22"/>
    </row>
    <row r="56" spans="1:15" ht="12.75" customHeight="1" x14ac:dyDescent="0.2">
      <c r="A56" s="9"/>
      <c r="B56" s="9"/>
      <c r="C56" s="9"/>
      <c r="D56" s="9"/>
      <c r="I56" s="71"/>
      <c r="J56" s="71"/>
      <c r="K56" s="71"/>
      <c r="L56" s="71"/>
      <c r="M56" s="71"/>
      <c r="N56" s="22"/>
      <c r="O56" s="22"/>
    </row>
    <row r="57" spans="1:15" ht="12.75" customHeight="1" x14ac:dyDescent="0.2">
      <c r="A57" s="9"/>
      <c r="B57" s="9"/>
      <c r="C57" s="9"/>
      <c r="D57" s="9"/>
      <c r="I57" s="71"/>
      <c r="J57" s="71"/>
      <c r="K57" s="71"/>
      <c r="L57" s="71"/>
      <c r="M57" s="71"/>
      <c r="N57" s="22"/>
      <c r="O57" s="22"/>
    </row>
    <row r="58" spans="1:15" ht="12.75" customHeight="1" x14ac:dyDescent="0.2">
      <c r="A58" s="9"/>
      <c r="B58" s="9"/>
      <c r="C58" s="9"/>
      <c r="D58" s="9"/>
      <c r="I58" s="71"/>
      <c r="J58" s="71"/>
      <c r="K58" s="71"/>
      <c r="L58" s="71"/>
      <c r="M58" s="71"/>
      <c r="N58" s="22"/>
      <c r="O58" s="22"/>
    </row>
    <row r="59" spans="1:15" ht="12.75" customHeight="1" x14ac:dyDescent="0.2">
      <c r="A59" s="9"/>
      <c r="B59" s="9"/>
      <c r="C59" s="9"/>
      <c r="D59" s="9"/>
      <c r="I59" s="71"/>
      <c r="J59" s="71"/>
      <c r="K59" s="71"/>
      <c r="L59" s="71"/>
      <c r="M59" s="71"/>
      <c r="N59" s="22"/>
      <c r="O59" s="22"/>
    </row>
    <row r="60" spans="1:15" ht="12.75" customHeight="1" x14ac:dyDescent="0.2">
      <c r="A60" s="9"/>
      <c r="B60" s="9"/>
      <c r="C60" s="9"/>
      <c r="D60" s="9"/>
      <c r="I60" s="71"/>
      <c r="J60" s="71"/>
      <c r="K60" s="71"/>
      <c r="L60" s="71"/>
      <c r="M60" s="71"/>
      <c r="N60" s="22"/>
      <c r="O60" s="22"/>
    </row>
    <row r="61" spans="1:15" ht="12.75" customHeight="1" x14ac:dyDescent="0.2">
      <c r="A61" s="9"/>
      <c r="B61" s="9"/>
      <c r="C61" s="9"/>
      <c r="D61" s="9"/>
      <c r="I61" s="71"/>
      <c r="J61" s="71"/>
      <c r="K61" s="71"/>
      <c r="L61" s="71"/>
      <c r="M61" s="71"/>
      <c r="N61" s="22"/>
      <c r="O61" s="22"/>
    </row>
    <row r="62" spans="1:15" ht="12.75" customHeight="1" x14ac:dyDescent="0.2">
      <c r="A62" s="9"/>
      <c r="B62" s="9"/>
      <c r="C62" s="9"/>
      <c r="D62" s="9"/>
      <c r="I62" s="71"/>
      <c r="J62" s="71"/>
      <c r="K62" s="71"/>
      <c r="L62" s="71"/>
      <c r="M62" s="71"/>
      <c r="N62" s="22"/>
      <c r="O62" s="22"/>
    </row>
    <row r="63" spans="1:15" ht="12.75" customHeight="1" x14ac:dyDescent="0.2">
      <c r="A63" s="9"/>
      <c r="B63" s="9"/>
      <c r="C63" s="9"/>
      <c r="D63" s="9"/>
      <c r="I63" s="71"/>
      <c r="J63" s="71"/>
      <c r="K63" s="71"/>
      <c r="L63" s="71"/>
      <c r="M63" s="71"/>
      <c r="N63" s="22"/>
      <c r="O63" s="22"/>
    </row>
    <row r="64" spans="1:15" ht="12.75" customHeight="1" x14ac:dyDescent="0.2">
      <c r="A64" s="9"/>
      <c r="B64" s="9"/>
      <c r="C64" s="9"/>
      <c r="D64" s="9"/>
      <c r="I64" s="71"/>
      <c r="J64" s="71"/>
      <c r="K64" s="71"/>
      <c r="L64" s="71"/>
      <c r="M64" s="71"/>
      <c r="N64" s="22"/>
      <c r="O64" s="22"/>
    </row>
    <row r="65" spans="1:15" ht="12.75" customHeight="1" x14ac:dyDescent="0.2">
      <c r="A65" s="9"/>
      <c r="B65" s="9"/>
      <c r="C65" s="9"/>
      <c r="D65" s="9"/>
      <c r="I65" s="71"/>
      <c r="J65" s="71"/>
      <c r="K65" s="71"/>
      <c r="L65" s="71"/>
      <c r="M65" s="71"/>
      <c r="N65" s="22"/>
      <c r="O65" s="22"/>
    </row>
    <row r="66" spans="1:15" ht="12.75" customHeight="1" x14ac:dyDescent="0.2">
      <c r="A66" s="9"/>
      <c r="B66" s="9"/>
      <c r="C66" s="9"/>
      <c r="D66" s="9"/>
      <c r="I66" s="71"/>
      <c r="J66" s="71"/>
      <c r="K66" s="71"/>
      <c r="L66" s="71"/>
      <c r="M66" s="71"/>
      <c r="N66" s="22"/>
      <c r="O66" s="22"/>
    </row>
    <row r="67" spans="1:15" ht="12.75" customHeight="1" x14ac:dyDescent="0.2">
      <c r="A67" s="9"/>
      <c r="B67" s="9"/>
      <c r="C67" s="9"/>
      <c r="D67" s="9"/>
      <c r="I67" s="71"/>
      <c r="J67" s="71"/>
      <c r="K67" s="71"/>
      <c r="L67" s="71"/>
      <c r="M67" s="71"/>
      <c r="N67" s="22"/>
      <c r="O67" s="22"/>
    </row>
    <row r="68" spans="1:15" ht="12.75" customHeight="1" x14ac:dyDescent="0.2">
      <c r="A68" s="9"/>
      <c r="B68" s="9"/>
      <c r="C68" s="9"/>
      <c r="D68" s="9"/>
      <c r="I68" s="71"/>
      <c r="J68" s="71"/>
      <c r="K68" s="71"/>
      <c r="L68" s="71"/>
      <c r="M68" s="71"/>
      <c r="N68" s="22"/>
      <c r="O68" s="22"/>
    </row>
    <row r="69" spans="1:15" ht="12.75" customHeight="1" x14ac:dyDescent="0.2">
      <c r="A69" s="9"/>
      <c r="B69" s="9"/>
      <c r="C69" s="9"/>
      <c r="D69" s="9"/>
      <c r="I69" s="71"/>
      <c r="J69" s="71"/>
      <c r="K69" s="71"/>
      <c r="L69" s="71"/>
      <c r="M69" s="71"/>
      <c r="N69" s="22"/>
      <c r="O69" s="22"/>
    </row>
    <row r="70" spans="1:15" ht="12.75" customHeight="1" x14ac:dyDescent="0.2">
      <c r="A70" s="9"/>
      <c r="B70" s="9"/>
      <c r="C70" s="9"/>
      <c r="D70" s="9"/>
      <c r="I70" s="71"/>
      <c r="J70" s="71"/>
      <c r="K70" s="71"/>
      <c r="L70" s="71"/>
      <c r="M70" s="71"/>
      <c r="N70" s="22"/>
      <c r="O70" s="22"/>
    </row>
    <row r="71" spans="1:15" ht="12.75" customHeight="1" x14ac:dyDescent="0.2">
      <c r="A71" s="9"/>
      <c r="B71" s="9"/>
      <c r="C71" s="9"/>
      <c r="D71" s="9"/>
      <c r="I71" s="71"/>
      <c r="J71" s="71"/>
      <c r="K71" s="71"/>
      <c r="L71" s="71"/>
      <c r="M71" s="71"/>
      <c r="N71" s="22"/>
      <c r="O71" s="22"/>
    </row>
    <row r="72" spans="1:15" ht="12.75" customHeight="1" x14ac:dyDescent="0.2">
      <c r="A72" s="9"/>
      <c r="B72" s="9"/>
      <c r="C72" s="9"/>
      <c r="D72" s="9"/>
      <c r="I72" s="71"/>
      <c r="J72" s="71"/>
      <c r="K72" s="71"/>
      <c r="L72" s="71"/>
      <c r="M72" s="71"/>
      <c r="N72" s="22"/>
      <c r="O72" s="22"/>
    </row>
    <row r="73" spans="1:15" ht="12.75" customHeight="1" x14ac:dyDescent="0.2">
      <c r="A73" s="9"/>
      <c r="B73" s="9"/>
      <c r="C73" s="9"/>
      <c r="D73" s="9"/>
      <c r="I73" s="71"/>
      <c r="J73" s="71"/>
      <c r="K73" s="71"/>
      <c r="L73" s="71"/>
      <c r="M73" s="71"/>
      <c r="N73" s="22"/>
      <c r="O73" s="22"/>
    </row>
    <row r="74" spans="1:15" ht="12.75" customHeight="1" x14ac:dyDescent="0.2">
      <c r="A74" s="9"/>
      <c r="B74" s="9"/>
      <c r="C74" s="9"/>
      <c r="D74" s="9"/>
      <c r="I74" s="71"/>
      <c r="J74" s="71"/>
      <c r="K74" s="71"/>
      <c r="L74" s="71"/>
      <c r="M74" s="71"/>
      <c r="N74" s="22"/>
      <c r="O74" s="22"/>
    </row>
    <row r="75" spans="1:15" ht="12.75" customHeight="1" x14ac:dyDescent="0.2">
      <c r="A75" s="9"/>
      <c r="B75" s="9"/>
      <c r="C75" s="9"/>
      <c r="D75" s="9"/>
      <c r="I75" s="71"/>
      <c r="J75" s="71"/>
      <c r="K75" s="71"/>
      <c r="L75" s="71"/>
      <c r="M75" s="71"/>
      <c r="N75" s="22"/>
      <c r="O75" s="22"/>
    </row>
    <row r="76" spans="1:15" ht="12.75" customHeight="1" x14ac:dyDescent="0.2">
      <c r="A76" s="9"/>
      <c r="B76" s="9"/>
      <c r="C76" s="9"/>
      <c r="D76" s="9"/>
      <c r="I76" s="71"/>
      <c r="J76" s="71"/>
      <c r="K76" s="71"/>
      <c r="L76" s="71"/>
      <c r="M76" s="71"/>
      <c r="N76" s="22"/>
      <c r="O76" s="22"/>
    </row>
    <row r="77" spans="1:15" ht="12.75" customHeight="1" x14ac:dyDescent="0.2">
      <c r="A77" s="9"/>
      <c r="B77" s="9"/>
      <c r="C77" s="9"/>
      <c r="D77" s="9"/>
      <c r="I77" s="71"/>
      <c r="J77" s="71"/>
      <c r="K77" s="71"/>
      <c r="L77" s="71"/>
      <c r="M77" s="71"/>
      <c r="N77" s="22"/>
      <c r="O77" s="22"/>
    </row>
    <row r="78" spans="1:15" ht="12.75" customHeight="1" x14ac:dyDescent="0.2">
      <c r="A78" s="9"/>
      <c r="B78" s="9"/>
      <c r="C78" s="9"/>
      <c r="D78" s="9"/>
      <c r="I78" s="71"/>
      <c r="J78" s="71"/>
      <c r="K78" s="71"/>
      <c r="L78" s="71"/>
      <c r="M78" s="71"/>
      <c r="N78" s="22"/>
      <c r="O78" s="22"/>
    </row>
    <row r="79" spans="1:15" ht="12.75" customHeight="1" x14ac:dyDescent="0.2">
      <c r="A79" s="9"/>
      <c r="B79" s="9"/>
      <c r="C79" s="9"/>
      <c r="D79" s="9"/>
      <c r="I79" s="71"/>
      <c r="J79" s="71"/>
      <c r="K79" s="71"/>
      <c r="L79" s="71"/>
      <c r="M79" s="71"/>
      <c r="N79" s="22"/>
      <c r="O79" s="22"/>
    </row>
    <row r="80" spans="1:15" ht="12.75" customHeight="1" x14ac:dyDescent="0.2">
      <c r="A80" s="9"/>
      <c r="B80" s="9"/>
      <c r="C80" s="9"/>
      <c r="D80" s="9"/>
      <c r="I80" s="71"/>
      <c r="J80" s="71"/>
      <c r="K80" s="71"/>
      <c r="L80" s="71"/>
      <c r="M80" s="71"/>
      <c r="N80" s="22"/>
      <c r="O80" s="22"/>
    </row>
    <row r="81" spans="1:15" ht="12.75" customHeight="1" x14ac:dyDescent="0.2">
      <c r="A81" s="9"/>
      <c r="B81" s="9"/>
      <c r="C81" s="9"/>
      <c r="D81" s="9"/>
      <c r="I81" s="71"/>
      <c r="J81" s="71"/>
      <c r="K81" s="71"/>
      <c r="L81" s="71"/>
      <c r="M81" s="71"/>
      <c r="N81" s="22"/>
      <c r="O81" s="22"/>
    </row>
    <row r="82" spans="1:15" ht="12.75" customHeight="1" x14ac:dyDescent="0.2">
      <c r="A82" s="9"/>
      <c r="B82" s="9"/>
      <c r="C82" s="9"/>
      <c r="D82" s="9"/>
      <c r="I82" s="71"/>
      <c r="J82" s="71"/>
      <c r="K82" s="71"/>
      <c r="L82" s="71"/>
      <c r="M82" s="71"/>
      <c r="N82" s="22"/>
      <c r="O82" s="22"/>
    </row>
    <row r="83" spans="1:15" ht="12.75" customHeight="1" x14ac:dyDescent="0.2">
      <c r="A83" s="9"/>
      <c r="B83" s="9"/>
      <c r="C83" s="9"/>
      <c r="D83" s="9"/>
      <c r="I83" s="71"/>
      <c r="J83" s="71"/>
      <c r="K83" s="71"/>
      <c r="L83" s="71"/>
      <c r="M83" s="71"/>
      <c r="N83" s="22"/>
      <c r="O83" s="22"/>
    </row>
    <row r="84" spans="1:15" ht="12.75" customHeight="1" x14ac:dyDescent="0.2">
      <c r="A84" s="9"/>
      <c r="B84" s="9"/>
      <c r="C84" s="9"/>
      <c r="D84" s="9"/>
      <c r="I84" s="71"/>
      <c r="J84" s="71"/>
      <c r="K84" s="71"/>
      <c r="L84" s="71"/>
      <c r="M84" s="71"/>
      <c r="N84" s="22"/>
      <c r="O84" s="22"/>
    </row>
    <row r="85" spans="1:15" ht="12.75" customHeight="1" x14ac:dyDescent="0.2">
      <c r="A85" s="9"/>
      <c r="B85" s="9"/>
      <c r="C85" s="9"/>
      <c r="D85" s="9"/>
      <c r="I85" s="71"/>
      <c r="J85" s="71"/>
      <c r="K85" s="71"/>
      <c r="L85" s="71"/>
      <c r="M85" s="71"/>
      <c r="N85" s="22"/>
      <c r="O85" s="22"/>
    </row>
    <row r="86" spans="1:15" ht="12.75" customHeight="1" x14ac:dyDescent="0.2">
      <c r="A86" s="9"/>
      <c r="B86" s="9"/>
      <c r="C86" s="9"/>
      <c r="D86" s="9"/>
      <c r="I86" s="71"/>
      <c r="J86" s="71"/>
      <c r="K86" s="71"/>
      <c r="L86" s="71"/>
      <c r="M86" s="71"/>
      <c r="N86" s="22"/>
      <c r="O86" s="22"/>
    </row>
    <row r="87" spans="1:15" ht="12.75" customHeight="1" x14ac:dyDescent="0.2">
      <c r="A87" s="9"/>
      <c r="B87" s="9"/>
      <c r="C87" s="9"/>
      <c r="D87" s="9"/>
      <c r="I87" s="71"/>
      <c r="J87" s="71"/>
      <c r="K87" s="71"/>
      <c r="L87" s="71"/>
      <c r="M87" s="71"/>
      <c r="N87" s="22"/>
      <c r="O87" s="22"/>
    </row>
    <row r="88" spans="1:15" ht="12.75" customHeight="1" x14ac:dyDescent="0.2">
      <c r="A88" s="9"/>
      <c r="B88" s="9"/>
      <c r="C88" s="9"/>
      <c r="D88" s="9"/>
      <c r="I88" s="71"/>
      <c r="J88" s="71"/>
      <c r="K88" s="71"/>
      <c r="L88" s="71"/>
      <c r="M88" s="71"/>
      <c r="N88" s="22"/>
      <c r="O88" s="22"/>
    </row>
    <row r="89" spans="1:15" ht="12.75" customHeight="1" x14ac:dyDescent="0.2">
      <c r="A89" s="9"/>
      <c r="B89" s="9"/>
      <c r="C89" s="9"/>
      <c r="D89" s="9"/>
      <c r="I89" s="71"/>
      <c r="J89" s="71"/>
      <c r="K89" s="71"/>
      <c r="L89" s="71"/>
      <c r="M89" s="71"/>
      <c r="N89" s="22"/>
      <c r="O89" s="22"/>
    </row>
    <row r="90" spans="1:15" ht="12.75" customHeight="1" x14ac:dyDescent="0.2">
      <c r="A90" s="9"/>
      <c r="B90" s="9"/>
      <c r="C90" s="9"/>
      <c r="D90" s="9"/>
      <c r="I90" s="71"/>
      <c r="J90" s="71"/>
      <c r="K90" s="71"/>
      <c r="L90" s="71"/>
      <c r="M90" s="71"/>
      <c r="N90" s="22"/>
      <c r="O90" s="22"/>
    </row>
    <row r="91" spans="1:15" ht="12.75" customHeight="1" x14ac:dyDescent="0.2">
      <c r="A91" s="9"/>
      <c r="B91" s="9"/>
      <c r="C91" s="9"/>
      <c r="D91" s="9"/>
      <c r="I91" s="71"/>
      <c r="J91" s="71"/>
      <c r="K91" s="71"/>
      <c r="L91" s="71"/>
      <c r="M91" s="71"/>
      <c r="N91" s="22"/>
      <c r="O91" s="22"/>
    </row>
    <row r="92" spans="1:15" ht="12.75" customHeight="1" x14ac:dyDescent="0.2">
      <c r="A92" s="9"/>
      <c r="B92" s="9"/>
      <c r="C92" s="9"/>
      <c r="D92" s="9"/>
      <c r="I92" s="71"/>
      <c r="J92" s="71"/>
      <c r="K92" s="71"/>
      <c r="L92" s="71"/>
      <c r="M92" s="71"/>
      <c r="N92" s="22"/>
      <c r="O92" s="22"/>
    </row>
    <row r="93" spans="1:15" ht="12.75" customHeight="1" x14ac:dyDescent="0.2">
      <c r="A93" s="9"/>
      <c r="B93" s="9"/>
      <c r="C93" s="9"/>
      <c r="D93" s="9"/>
      <c r="I93" s="71"/>
      <c r="J93" s="71"/>
      <c r="K93" s="71"/>
      <c r="L93" s="71"/>
      <c r="M93" s="71"/>
      <c r="N93" s="22"/>
      <c r="O93" s="22"/>
    </row>
    <row r="94" spans="1:15" ht="12.75" customHeight="1" x14ac:dyDescent="0.2">
      <c r="A94" s="9"/>
      <c r="B94" s="9"/>
      <c r="C94" s="9"/>
      <c r="D94" s="9"/>
      <c r="I94" s="71"/>
      <c r="J94" s="71"/>
      <c r="K94" s="71"/>
      <c r="L94" s="71"/>
      <c r="M94" s="71"/>
      <c r="N94" s="22"/>
      <c r="O94" s="22"/>
    </row>
    <row r="95" spans="1:15" ht="12.75" customHeight="1" x14ac:dyDescent="0.2">
      <c r="A95" s="9"/>
      <c r="B95" s="9"/>
      <c r="C95" s="9"/>
      <c r="D95" s="9"/>
      <c r="I95" s="71"/>
      <c r="J95" s="71"/>
      <c r="K95" s="71"/>
      <c r="L95" s="71"/>
      <c r="M95" s="71"/>
      <c r="N95" s="22"/>
      <c r="O95" s="22"/>
    </row>
    <row r="96" spans="1:15" ht="12.75" customHeight="1" x14ac:dyDescent="0.2">
      <c r="A96" s="9"/>
      <c r="B96" s="9"/>
      <c r="C96" s="9"/>
      <c r="D96" s="9"/>
      <c r="I96" s="71"/>
      <c r="J96" s="71"/>
      <c r="K96" s="71"/>
      <c r="L96" s="71"/>
      <c r="M96" s="71"/>
      <c r="N96" s="22"/>
      <c r="O96" s="22"/>
    </row>
    <row r="97" spans="1:15" ht="12.75" customHeight="1" x14ac:dyDescent="0.2">
      <c r="A97" s="9"/>
      <c r="B97" s="9"/>
      <c r="C97" s="9"/>
      <c r="D97" s="9"/>
      <c r="I97" s="71"/>
      <c r="J97" s="71"/>
      <c r="K97" s="71"/>
      <c r="L97" s="71"/>
      <c r="M97" s="71"/>
      <c r="N97" s="22"/>
      <c r="O97" s="22"/>
    </row>
    <row r="98" spans="1:15" ht="12.75" customHeight="1" x14ac:dyDescent="0.2">
      <c r="A98" s="9"/>
      <c r="B98" s="9"/>
      <c r="C98" s="9"/>
      <c r="D98" s="9"/>
      <c r="I98" s="71"/>
      <c r="J98" s="71"/>
      <c r="K98" s="71"/>
      <c r="L98" s="71"/>
      <c r="M98" s="71"/>
      <c r="N98" s="22"/>
      <c r="O98" s="22"/>
    </row>
    <row r="99" spans="1:15" ht="12.75" customHeight="1" x14ac:dyDescent="0.2">
      <c r="A99" s="9"/>
      <c r="B99" s="9"/>
      <c r="C99" s="9"/>
      <c r="D99" s="9"/>
      <c r="I99" s="71"/>
      <c r="J99" s="71"/>
      <c r="K99" s="71"/>
      <c r="L99" s="71"/>
      <c r="M99" s="71"/>
      <c r="N99" s="22"/>
      <c r="O99" s="22"/>
    </row>
    <row r="100" spans="1:15" ht="12.75" customHeight="1" x14ac:dyDescent="0.2">
      <c r="A100" s="9"/>
      <c r="B100" s="9"/>
      <c r="C100" s="9"/>
      <c r="D100" s="9"/>
      <c r="I100" s="71"/>
      <c r="J100" s="71"/>
      <c r="K100" s="71"/>
      <c r="L100" s="71"/>
      <c r="M100" s="71"/>
      <c r="N100" s="22"/>
      <c r="O100" s="22"/>
    </row>
    <row r="101" spans="1:15" ht="12.75" customHeight="1" x14ac:dyDescent="0.2">
      <c r="A101" s="9"/>
      <c r="B101" s="9"/>
      <c r="C101" s="9"/>
      <c r="D101" s="9"/>
      <c r="I101" s="71"/>
      <c r="J101" s="71"/>
      <c r="K101" s="71"/>
      <c r="L101" s="71"/>
      <c r="M101" s="71"/>
      <c r="N101" s="22"/>
      <c r="O101" s="22"/>
    </row>
    <row r="102" spans="1:15" ht="12.75" customHeight="1" x14ac:dyDescent="0.2">
      <c r="A102" s="9"/>
      <c r="B102" s="9"/>
      <c r="C102" s="9"/>
      <c r="D102" s="9"/>
      <c r="I102" s="71"/>
      <c r="J102" s="71"/>
      <c r="K102" s="71"/>
      <c r="L102" s="71"/>
      <c r="M102" s="71"/>
      <c r="N102" s="22"/>
      <c r="O102" s="22"/>
    </row>
    <row r="103" spans="1:15" ht="12.75" customHeight="1" x14ac:dyDescent="0.2">
      <c r="A103" s="9"/>
      <c r="B103" s="9"/>
      <c r="C103" s="9"/>
      <c r="D103" s="9"/>
      <c r="I103" s="71"/>
      <c r="J103" s="71"/>
      <c r="K103" s="71"/>
      <c r="L103" s="71"/>
      <c r="M103" s="71"/>
      <c r="N103" s="22"/>
      <c r="O103" s="22"/>
    </row>
    <row r="104" spans="1:15" ht="12.75" customHeight="1" x14ac:dyDescent="0.2">
      <c r="A104" s="9"/>
      <c r="B104" s="9"/>
      <c r="C104" s="9"/>
      <c r="D104" s="9"/>
      <c r="I104" s="71"/>
      <c r="J104" s="71"/>
      <c r="K104" s="71"/>
      <c r="L104" s="71"/>
      <c r="M104" s="71"/>
      <c r="N104" s="22"/>
      <c r="O104" s="22"/>
    </row>
    <row r="105" spans="1:15" ht="12.75" customHeight="1" x14ac:dyDescent="0.2">
      <c r="A105" s="9"/>
      <c r="B105" s="9"/>
      <c r="C105" s="9"/>
      <c r="D105" s="9"/>
      <c r="I105" s="71"/>
      <c r="J105" s="71"/>
      <c r="K105" s="71"/>
      <c r="L105" s="71"/>
      <c r="M105" s="71"/>
      <c r="N105" s="22"/>
      <c r="O105" s="22"/>
    </row>
    <row r="106" spans="1:15" ht="12.75" customHeight="1" x14ac:dyDescent="0.2">
      <c r="A106" s="9"/>
      <c r="B106" s="9"/>
      <c r="C106" s="9"/>
      <c r="D106" s="9"/>
      <c r="I106" s="71"/>
      <c r="J106" s="71"/>
      <c r="K106" s="71"/>
      <c r="L106" s="71"/>
      <c r="M106" s="71"/>
      <c r="N106" s="22"/>
      <c r="O106" s="22"/>
    </row>
    <row r="107" spans="1:15" ht="12.75" customHeight="1" x14ac:dyDescent="0.2">
      <c r="A107" s="9"/>
      <c r="B107" s="9"/>
      <c r="C107" s="9"/>
      <c r="D107" s="9"/>
      <c r="I107" s="71"/>
      <c r="J107" s="71"/>
      <c r="K107" s="71"/>
      <c r="L107" s="71"/>
      <c r="M107" s="71"/>
      <c r="N107" s="22"/>
      <c r="O107" s="22"/>
    </row>
    <row r="108" spans="1:15" ht="12.75" customHeight="1" x14ac:dyDescent="0.2">
      <c r="A108" s="9"/>
      <c r="B108" s="9"/>
      <c r="C108" s="9"/>
      <c r="D108" s="9"/>
      <c r="I108" s="71"/>
      <c r="J108" s="71"/>
      <c r="K108" s="71"/>
      <c r="L108" s="71"/>
      <c r="M108" s="71"/>
      <c r="N108" s="22"/>
      <c r="O108" s="22"/>
    </row>
    <row r="109" spans="1:15" ht="12.75" customHeight="1" x14ac:dyDescent="0.2">
      <c r="A109" s="9"/>
      <c r="B109" s="9"/>
      <c r="C109" s="9"/>
      <c r="D109" s="9"/>
      <c r="I109" s="71"/>
      <c r="J109" s="71"/>
      <c r="K109" s="71"/>
      <c r="L109" s="71"/>
      <c r="M109" s="71"/>
      <c r="N109" s="22"/>
      <c r="O109" s="22"/>
    </row>
    <row r="110" spans="1:15" ht="12.75" customHeight="1" x14ac:dyDescent="0.2">
      <c r="A110" s="9"/>
      <c r="B110" s="9"/>
      <c r="C110" s="9"/>
      <c r="D110" s="9"/>
      <c r="I110" s="71"/>
      <c r="J110" s="71"/>
      <c r="K110" s="71"/>
      <c r="L110" s="71"/>
      <c r="M110" s="71"/>
      <c r="N110" s="22"/>
      <c r="O110" s="22"/>
    </row>
    <row r="111" spans="1:15" ht="12.75" customHeight="1" x14ac:dyDescent="0.2">
      <c r="A111" s="9"/>
      <c r="B111" s="9"/>
      <c r="C111" s="9"/>
      <c r="D111" s="9"/>
      <c r="I111" s="71"/>
      <c r="J111" s="71"/>
      <c r="K111" s="71"/>
      <c r="L111" s="71"/>
      <c r="M111" s="71"/>
      <c r="N111" s="22"/>
      <c r="O111" s="22"/>
    </row>
    <row r="112" spans="1:15" ht="12.75" customHeight="1" x14ac:dyDescent="0.2">
      <c r="A112" s="9"/>
      <c r="B112" s="9"/>
      <c r="C112" s="9"/>
      <c r="D112" s="9"/>
      <c r="I112" s="71"/>
      <c r="J112" s="71"/>
      <c r="K112" s="71"/>
      <c r="L112" s="71"/>
      <c r="M112" s="71"/>
      <c r="N112" s="22"/>
      <c r="O112" s="22"/>
    </row>
    <row r="113" spans="1:15" ht="12.75" customHeight="1" x14ac:dyDescent="0.2">
      <c r="A113" s="9"/>
      <c r="B113" s="9"/>
      <c r="C113" s="9"/>
      <c r="D113" s="9"/>
      <c r="I113" s="71"/>
      <c r="J113" s="71"/>
      <c r="K113" s="71"/>
      <c r="L113" s="71"/>
      <c r="M113" s="71"/>
      <c r="N113" s="22"/>
      <c r="O113" s="22"/>
    </row>
    <row r="114" spans="1:15" ht="12.75" customHeight="1" x14ac:dyDescent="0.2">
      <c r="A114" s="9"/>
      <c r="B114" s="9"/>
      <c r="C114" s="9"/>
      <c r="D114" s="9"/>
      <c r="I114" s="71"/>
      <c r="J114" s="71"/>
      <c r="K114" s="71"/>
      <c r="L114" s="71"/>
      <c r="M114" s="71"/>
      <c r="N114" s="22"/>
      <c r="O114" s="22"/>
    </row>
    <row r="115" spans="1:15" ht="12.75" customHeight="1" x14ac:dyDescent="0.2">
      <c r="A115" s="9"/>
      <c r="B115" s="9"/>
      <c r="C115" s="9"/>
      <c r="D115" s="9"/>
      <c r="I115" s="71"/>
      <c r="J115" s="71"/>
      <c r="K115" s="71"/>
      <c r="L115" s="71"/>
      <c r="M115" s="71"/>
      <c r="N115" s="22"/>
      <c r="O115" s="22"/>
    </row>
    <row r="116" spans="1:15" ht="12.75" customHeight="1" x14ac:dyDescent="0.2">
      <c r="A116" s="9"/>
      <c r="B116" s="9"/>
      <c r="C116" s="9"/>
      <c r="D116" s="9"/>
      <c r="I116" s="71"/>
      <c r="J116" s="71"/>
      <c r="K116" s="71"/>
      <c r="L116" s="71"/>
      <c r="M116" s="71"/>
      <c r="N116" s="22"/>
      <c r="O116" s="22"/>
    </row>
    <row r="117" spans="1:15" ht="12.75" customHeight="1" x14ac:dyDescent="0.2">
      <c r="A117" s="9"/>
      <c r="B117" s="9"/>
      <c r="C117" s="9"/>
      <c r="D117" s="9"/>
      <c r="I117" s="71"/>
      <c r="J117" s="71"/>
      <c r="K117" s="71"/>
      <c r="L117" s="71"/>
      <c r="M117" s="71"/>
      <c r="N117" s="22"/>
      <c r="O117" s="22"/>
    </row>
    <row r="118" spans="1:15" ht="12.75" customHeight="1" x14ac:dyDescent="0.2">
      <c r="A118" s="9"/>
      <c r="B118" s="9"/>
      <c r="C118" s="9"/>
      <c r="D118" s="9"/>
      <c r="I118" s="71"/>
      <c r="J118" s="71"/>
      <c r="K118" s="71"/>
      <c r="L118" s="71"/>
      <c r="M118" s="71"/>
      <c r="N118" s="22"/>
      <c r="O118" s="22"/>
    </row>
    <row r="119" spans="1:15" ht="12.75" customHeight="1" x14ac:dyDescent="0.2">
      <c r="A119" s="9"/>
      <c r="B119" s="9"/>
      <c r="C119" s="9"/>
      <c r="D119" s="9"/>
      <c r="I119" s="71"/>
      <c r="J119" s="71"/>
      <c r="K119" s="71"/>
      <c r="L119" s="71"/>
      <c r="M119" s="71"/>
      <c r="N119" s="22"/>
      <c r="O119" s="22"/>
    </row>
    <row r="120" spans="1:15" ht="12.75" customHeight="1" x14ac:dyDescent="0.2">
      <c r="A120" s="9"/>
      <c r="B120" s="9"/>
      <c r="C120" s="9"/>
      <c r="D120" s="9"/>
      <c r="I120" s="71"/>
      <c r="J120" s="71"/>
      <c r="K120" s="71"/>
      <c r="L120" s="71"/>
      <c r="M120" s="71"/>
      <c r="N120" s="22"/>
      <c r="O120" s="22"/>
    </row>
    <row r="121" spans="1:15" ht="12.75" customHeight="1" x14ac:dyDescent="0.2">
      <c r="A121" s="9"/>
      <c r="B121" s="9"/>
      <c r="C121" s="9"/>
      <c r="D121" s="9"/>
      <c r="I121" s="71"/>
      <c r="J121" s="71"/>
      <c r="K121" s="71"/>
      <c r="L121" s="71"/>
      <c r="M121" s="71"/>
      <c r="N121" s="22"/>
      <c r="O121" s="22"/>
    </row>
    <row r="122" spans="1:15" ht="12.75" customHeight="1" x14ac:dyDescent="0.2">
      <c r="A122" s="9"/>
      <c r="B122" s="9"/>
      <c r="C122" s="9"/>
      <c r="D122" s="9"/>
      <c r="I122" s="71"/>
      <c r="J122" s="71"/>
      <c r="K122" s="71"/>
      <c r="L122" s="71"/>
      <c r="M122" s="71"/>
      <c r="N122" s="22"/>
      <c r="O122" s="22"/>
    </row>
    <row r="123" spans="1:15" ht="12.75" customHeight="1" x14ac:dyDescent="0.2">
      <c r="A123" s="9"/>
      <c r="B123" s="9"/>
      <c r="C123" s="9"/>
      <c r="D123" s="9"/>
      <c r="I123" s="71"/>
      <c r="J123" s="71"/>
      <c r="K123" s="71"/>
      <c r="L123" s="71"/>
      <c r="M123" s="71"/>
      <c r="N123" s="22"/>
      <c r="O123" s="22"/>
    </row>
    <row r="124" spans="1:15" ht="12.75" customHeight="1" x14ac:dyDescent="0.2">
      <c r="A124" s="9"/>
      <c r="B124" s="9"/>
      <c r="C124" s="9"/>
      <c r="D124" s="9"/>
      <c r="I124" s="71"/>
      <c r="J124" s="71"/>
      <c r="K124" s="71"/>
      <c r="L124" s="71"/>
      <c r="M124" s="71"/>
      <c r="N124" s="22"/>
      <c r="O124" s="22"/>
    </row>
    <row r="125" spans="1:15" ht="12.75" customHeight="1" x14ac:dyDescent="0.2">
      <c r="A125" s="9"/>
      <c r="B125" s="9"/>
      <c r="C125" s="9"/>
      <c r="D125" s="9"/>
      <c r="I125" s="71"/>
      <c r="J125" s="71"/>
      <c r="K125" s="71"/>
      <c r="L125" s="71"/>
      <c r="M125" s="71"/>
      <c r="N125" s="22"/>
      <c r="O125" s="22"/>
    </row>
    <row r="126" spans="1:15" ht="12.75" customHeight="1" x14ac:dyDescent="0.2">
      <c r="A126" s="9"/>
      <c r="B126" s="9"/>
      <c r="C126" s="9"/>
      <c r="D126" s="9"/>
      <c r="I126" s="71"/>
      <c r="J126" s="71"/>
      <c r="K126" s="71"/>
      <c r="L126" s="71"/>
      <c r="M126" s="71"/>
      <c r="N126" s="22"/>
      <c r="O126" s="22"/>
    </row>
    <row r="127" spans="1:15" ht="12.75" customHeight="1" x14ac:dyDescent="0.2">
      <c r="A127" s="9"/>
      <c r="B127" s="9"/>
      <c r="C127" s="9"/>
      <c r="D127" s="9"/>
      <c r="I127" s="71"/>
      <c r="J127" s="71"/>
      <c r="K127" s="71"/>
      <c r="L127" s="71"/>
      <c r="M127" s="71"/>
      <c r="N127" s="22"/>
      <c r="O127" s="22"/>
    </row>
    <row r="128" spans="1:15" ht="12.75" customHeight="1" x14ac:dyDescent="0.2">
      <c r="A128" s="9"/>
      <c r="B128" s="9"/>
      <c r="C128" s="9"/>
      <c r="D128" s="9"/>
      <c r="I128" s="71"/>
      <c r="J128" s="71"/>
      <c r="K128" s="71"/>
      <c r="L128" s="71"/>
      <c r="M128" s="71"/>
      <c r="N128" s="22"/>
      <c r="O128" s="22"/>
    </row>
    <row r="129" spans="1:15" ht="12.75" customHeight="1" x14ac:dyDescent="0.2">
      <c r="A129" s="9"/>
      <c r="B129" s="9"/>
      <c r="C129" s="9"/>
      <c r="D129" s="9"/>
      <c r="I129" s="71"/>
      <c r="J129" s="71"/>
      <c r="K129" s="71"/>
      <c r="L129" s="71"/>
      <c r="M129" s="71"/>
      <c r="N129" s="22"/>
      <c r="O129" s="22"/>
    </row>
    <row r="130" spans="1:15" ht="12.75" customHeight="1" x14ac:dyDescent="0.2">
      <c r="A130" s="9"/>
      <c r="B130" s="9"/>
      <c r="C130" s="9"/>
      <c r="D130" s="9"/>
      <c r="I130" s="71"/>
      <c r="J130" s="71"/>
      <c r="K130" s="71"/>
      <c r="L130" s="71"/>
      <c r="M130" s="71"/>
      <c r="N130" s="22"/>
      <c r="O130" s="22"/>
    </row>
    <row r="131" spans="1:15" ht="12.75" customHeight="1" x14ac:dyDescent="0.2">
      <c r="A131" s="9"/>
      <c r="B131" s="9"/>
      <c r="C131" s="9"/>
      <c r="D131" s="9"/>
      <c r="I131" s="71"/>
      <c r="J131" s="71"/>
      <c r="K131" s="71"/>
      <c r="L131" s="71"/>
      <c r="M131" s="71"/>
      <c r="N131" s="22"/>
      <c r="O131" s="22"/>
    </row>
    <row r="132" spans="1:15" ht="12.75" customHeight="1" x14ac:dyDescent="0.2">
      <c r="A132" s="9"/>
      <c r="B132" s="9"/>
      <c r="C132" s="9"/>
      <c r="D132" s="9"/>
      <c r="I132" s="71"/>
      <c r="J132" s="71"/>
      <c r="K132" s="71"/>
      <c r="L132" s="71"/>
      <c r="M132" s="71"/>
      <c r="N132" s="22"/>
      <c r="O132" s="22"/>
    </row>
    <row r="133" spans="1:15" ht="12.75" customHeight="1" x14ac:dyDescent="0.2">
      <c r="A133" s="9"/>
      <c r="B133" s="9"/>
      <c r="C133" s="9"/>
      <c r="D133" s="9"/>
      <c r="I133" s="71"/>
      <c r="J133" s="71"/>
      <c r="K133" s="71"/>
      <c r="L133" s="71"/>
      <c r="M133" s="71"/>
      <c r="N133" s="22"/>
      <c r="O133" s="22"/>
    </row>
    <row r="134" spans="1:15" ht="12.75" customHeight="1" x14ac:dyDescent="0.2">
      <c r="A134" s="9"/>
      <c r="B134" s="9"/>
      <c r="C134" s="9"/>
      <c r="D134" s="9"/>
      <c r="I134" s="71"/>
      <c r="J134" s="71"/>
      <c r="K134" s="71"/>
      <c r="L134" s="71"/>
      <c r="M134" s="71"/>
      <c r="N134" s="22"/>
      <c r="O134" s="22"/>
    </row>
    <row r="135" spans="1:15" ht="12.75" customHeight="1" x14ac:dyDescent="0.2">
      <c r="A135" s="9"/>
      <c r="B135" s="9"/>
      <c r="C135" s="9"/>
      <c r="D135" s="9"/>
      <c r="I135" s="71"/>
      <c r="J135" s="71"/>
      <c r="K135" s="71"/>
      <c r="L135" s="71"/>
      <c r="M135" s="71"/>
      <c r="N135" s="22"/>
      <c r="O135" s="22"/>
    </row>
    <row r="136" spans="1:15" ht="12.75" customHeight="1" x14ac:dyDescent="0.2">
      <c r="A136" s="9"/>
      <c r="B136" s="9"/>
      <c r="C136" s="9"/>
      <c r="D136" s="9"/>
      <c r="I136" s="71"/>
      <c r="J136" s="71"/>
      <c r="K136" s="71"/>
      <c r="L136" s="71"/>
      <c r="M136" s="71"/>
      <c r="N136" s="22"/>
      <c r="O136" s="22"/>
    </row>
    <row r="137" spans="1:15" ht="12.75" customHeight="1" x14ac:dyDescent="0.2">
      <c r="A137" s="9"/>
      <c r="B137" s="9"/>
      <c r="C137" s="9"/>
      <c r="D137" s="9"/>
      <c r="I137" s="71"/>
      <c r="J137" s="71"/>
      <c r="K137" s="71"/>
      <c r="L137" s="71"/>
      <c r="M137" s="71"/>
      <c r="N137" s="22"/>
      <c r="O137" s="22"/>
    </row>
    <row r="138" spans="1:15" ht="12.75" customHeight="1" x14ac:dyDescent="0.2">
      <c r="A138" s="9"/>
      <c r="B138" s="9"/>
      <c r="C138" s="9"/>
      <c r="D138" s="9"/>
      <c r="I138" s="71"/>
      <c r="J138" s="71"/>
      <c r="K138" s="71"/>
      <c r="L138" s="71"/>
      <c r="M138" s="71"/>
      <c r="N138" s="22"/>
      <c r="O138" s="22"/>
    </row>
    <row r="139" spans="1:15" ht="12.75" customHeight="1" x14ac:dyDescent="0.2">
      <c r="A139" s="9"/>
      <c r="B139" s="9"/>
      <c r="C139" s="9"/>
      <c r="D139" s="9"/>
      <c r="I139" s="71"/>
      <c r="J139" s="71"/>
      <c r="K139" s="71"/>
      <c r="L139" s="71"/>
      <c r="M139" s="71"/>
      <c r="N139" s="22"/>
      <c r="O139" s="22"/>
    </row>
    <row r="140" spans="1:15" ht="12.75" customHeight="1" x14ac:dyDescent="0.2">
      <c r="A140" s="9"/>
      <c r="B140" s="9"/>
      <c r="C140" s="9"/>
      <c r="D140" s="9"/>
      <c r="I140" s="71"/>
      <c r="J140" s="71"/>
      <c r="K140" s="71"/>
      <c r="L140" s="71"/>
      <c r="M140" s="71"/>
      <c r="N140" s="22"/>
      <c r="O140" s="22"/>
    </row>
    <row r="141" spans="1:15" ht="12.75" customHeight="1" x14ac:dyDescent="0.2">
      <c r="A141" s="9"/>
      <c r="B141" s="9"/>
      <c r="C141" s="9"/>
      <c r="D141" s="9"/>
      <c r="I141" s="71"/>
      <c r="J141" s="71"/>
      <c r="K141" s="71"/>
      <c r="L141" s="71"/>
      <c r="M141" s="71"/>
      <c r="N141" s="22"/>
      <c r="O141" s="22"/>
    </row>
    <row r="142" spans="1:15" ht="12.75" customHeight="1" x14ac:dyDescent="0.2">
      <c r="A142" s="9"/>
      <c r="B142" s="9"/>
      <c r="C142" s="9"/>
      <c r="D142" s="9"/>
      <c r="I142" s="71"/>
      <c r="J142" s="71"/>
      <c r="K142" s="71"/>
      <c r="L142" s="71"/>
      <c r="M142" s="71"/>
      <c r="N142" s="22"/>
      <c r="O142" s="22"/>
    </row>
    <row r="143" spans="1:15" ht="12.75" customHeight="1" x14ac:dyDescent="0.2">
      <c r="A143" s="9"/>
      <c r="B143" s="9"/>
      <c r="C143" s="9"/>
      <c r="D143" s="9"/>
      <c r="I143" s="71"/>
      <c r="J143" s="71"/>
      <c r="K143" s="71"/>
      <c r="L143" s="71"/>
      <c r="M143" s="71"/>
      <c r="N143" s="22"/>
      <c r="O143" s="22"/>
    </row>
    <row r="144" spans="1:15" ht="12.75" customHeight="1" x14ac:dyDescent="0.2">
      <c r="A144" s="9"/>
      <c r="B144" s="9"/>
      <c r="C144" s="9"/>
      <c r="D144" s="9"/>
      <c r="I144" s="71"/>
      <c r="J144" s="71"/>
      <c r="K144" s="71"/>
      <c r="L144" s="71"/>
      <c r="M144" s="71"/>
      <c r="N144" s="22"/>
      <c r="O144" s="22"/>
    </row>
    <row r="145" spans="1:15" ht="12.75" customHeight="1" x14ac:dyDescent="0.2">
      <c r="A145" s="9"/>
      <c r="B145" s="9"/>
      <c r="C145" s="9"/>
      <c r="D145" s="9"/>
      <c r="I145" s="71"/>
      <c r="J145" s="71"/>
      <c r="K145" s="71"/>
      <c r="L145" s="71"/>
      <c r="M145" s="71"/>
      <c r="N145" s="22"/>
      <c r="O145" s="22"/>
    </row>
    <row r="146" spans="1:15" ht="12.75" customHeight="1" x14ac:dyDescent="0.2">
      <c r="A146" s="9"/>
      <c r="B146" s="9"/>
      <c r="C146" s="9"/>
      <c r="D146" s="9"/>
      <c r="I146" s="71"/>
      <c r="J146" s="71"/>
      <c r="K146" s="71"/>
      <c r="L146" s="71"/>
      <c r="M146" s="71"/>
      <c r="N146" s="22"/>
      <c r="O146" s="22"/>
    </row>
    <row r="147" spans="1:15" ht="12.75" customHeight="1" x14ac:dyDescent="0.2">
      <c r="A147" s="9"/>
      <c r="B147" s="9"/>
      <c r="C147" s="9"/>
      <c r="D147" s="9"/>
      <c r="I147" s="71"/>
      <c r="J147" s="71"/>
      <c r="K147" s="71"/>
      <c r="L147" s="71"/>
      <c r="M147" s="71"/>
      <c r="N147" s="22"/>
      <c r="O147" s="22"/>
    </row>
    <row r="148" spans="1:15" ht="12.75" customHeight="1" x14ac:dyDescent="0.2">
      <c r="A148" s="9"/>
      <c r="B148" s="9"/>
      <c r="C148" s="9"/>
      <c r="D148" s="9"/>
      <c r="I148" s="71"/>
      <c r="J148" s="71"/>
      <c r="K148" s="71"/>
      <c r="L148" s="71"/>
      <c r="M148" s="71"/>
      <c r="N148" s="22"/>
      <c r="O148" s="22"/>
    </row>
    <row r="149" spans="1:15" ht="12.75" customHeight="1" x14ac:dyDescent="0.2">
      <c r="A149" s="9"/>
      <c r="B149" s="9"/>
      <c r="C149" s="9"/>
      <c r="D149" s="9"/>
      <c r="I149" s="71"/>
      <c r="J149" s="71"/>
      <c r="K149" s="71"/>
      <c r="L149" s="71"/>
      <c r="M149" s="71"/>
      <c r="N149" s="22"/>
      <c r="O149" s="22"/>
    </row>
    <row r="150" spans="1:15" ht="12.75" customHeight="1" x14ac:dyDescent="0.2">
      <c r="A150" s="9"/>
      <c r="B150" s="9"/>
      <c r="C150" s="9"/>
      <c r="D150" s="9"/>
      <c r="I150" s="71"/>
      <c r="J150" s="71"/>
      <c r="K150" s="71"/>
      <c r="L150" s="71"/>
      <c r="M150" s="71"/>
      <c r="N150" s="22"/>
      <c r="O150" s="22"/>
    </row>
    <row r="151" spans="1:15" ht="12.75" customHeight="1" x14ac:dyDescent="0.2">
      <c r="A151" s="9"/>
      <c r="B151" s="9"/>
      <c r="C151" s="9"/>
      <c r="D151" s="9"/>
      <c r="I151" s="71"/>
      <c r="J151" s="71"/>
      <c r="K151" s="71"/>
      <c r="L151" s="71"/>
      <c r="M151" s="71"/>
      <c r="N151" s="22"/>
      <c r="O151" s="22"/>
    </row>
    <row r="152" spans="1:15" ht="12.75" customHeight="1" x14ac:dyDescent="0.2">
      <c r="A152" s="9"/>
      <c r="B152" s="9"/>
      <c r="C152" s="9"/>
      <c r="D152" s="9"/>
      <c r="I152" s="71"/>
      <c r="J152" s="71"/>
      <c r="K152" s="71"/>
      <c r="L152" s="71"/>
      <c r="M152" s="71"/>
      <c r="N152" s="22"/>
      <c r="O152" s="22"/>
    </row>
    <row r="153" spans="1:15" ht="12.75" customHeight="1" x14ac:dyDescent="0.2">
      <c r="A153" s="9"/>
      <c r="B153" s="9"/>
      <c r="C153" s="9"/>
      <c r="D153" s="9"/>
      <c r="I153" s="71"/>
      <c r="J153" s="71"/>
      <c r="K153" s="71"/>
      <c r="L153" s="71"/>
      <c r="M153" s="71"/>
      <c r="N153" s="22"/>
      <c r="O153" s="22"/>
    </row>
    <row r="154" spans="1:15" ht="12.75" customHeight="1" x14ac:dyDescent="0.2">
      <c r="A154" s="9"/>
      <c r="B154" s="9"/>
      <c r="C154" s="9"/>
      <c r="D154" s="9"/>
      <c r="I154" s="71"/>
      <c r="J154" s="71"/>
      <c r="K154" s="71"/>
      <c r="L154" s="71"/>
      <c r="M154" s="71"/>
      <c r="N154" s="22"/>
      <c r="O154" s="22"/>
    </row>
    <row r="155" spans="1:15" ht="12.75" customHeight="1" x14ac:dyDescent="0.2">
      <c r="A155" s="9"/>
      <c r="B155" s="9"/>
      <c r="C155" s="9"/>
      <c r="D155" s="9"/>
      <c r="I155" s="71"/>
      <c r="J155" s="71"/>
      <c r="K155" s="71"/>
      <c r="L155" s="71"/>
      <c r="M155" s="71"/>
      <c r="N155" s="22"/>
      <c r="O155" s="22"/>
    </row>
    <row r="156" spans="1:15" ht="12.75" customHeight="1" x14ac:dyDescent="0.2">
      <c r="A156" s="9"/>
      <c r="B156" s="9"/>
      <c r="C156" s="9"/>
      <c r="D156" s="9"/>
      <c r="I156" s="71"/>
      <c r="J156" s="71"/>
      <c r="K156" s="71"/>
      <c r="L156" s="71"/>
      <c r="M156" s="71"/>
      <c r="N156" s="22"/>
      <c r="O156" s="22"/>
    </row>
    <row r="157" spans="1:15" ht="12.75" customHeight="1" x14ac:dyDescent="0.2">
      <c r="A157" s="9"/>
      <c r="B157" s="9"/>
      <c r="C157" s="9"/>
      <c r="D157" s="9"/>
      <c r="I157" s="71"/>
      <c r="J157" s="71"/>
      <c r="K157" s="71"/>
      <c r="L157" s="71"/>
      <c r="M157" s="71"/>
      <c r="N157" s="22"/>
      <c r="O157" s="22"/>
    </row>
    <row r="158" spans="1:15" ht="12.75" customHeight="1" x14ac:dyDescent="0.2">
      <c r="A158" s="9"/>
      <c r="B158" s="9"/>
      <c r="C158" s="9"/>
      <c r="D158" s="9"/>
      <c r="I158" s="71"/>
      <c r="J158" s="71"/>
      <c r="K158" s="71"/>
      <c r="L158" s="71"/>
      <c r="M158" s="71"/>
      <c r="N158" s="22"/>
      <c r="O158" s="22"/>
    </row>
    <row r="159" spans="1:15" ht="12.75" customHeight="1" x14ac:dyDescent="0.2">
      <c r="A159" s="9"/>
      <c r="B159" s="9"/>
      <c r="C159" s="9"/>
      <c r="D159" s="9"/>
      <c r="I159" s="71"/>
      <c r="J159" s="71"/>
      <c r="K159" s="71"/>
      <c r="L159" s="71"/>
      <c r="M159" s="71"/>
      <c r="N159" s="22"/>
      <c r="O159" s="22"/>
    </row>
    <row r="160" spans="1:15" ht="12.75" customHeight="1" x14ac:dyDescent="0.2">
      <c r="A160" s="9"/>
      <c r="B160" s="9"/>
      <c r="C160" s="9"/>
      <c r="D160" s="9"/>
      <c r="I160" s="71"/>
      <c r="J160" s="71"/>
      <c r="K160" s="71"/>
      <c r="L160" s="71"/>
      <c r="M160" s="71"/>
      <c r="N160" s="22"/>
      <c r="O160" s="22"/>
    </row>
    <row r="161" spans="1:15" ht="12.75" customHeight="1" x14ac:dyDescent="0.2">
      <c r="A161" s="9"/>
      <c r="B161" s="9"/>
      <c r="C161" s="9"/>
      <c r="D161" s="9"/>
      <c r="I161" s="71"/>
      <c r="J161" s="71"/>
      <c r="K161" s="71"/>
      <c r="L161" s="71"/>
      <c r="M161" s="71"/>
      <c r="N161" s="22"/>
      <c r="O161" s="22"/>
    </row>
    <row r="162" spans="1:15" ht="12.75" customHeight="1" x14ac:dyDescent="0.2">
      <c r="A162" s="9"/>
      <c r="B162" s="9"/>
      <c r="C162" s="9"/>
      <c r="D162" s="9"/>
      <c r="I162" s="71"/>
      <c r="J162" s="71"/>
      <c r="K162" s="71"/>
      <c r="L162" s="71"/>
      <c r="M162" s="71"/>
      <c r="N162" s="22"/>
      <c r="O162" s="22"/>
    </row>
    <row r="163" spans="1:15" ht="12.75" customHeight="1" x14ac:dyDescent="0.2">
      <c r="A163" s="9"/>
      <c r="B163" s="9"/>
      <c r="C163" s="9"/>
      <c r="D163" s="9"/>
      <c r="I163" s="71"/>
      <c r="J163" s="71"/>
      <c r="K163" s="71"/>
      <c r="L163" s="71"/>
      <c r="M163" s="71"/>
      <c r="N163" s="22"/>
      <c r="O163" s="22"/>
    </row>
    <row r="164" spans="1:15" ht="12.75" customHeight="1" x14ac:dyDescent="0.2">
      <c r="A164" s="9"/>
      <c r="B164" s="9"/>
      <c r="C164" s="9"/>
      <c r="D164" s="9"/>
      <c r="I164" s="71"/>
      <c r="J164" s="71"/>
      <c r="K164" s="71"/>
      <c r="L164" s="71"/>
      <c r="M164" s="71"/>
      <c r="N164" s="22"/>
      <c r="O164" s="22"/>
    </row>
    <row r="165" spans="1:15" ht="12.75" customHeight="1" x14ac:dyDescent="0.2">
      <c r="A165" s="9"/>
      <c r="B165" s="9"/>
      <c r="C165" s="9"/>
      <c r="D165" s="9"/>
      <c r="I165" s="71"/>
      <c r="J165" s="71"/>
      <c r="K165" s="71"/>
      <c r="L165" s="71"/>
      <c r="M165" s="71"/>
      <c r="N165" s="22"/>
      <c r="O165" s="22"/>
    </row>
    <row r="166" spans="1:15" ht="12.75" customHeight="1" x14ac:dyDescent="0.2">
      <c r="A166" s="9"/>
      <c r="B166" s="9"/>
      <c r="C166" s="9"/>
      <c r="D166" s="9"/>
      <c r="I166" s="71"/>
      <c r="J166" s="71"/>
      <c r="K166" s="71"/>
      <c r="L166" s="71"/>
      <c r="M166" s="71"/>
      <c r="N166" s="22"/>
      <c r="O166" s="22"/>
    </row>
    <row r="167" spans="1:15" ht="12.75" customHeight="1" x14ac:dyDescent="0.2">
      <c r="A167" s="9"/>
      <c r="B167" s="9"/>
      <c r="C167" s="9"/>
      <c r="D167" s="9"/>
      <c r="I167" s="71"/>
      <c r="J167" s="71"/>
      <c r="K167" s="71"/>
      <c r="L167" s="71"/>
      <c r="M167" s="71"/>
      <c r="N167" s="22"/>
      <c r="O167" s="22"/>
    </row>
    <row r="168" spans="1:15" ht="12.75" customHeight="1" x14ac:dyDescent="0.2">
      <c r="A168" s="9"/>
      <c r="B168" s="9"/>
      <c r="C168" s="9"/>
      <c r="D168" s="9"/>
      <c r="I168" s="71"/>
      <c r="J168" s="71"/>
      <c r="K168" s="71"/>
      <c r="L168" s="71"/>
      <c r="M168" s="71"/>
      <c r="N168" s="22"/>
      <c r="O168" s="22"/>
    </row>
    <row r="169" spans="1:15" ht="12.75" customHeight="1" x14ac:dyDescent="0.2">
      <c r="A169" s="9"/>
      <c r="B169" s="9"/>
      <c r="C169" s="9"/>
      <c r="D169" s="9"/>
      <c r="I169" s="71"/>
      <c r="J169" s="71"/>
      <c r="K169" s="71"/>
      <c r="L169" s="71"/>
      <c r="M169" s="71"/>
      <c r="N169" s="22"/>
      <c r="O169" s="22"/>
    </row>
    <row r="170" spans="1:15" ht="12.75" customHeight="1" x14ac:dyDescent="0.2">
      <c r="A170" s="9"/>
      <c r="B170" s="9"/>
      <c r="C170" s="9"/>
      <c r="D170" s="9"/>
      <c r="I170" s="71"/>
      <c r="J170" s="71"/>
      <c r="K170" s="71"/>
      <c r="L170" s="71"/>
      <c r="M170" s="71"/>
      <c r="N170" s="22"/>
      <c r="O170" s="22"/>
    </row>
    <row r="171" spans="1:15" ht="12.75" customHeight="1" x14ac:dyDescent="0.2">
      <c r="A171" s="9"/>
      <c r="B171" s="9"/>
      <c r="C171" s="9"/>
      <c r="D171" s="9"/>
      <c r="I171" s="71"/>
      <c r="J171" s="71"/>
      <c r="K171" s="71"/>
      <c r="L171" s="71"/>
      <c r="M171" s="71"/>
      <c r="N171" s="22"/>
      <c r="O171" s="22"/>
    </row>
    <row r="172" spans="1:15" ht="12.75" customHeight="1" x14ac:dyDescent="0.2">
      <c r="A172" s="9"/>
      <c r="B172" s="9"/>
      <c r="C172" s="9"/>
      <c r="D172" s="9"/>
      <c r="I172" s="71"/>
      <c r="J172" s="71"/>
      <c r="K172" s="71"/>
      <c r="L172" s="71"/>
      <c r="M172" s="71"/>
      <c r="N172" s="22"/>
      <c r="O172" s="22"/>
    </row>
    <row r="173" spans="1:15" ht="12.75" customHeight="1" x14ac:dyDescent="0.2">
      <c r="A173" s="9"/>
      <c r="B173" s="9"/>
      <c r="C173" s="9"/>
      <c r="D173" s="9"/>
      <c r="I173" s="71"/>
      <c r="J173" s="71"/>
      <c r="K173" s="71"/>
      <c r="L173" s="71"/>
      <c r="M173" s="71"/>
      <c r="N173" s="22"/>
      <c r="O173" s="22"/>
    </row>
    <row r="174" spans="1:15" ht="12.75" customHeight="1" x14ac:dyDescent="0.2">
      <c r="A174" s="9"/>
      <c r="B174" s="9"/>
      <c r="C174" s="9"/>
      <c r="D174" s="9"/>
      <c r="I174" s="71"/>
      <c r="J174" s="71"/>
      <c r="K174" s="71"/>
      <c r="L174" s="71"/>
      <c r="M174" s="71"/>
      <c r="N174" s="22"/>
      <c r="O174" s="22"/>
    </row>
    <row r="175" spans="1:15" ht="12.75" customHeight="1" x14ac:dyDescent="0.2">
      <c r="A175" s="9"/>
      <c r="B175" s="9"/>
      <c r="C175" s="9"/>
      <c r="D175" s="9"/>
      <c r="I175" s="71"/>
      <c r="J175" s="71"/>
      <c r="K175" s="71"/>
      <c r="L175" s="71"/>
      <c r="M175" s="71"/>
      <c r="N175" s="22"/>
      <c r="O175" s="22"/>
    </row>
    <row r="176" spans="1:15" ht="12.75" customHeight="1" x14ac:dyDescent="0.2">
      <c r="A176" s="9"/>
      <c r="B176" s="9"/>
      <c r="C176" s="9"/>
      <c r="D176" s="9"/>
      <c r="I176" s="71"/>
      <c r="J176" s="71"/>
      <c r="K176" s="71"/>
      <c r="L176" s="71"/>
      <c r="M176" s="71"/>
      <c r="N176" s="22"/>
      <c r="O176" s="22"/>
    </row>
    <row r="177" spans="1:15" ht="12.75" customHeight="1" x14ac:dyDescent="0.2">
      <c r="A177" s="9"/>
      <c r="B177" s="9"/>
      <c r="C177" s="9"/>
      <c r="D177" s="9"/>
      <c r="I177" s="71"/>
      <c r="J177" s="71"/>
      <c r="K177" s="71"/>
      <c r="L177" s="71"/>
      <c r="M177" s="71"/>
      <c r="N177" s="22"/>
      <c r="O177" s="22"/>
    </row>
    <row r="178" spans="1:15" ht="12.75" customHeight="1" x14ac:dyDescent="0.2">
      <c r="A178" s="9"/>
      <c r="B178" s="9"/>
      <c r="C178" s="9"/>
      <c r="D178" s="9"/>
      <c r="I178" s="71"/>
      <c r="J178" s="71"/>
      <c r="K178" s="71"/>
      <c r="L178" s="71"/>
      <c r="M178" s="71"/>
      <c r="N178" s="22"/>
      <c r="O178" s="22"/>
    </row>
    <row r="179" spans="1:15" ht="12.75" customHeight="1" x14ac:dyDescent="0.2">
      <c r="A179" s="9"/>
      <c r="B179" s="9"/>
      <c r="C179" s="9"/>
      <c r="D179" s="9"/>
      <c r="I179" s="71"/>
      <c r="J179" s="71"/>
      <c r="K179" s="71"/>
      <c r="L179" s="71"/>
      <c r="M179" s="71"/>
      <c r="N179" s="22"/>
      <c r="O179" s="22"/>
    </row>
    <row r="180" spans="1:15" ht="12.75" customHeight="1" x14ac:dyDescent="0.2">
      <c r="A180" s="9"/>
      <c r="B180" s="9"/>
      <c r="C180" s="9"/>
      <c r="D180" s="9"/>
      <c r="I180" s="71"/>
      <c r="J180" s="71"/>
      <c r="K180" s="71"/>
      <c r="L180" s="71"/>
      <c r="M180" s="71"/>
      <c r="N180" s="22"/>
      <c r="O180" s="22"/>
    </row>
    <row r="181" spans="1:15" ht="12.75" customHeight="1" x14ac:dyDescent="0.2">
      <c r="A181" s="9"/>
      <c r="B181" s="9"/>
      <c r="C181" s="9"/>
      <c r="D181" s="9"/>
      <c r="I181" s="71"/>
      <c r="J181" s="71"/>
      <c r="K181" s="71"/>
      <c r="L181" s="71"/>
      <c r="M181" s="71"/>
      <c r="N181" s="22"/>
      <c r="O181" s="22"/>
    </row>
    <row r="182" spans="1:15" ht="12.75" customHeight="1" x14ac:dyDescent="0.2">
      <c r="A182" s="9"/>
      <c r="B182" s="9"/>
      <c r="C182" s="9"/>
      <c r="D182" s="9"/>
      <c r="I182" s="71"/>
      <c r="J182" s="71"/>
      <c r="K182" s="71"/>
      <c r="L182" s="71"/>
      <c r="M182" s="71"/>
      <c r="N182" s="22"/>
      <c r="O182" s="22"/>
    </row>
    <row r="183" spans="1:15" ht="12.75" customHeight="1" x14ac:dyDescent="0.2">
      <c r="A183" s="9"/>
      <c r="B183" s="9"/>
      <c r="C183" s="9"/>
      <c r="D183" s="9"/>
      <c r="I183" s="71"/>
      <c r="J183" s="71"/>
      <c r="K183" s="71"/>
      <c r="L183" s="71"/>
      <c r="M183" s="71"/>
      <c r="N183" s="22"/>
      <c r="O183" s="22"/>
    </row>
    <row r="184" spans="1:15" ht="12.75" customHeight="1" x14ac:dyDescent="0.2">
      <c r="A184" s="9"/>
      <c r="B184" s="9"/>
      <c r="C184" s="9"/>
      <c r="D184" s="9"/>
      <c r="I184" s="71"/>
      <c r="J184" s="71"/>
      <c r="K184" s="71"/>
      <c r="L184" s="71"/>
      <c r="M184" s="71"/>
      <c r="N184" s="22"/>
      <c r="O184" s="22"/>
    </row>
    <row r="185" spans="1:15" ht="12.75" customHeight="1" x14ac:dyDescent="0.2">
      <c r="A185" s="9"/>
      <c r="B185" s="9"/>
      <c r="C185" s="9"/>
      <c r="D185" s="9"/>
      <c r="I185" s="71"/>
      <c r="J185" s="71"/>
      <c r="K185" s="71"/>
      <c r="L185" s="71"/>
      <c r="M185" s="71"/>
      <c r="N185" s="22"/>
      <c r="O185" s="22"/>
    </row>
    <row r="186" spans="1:15" ht="12.75" customHeight="1" x14ac:dyDescent="0.2">
      <c r="A186" s="9"/>
      <c r="B186" s="9"/>
      <c r="C186" s="9"/>
      <c r="D186" s="9"/>
      <c r="I186" s="71"/>
      <c r="J186" s="71"/>
      <c r="K186" s="71"/>
      <c r="L186" s="71"/>
      <c r="M186" s="71"/>
      <c r="N186" s="22"/>
      <c r="O186" s="22"/>
    </row>
    <row r="187" spans="1:15" ht="12.75" customHeight="1" x14ac:dyDescent="0.2">
      <c r="A187" s="9"/>
      <c r="B187" s="9"/>
      <c r="C187" s="9"/>
      <c r="D187" s="9"/>
      <c r="I187" s="71"/>
      <c r="J187" s="71"/>
      <c r="K187" s="71"/>
      <c r="L187" s="71"/>
      <c r="M187" s="71"/>
      <c r="N187" s="22"/>
      <c r="O187" s="22"/>
    </row>
    <row r="188" spans="1:15" ht="12.75" customHeight="1" x14ac:dyDescent="0.2">
      <c r="A188" s="9"/>
      <c r="B188" s="9"/>
      <c r="C188" s="9"/>
      <c r="D188" s="9"/>
      <c r="I188" s="71"/>
      <c r="J188" s="71"/>
      <c r="K188" s="71"/>
      <c r="L188" s="71"/>
      <c r="M188" s="71"/>
      <c r="N188" s="22"/>
      <c r="O188" s="22"/>
    </row>
    <row r="189" spans="1:15" ht="12.75" customHeight="1" x14ac:dyDescent="0.2">
      <c r="A189" s="9"/>
      <c r="B189" s="9"/>
      <c r="C189" s="9"/>
      <c r="D189" s="9"/>
      <c r="I189" s="71"/>
      <c r="J189" s="71"/>
      <c r="K189" s="71"/>
      <c r="L189" s="71"/>
      <c r="M189" s="71"/>
      <c r="N189" s="22"/>
      <c r="O189" s="22"/>
    </row>
    <row r="190" spans="1:15" ht="12.75" customHeight="1" x14ac:dyDescent="0.2">
      <c r="A190" s="9"/>
      <c r="B190" s="9"/>
      <c r="C190" s="9"/>
      <c r="D190" s="9"/>
      <c r="I190" s="71"/>
      <c r="J190" s="71"/>
      <c r="K190" s="71"/>
      <c r="L190" s="71"/>
      <c r="M190" s="71"/>
      <c r="N190" s="22"/>
      <c r="O190" s="22"/>
    </row>
    <row r="191" spans="1:15" ht="12.75" customHeight="1" x14ac:dyDescent="0.2">
      <c r="A191" s="9"/>
      <c r="B191" s="9"/>
      <c r="C191" s="9"/>
      <c r="D191" s="9"/>
      <c r="I191" s="71"/>
      <c r="J191" s="71"/>
      <c r="K191" s="71"/>
      <c r="L191" s="71"/>
      <c r="M191" s="71"/>
      <c r="N191" s="22"/>
      <c r="O191" s="22"/>
    </row>
    <row r="192" spans="1:15" ht="12.75" customHeight="1" x14ac:dyDescent="0.2">
      <c r="A192" s="9"/>
      <c r="B192" s="9"/>
      <c r="C192" s="9"/>
      <c r="D192" s="9"/>
      <c r="I192" s="71"/>
      <c r="J192" s="71"/>
      <c r="K192" s="71"/>
      <c r="L192" s="71"/>
      <c r="M192" s="71"/>
      <c r="N192" s="22"/>
      <c r="O192" s="22"/>
    </row>
    <row r="193" spans="1:15" ht="12.75" customHeight="1" x14ac:dyDescent="0.2">
      <c r="A193" s="9"/>
      <c r="B193" s="9"/>
      <c r="C193" s="9"/>
      <c r="D193" s="9"/>
      <c r="I193" s="71"/>
      <c r="J193" s="71"/>
      <c r="K193" s="71"/>
      <c r="L193" s="71"/>
      <c r="M193" s="71"/>
      <c r="N193" s="22"/>
      <c r="O193" s="22"/>
    </row>
    <row r="194" spans="1:15" ht="12.75" customHeight="1" x14ac:dyDescent="0.2">
      <c r="A194" s="9"/>
      <c r="B194" s="9"/>
      <c r="C194" s="9"/>
      <c r="D194" s="9"/>
      <c r="I194" s="71"/>
      <c r="J194" s="71"/>
      <c r="K194" s="71"/>
      <c r="L194" s="71"/>
      <c r="M194" s="71"/>
      <c r="N194" s="22"/>
      <c r="O194" s="22"/>
    </row>
    <row r="195" spans="1:15" ht="12.75" customHeight="1" x14ac:dyDescent="0.2">
      <c r="A195" s="9"/>
      <c r="B195" s="9"/>
      <c r="C195" s="9"/>
      <c r="D195" s="9"/>
      <c r="I195" s="71"/>
      <c r="J195" s="71"/>
      <c r="K195" s="71"/>
      <c r="L195" s="71"/>
      <c r="M195" s="71"/>
      <c r="N195" s="22"/>
      <c r="O195" s="22"/>
    </row>
    <row r="196" spans="1:15" ht="12.75" customHeight="1" x14ac:dyDescent="0.2">
      <c r="A196" s="9"/>
      <c r="B196" s="9"/>
      <c r="C196" s="9"/>
      <c r="D196" s="9"/>
      <c r="I196" s="71"/>
      <c r="J196" s="71"/>
      <c r="K196" s="71"/>
      <c r="L196" s="71"/>
      <c r="M196" s="71"/>
      <c r="N196" s="22"/>
      <c r="O196" s="22"/>
    </row>
    <row r="197" spans="1:15" ht="12.75" customHeight="1" x14ac:dyDescent="0.2">
      <c r="A197" s="9"/>
      <c r="B197" s="9"/>
      <c r="C197" s="9"/>
      <c r="D197" s="9"/>
      <c r="I197" s="71"/>
      <c r="J197" s="71"/>
      <c r="K197" s="71"/>
      <c r="L197" s="71"/>
      <c r="M197" s="71"/>
      <c r="N197" s="22"/>
      <c r="O197" s="22"/>
    </row>
    <row r="198" spans="1:15" ht="12.75" customHeight="1" x14ac:dyDescent="0.2">
      <c r="A198" s="9"/>
      <c r="B198" s="9"/>
      <c r="C198" s="9"/>
      <c r="D198" s="9"/>
      <c r="I198" s="71"/>
      <c r="J198" s="71"/>
      <c r="K198" s="71"/>
      <c r="L198" s="71"/>
      <c r="M198" s="71"/>
      <c r="N198" s="22"/>
      <c r="O198" s="22"/>
    </row>
    <row r="199" spans="1:15" ht="12.75" customHeight="1" x14ac:dyDescent="0.2">
      <c r="A199" s="9"/>
      <c r="B199" s="9"/>
      <c r="C199" s="9"/>
      <c r="D199" s="9"/>
      <c r="I199" s="71"/>
      <c r="J199" s="71"/>
      <c r="K199" s="71"/>
      <c r="L199" s="71"/>
      <c r="M199" s="71"/>
      <c r="N199" s="22"/>
      <c r="O199" s="22"/>
    </row>
    <row r="200" spans="1:15" ht="12.75" customHeight="1" x14ac:dyDescent="0.2">
      <c r="A200" s="9"/>
      <c r="B200" s="9"/>
      <c r="C200" s="9"/>
      <c r="D200" s="9"/>
      <c r="I200" s="71"/>
      <c r="J200" s="71"/>
      <c r="K200" s="71"/>
      <c r="L200" s="71"/>
      <c r="M200" s="71"/>
      <c r="N200" s="22"/>
      <c r="O200" s="22"/>
    </row>
    <row r="201" spans="1:15" ht="12.75" customHeight="1" x14ac:dyDescent="0.2">
      <c r="A201" s="9"/>
      <c r="B201" s="9"/>
      <c r="C201" s="9"/>
      <c r="D201" s="9"/>
      <c r="I201" s="71"/>
      <c r="J201" s="71"/>
      <c r="K201" s="71"/>
      <c r="L201" s="71"/>
      <c r="M201" s="71"/>
      <c r="N201" s="22"/>
      <c r="O201" s="22"/>
    </row>
    <row r="202" spans="1:15" ht="12.75" customHeight="1" x14ac:dyDescent="0.2">
      <c r="A202" s="9"/>
      <c r="B202" s="9"/>
      <c r="C202" s="9"/>
      <c r="D202" s="9"/>
      <c r="I202" s="71"/>
      <c r="J202" s="71"/>
      <c r="K202" s="71"/>
      <c r="L202" s="71"/>
      <c r="M202" s="71"/>
      <c r="N202" s="22"/>
      <c r="O202" s="22"/>
    </row>
    <row r="203" spans="1:15" ht="12.75" customHeight="1" x14ac:dyDescent="0.2">
      <c r="A203" s="9"/>
      <c r="B203" s="9"/>
      <c r="C203" s="9"/>
      <c r="D203" s="9"/>
      <c r="I203" s="71"/>
      <c r="J203" s="71"/>
      <c r="K203" s="71"/>
      <c r="L203" s="71"/>
      <c r="M203" s="71"/>
      <c r="N203" s="22"/>
      <c r="O203" s="22"/>
    </row>
    <row r="204" spans="1:15" ht="12.75" customHeight="1" x14ac:dyDescent="0.2">
      <c r="A204" s="9"/>
      <c r="B204" s="9"/>
      <c r="C204" s="9"/>
      <c r="D204" s="9"/>
      <c r="I204" s="71"/>
      <c r="J204" s="71"/>
      <c r="K204" s="71"/>
      <c r="L204" s="71"/>
      <c r="M204" s="71"/>
      <c r="N204" s="22"/>
      <c r="O204" s="22"/>
    </row>
    <row r="205" spans="1:15" ht="12.75" customHeight="1" x14ac:dyDescent="0.2">
      <c r="A205" s="9"/>
      <c r="B205" s="9"/>
      <c r="C205" s="9"/>
      <c r="D205" s="9"/>
      <c r="I205" s="71"/>
      <c r="J205" s="71"/>
      <c r="K205" s="71"/>
      <c r="L205" s="71"/>
      <c r="M205" s="71"/>
      <c r="N205" s="22"/>
      <c r="O205" s="22"/>
    </row>
    <row r="206" spans="1:15" ht="12.75" customHeight="1" x14ac:dyDescent="0.2">
      <c r="A206" s="9"/>
      <c r="B206" s="9"/>
      <c r="C206" s="9"/>
      <c r="D206" s="9"/>
      <c r="I206" s="71"/>
      <c r="J206" s="71"/>
      <c r="K206" s="71"/>
      <c r="L206" s="71"/>
      <c r="M206" s="71"/>
      <c r="N206" s="22"/>
      <c r="O206" s="22"/>
    </row>
    <row r="207" spans="1:15" ht="12.75" customHeight="1" x14ac:dyDescent="0.2">
      <c r="A207" s="9"/>
      <c r="B207" s="9"/>
      <c r="C207" s="9"/>
      <c r="D207" s="9"/>
      <c r="I207" s="71"/>
      <c r="J207" s="71"/>
      <c r="K207" s="71"/>
      <c r="L207" s="71"/>
      <c r="M207" s="71"/>
      <c r="N207" s="22"/>
      <c r="O207" s="22"/>
    </row>
    <row r="208" spans="1:15" ht="12.75" customHeight="1" x14ac:dyDescent="0.2">
      <c r="A208" s="9"/>
      <c r="B208" s="9"/>
      <c r="C208" s="9"/>
      <c r="D208" s="9"/>
      <c r="I208" s="71"/>
      <c r="J208" s="71"/>
      <c r="K208" s="71"/>
      <c r="L208" s="71"/>
      <c r="M208" s="71"/>
      <c r="N208" s="22"/>
      <c r="O208" s="22"/>
    </row>
    <row r="209" spans="1:15" ht="12.75" customHeight="1" x14ac:dyDescent="0.2">
      <c r="A209" s="9"/>
      <c r="B209" s="9"/>
      <c r="C209" s="9"/>
      <c r="D209" s="9"/>
      <c r="I209" s="71"/>
      <c r="J209" s="71"/>
      <c r="K209" s="71"/>
      <c r="L209" s="71"/>
      <c r="M209" s="71"/>
      <c r="N209" s="22"/>
      <c r="O209" s="22"/>
    </row>
    <row r="210" spans="1:15" ht="15.75" customHeight="1" x14ac:dyDescent="0.2">
      <c r="I210" s="71"/>
      <c r="J210" s="71"/>
      <c r="K210" s="71"/>
      <c r="L210" s="71"/>
      <c r="M210" s="71"/>
    </row>
    <row r="211" spans="1:15" ht="15.75" customHeight="1" x14ac:dyDescent="0.2">
      <c r="I211" s="71"/>
      <c r="J211" s="71"/>
      <c r="K211" s="71"/>
      <c r="L211" s="71"/>
      <c r="M211" s="71"/>
    </row>
    <row r="212" spans="1:15" ht="15.75" customHeight="1" x14ac:dyDescent="0.2">
      <c r="L212" s="72"/>
    </row>
    <row r="213" spans="1:15" ht="15.75" customHeight="1" x14ac:dyDescent="0.2">
      <c r="L213" s="72"/>
    </row>
    <row r="214" spans="1:15" ht="15.75" customHeight="1" x14ac:dyDescent="0.2">
      <c r="L214" s="72"/>
    </row>
    <row r="215" spans="1:15" ht="15.75" customHeight="1" x14ac:dyDescent="0.2">
      <c r="L215" s="72"/>
    </row>
    <row r="216" spans="1:15" ht="15.75" customHeight="1" x14ac:dyDescent="0.2">
      <c r="L216" s="72"/>
    </row>
    <row r="217" spans="1:15" ht="15.75" customHeight="1" x14ac:dyDescent="0.2">
      <c r="L217" s="72"/>
    </row>
    <row r="218" spans="1:15" ht="15.75" customHeight="1" x14ac:dyDescent="0.2">
      <c r="L218" s="72"/>
    </row>
    <row r="219" spans="1:15" ht="15.75" customHeight="1" x14ac:dyDescent="0.2">
      <c r="L219" s="72"/>
    </row>
    <row r="220" spans="1:15" ht="15.75" customHeight="1" x14ac:dyDescent="0.2">
      <c r="L220" s="72"/>
    </row>
    <row r="221" spans="1:15" ht="15.75" customHeight="1" x14ac:dyDescent="0.2">
      <c r="L221" s="72"/>
    </row>
    <row r="222" spans="1:15" ht="15.75" customHeight="1" x14ac:dyDescent="0.2">
      <c r="L222" s="72"/>
    </row>
    <row r="223" spans="1:15" ht="15.75" customHeight="1" x14ac:dyDescent="0.2">
      <c r="L223" s="72"/>
    </row>
    <row r="224" spans="1:15" ht="15.75" customHeight="1" x14ac:dyDescent="0.2">
      <c r="L224" s="72"/>
    </row>
    <row r="225" spans="12:12" ht="15.75" customHeight="1" x14ac:dyDescent="0.2">
      <c r="L225" s="72"/>
    </row>
    <row r="226" spans="12:12" ht="15.75" customHeight="1" x14ac:dyDescent="0.2">
      <c r="L226" s="72"/>
    </row>
    <row r="227" spans="12:12" ht="15.75" customHeight="1" x14ac:dyDescent="0.2">
      <c r="L227" s="72"/>
    </row>
    <row r="228" spans="12:12" ht="15.75" customHeight="1" x14ac:dyDescent="0.2">
      <c r="L228" s="72"/>
    </row>
    <row r="229" spans="12:12" ht="15.75" customHeight="1" x14ac:dyDescent="0.2">
      <c r="L229" s="72"/>
    </row>
    <row r="230" spans="12:12" ht="15.75" customHeight="1" x14ac:dyDescent="0.2">
      <c r="L230" s="72"/>
    </row>
    <row r="231" spans="12:12" ht="15.75" customHeight="1" x14ac:dyDescent="0.2">
      <c r="L231" s="72"/>
    </row>
    <row r="232" spans="12:12" ht="15.75" customHeight="1" x14ac:dyDescent="0.2">
      <c r="L232" s="72"/>
    </row>
    <row r="233" spans="12:12" ht="15.75" customHeight="1" x14ac:dyDescent="0.2">
      <c r="L233" s="72"/>
    </row>
    <row r="234" spans="12:12" ht="15.75" customHeight="1" x14ac:dyDescent="0.2">
      <c r="L234" s="72"/>
    </row>
    <row r="235" spans="12:12" ht="15.75" customHeight="1" x14ac:dyDescent="0.2">
      <c r="L235" s="72"/>
    </row>
    <row r="236" spans="12:12" ht="15.75" customHeight="1" x14ac:dyDescent="0.2">
      <c r="L236" s="72"/>
    </row>
    <row r="237" spans="12:12" ht="15.75" customHeight="1" x14ac:dyDescent="0.2">
      <c r="L237" s="72"/>
    </row>
    <row r="238" spans="12:12" ht="15.75" customHeight="1" x14ac:dyDescent="0.2">
      <c r="L238" s="72"/>
    </row>
    <row r="239" spans="12:12" ht="15.75" customHeight="1" x14ac:dyDescent="0.2">
      <c r="L239" s="72"/>
    </row>
    <row r="240" spans="12:12" ht="15.75" customHeight="1" x14ac:dyDescent="0.2">
      <c r="L240" s="72"/>
    </row>
    <row r="241" spans="12:12" ht="15.75" customHeight="1" x14ac:dyDescent="0.2">
      <c r="L241" s="72"/>
    </row>
    <row r="242" spans="12:12" ht="15.75" customHeight="1" x14ac:dyDescent="0.2">
      <c r="L242" s="72"/>
    </row>
    <row r="243" spans="12:12" ht="15.75" customHeight="1" x14ac:dyDescent="0.2">
      <c r="L243" s="72"/>
    </row>
    <row r="244" spans="12:12" ht="15.75" customHeight="1" x14ac:dyDescent="0.2">
      <c r="L244" s="72"/>
    </row>
    <row r="245" spans="12:12" ht="15.75" customHeight="1" x14ac:dyDescent="0.2">
      <c r="L245" s="72"/>
    </row>
    <row r="246" spans="12:12" ht="15.75" customHeight="1" x14ac:dyDescent="0.2">
      <c r="L246" s="72"/>
    </row>
    <row r="247" spans="12:12" ht="15.75" customHeight="1" x14ac:dyDescent="0.2">
      <c r="L247" s="72"/>
    </row>
    <row r="248" spans="12:12" ht="15.75" customHeight="1" x14ac:dyDescent="0.2">
      <c r="L248" s="72"/>
    </row>
    <row r="249" spans="12:12" ht="15.75" customHeight="1" x14ac:dyDescent="0.2">
      <c r="L249" s="72"/>
    </row>
    <row r="250" spans="12:12" ht="15.75" customHeight="1" x14ac:dyDescent="0.2">
      <c r="L250" s="72"/>
    </row>
    <row r="251" spans="12:12" ht="15.75" customHeight="1" x14ac:dyDescent="0.2">
      <c r="L251" s="72"/>
    </row>
    <row r="252" spans="12:12" ht="15.75" customHeight="1" x14ac:dyDescent="0.2">
      <c r="L252" s="72"/>
    </row>
    <row r="253" spans="12:12" ht="15.75" customHeight="1" x14ac:dyDescent="0.2">
      <c r="L253" s="72"/>
    </row>
    <row r="254" spans="12:12" ht="15.75" customHeight="1" x14ac:dyDescent="0.2">
      <c r="L254" s="72"/>
    </row>
    <row r="255" spans="12:12" ht="15.75" customHeight="1" x14ac:dyDescent="0.2">
      <c r="L255" s="72"/>
    </row>
    <row r="256" spans="12:12" ht="15.75" customHeight="1" x14ac:dyDescent="0.2">
      <c r="L256" s="72"/>
    </row>
    <row r="257" spans="12:12" ht="15.75" customHeight="1" x14ac:dyDescent="0.2">
      <c r="L257" s="72"/>
    </row>
    <row r="258" spans="12:12" ht="15.75" customHeight="1" x14ac:dyDescent="0.2">
      <c r="L258" s="72"/>
    </row>
    <row r="259" spans="12:12" ht="15.75" customHeight="1" x14ac:dyDescent="0.2">
      <c r="L259" s="72"/>
    </row>
    <row r="260" spans="12:12" ht="15.75" customHeight="1" x14ac:dyDescent="0.2">
      <c r="L260" s="72"/>
    </row>
    <row r="261" spans="12:12" ht="15.75" customHeight="1" x14ac:dyDescent="0.2">
      <c r="L261" s="72"/>
    </row>
    <row r="262" spans="12:12" ht="15.75" customHeight="1" x14ac:dyDescent="0.2">
      <c r="L262" s="72"/>
    </row>
    <row r="263" spans="12:12" ht="15.75" customHeight="1" x14ac:dyDescent="0.2">
      <c r="L263" s="72"/>
    </row>
    <row r="264" spans="12:12" ht="15.75" customHeight="1" x14ac:dyDescent="0.2">
      <c r="L264" s="72"/>
    </row>
    <row r="265" spans="12:12" ht="15.75" customHeight="1" x14ac:dyDescent="0.2">
      <c r="L265" s="72"/>
    </row>
    <row r="266" spans="12:12" ht="15.75" customHeight="1" x14ac:dyDescent="0.2">
      <c r="L266" s="72"/>
    </row>
    <row r="267" spans="12:12" ht="15.75" customHeight="1" x14ac:dyDescent="0.2">
      <c r="L267" s="72"/>
    </row>
    <row r="268" spans="12:12" ht="15.75" customHeight="1" x14ac:dyDescent="0.2">
      <c r="L268" s="72"/>
    </row>
    <row r="269" spans="12:12" ht="15.75" customHeight="1" x14ac:dyDescent="0.2">
      <c r="L269" s="72"/>
    </row>
    <row r="270" spans="12:12" ht="15.75" customHeight="1" x14ac:dyDescent="0.2">
      <c r="L270" s="72"/>
    </row>
    <row r="271" spans="12:12" ht="15.75" customHeight="1" x14ac:dyDescent="0.2">
      <c r="L271" s="72"/>
    </row>
    <row r="272" spans="12:12" ht="15.75" customHeight="1" x14ac:dyDescent="0.2">
      <c r="L272" s="72"/>
    </row>
    <row r="273" spans="12:12" ht="15.75" customHeight="1" x14ac:dyDescent="0.2">
      <c r="L273" s="72"/>
    </row>
    <row r="274" spans="12:12" ht="15.75" customHeight="1" x14ac:dyDescent="0.2">
      <c r="L274" s="72"/>
    </row>
    <row r="275" spans="12:12" ht="15.75" customHeight="1" x14ac:dyDescent="0.2">
      <c r="L275" s="72"/>
    </row>
    <row r="276" spans="12:12" ht="15.75" customHeight="1" x14ac:dyDescent="0.2">
      <c r="L276" s="72"/>
    </row>
    <row r="277" spans="12:12" ht="15.75" customHeight="1" x14ac:dyDescent="0.2">
      <c r="L277" s="72"/>
    </row>
    <row r="278" spans="12:12" ht="15.75" customHeight="1" x14ac:dyDescent="0.2">
      <c r="L278" s="72"/>
    </row>
    <row r="279" spans="12:12" ht="15.75" customHeight="1" x14ac:dyDescent="0.2">
      <c r="L279" s="72"/>
    </row>
    <row r="280" spans="12:12" ht="15.75" customHeight="1" x14ac:dyDescent="0.2">
      <c r="L280" s="72"/>
    </row>
    <row r="281" spans="12:12" ht="15.75" customHeight="1" x14ac:dyDescent="0.2">
      <c r="L281" s="72"/>
    </row>
    <row r="282" spans="12:12" ht="15.75" customHeight="1" x14ac:dyDescent="0.2">
      <c r="L282" s="72"/>
    </row>
    <row r="283" spans="12:12" ht="15.75" customHeight="1" x14ac:dyDescent="0.2">
      <c r="L283" s="72"/>
    </row>
    <row r="284" spans="12:12" ht="15.75" customHeight="1" x14ac:dyDescent="0.2">
      <c r="L284" s="72"/>
    </row>
    <row r="285" spans="12:12" ht="15.75" customHeight="1" x14ac:dyDescent="0.2">
      <c r="L285" s="72"/>
    </row>
    <row r="286" spans="12:12" ht="15.75" customHeight="1" x14ac:dyDescent="0.2">
      <c r="L286" s="72"/>
    </row>
    <row r="287" spans="12:12" ht="15.75" customHeight="1" x14ac:dyDescent="0.2">
      <c r="L287" s="72"/>
    </row>
    <row r="288" spans="12:12" ht="15.75" customHeight="1" x14ac:dyDescent="0.2">
      <c r="L288" s="72"/>
    </row>
    <row r="289" spans="12:12" ht="15.75" customHeight="1" x14ac:dyDescent="0.2">
      <c r="L289" s="72"/>
    </row>
    <row r="290" spans="12:12" ht="15.75" customHeight="1" x14ac:dyDescent="0.2">
      <c r="L290" s="72"/>
    </row>
    <row r="291" spans="12:12" ht="15.75" customHeight="1" x14ac:dyDescent="0.2">
      <c r="L291" s="72"/>
    </row>
    <row r="292" spans="12:12" ht="15.75" customHeight="1" x14ac:dyDescent="0.2">
      <c r="L292" s="72"/>
    </row>
    <row r="293" spans="12:12" ht="15.75" customHeight="1" x14ac:dyDescent="0.2">
      <c r="L293" s="72"/>
    </row>
    <row r="294" spans="12:12" ht="15.75" customHeight="1" x14ac:dyDescent="0.2">
      <c r="L294" s="72"/>
    </row>
    <row r="295" spans="12:12" ht="15.75" customHeight="1" x14ac:dyDescent="0.2">
      <c r="L295" s="72"/>
    </row>
    <row r="296" spans="12:12" ht="15.75" customHeight="1" x14ac:dyDescent="0.2">
      <c r="L296" s="72"/>
    </row>
    <row r="297" spans="12:12" ht="15.75" customHeight="1" x14ac:dyDescent="0.2">
      <c r="L297" s="72"/>
    </row>
    <row r="298" spans="12:12" ht="15.75" customHeight="1" x14ac:dyDescent="0.2">
      <c r="L298" s="72"/>
    </row>
    <row r="299" spans="12:12" ht="15.75" customHeight="1" x14ac:dyDescent="0.2">
      <c r="L299" s="72"/>
    </row>
    <row r="300" spans="12:12" ht="15.75" customHeight="1" x14ac:dyDescent="0.2">
      <c r="L300" s="72"/>
    </row>
    <row r="301" spans="12:12" ht="15.75" customHeight="1" x14ac:dyDescent="0.2">
      <c r="L301" s="72"/>
    </row>
    <row r="302" spans="12:12" ht="15.75" customHeight="1" x14ac:dyDescent="0.2">
      <c r="L302" s="72"/>
    </row>
    <row r="303" spans="12:12" ht="15.75" customHeight="1" x14ac:dyDescent="0.2">
      <c r="L303" s="72"/>
    </row>
    <row r="304" spans="12:12" ht="15.75" customHeight="1" x14ac:dyDescent="0.2">
      <c r="L304" s="72"/>
    </row>
    <row r="305" spans="12:12" ht="15.75" customHeight="1" x14ac:dyDescent="0.2">
      <c r="L305" s="72"/>
    </row>
    <row r="306" spans="12:12" ht="15.75" customHeight="1" x14ac:dyDescent="0.2">
      <c r="L306" s="72"/>
    </row>
    <row r="307" spans="12:12" ht="15.75" customHeight="1" x14ac:dyDescent="0.2">
      <c r="L307" s="72"/>
    </row>
    <row r="308" spans="12:12" ht="15.75" customHeight="1" x14ac:dyDescent="0.2">
      <c r="L308" s="72"/>
    </row>
    <row r="309" spans="12:12" ht="15.75" customHeight="1" x14ac:dyDescent="0.2">
      <c r="L309" s="72"/>
    </row>
    <row r="310" spans="12:12" ht="15.75" customHeight="1" x14ac:dyDescent="0.2">
      <c r="L310" s="72"/>
    </row>
    <row r="311" spans="12:12" ht="15.75" customHeight="1" x14ac:dyDescent="0.2">
      <c r="L311" s="72"/>
    </row>
    <row r="312" spans="12:12" ht="15.75" customHeight="1" x14ac:dyDescent="0.2">
      <c r="L312" s="72"/>
    </row>
    <row r="313" spans="12:12" ht="15.75" customHeight="1" x14ac:dyDescent="0.2">
      <c r="L313" s="72"/>
    </row>
    <row r="314" spans="12:12" ht="15.75" customHeight="1" x14ac:dyDescent="0.2">
      <c r="L314" s="72"/>
    </row>
    <row r="315" spans="12:12" ht="15.75" customHeight="1" x14ac:dyDescent="0.2">
      <c r="L315" s="72"/>
    </row>
    <row r="316" spans="12:12" ht="15.75" customHeight="1" x14ac:dyDescent="0.2">
      <c r="L316" s="72"/>
    </row>
    <row r="317" spans="12:12" ht="15.75" customHeight="1" x14ac:dyDescent="0.2">
      <c r="L317" s="72"/>
    </row>
    <row r="318" spans="12:12" ht="15.75" customHeight="1" x14ac:dyDescent="0.2">
      <c r="L318" s="72"/>
    </row>
    <row r="319" spans="12:12" ht="15.75" customHeight="1" x14ac:dyDescent="0.2">
      <c r="L319" s="72"/>
    </row>
    <row r="320" spans="12:12" ht="15.75" customHeight="1" x14ac:dyDescent="0.2">
      <c r="L320" s="72"/>
    </row>
    <row r="321" spans="12:12" ht="15.75" customHeight="1" x14ac:dyDescent="0.2">
      <c r="L321" s="72"/>
    </row>
    <row r="322" spans="12:12" ht="15.75" customHeight="1" x14ac:dyDescent="0.2">
      <c r="L322" s="72"/>
    </row>
    <row r="323" spans="12:12" ht="15.75" customHeight="1" x14ac:dyDescent="0.2">
      <c r="L323" s="72"/>
    </row>
    <row r="324" spans="12:12" ht="15.75" customHeight="1" x14ac:dyDescent="0.2">
      <c r="L324" s="72"/>
    </row>
    <row r="325" spans="12:12" ht="15.75" customHeight="1" x14ac:dyDescent="0.2">
      <c r="L325" s="72"/>
    </row>
    <row r="326" spans="12:12" ht="15.75" customHeight="1" x14ac:dyDescent="0.2">
      <c r="L326" s="72"/>
    </row>
    <row r="327" spans="12:12" ht="15.75" customHeight="1" x14ac:dyDescent="0.2">
      <c r="L327" s="72"/>
    </row>
    <row r="328" spans="12:12" ht="15.75" customHeight="1" x14ac:dyDescent="0.2">
      <c r="L328" s="72"/>
    </row>
    <row r="329" spans="12:12" ht="15.75" customHeight="1" x14ac:dyDescent="0.2">
      <c r="L329" s="72"/>
    </row>
    <row r="330" spans="12:12" ht="15.75" customHeight="1" x14ac:dyDescent="0.2">
      <c r="L330" s="72"/>
    </row>
    <row r="331" spans="12:12" ht="15.75" customHeight="1" x14ac:dyDescent="0.2">
      <c r="L331" s="72"/>
    </row>
    <row r="332" spans="12:12" ht="15.75" customHeight="1" x14ac:dyDescent="0.2">
      <c r="L332" s="72"/>
    </row>
    <row r="333" spans="12:12" ht="15.75" customHeight="1" x14ac:dyDescent="0.2">
      <c r="L333" s="72"/>
    </row>
    <row r="334" spans="12:12" ht="15.75" customHeight="1" x14ac:dyDescent="0.2">
      <c r="L334" s="72"/>
    </row>
    <row r="335" spans="12:12" ht="15.75" customHeight="1" x14ac:dyDescent="0.2">
      <c r="L335" s="72"/>
    </row>
    <row r="336" spans="12:12" ht="15.75" customHeight="1" x14ac:dyDescent="0.2">
      <c r="L336" s="72"/>
    </row>
    <row r="337" spans="12:12" ht="15.75" customHeight="1" x14ac:dyDescent="0.2">
      <c r="L337" s="72"/>
    </row>
    <row r="338" spans="12:12" ht="15.75" customHeight="1" x14ac:dyDescent="0.2">
      <c r="L338" s="72"/>
    </row>
    <row r="339" spans="12:12" ht="15.75" customHeight="1" x14ac:dyDescent="0.2">
      <c r="L339" s="72"/>
    </row>
    <row r="340" spans="12:12" ht="15.75" customHeight="1" x14ac:dyDescent="0.2">
      <c r="L340" s="72"/>
    </row>
    <row r="341" spans="12:12" ht="15.75" customHeight="1" x14ac:dyDescent="0.2">
      <c r="L341" s="72"/>
    </row>
    <row r="342" spans="12:12" ht="15.75" customHeight="1" x14ac:dyDescent="0.2">
      <c r="L342" s="72"/>
    </row>
    <row r="343" spans="12:12" ht="15.75" customHeight="1" x14ac:dyDescent="0.2">
      <c r="L343" s="72"/>
    </row>
    <row r="344" spans="12:12" ht="15.75" customHeight="1" x14ac:dyDescent="0.2">
      <c r="L344" s="72"/>
    </row>
    <row r="345" spans="12:12" ht="15.75" customHeight="1" x14ac:dyDescent="0.2">
      <c r="L345" s="72"/>
    </row>
    <row r="346" spans="12:12" ht="15.75" customHeight="1" x14ac:dyDescent="0.2">
      <c r="L346" s="72"/>
    </row>
    <row r="347" spans="12:12" ht="15.75" customHeight="1" x14ac:dyDescent="0.2">
      <c r="L347" s="72"/>
    </row>
    <row r="348" spans="12:12" ht="15.75" customHeight="1" x14ac:dyDescent="0.2">
      <c r="L348" s="72"/>
    </row>
    <row r="349" spans="12:12" ht="15.75" customHeight="1" x14ac:dyDescent="0.2">
      <c r="L349" s="72"/>
    </row>
    <row r="350" spans="12:12" ht="15.75" customHeight="1" x14ac:dyDescent="0.2">
      <c r="L350" s="72"/>
    </row>
    <row r="351" spans="12:12" ht="15.75" customHeight="1" x14ac:dyDescent="0.2">
      <c r="L351" s="72"/>
    </row>
    <row r="352" spans="12:12" ht="15.75" customHeight="1" x14ac:dyDescent="0.2">
      <c r="L352" s="72"/>
    </row>
    <row r="353" spans="12:12" ht="15.75" customHeight="1" x14ac:dyDescent="0.2">
      <c r="L353" s="72"/>
    </row>
    <row r="354" spans="12:12" ht="15.75" customHeight="1" x14ac:dyDescent="0.2">
      <c r="L354" s="72"/>
    </row>
    <row r="355" spans="12:12" ht="15.75" customHeight="1" x14ac:dyDescent="0.2">
      <c r="L355" s="72"/>
    </row>
    <row r="356" spans="12:12" ht="15.75" customHeight="1" x14ac:dyDescent="0.2">
      <c r="L356" s="72"/>
    </row>
    <row r="357" spans="12:12" ht="15.75" customHeight="1" x14ac:dyDescent="0.2">
      <c r="L357" s="72"/>
    </row>
    <row r="358" spans="12:12" ht="15.75" customHeight="1" x14ac:dyDescent="0.2">
      <c r="L358" s="72"/>
    </row>
    <row r="359" spans="12:12" ht="15.75" customHeight="1" x14ac:dyDescent="0.2">
      <c r="L359" s="72"/>
    </row>
    <row r="360" spans="12:12" ht="15.75" customHeight="1" x14ac:dyDescent="0.2">
      <c r="L360" s="72"/>
    </row>
    <row r="361" spans="12:12" ht="15.75" customHeight="1" x14ac:dyDescent="0.2">
      <c r="L361" s="72"/>
    </row>
    <row r="362" spans="12:12" ht="15.75" customHeight="1" x14ac:dyDescent="0.2">
      <c r="L362" s="72"/>
    </row>
    <row r="363" spans="12:12" ht="15.75" customHeight="1" x14ac:dyDescent="0.2">
      <c r="L363" s="72"/>
    </row>
    <row r="364" spans="12:12" ht="15.75" customHeight="1" x14ac:dyDescent="0.2">
      <c r="L364" s="72"/>
    </row>
    <row r="365" spans="12:12" ht="15.75" customHeight="1" x14ac:dyDescent="0.2">
      <c r="L365" s="72"/>
    </row>
    <row r="366" spans="12:12" ht="15.75" customHeight="1" x14ac:dyDescent="0.2">
      <c r="L366" s="72"/>
    </row>
    <row r="367" spans="12:12" ht="15.75" customHeight="1" x14ac:dyDescent="0.2">
      <c r="L367" s="72"/>
    </row>
    <row r="368" spans="12:12" ht="15.75" customHeight="1" x14ac:dyDescent="0.2">
      <c r="L368" s="72"/>
    </row>
    <row r="369" spans="12:12" ht="15.75" customHeight="1" x14ac:dyDescent="0.2">
      <c r="L369" s="72"/>
    </row>
    <row r="370" spans="12:12" ht="15.75" customHeight="1" x14ac:dyDescent="0.2">
      <c r="L370" s="72"/>
    </row>
    <row r="371" spans="12:12" ht="15.75" customHeight="1" x14ac:dyDescent="0.2">
      <c r="L371" s="72"/>
    </row>
    <row r="372" spans="12:12" ht="15.75" customHeight="1" x14ac:dyDescent="0.2">
      <c r="L372" s="72"/>
    </row>
    <row r="373" spans="12:12" ht="15.75" customHeight="1" x14ac:dyDescent="0.2">
      <c r="L373" s="72"/>
    </row>
    <row r="374" spans="12:12" ht="15.75" customHeight="1" x14ac:dyDescent="0.2">
      <c r="L374" s="72"/>
    </row>
    <row r="375" spans="12:12" ht="15.75" customHeight="1" x14ac:dyDescent="0.2">
      <c r="L375" s="72"/>
    </row>
    <row r="376" spans="12:12" ht="15.75" customHeight="1" x14ac:dyDescent="0.2">
      <c r="L376" s="72"/>
    </row>
    <row r="377" spans="12:12" ht="15.75" customHeight="1" x14ac:dyDescent="0.2">
      <c r="L377" s="72"/>
    </row>
    <row r="378" spans="12:12" ht="15.75" customHeight="1" x14ac:dyDescent="0.2">
      <c r="L378" s="72"/>
    </row>
    <row r="379" spans="12:12" ht="15.75" customHeight="1" x14ac:dyDescent="0.2">
      <c r="L379" s="72"/>
    </row>
    <row r="380" spans="12:12" ht="15.75" customHeight="1" x14ac:dyDescent="0.2">
      <c r="L380" s="72"/>
    </row>
    <row r="381" spans="12:12" ht="15.75" customHeight="1" x14ac:dyDescent="0.2">
      <c r="L381" s="72"/>
    </row>
    <row r="382" spans="12:12" ht="15.75" customHeight="1" x14ac:dyDescent="0.2">
      <c r="L382" s="72"/>
    </row>
    <row r="383" spans="12:12" ht="15.75" customHeight="1" x14ac:dyDescent="0.2">
      <c r="L383" s="72"/>
    </row>
    <row r="384" spans="12:12" ht="15.75" customHeight="1" x14ac:dyDescent="0.2">
      <c r="L384" s="72"/>
    </row>
    <row r="385" spans="12:12" ht="15.75" customHeight="1" x14ac:dyDescent="0.2">
      <c r="L385" s="72"/>
    </row>
    <row r="386" spans="12:12" ht="15.75" customHeight="1" x14ac:dyDescent="0.2">
      <c r="L386" s="72"/>
    </row>
    <row r="387" spans="12:12" ht="15.75" customHeight="1" x14ac:dyDescent="0.2">
      <c r="L387" s="72"/>
    </row>
    <row r="388" spans="12:12" ht="15.75" customHeight="1" x14ac:dyDescent="0.2">
      <c r="L388" s="72"/>
    </row>
    <row r="389" spans="12:12" ht="15.75" customHeight="1" x14ac:dyDescent="0.2">
      <c r="L389" s="72"/>
    </row>
    <row r="390" spans="12:12" ht="15.75" customHeight="1" x14ac:dyDescent="0.2">
      <c r="L390" s="72"/>
    </row>
    <row r="391" spans="12:12" ht="15.75" customHeight="1" x14ac:dyDescent="0.2">
      <c r="L391" s="72"/>
    </row>
    <row r="392" spans="12:12" ht="15.75" customHeight="1" x14ac:dyDescent="0.2">
      <c r="L392" s="72"/>
    </row>
    <row r="393" spans="12:12" ht="15.75" customHeight="1" x14ac:dyDescent="0.2">
      <c r="L393" s="72"/>
    </row>
    <row r="394" spans="12:12" ht="15.75" customHeight="1" x14ac:dyDescent="0.2">
      <c r="L394" s="72"/>
    </row>
    <row r="395" spans="12:12" ht="15.75" customHeight="1" x14ac:dyDescent="0.2">
      <c r="L395" s="72"/>
    </row>
    <row r="396" spans="12:12" ht="15.75" customHeight="1" x14ac:dyDescent="0.2">
      <c r="L396" s="72"/>
    </row>
    <row r="397" spans="12:12" ht="15.75" customHeight="1" x14ac:dyDescent="0.2">
      <c r="L397" s="72"/>
    </row>
    <row r="398" spans="12:12" ht="15.75" customHeight="1" x14ac:dyDescent="0.2">
      <c r="L398" s="72"/>
    </row>
    <row r="399" spans="12:12" ht="15.75" customHeight="1" x14ac:dyDescent="0.2">
      <c r="L399" s="72"/>
    </row>
    <row r="400" spans="12:12" ht="15.75" customHeight="1" x14ac:dyDescent="0.2">
      <c r="L400" s="72"/>
    </row>
    <row r="401" spans="12:12" ht="15.75" customHeight="1" x14ac:dyDescent="0.2">
      <c r="L401" s="72"/>
    </row>
    <row r="402" spans="12:12" ht="15.75" customHeight="1" x14ac:dyDescent="0.2">
      <c r="L402" s="72"/>
    </row>
    <row r="403" spans="12:12" ht="15.75" customHeight="1" x14ac:dyDescent="0.2">
      <c r="L403" s="72"/>
    </row>
    <row r="404" spans="12:12" ht="15.75" customHeight="1" x14ac:dyDescent="0.2">
      <c r="L404" s="72"/>
    </row>
    <row r="405" spans="12:12" ht="15.75" customHeight="1" x14ac:dyDescent="0.2">
      <c r="L405" s="72"/>
    </row>
    <row r="406" spans="12:12" ht="15.75" customHeight="1" x14ac:dyDescent="0.2">
      <c r="L406" s="72"/>
    </row>
    <row r="407" spans="12:12" ht="15.75" customHeight="1" x14ac:dyDescent="0.2">
      <c r="L407" s="72"/>
    </row>
    <row r="408" spans="12:12" ht="15.75" customHeight="1" x14ac:dyDescent="0.2">
      <c r="L408" s="72"/>
    </row>
    <row r="409" spans="12:12" ht="15.75" customHeight="1" x14ac:dyDescent="0.2">
      <c r="L409" s="72"/>
    </row>
    <row r="410" spans="12:12" ht="15.75" customHeight="1" x14ac:dyDescent="0.2">
      <c r="L410" s="72"/>
    </row>
    <row r="411" spans="12:12" ht="15.75" customHeight="1" x14ac:dyDescent="0.2">
      <c r="L411" s="72"/>
    </row>
    <row r="412" spans="12:12" ht="15.75" customHeight="1" x14ac:dyDescent="0.2">
      <c r="L412" s="72"/>
    </row>
    <row r="413" spans="12:12" ht="15.75" customHeight="1" x14ac:dyDescent="0.2">
      <c r="L413" s="72"/>
    </row>
    <row r="414" spans="12:12" ht="15.75" customHeight="1" x14ac:dyDescent="0.2">
      <c r="L414" s="72"/>
    </row>
    <row r="415" spans="12:12" ht="15.75" customHeight="1" x14ac:dyDescent="0.2">
      <c r="L415" s="72"/>
    </row>
    <row r="416" spans="12:12" ht="15.75" customHeight="1" x14ac:dyDescent="0.2">
      <c r="L416" s="72"/>
    </row>
    <row r="417" spans="12:12" ht="15.75" customHeight="1" x14ac:dyDescent="0.2">
      <c r="L417" s="72"/>
    </row>
    <row r="418" spans="12:12" ht="15.75" customHeight="1" x14ac:dyDescent="0.2">
      <c r="L418" s="72"/>
    </row>
    <row r="419" spans="12:12" ht="15.75" customHeight="1" x14ac:dyDescent="0.2">
      <c r="L419" s="72"/>
    </row>
    <row r="420" spans="12:12" ht="15.75" customHeight="1" x14ac:dyDescent="0.2">
      <c r="L420" s="72"/>
    </row>
    <row r="421" spans="12:12" ht="15.75" customHeight="1" x14ac:dyDescent="0.2">
      <c r="L421" s="72"/>
    </row>
    <row r="422" spans="12:12" ht="15.75" customHeight="1" x14ac:dyDescent="0.2">
      <c r="L422" s="72"/>
    </row>
    <row r="423" spans="12:12" ht="15.75" customHeight="1" x14ac:dyDescent="0.2">
      <c r="L423" s="72"/>
    </row>
    <row r="424" spans="12:12" ht="15.75" customHeight="1" x14ac:dyDescent="0.2">
      <c r="L424" s="72"/>
    </row>
    <row r="425" spans="12:12" ht="15.75" customHeight="1" x14ac:dyDescent="0.2">
      <c r="L425" s="72"/>
    </row>
    <row r="426" spans="12:12" ht="15.75" customHeight="1" x14ac:dyDescent="0.2">
      <c r="L426" s="72"/>
    </row>
    <row r="427" spans="12:12" ht="15.75" customHeight="1" x14ac:dyDescent="0.2">
      <c r="L427" s="72"/>
    </row>
    <row r="428" spans="12:12" ht="15.75" customHeight="1" x14ac:dyDescent="0.2">
      <c r="L428" s="72"/>
    </row>
    <row r="429" spans="12:12" ht="15.75" customHeight="1" x14ac:dyDescent="0.2">
      <c r="L429" s="72"/>
    </row>
    <row r="430" spans="12:12" ht="15.75" customHeight="1" x14ac:dyDescent="0.2">
      <c r="L430" s="72"/>
    </row>
    <row r="431" spans="12:12" ht="15.75" customHeight="1" x14ac:dyDescent="0.2">
      <c r="L431" s="72"/>
    </row>
    <row r="432" spans="12:12" ht="15.75" customHeight="1" x14ac:dyDescent="0.2">
      <c r="L432" s="72"/>
    </row>
    <row r="433" spans="12:12" ht="15.75" customHeight="1" x14ac:dyDescent="0.2">
      <c r="L433" s="72"/>
    </row>
    <row r="434" spans="12:12" ht="15.75" customHeight="1" x14ac:dyDescent="0.2">
      <c r="L434" s="72"/>
    </row>
    <row r="435" spans="12:12" ht="15.75" customHeight="1" x14ac:dyDescent="0.2">
      <c r="L435" s="72"/>
    </row>
    <row r="436" spans="12:12" ht="15.75" customHeight="1" x14ac:dyDescent="0.2">
      <c r="L436" s="72"/>
    </row>
    <row r="437" spans="12:12" ht="15.75" customHeight="1" x14ac:dyDescent="0.2">
      <c r="L437" s="72"/>
    </row>
    <row r="438" spans="12:12" ht="15.75" customHeight="1" x14ac:dyDescent="0.2">
      <c r="L438" s="72"/>
    </row>
    <row r="439" spans="12:12" ht="15.75" customHeight="1" x14ac:dyDescent="0.2">
      <c r="L439" s="72"/>
    </row>
    <row r="440" spans="12:12" ht="15.75" customHeight="1" x14ac:dyDescent="0.2">
      <c r="L440" s="72"/>
    </row>
    <row r="441" spans="12:12" ht="15.75" customHeight="1" x14ac:dyDescent="0.2">
      <c r="L441" s="72"/>
    </row>
    <row r="442" spans="12:12" ht="15.75" customHeight="1" x14ac:dyDescent="0.2">
      <c r="L442" s="72"/>
    </row>
    <row r="443" spans="12:12" ht="15.75" customHeight="1" x14ac:dyDescent="0.2">
      <c r="L443" s="72"/>
    </row>
    <row r="444" spans="12:12" ht="15.75" customHeight="1" x14ac:dyDescent="0.2">
      <c r="L444" s="72"/>
    </row>
    <row r="445" spans="12:12" ht="15.75" customHeight="1" x14ac:dyDescent="0.2">
      <c r="L445" s="72"/>
    </row>
    <row r="446" spans="12:12" ht="15.75" customHeight="1" x14ac:dyDescent="0.2">
      <c r="L446" s="72"/>
    </row>
    <row r="447" spans="12:12" ht="15.75" customHeight="1" x14ac:dyDescent="0.2">
      <c r="L447" s="72"/>
    </row>
    <row r="448" spans="12:12" ht="15.75" customHeight="1" x14ac:dyDescent="0.2">
      <c r="L448" s="72"/>
    </row>
    <row r="449" spans="12:12" ht="15.75" customHeight="1" x14ac:dyDescent="0.2">
      <c r="L449" s="72"/>
    </row>
    <row r="450" spans="12:12" ht="15.75" customHeight="1" x14ac:dyDescent="0.2">
      <c r="L450" s="72"/>
    </row>
    <row r="451" spans="12:12" ht="15.75" customHeight="1" x14ac:dyDescent="0.2">
      <c r="L451" s="72"/>
    </row>
    <row r="452" spans="12:12" ht="15.75" customHeight="1" x14ac:dyDescent="0.2">
      <c r="L452" s="72"/>
    </row>
    <row r="453" spans="12:12" ht="15.75" customHeight="1" x14ac:dyDescent="0.2">
      <c r="L453" s="72"/>
    </row>
    <row r="454" spans="12:12" ht="15.75" customHeight="1" x14ac:dyDescent="0.2">
      <c r="L454" s="72"/>
    </row>
    <row r="455" spans="12:12" ht="15.75" customHeight="1" x14ac:dyDescent="0.2">
      <c r="L455" s="72"/>
    </row>
    <row r="456" spans="12:12" ht="15.75" customHeight="1" x14ac:dyDescent="0.2">
      <c r="L456" s="72"/>
    </row>
    <row r="457" spans="12:12" ht="15.75" customHeight="1" x14ac:dyDescent="0.2">
      <c r="L457" s="72"/>
    </row>
    <row r="458" spans="12:12" ht="15.75" customHeight="1" x14ac:dyDescent="0.2">
      <c r="L458" s="72"/>
    </row>
    <row r="459" spans="12:12" ht="15.75" customHeight="1" x14ac:dyDescent="0.2">
      <c r="L459" s="72"/>
    </row>
    <row r="460" spans="12:12" ht="15.75" customHeight="1" x14ac:dyDescent="0.2">
      <c r="L460" s="72"/>
    </row>
    <row r="461" spans="12:12" ht="15.75" customHeight="1" x14ac:dyDescent="0.2">
      <c r="L461" s="72"/>
    </row>
    <row r="462" spans="12:12" ht="15.75" customHeight="1" x14ac:dyDescent="0.2">
      <c r="L462" s="72"/>
    </row>
    <row r="463" spans="12:12" ht="15.75" customHeight="1" x14ac:dyDescent="0.2">
      <c r="L463" s="72"/>
    </row>
    <row r="464" spans="12:12" ht="15.75" customHeight="1" x14ac:dyDescent="0.2">
      <c r="L464" s="72"/>
    </row>
    <row r="465" spans="12:12" ht="15.75" customHeight="1" x14ac:dyDescent="0.2">
      <c r="L465" s="72"/>
    </row>
    <row r="466" spans="12:12" ht="15.75" customHeight="1" x14ac:dyDescent="0.2">
      <c r="L466" s="72"/>
    </row>
    <row r="467" spans="12:12" ht="15.75" customHeight="1" x14ac:dyDescent="0.2">
      <c r="L467" s="72"/>
    </row>
    <row r="468" spans="12:12" ht="15.75" customHeight="1" x14ac:dyDescent="0.2">
      <c r="L468" s="72"/>
    </row>
    <row r="469" spans="12:12" ht="15.75" customHeight="1" x14ac:dyDescent="0.2">
      <c r="L469" s="72"/>
    </row>
    <row r="470" spans="12:12" ht="15.75" customHeight="1" x14ac:dyDescent="0.2">
      <c r="L470" s="72"/>
    </row>
    <row r="471" spans="12:12" ht="15.75" customHeight="1" x14ac:dyDescent="0.2">
      <c r="L471" s="72"/>
    </row>
    <row r="472" spans="12:12" ht="15.75" customHeight="1" x14ac:dyDescent="0.2">
      <c r="L472" s="72"/>
    </row>
    <row r="473" spans="12:12" ht="15.75" customHeight="1" x14ac:dyDescent="0.2">
      <c r="L473" s="72"/>
    </row>
    <row r="474" spans="12:12" ht="15.75" customHeight="1" x14ac:dyDescent="0.2">
      <c r="L474" s="72"/>
    </row>
    <row r="475" spans="12:12" ht="15.75" customHeight="1" x14ac:dyDescent="0.2">
      <c r="L475" s="72"/>
    </row>
    <row r="476" spans="12:12" ht="15.75" customHeight="1" x14ac:dyDescent="0.2">
      <c r="L476" s="72"/>
    </row>
    <row r="477" spans="12:12" ht="15.75" customHeight="1" x14ac:dyDescent="0.2">
      <c r="L477" s="72"/>
    </row>
    <row r="478" spans="12:12" ht="15.75" customHeight="1" x14ac:dyDescent="0.2">
      <c r="L478" s="72"/>
    </row>
    <row r="479" spans="12:12" ht="15.75" customHeight="1" x14ac:dyDescent="0.2">
      <c r="L479" s="72"/>
    </row>
    <row r="480" spans="12:12" ht="15.75" customHeight="1" x14ac:dyDescent="0.2">
      <c r="L480" s="72"/>
    </row>
    <row r="481" spans="12:12" ht="15.75" customHeight="1" x14ac:dyDescent="0.2">
      <c r="L481" s="72"/>
    </row>
    <row r="482" spans="12:12" ht="15.75" customHeight="1" x14ac:dyDescent="0.2">
      <c r="L482" s="72"/>
    </row>
    <row r="483" spans="12:12" ht="15.75" customHeight="1" x14ac:dyDescent="0.2">
      <c r="L483" s="72"/>
    </row>
    <row r="484" spans="12:12" ht="15.75" customHeight="1" x14ac:dyDescent="0.2">
      <c r="L484" s="72"/>
    </row>
    <row r="485" spans="12:12" ht="15.75" customHeight="1" x14ac:dyDescent="0.2">
      <c r="L485" s="72"/>
    </row>
    <row r="486" spans="12:12" ht="15.75" customHeight="1" x14ac:dyDescent="0.2">
      <c r="L486" s="72"/>
    </row>
    <row r="487" spans="12:12" ht="15.75" customHeight="1" x14ac:dyDescent="0.2">
      <c r="L487" s="72"/>
    </row>
    <row r="488" spans="12:12" ht="15.75" customHeight="1" x14ac:dyDescent="0.2">
      <c r="L488" s="72"/>
    </row>
    <row r="489" spans="12:12" ht="15.75" customHeight="1" x14ac:dyDescent="0.2">
      <c r="L489" s="72"/>
    </row>
    <row r="490" spans="12:12" ht="15.75" customHeight="1" x14ac:dyDescent="0.2">
      <c r="L490" s="72"/>
    </row>
    <row r="491" spans="12:12" ht="15.75" customHeight="1" x14ac:dyDescent="0.2">
      <c r="L491" s="72"/>
    </row>
    <row r="492" spans="12:12" ht="15.75" customHeight="1" x14ac:dyDescent="0.2">
      <c r="L492" s="72"/>
    </row>
    <row r="493" spans="12:12" ht="15.75" customHeight="1" x14ac:dyDescent="0.2">
      <c r="L493" s="72"/>
    </row>
    <row r="494" spans="12:12" ht="15.75" customHeight="1" x14ac:dyDescent="0.2">
      <c r="L494" s="72"/>
    </row>
    <row r="495" spans="12:12" ht="15.75" customHeight="1" x14ac:dyDescent="0.2">
      <c r="L495" s="72"/>
    </row>
    <row r="496" spans="12:12" ht="15.75" customHeight="1" x14ac:dyDescent="0.2">
      <c r="L496" s="72"/>
    </row>
    <row r="497" spans="12:12" ht="15.75" customHeight="1" x14ac:dyDescent="0.2">
      <c r="L497" s="72"/>
    </row>
    <row r="498" spans="12:12" ht="15.75" customHeight="1" x14ac:dyDescent="0.2">
      <c r="L498" s="72"/>
    </row>
    <row r="499" spans="12:12" ht="15.75" customHeight="1" x14ac:dyDescent="0.2">
      <c r="L499" s="72"/>
    </row>
    <row r="500" spans="12:12" ht="15.75" customHeight="1" x14ac:dyDescent="0.2">
      <c r="L500" s="72"/>
    </row>
    <row r="501" spans="12:12" ht="15.75" customHeight="1" x14ac:dyDescent="0.2">
      <c r="L501" s="72"/>
    </row>
    <row r="502" spans="12:12" ht="15.75" customHeight="1" x14ac:dyDescent="0.2">
      <c r="L502" s="72"/>
    </row>
    <row r="503" spans="12:12" ht="15.75" customHeight="1" x14ac:dyDescent="0.2">
      <c r="L503" s="72"/>
    </row>
    <row r="504" spans="12:12" ht="15.75" customHeight="1" x14ac:dyDescent="0.2">
      <c r="L504" s="72"/>
    </row>
    <row r="505" spans="12:12" ht="15.75" customHeight="1" x14ac:dyDescent="0.2">
      <c r="L505" s="72"/>
    </row>
    <row r="506" spans="12:12" ht="15.75" customHeight="1" x14ac:dyDescent="0.2">
      <c r="L506" s="72"/>
    </row>
    <row r="507" spans="12:12" ht="15.75" customHeight="1" x14ac:dyDescent="0.2">
      <c r="L507" s="72"/>
    </row>
    <row r="508" spans="12:12" ht="15.75" customHeight="1" x14ac:dyDescent="0.2">
      <c r="L508" s="72"/>
    </row>
    <row r="509" spans="12:12" ht="15.75" customHeight="1" x14ac:dyDescent="0.2">
      <c r="L509" s="72"/>
    </row>
    <row r="510" spans="12:12" ht="15.75" customHeight="1" x14ac:dyDescent="0.2">
      <c r="L510" s="72"/>
    </row>
    <row r="511" spans="12:12" ht="15.75" customHeight="1" x14ac:dyDescent="0.2">
      <c r="L511" s="72"/>
    </row>
    <row r="512" spans="12:12" ht="15.75" customHeight="1" x14ac:dyDescent="0.2">
      <c r="L512" s="72"/>
    </row>
    <row r="513" spans="12:12" ht="15.75" customHeight="1" x14ac:dyDescent="0.2">
      <c r="L513" s="72"/>
    </row>
    <row r="514" spans="12:12" ht="15.75" customHeight="1" x14ac:dyDescent="0.2">
      <c r="L514" s="72"/>
    </row>
    <row r="515" spans="12:12" ht="15.75" customHeight="1" x14ac:dyDescent="0.2">
      <c r="L515" s="72"/>
    </row>
    <row r="516" spans="12:12" ht="15.75" customHeight="1" x14ac:dyDescent="0.2">
      <c r="L516" s="72"/>
    </row>
    <row r="517" spans="12:12" ht="15.75" customHeight="1" x14ac:dyDescent="0.2">
      <c r="L517" s="72"/>
    </row>
    <row r="518" spans="12:12" ht="15.75" customHeight="1" x14ac:dyDescent="0.2">
      <c r="L518" s="72"/>
    </row>
    <row r="519" spans="12:12" ht="15.75" customHeight="1" x14ac:dyDescent="0.2">
      <c r="L519" s="72"/>
    </row>
    <row r="520" spans="12:12" ht="15.75" customHeight="1" x14ac:dyDescent="0.2">
      <c r="L520" s="72"/>
    </row>
    <row r="521" spans="12:12" ht="15.75" customHeight="1" x14ac:dyDescent="0.2">
      <c r="L521" s="72"/>
    </row>
    <row r="522" spans="12:12" ht="15.75" customHeight="1" x14ac:dyDescent="0.2">
      <c r="L522" s="72"/>
    </row>
    <row r="523" spans="12:12" ht="15.75" customHeight="1" x14ac:dyDescent="0.2">
      <c r="L523" s="72"/>
    </row>
    <row r="524" spans="12:12" ht="15.75" customHeight="1" x14ac:dyDescent="0.2">
      <c r="L524" s="72"/>
    </row>
    <row r="525" spans="12:12" ht="15.75" customHeight="1" x14ac:dyDescent="0.2">
      <c r="L525" s="72"/>
    </row>
    <row r="526" spans="12:12" ht="15.75" customHeight="1" x14ac:dyDescent="0.2">
      <c r="L526" s="72"/>
    </row>
    <row r="527" spans="12:12" ht="15.75" customHeight="1" x14ac:dyDescent="0.2">
      <c r="L527" s="72"/>
    </row>
    <row r="528" spans="12:12" ht="15.75" customHeight="1" x14ac:dyDescent="0.2">
      <c r="L528" s="72"/>
    </row>
    <row r="529" spans="12:12" ht="15.75" customHeight="1" x14ac:dyDescent="0.2">
      <c r="L529" s="72"/>
    </row>
    <row r="530" spans="12:12" ht="15.75" customHeight="1" x14ac:dyDescent="0.2">
      <c r="L530" s="72"/>
    </row>
    <row r="531" spans="12:12" ht="15.75" customHeight="1" x14ac:dyDescent="0.2">
      <c r="L531" s="72"/>
    </row>
    <row r="532" spans="12:12" ht="15.75" customHeight="1" x14ac:dyDescent="0.2">
      <c r="L532" s="72"/>
    </row>
    <row r="533" spans="12:12" ht="15.75" customHeight="1" x14ac:dyDescent="0.2">
      <c r="L533" s="72"/>
    </row>
    <row r="534" spans="12:12" ht="15.75" customHeight="1" x14ac:dyDescent="0.2">
      <c r="L534" s="72"/>
    </row>
    <row r="535" spans="12:12" ht="15.75" customHeight="1" x14ac:dyDescent="0.2">
      <c r="L535" s="72"/>
    </row>
    <row r="536" spans="12:12" ht="15.75" customHeight="1" x14ac:dyDescent="0.2">
      <c r="L536" s="72"/>
    </row>
    <row r="537" spans="12:12" ht="15.75" customHeight="1" x14ac:dyDescent="0.2">
      <c r="L537" s="72"/>
    </row>
    <row r="538" spans="12:12" ht="15.75" customHeight="1" x14ac:dyDescent="0.2">
      <c r="L538" s="72"/>
    </row>
    <row r="539" spans="12:12" ht="15.75" customHeight="1" x14ac:dyDescent="0.2">
      <c r="L539" s="72"/>
    </row>
    <row r="540" spans="12:12" ht="15.75" customHeight="1" x14ac:dyDescent="0.2">
      <c r="L540" s="72"/>
    </row>
    <row r="541" spans="12:12" ht="15.75" customHeight="1" x14ac:dyDescent="0.2">
      <c r="L541" s="72"/>
    </row>
    <row r="542" spans="12:12" ht="15.75" customHeight="1" x14ac:dyDescent="0.2">
      <c r="L542" s="72"/>
    </row>
    <row r="543" spans="12:12" ht="15.75" customHeight="1" x14ac:dyDescent="0.2">
      <c r="L543" s="72"/>
    </row>
    <row r="544" spans="12:12" ht="15.75" customHeight="1" x14ac:dyDescent="0.2">
      <c r="L544" s="72"/>
    </row>
    <row r="545" spans="12:12" ht="15.75" customHeight="1" x14ac:dyDescent="0.2">
      <c r="L545" s="72"/>
    </row>
    <row r="546" spans="12:12" ht="15.75" customHeight="1" x14ac:dyDescent="0.2">
      <c r="L546" s="72"/>
    </row>
    <row r="547" spans="12:12" ht="15.75" customHeight="1" x14ac:dyDescent="0.2">
      <c r="L547" s="72"/>
    </row>
    <row r="548" spans="12:12" ht="15.75" customHeight="1" x14ac:dyDescent="0.2">
      <c r="L548" s="72"/>
    </row>
    <row r="549" spans="12:12" ht="15.75" customHeight="1" x14ac:dyDescent="0.2">
      <c r="L549" s="72"/>
    </row>
    <row r="550" spans="12:12" ht="15.75" customHeight="1" x14ac:dyDescent="0.2">
      <c r="L550" s="72"/>
    </row>
    <row r="551" spans="12:12" ht="15.75" customHeight="1" x14ac:dyDescent="0.2">
      <c r="L551" s="72"/>
    </row>
    <row r="552" spans="12:12" ht="15.75" customHeight="1" x14ac:dyDescent="0.2">
      <c r="L552" s="72"/>
    </row>
    <row r="553" spans="12:12" ht="15.75" customHeight="1" x14ac:dyDescent="0.2">
      <c r="L553" s="72"/>
    </row>
    <row r="554" spans="12:12" ht="15.75" customHeight="1" x14ac:dyDescent="0.2">
      <c r="L554" s="72"/>
    </row>
    <row r="555" spans="12:12" ht="15.75" customHeight="1" x14ac:dyDescent="0.2">
      <c r="L555" s="72"/>
    </row>
    <row r="556" spans="12:12" ht="15.75" customHeight="1" x14ac:dyDescent="0.2">
      <c r="L556" s="72"/>
    </row>
    <row r="557" spans="12:12" ht="15.75" customHeight="1" x14ac:dyDescent="0.2">
      <c r="L557" s="72"/>
    </row>
    <row r="558" spans="12:12" ht="15.75" customHeight="1" x14ac:dyDescent="0.2">
      <c r="L558" s="72"/>
    </row>
    <row r="559" spans="12:12" ht="15.75" customHeight="1" x14ac:dyDescent="0.2">
      <c r="L559" s="72"/>
    </row>
    <row r="560" spans="12:12" ht="15.75" customHeight="1" x14ac:dyDescent="0.2">
      <c r="L560" s="72"/>
    </row>
    <row r="561" spans="12:12" ht="15.75" customHeight="1" x14ac:dyDescent="0.2">
      <c r="L561" s="72"/>
    </row>
    <row r="562" spans="12:12" ht="15.75" customHeight="1" x14ac:dyDescent="0.2">
      <c r="L562" s="72"/>
    </row>
    <row r="563" spans="12:12" ht="15.75" customHeight="1" x14ac:dyDescent="0.2">
      <c r="L563" s="72"/>
    </row>
    <row r="564" spans="12:12" ht="15.75" customHeight="1" x14ac:dyDescent="0.2">
      <c r="L564" s="72"/>
    </row>
    <row r="565" spans="12:12" ht="15.75" customHeight="1" x14ac:dyDescent="0.2">
      <c r="L565" s="72"/>
    </row>
    <row r="566" spans="12:12" ht="15.75" customHeight="1" x14ac:dyDescent="0.2">
      <c r="L566" s="72"/>
    </row>
    <row r="567" spans="12:12" ht="15.75" customHeight="1" x14ac:dyDescent="0.2">
      <c r="L567" s="72"/>
    </row>
    <row r="568" spans="12:12" ht="15.75" customHeight="1" x14ac:dyDescent="0.2">
      <c r="L568" s="72"/>
    </row>
    <row r="569" spans="12:12" ht="15.75" customHeight="1" x14ac:dyDescent="0.2">
      <c r="L569" s="72"/>
    </row>
    <row r="570" spans="12:12" ht="15.75" customHeight="1" x14ac:dyDescent="0.2">
      <c r="L570" s="72"/>
    </row>
    <row r="571" spans="12:12" ht="15.75" customHeight="1" x14ac:dyDescent="0.2">
      <c r="L571" s="72"/>
    </row>
    <row r="572" spans="12:12" ht="15.75" customHeight="1" x14ac:dyDescent="0.2">
      <c r="L572" s="72"/>
    </row>
    <row r="573" spans="12:12" ht="15.75" customHeight="1" x14ac:dyDescent="0.2">
      <c r="L573" s="72"/>
    </row>
    <row r="574" spans="12:12" ht="15.75" customHeight="1" x14ac:dyDescent="0.2">
      <c r="L574" s="72"/>
    </row>
    <row r="575" spans="12:12" ht="15.75" customHeight="1" x14ac:dyDescent="0.2">
      <c r="L575" s="72"/>
    </row>
    <row r="576" spans="12:12" ht="15.75" customHeight="1" x14ac:dyDescent="0.2">
      <c r="L576" s="72"/>
    </row>
    <row r="577" spans="12:12" ht="15.75" customHeight="1" x14ac:dyDescent="0.2">
      <c r="L577" s="72"/>
    </row>
    <row r="578" spans="12:12" ht="15.75" customHeight="1" x14ac:dyDescent="0.2">
      <c r="L578" s="72"/>
    </row>
    <row r="579" spans="12:12" ht="15.75" customHeight="1" x14ac:dyDescent="0.2">
      <c r="L579" s="72"/>
    </row>
    <row r="580" spans="12:12" ht="15.75" customHeight="1" x14ac:dyDescent="0.2">
      <c r="L580" s="72"/>
    </row>
    <row r="581" spans="12:12" ht="15.75" customHeight="1" x14ac:dyDescent="0.2">
      <c r="L581" s="72"/>
    </row>
    <row r="582" spans="12:12" ht="15.75" customHeight="1" x14ac:dyDescent="0.2">
      <c r="L582" s="72"/>
    </row>
    <row r="583" spans="12:12" ht="15.75" customHeight="1" x14ac:dyDescent="0.2">
      <c r="L583" s="72"/>
    </row>
    <row r="584" spans="12:12" ht="15.75" customHeight="1" x14ac:dyDescent="0.2">
      <c r="L584" s="72"/>
    </row>
    <row r="585" spans="12:12" ht="15.75" customHeight="1" x14ac:dyDescent="0.2">
      <c r="L585" s="72"/>
    </row>
    <row r="586" spans="12:12" ht="15.75" customHeight="1" x14ac:dyDescent="0.2">
      <c r="L586" s="72"/>
    </row>
    <row r="587" spans="12:12" ht="15.75" customHeight="1" x14ac:dyDescent="0.2">
      <c r="L587" s="72"/>
    </row>
    <row r="588" spans="12:12" ht="15.75" customHeight="1" x14ac:dyDescent="0.2">
      <c r="L588" s="72"/>
    </row>
    <row r="589" spans="12:12" ht="15.75" customHeight="1" x14ac:dyDescent="0.2">
      <c r="L589" s="72"/>
    </row>
    <row r="590" spans="12:12" ht="15.75" customHeight="1" x14ac:dyDescent="0.2">
      <c r="L590" s="72"/>
    </row>
    <row r="591" spans="12:12" ht="15.75" customHeight="1" x14ac:dyDescent="0.2">
      <c r="L591" s="72"/>
    </row>
    <row r="592" spans="12:12" ht="15.75" customHeight="1" x14ac:dyDescent="0.2">
      <c r="L592" s="72"/>
    </row>
    <row r="593" spans="12:12" ht="15.75" customHeight="1" x14ac:dyDescent="0.2">
      <c r="L593" s="72"/>
    </row>
    <row r="594" spans="12:12" ht="15.75" customHeight="1" x14ac:dyDescent="0.2">
      <c r="L594" s="72"/>
    </row>
    <row r="595" spans="12:12" ht="15.75" customHeight="1" x14ac:dyDescent="0.2">
      <c r="L595" s="72"/>
    </row>
    <row r="596" spans="12:12" ht="15.75" customHeight="1" x14ac:dyDescent="0.2">
      <c r="L596" s="72"/>
    </row>
    <row r="597" spans="12:12" ht="15.75" customHeight="1" x14ac:dyDescent="0.2">
      <c r="L597" s="72"/>
    </row>
    <row r="598" spans="12:12" ht="15.75" customHeight="1" x14ac:dyDescent="0.2">
      <c r="L598" s="72"/>
    </row>
    <row r="599" spans="12:12" ht="15.75" customHeight="1" x14ac:dyDescent="0.2">
      <c r="L599" s="72"/>
    </row>
    <row r="600" spans="12:12" ht="15.75" customHeight="1" x14ac:dyDescent="0.2">
      <c r="L600" s="72"/>
    </row>
    <row r="601" spans="12:12" ht="15.75" customHeight="1" x14ac:dyDescent="0.2">
      <c r="L601" s="72"/>
    </row>
    <row r="602" spans="12:12" ht="15.75" customHeight="1" x14ac:dyDescent="0.2">
      <c r="L602" s="72"/>
    </row>
    <row r="603" spans="12:12" ht="15.75" customHeight="1" x14ac:dyDescent="0.2">
      <c r="L603" s="72"/>
    </row>
    <row r="604" spans="12:12" ht="15.75" customHeight="1" x14ac:dyDescent="0.2">
      <c r="L604" s="72"/>
    </row>
    <row r="605" spans="12:12" ht="15.75" customHeight="1" x14ac:dyDescent="0.2">
      <c r="L605" s="72"/>
    </row>
    <row r="606" spans="12:12" ht="15.75" customHeight="1" x14ac:dyDescent="0.2">
      <c r="L606" s="72"/>
    </row>
    <row r="607" spans="12:12" ht="15.75" customHeight="1" x14ac:dyDescent="0.2">
      <c r="L607" s="72"/>
    </row>
    <row r="608" spans="12:12" ht="15.75" customHeight="1" x14ac:dyDescent="0.2">
      <c r="L608" s="72"/>
    </row>
    <row r="609" spans="12:12" ht="15.75" customHeight="1" x14ac:dyDescent="0.2">
      <c r="L609" s="72"/>
    </row>
    <row r="610" spans="12:12" ht="15.75" customHeight="1" x14ac:dyDescent="0.2">
      <c r="L610" s="72"/>
    </row>
    <row r="611" spans="12:12" ht="15.75" customHeight="1" x14ac:dyDescent="0.2">
      <c r="L611" s="72"/>
    </row>
    <row r="612" spans="12:12" ht="15.75" customHeight="1" x14ac:dyDescent="0.2">
      <c r="L612" s="72"/>
    </row>
    <row r="613" spans="12:12" ht="15.75" customHeight="1" x14ac:dyDescent="0.2">
      <c r="L613" s="72"/>
    </row>
    <row r="614" spans="12:12" ht="15.75" customHeight="1" x14ac:dyDescent="0.2">
      <c r="L614" s="72"/>
    </row>
    <row r="615" spans="12:12" ht="15.75" customHeight="1" x14ac:dyDescent="0.2">
      <c r="L615" s="72"/>
    </row>
    <row r="616" spans="12:12" ht="15.75" customHeight="1" x14ac:dyDescent="0.2">
      <c r="L616" s="72"/>
    </row>
    <row r="617" spans="12:12" ht="15.75" customHeight="1" x14ac:dyDescent="0.2">
      <c r="L617" s="72"/>
    </row>
    <row r="618" spans="12:12" ht="15.75" customHeight="1" x14ac:dyDescent="0.2">
      <c r="L618" s="72"/>
    </row>
    <row r="619" spans="12:12" ht="15.75" customHeight="1" x14ac:dyDescent="0.2">
      <c r="L619" s="72"/>
    </row>
    <row r="620" spans="12:12" ht="15.75" customHeight="1" x14ac:dyDescent="0.2">
      <c r="L620" s="72"/>
    </row>
    <row r="621" spans="12:12" ht="15.75" customHeight="1" x14ac:dyDescent="0.2">
      <c r="L621" s="72"/>
    </row>
    <row r="622" spans="12:12" ht="15.75" customHeight="1" x14ac:dyDescent="0.2">
      <c r="L622" s="72"/>
    </row>
    <row r="623" spans="12:12" ht="15.75" customHeight="1" x14ac:dyDescent="0.2">
      <c r="L623" s="72"/>
    </row>
    <row r="624" spans="12:12" ht="15.75" customHeight="1" x14ac:dyDescent="0.2">
      <c r="L624" s="72"/>
    </row>
    <row r="625" spans="12:12" ht="15.75" customHeight="1" x14ac:dyDescent="0.2">
      <c r="L625" s="72"/>
    </row>
    <row r="626" spans="12:12" ht="15.75" customHeight="1" x14ac:dyDescent="0.2">
      <c r="L626" s="72"/>
    </row>
    <row r="627" spans="12:12" ht="15.75" customHeight="1" x14ac:dyDescent="0.2">
      <c r="L627" s="72"/>
    </row>
    <row r="628" spans="12:12" ht="15.75" customHeight="1" x14ac:dyDescent="0.2">
      <c r="L628" s="72"/>
    </row>
    <row r="629" spans="12:12" ht="15.75" customHeight="1" x14ac:dyDescent="0.2">
      <c r="L629" s="72"/>
    </row>
    <row r="630" spans="12:12" ht="15.75" customHeight="1" x14ac:dyDescent="0.2">
      <c r="L630" s="72"/>
    </row>
    <row r="631" spans="12:12" ht="15.75" customHeight="1" x14ac:dyDescent="0.2">
      <c r="L631" s="72"/>
    </row>
    <row r="632" spans="12:12" ht="15.75" customHeight="1" x14ac:dyDescent="0.2">
      <c r="L632" s="72"/>
    </row>
    <row r="633" spans="12:12" ht="15.75" customHeight="1" x14ac:dyDescent="0.2">
      <c r="L633" s="72"/>
    </row>
    <row r="634" spans="12:12" ht="15.75" customHeight="1" x14ac:dyDescent="0.2">
      <c r="L634" s="72"/>
    </row>
    <row r="635" spans="12:12" ht="15.75" customHeight="1" x14ac:dyDescent="0.2">
      <c r="L635" s="72"/>
    </row>
    <row r="636" spans="12:12" ht="15.75" customHeight="1" x14ac:dyDescent="0.2">
      <c r="L636" s="72"/>
    </row>
    <row r="637" spans="12:12" ht="15.75" customHeight="1" x14ac:dyDescent="0.2">
      <c r="L637" s="72"/>
    </row>
    <row r="638" spans="12:12" ht="15.75" customHeight="1" x14ac:dyDescent="0.2">
      <c r="L638" s="72"/>
    </row>
    <row r="639" spans="12:12" ht="15.75" customHeight="1" x14ac:dyDescent="0.2">
      <c r="L639" s="72"/>
    </row>
    <row r="640" spans="12:12" ht="15.75" customHeight="1" x14ac:dyDescent="0.2">
      <c r="L640" s="72"/>
    </row>
    <row r="641" spans="12:12" ht="15.75" customHeight="1" x14ac:dyDescent="0.2">
      <c r="L641" s="72"/>
    </row>
    <row r="642" spans="12:12" ht="15.75" customHeight="1" x14ac:dyDescent="0.2">
      <c r="L642" s="72"/>
    </row>
    <row r="643" spans="12:12" ht="15.75" customHeight="1" x14ac:dyDescent="0.2">
      <c r="L643" s="72"/>
    </row>
    <row r="644" spans="12:12" ht="15.75" customHeight="1" x14ac:dyDescent="0.2">
      <c r="L644" s="72"/>
    </row>
    <row r="645" spans="12:12" ht="15.75" customHeight="1" x14ac:dyDescent="0.2">
      <c r="L645" s="72"/>
    </row>
    <row r="646" spans="12:12" ht="15.75" customHeight="1" x14ac:dyDescent="0.2">
      <c r="L646" s="72"/>
    </row>
    <row r="647" spans="12:12" ht="15.75" customHeight="1" x14ac:dyDescent="0.2">
      <c r="L647" s="72"/>
    </row>
    <row r="648" spans="12:12" ht="15.75" customHeight="1" x14ac:dyDescent="0.2">
      <c r="L648" s="72"/>
    </row>
    <row r="649" spans="12:12" ht="15.75" customHeight="1" x14ac:dyDescent="0.2">
      <c r="L649" s="72"/>
    </row>
    <row r="650" spans="12:12" ht="15.75" customHeight="1" x14ac:dyDescent="0.2">
      <c r="L650" s="72"/>
    </row>
    <row r="651" spans="12:12" ht="15.75" customHeight="1" x14ac:dyDescent="0.2">
      <c r="L651" s="72"/>
    </row>
    <row r="652" spans="12:12" ht="15.75" customHeight="1" x14ac:dyDescent="0.2">
      <c r="L652" s="72"/>
    </row>
    <row r="653" spans="12:12" ht="15.75" customHeight="1" x14ac:dyDescent="0.2">
      <c r="L653" s="72"/>
    </row>
    <row r="654" spans="12:12" ht="15.75" customHeight="1" x14ac:dyDescent="0.2">
      <c r="L654" s="72"/>
    </row>
    <row r="655" spans="12:12" ht="15.75" customHeight="1" x14ac:dyDescent="0.2">
      <c r="L655" s="72"/>
    </row>
    <row r="656" spans="12:12" ht="15.75" customHeight="1" x14ac:dyDescent="0.2">
      <c r="L656" s="72"/>
    </row>
    <row r="657" spans="12:12" ht="15.75" customHeight="1" x14ac:dyDescent="0.2">
      <c r="L657" s="72"/>
    </row>
    <row r="658" spans="12:12" ht="15.75" customHeight="1" x14ac:dyDescent="0.2">
      <c r="L658" s="72"/>
    </row>
    <row r="659" spans="12:12" ht="15.75" customHeight="1" x14ac:dyDescent="0.2">
      <c r="L659" s="72"/>
    </row>
    <row r="660" spans="12:12" ht="15.75" customHeight="1" x14ac:dyDescent="0.2">
      <c r="L660" s="72"/>
    </row>
    <row r="661" spans="12:12" ht="15.75" customHeight="1" x14ac:dyDescent="0.2">
      <c r="L661" s="72"/>
    </row>
    <row r="662" spans="12:12" ht="15.75" customHeight="1" x14ac:dyDescent="0.2">
      <c r="L662" s="72"/>
    </row>
    <row r="663" spans="12:12" ht="15.75" customHeight="1" x14ac:dyDescent="0.2">
      <c r="L663" s="72"/>
    </row>
    <row r="664" spans="12:12" ht="15.75" customHeight="1" x14ac:dyDescent="0.2">
      <c r="L664" s="72"/>
    </row>
    <row r="665" spans="12:12" ht="15.75" customHeight="1" x14ac:dyDescent="0.2">
      <c r="L665" s="72"/>
    </row>
    <row r="666" spans="12:12" ht="15.75" customHeight="1" x14ac:dyDescent="0.2">
      <c r="L666" s="72"/>
    </row>
    <row r="667" spans="12:12" ht="15.75" customHeight="1" x14ac:dyDescent="0.2">
      <c r="L667" s="72"/>
    </row>
    <row r="668" spans="12:12" ht="15.75" customHeight="1" x14ac:dyDescent="0.2">
      <c r="L668" s="72"/>
    </row>
    <row r="669" spans="12:12" ht="15.75" customHeight="1" x14ac:dyDescent="0.2">
      <c r="L669" s="72"/>
    </row>
    <row r="670" spans="12:12" ht="15.75" customHeight="1" x14ac:dyDescent="0.2">
      <c r="L670" s="72"/>
    </row>
    <row r="671" spans="12:12" ht="15.75" customHeight="1" x14ac:dyDescent="0.2">
      <c r="L671" s="72"/>
    </row>
    <row r="672" spans="12:12" ht="15.75" customHeight="1" x14ac:dyDescent="0.2">
      <c r="L672" s="72"/>
    </row>
    <row r="673" spans="12:12" ht="15.75" customHeight="1" x14ac:dyDescent="0.2">
      <c r="L673" s="72"/>
    </row>
    <row r="674" spans="12:12" ht="15.75" customHeight="1" x14ac:dyDescent="0.2">
      <c r="L674" s="72"/>
    </row>
    <row r="675" spans="12:12" ht="15.75" customHeight="1" x14ac:dyDescent="0.2">
      <c r="L675" s="72"/>
    </row>
    <row r="676" spans="12:12" ht="15.75" customHeight="1" x14ac:dyDescent="0.2">
      <c r="L676" s="72"/>
    </row>
    <row r="677" spans="12:12" ht="15.75" customHeight="1" x14ac:dyDescent="0.2">
      <c r="L677" s="72"/>
    </row>
    <row r="678" spans="12:12" ht="15.75" customHeight="1" x14ac:dyDescent="0.2">
      <c r="L678" s="72"/>
    </row>
    <row r="679" spans="12:12" ht="15.75" customHeight="1" x14ac:dyDescent="0.2">
      <c r="L679" s="72"/>
    </row>
    <row r="680" spans="12:12" ht="15.75" customHeight="1" x14ac:dyDescent="0.2">
      <c r="L680" s="72"/>
    </row>
    <row r="681" spans="12:12" ht="15.75" customHeight="1" x14ac:dyDescent="0.2">
      <c r="L681" s="72"/>
    </row>
    <row r="682" spans="12:12" ht="15.75" customHeight="1" x14ac:dyDescent="0.2">
      <c r="L682" s="72"/>
    </row>
    <row r="683" spans="12:12" ht="15.75" customHeight="1" x14ac:dyDescent="0.2">
      <c r="L683" s="72"/>
    </row>
    <row r="684" spans="12:12" ht="15.75" customHeight="1" x14ac:dyDescent="0.2">
      <c r="L684" s="72"/>
    </row>
    <row r="685" spans="12:12" ht="15.75" customHeight="1" x14ac:dyDescent="0.2">
      <c r="L685" s="72"/>
    </row>
    <row r="686" spans="12:12" ht="15.75" customHeight="1" x14ac:dyDescent="0.2">
      <c r="L686" s="72"/>
    </row>
    <row r="687" spans="12:12" ht="15.75" customHeight="1" x14ac:dyDescent="0.2">
      <c r="L687" s="72"/>
    </row>
    <row r="688" spans="12:12" ht="15.75" customHeight="1" x14ac:dyDescent="0.2">
      <c r="L688" s="72"/>
    </row>
    <row r="689" spans="12:12" ht="15.75" customHeight="1" x14ac:dyDescent="0.2">
      <c r="L689" s="72"/>
    </row>
    <row r="690" spans="12:12" ht="15.75" customHeight="1" x14ac:dyDescent="0.2">
      <c r="L690" s="72"/>
    </row>
    <row r="691" spans="12:12" ht="15.75" customHeight="1" x14ac:dyDescent="0.2">
      <c r="L691" s="72"/>
    </row>
    <row r="692" spans="12:12" ht="15.75" customHeight="1" x14ac:dyDescent="0.2">
      <c r="L692" s="72"/>
    </row>
    <row r="693" spans="12:12" ht="15.75" customHeight="1" x14ac:dyDescent="0.2">
      <c r="L693" s="72"/>
    </row>
    <row r="694" spans="12:12" ht="15.75" customHeight="1" x14ac:dyDescent="0.2">
      <c r="L694" s="72"/>
    </row>
    <row r="695" spans="12:12" ht="15.75" customHeight="1" x14ac:dyDescent="0.2">
      <c r="L695" s="72"/>
    </row>
    <row r="696" spans="12:12" ht="15.75" customHeight="1" x14ac:dyDescent="0.2">
      <c r="L696" s="72"/>
    </row>
    <row r="697" spans="12:12" ht="15.75" customHeight="1" x14ac:dyDescent="0.2">
      <c r="L697" s="72"/>
    </row>
    <row r="698" spans="12:12" ht="15.75" customHeight="1" x14ac:dyDescent="0.2">
      <c r="L698" s="72"/>
    </row>
    <row r="699" spans="12:12" ht="15.75" customHeight="1" x14ac:dyDescent="0.2">
      <c r="L699" s="72"/>
    </row>
    <row r="700" spans="12:12" ht="15.75" customHeight="1" x14ac:dyDescent="0.2">
      <c r="L700" s="72"/>
    </row>
    <row r="701" spans="12:12" ht="15.75" customHeight="1" x14ac:dyDescent="0.2">
      <c r="L701" s="72"/>
    </row>
    <row r="702" spans="12:12" ht="15.75" customHeight="1" x14ac:dyDescent="0.2">
      <c r="L702" s="72"/>
    </row>
    <row r="703" spans="12:12" ht="15.75" customHeight="1" x14ac:dyDescent="0.2">
      <c r="L703" s="72"/>
    </row>
    <row r="704" spans="12:12" ht="15.75" customHeight="1" x14ac:dyDescent="0.2">
      <c r="L704" s="72"/>
    </row>
    <row r="705" spans="12:12" ht="15.75" customHeight="1" x14ac:dyDescent="0.2">
      <c r="L705" s="72"/>
    </row>
    <row r="706" spans="12:12" ht="15.75" customHeight="1" x14ac:dyDescent="0.2">
      <c r="L706" s="72"/>
    </row>
    <row r="707" spans="12:12" ht="15.75" customHeight="1" x14ac:dyDescent="0.2">
      <c r="L707" s="72"/>
    </row>
    <row r="708" spans="12:12" ht="15.75" customHeight="1" x14ac:dyDescent="0.2">
      <c r="L708" s="72"/>
    </row>
    <row r="709" spans="12:12" ht="15.75" customHeight="1" x14ac:dyDescent="0.2">
      <c r="L709" s="72"/>
    </row>
    <row r="710" spans="12:12" ht="15.75" customHeight="1" x14ac:dyDescent="0.2">
      <c r="L710" s="72"/>
    </row>
    <row r="711" spans="12:12" ht="15.75" customHeight="1" x14ac:dyDescent="0.2">
      <c r="L711" s="72"/>
    </row>
    <row r="712" spans="12:12" ht="15.75" customHeight="1" x14ac:dyDescent="0.2">
      <c r="L712" s="72"/>
    </row>
    <row r="713" spans="12:12" ht="15.75" customHeight="1" x14ac:dyDescent="0.2">
      <c r="L713" s="72"/>
    </row>
    <row r="714" spans="12:12" ht="15.75" customHeight="1" x14ac:dyDescent="0.2">
      <c r="L714" s="72"/>
    </row>
    <row r="715" spans="12:12" ht="15.75" customHeight="1" x14ac:dyDescent="0.2">
      <c r="L715" s="72"/>
    </row>
    <row r="716" spans="12:12" ht="15.75" customHeight="1" x14ac:dyDescent="0.2">
      <c r="L716" s="72"/>
    </row>
    <row r="717" spans="12:12" ht="15.75" customHeight="1" x14ac:dyDescent="0.2">
      <c r="L717" s="72"/>
    </row>
    <row r="718" spans="12:12" ht="15.75" customHeight="1" x14ac:dyDescent="0.2">
      <c r="L718" s="72"/>
    </row>
    <row r="719" spans="12:12" ht="15.75" customHeight="1" x14ac:dyDescent="0.2">
      <c r="L719" s="72"/>
    </row>
    <row r="720" spans="12:12" ht="15.75" customHeight="1" x14ac:dyDescent="0.2">
      <c r="L720" s="72"/>
    </row>
    <row r="721" spans="12:12" ht="15.75" customHeight="1" x14ac:dyDescent="0.2">
      <c r="L721" s="72"/>
    </row>
    <row r="722" spans="12:12" ht="15.75" customHeight="1" x14ac:dyDescent="0.2">
      <c r="L722" s="72"/>
    </row>
    <row r="723" spans="12:12" ht="15.75" customHeight="1" x14ac:dyDescent="0.2">
      <c r="L723" s="72"/>
    </row>
    <row r="724" spans="12:12" ht="15.75" customHeight="1" x14ac:dyDescent="0.2">
      <c r="L724" s="72"/>
    </row>
    <row r="725" spans="12:12" ht="15.75" customHeight="1" x14ac:dyDescent="0.2">
      <c r="L725" s="72"/>
    </row>
    <row r="726" spans="12:12" ht="15.75" customHeight="1" x14ac:dyDescent="0.2">
      <c r="L726" s="72"/>
    </row>
    <row r="727" spans="12:12" ht="15.75" customHeight="1" x14ac:dyDescent="0.2">
      <c r="L727" s="72"/>
    </row>
    <row r="728" spans="12:12" ht="15.75" customHeight="1" x14ac:dyDescent="0.2">
      <c r="L728" s="72"/>
    </row>
    <row r="729" spans="12:12" ht="15.75" customHeight="1" x14ac:dyDescent="0.2">
      <c r="L729" s="72"/>
    </row>
    <row r="730" spans="12:12" ht="15.75" customHeight="1" x14ac:dyDescent="0.2">
      <c r="L730" s="72"/>
    </row>
    <row r="731" spans="12:12" ht="15.75" customHeight="1" x14ac:dyDescent="0.2">
      <c r="L731" s="72"/>
    </row>
    <row r="732" spans="12:12" ht="15.75" customHeight="1" x14ac:dyDescent="0.2">
      <c r="L732" s="72"/>
    </row>
    <row r="733" spans="12:12" ht="15.75" customHeight="1" x14ac:dyDescent="0.2">
      <c r="L733" s="72"/>
    </row>
    <row r="734" spans="12:12" ht="15.75" customHeight="1" x14ac:dyDescent="0.2">
      <c r="L734" s="72"/>
    </row>
    <row r="735" spans="12:12" ht="15.75" customHeight="1" x14ac:dyDescent="0.2">
      <c r="L735" s="72"/>
    </row>
    <row r="736" spans="12:12" ht="15.75" customHeight="1" x14ac:dyDescent="0.2">
      <c r="L736" s="72"/>
    </row>
    <row r="737" spans="12:12" ht="15.75" customHeight="1" x14ac:dyDescent="0.2">
      <c r="L737" s="72"/>
    </row>
    <row r="738" spans="12:12" ht="15.75" customHeight="1" x14ac:dyDescent="0.2">
      <c r="L738" s="72"/>
    </row>
    <row r="739" spans="12:12" ht="15.75" customHeight="1" x14ac:dyDescent="0.2">
      <c r="L739" s="72"/>
    </row>
    <row r="740" spans="12:12" ht="15.75" customHeight="1" x14ac:dyDescent="0.2">
      <c r="L740" s="72"/>
    </row>
    <row r="741" spans="12:12" ht="15.75" customHeight="1" x14ac:dyDescent="0.2">
      <c r="L741" s="72"/>
    </row>
    <row r="742" spans="12:12" ht="15.75" customHeight="1" x14ac:dyDescent="0.2">
      <c r="L742" s="72"/>
    </row>
    <row r="743" spans="12:12" ht="15.75" customHeight="1" x14ac:dyDescent="0.2">
      <c r="L743" s="72"/>
    </row>
    <row r="744" spans="12:12" ht="15.75" customHeight="1" x14ac:dyDescent="0.2">
      <c r="L744" s="72"/>
    </row>
    <row r="745" spans="12:12" ht="15.75" customHeight="1" x14ac:dyDescent="0.2">
      <c r="L745" s="72"/>
    </row>
    <row r="746" spans="12:12" ht="15.75" customHeight="1" x14ac:dyDescent="0.2">
      <c r="L746" s="72"/>
    </row>
    <row r="747" spans="12:12" ht="15.75" customHeight="1" x14ac:dyDescent="0.2">
      <c r="L747" s="72"/>
    </row>
    <row r="748" spans="12:12" ht="15.75" customHeight="1" x14ac:dyDescent="0.2">
      <c r="L748" s="72"/>
    </row>
    <row r="749" spans="12:12" ht="15.75" customHeight="1" x14ac:dyDescent="0.2">
      <c r="L749" s="72"/>
    </row>
    <row r="750" spans="12:12" ht="15.75" customHeight="1" x14ac:dyDescent="0.2">
      <c r="L750" s="72"/>
    </row>
    <row r="751" spans="12:12" ht="15.75" customHeight="1" x14ac:dyDescent="0.2">
      <c r="L751" s="72"/>
    </row>
    <row r="752" spans="12:12" ht="15.75" customHeight="1" x14ac:dyDescent="0.2">
      <c r="L752" s="72"/>
    </row>
    <row r="753" spans="12:12" ht="15.75" customHeight="1" x14ac:dyDescent="0.2">
      <c r="L753" s="72"/>
    </row>
    <row r="754" spans="12:12" ht="15.75" customHeight="1" x14ac:dyDescent="0.2">
      <c r="L754" s="72"/>
    </row>
    <row r="755" spans="12:12" ht="15.75" customHeight="1" x14ac:dyDescent="0.2">
      <c r="L755" s="72"/>
    </row>
    <row r="756" spans="12:12" ht="15.75" customHeight="1" x14ac:dyDescent="0.2">
      <c r="L756" s="72"/>
    </row>
    <row r="757" spans="12:12" ht="15.75" customHeight="1" x14ac:dyDescent="0.2">
      <c r="L757" s="72"/>
    </row>
    <row r="758" spans="12:12" ht="15.75" customHeight="1" x14ac:dyDescent="0.2">
      <c r="L758" s="72"/>
    </row>
    <row r="759" spans="12:12" ht="15.75" customHeight="1" x14ac:dyDescent="0.2">
      <c r="L759" s="72"/>
    </row>
    <row r="760" spans="12:12" ht="15.75" customHeight="1" x14ac:dyDescent="0.2">
      <c r="L760" s="72"/>
    </row>
    <row r="761" spans="12:12" ht="15.75" customHeight="1" x14ac:dyDescent="0.2">
      <c r="L761" s="72"/>
    </row>
    <row r="762" spans="12:12" ht="15.75" customHeight="1" x14ac:dyDescent="0.2">
      <c r="L762" s="72"/>
    </row>
    <row r="763" spans="12:12" ht="15.75" customHeight="1" x14ac:dyDescent="0.2">
      <c r="L763" s="72"/>
    </row>
    <row r="764" spans="12:12" ht="15.75" customHeight="1" x14ac:dyDescent="0.2">
      <c r="L764" s="72"/>
    </row>
    <row r="765" spans="12:12" ht="15.75" customHeight="1" x14ac:dyDescent="0.2">
      <c r="L765" s="72"/>
    </row>
    <row r="766" spans="12:12" ht="15.75" customHeight="1" x14ac:dyDescent="0.2">
      <c r="L766" s="72"/>
    </row>
    <row r="767" spans="12:12" ht="15.75" customHeight="1" x14ac:dyDescent="0.2">
      <c r="L767" s="72"/>
    </row>
    <row r="768" spans="12:12" ht="15.75" customHeight="1" x14ac:dyDescent="0.2">
      <c r="L768" s="72"/>
    </row>
    <row r="769" spans="12:12" ht="15.75" customHeight="1" x14ac:dyDescent="0.2">
      <c r="L769" s="72"/>
    </row>
    <row r="770" spans="12:12" ht="15.75" customHeight="1" x14ac:dyDescent="0.2">
      <c r="L770" s="72"/>
    </row>
    <row r="771" spans="12:12" ht="15.75" customHeight="1" x14ac:dyDescent="0.2">
      <c r="L771" s="72"/>
    </row>
    <row r="772" spans="12:12" ht="15.75" customHeight="1" x14ac:dyDescent="0.2">
      <c r="L772" s="72"/>
    </row>
    <row r="773" spans="12:12" ht="15.75" customHeight="1" x14ac:dyDescent="0.2">
      <c r="L773" s="72"/>
    </row>
    <row r="774" spans="12:12" ht="15.75" customHeight="1" x14ac:dyDescent="0.2">
      <c r="L774" s="72"/>
    </row>
    <row r="775" spans="12:12" ht="15.75" customHeight="1" x14ac:dyDescent="0.2">
      <c r="L775" s="72"/>
    </row>
    <row r="776" spans="12:12" ht="15.75" customHeight="1" x14ac:dyDescent="0.2">
      <c r="L776" s="72"/>
    </row>
    <row r="777" spans="12:12" ht="15.75" customHeight="1" x14ac:dyDescent="0.2">
      <c r="L777" s="72"/>
    </row>
    <row r="778" spans="12:12" ht="15.75" customHeight="1" x14ac:dyDescent="0.2">
      <c r="L778" s="72"/>
    </row>
    <row r="779" spans="12:12" ht="15.75" customHeight="1" x14ac:dyDescent="0.2">
      <c r="L779" s="72"/>
    </row>
    <row r="780" spans="12:12" ht="15.75" customHeight="1" x14ac:dyDescent="0.2">
      <c r="L780" s="72"/>
    </row>
    <row r="781" spans="12:12" ht="15.75" customHeight="1" x14ac:dyDescent="0.2">
      <c r="L781" s="72"/>
    </row>
    <row r="782" spans="12:12" ht="15.75" customHeight="1" x14ac:dyDescent="0.2">
      <c r="L782" s="72"/>
    </row>
    <row r="783" spans="12:12" ht="15.75" customHeight="1" x14ac:dyDescent="0.2">
      <c r="L783" s="72"/>
    </row>
    <row r="784" spans="12:12" ht="15.75" customHeight="1" x14ac:dyDescent="0.2">
      <c r="L784" s="72"/>
    </row>
    <row r="785" spans="12:12" ht="15.75" customHeight="1" x14ac:dyDescent="0.2">
      <c r="L785" s="72"/>
    </row>
    <row r="786" spans="12:12" ht="15.75" customHeight="1" x14ac:dyDescent="0.2">
      <c r="L786" s="72"/>
    </row>
    <row r="787" spans="12:12" ht="15.75" customHeight="1" x14ac:dyDescent="0.2">
      <c r="L787" s="72"/>
    </row>
    <row r="788" spans="12:12" ht="15.75" customHeight="1" x14ac:dyDescent="0.2">
      <c r="L788" s="72"/>
    </row>
    <row r="789" spans="12:12" ht="15.75" customHeight="1" x14ac:dyDescent="0.2">
      <c r="L789" s="72"/>
    </row>
    <row r="790" spans="12:12" ht="15.75" customHeight="1" x14ac:dyDescent="0.2">
      <c r="L790" s="72"/>
    </row>
    <row r="791" spans="12:12" ht="15.75" customHeight="1" x14ac:dyDescent="0.2">
      <c r="L791" s="72"/>
    </row>
    <row r="792" spans="12:12" ht="15.75" customHeight="1" x14ac:dyDescent="0.2">
      <c r="L792" s="72"/>
    </row>
    <row r="793" spans="12:12" ht="15.75" customHeight="1" x14ac:dyDescent="0.2">
      <c r="L793" s="72"/>
    </row>
    <row r="794" spans="12:12" ht="15.75" customHeight="1" x14ac:dyDescent="0.2">
      <c r="L794" s="72"/>
    </row>
    <row r="795" spans="12:12" ht="15.75" customHeight="1" x14ac:dyDescent="0.2">
      <c r="L795" s="72"/>
    </row>
    <row r="796" spans="12:12" ht="15.75" customHeight="1" x14ac:dyDescent="0.2">
      <c r="L796" s="72"/>
    </row>
    <row r="797" spans="12:12" ht="15.75" customHeight="1" x14ac:dyDescent="0.2">
      <c r="L797" s="72"/>
    </row>
    <row r="798" spans="12:12" ht="15.75" customHeight="1" x14ac:dyDescent="0.2">
      <c r="L798" s="72"/>
    </row>
    <row r="799" spans="12:12" ht="15.75" customHeight="1" x14ac:dyDescent="0.2">
      <c r="L799" s="72"/>
    </row>
    <row r="800" spans="12:12" ht="15.75" customHeight="1" x14ac:dyDescent="0.2">
      <c r="L800" s="72"/>
    </row>
    <row r="801" spans="12:12" ht="15.75" customHeight="1" x14ac:dyDescent="0.2">
      <c r="L801" s="72"/>
    </row>
    <row r="802" spans="12:12" ht="15.75" customHeight="1" x14ac:dyDescent="0.2">
      <c r="L802" s="72"/>
    </row>
    <row r="803" spans="12:12" ht="15.75" customHeight="1" x14ac:dyDescent="0.2">
      <c r="L803" s="72"/>
    </row>
    <row r="804" spans="12:12" ht="15.75" customHeight="1" x14ac:dyDescent="0.2">
      <c r="L804" s="72"/>
    </row>
    <row r="805" spans="12:12" ht="15.75" customHeight="1" x14ac:dyDescent="0.2">
      <c r="L805" s="72"/>
    </row>
    <row r="806" spans="12:12" ht="15.75" customHeight="1" x14ac:dyDescent="0.2">
      <c r="L806" s="72"/>
    </row>
    <row r="807" spans="12:12" ht="15.75" customHeight="1" x14ac:dyDescent="0.2">
      <c r="L807" s="72"/>
    </row>
    <row r="808" spans="12:12" ht="15.75" customHeight="1" x14ac:dyDescent="0.2">
      <c r="L808" s="72"/>
    </row>
    <row r="809" spans="12:12" ht="15.75" customHeight="1" x14ac:dyDescent="0.2">
      <c r="L809" s="72"/>
    </row>
    <row r="810" spans="12:12" ht="15.75" customHeight="1" x14ac:dyDescent="0.2">
      <c r="L810" s="72"/>
    </row>
    <row r="811" spans="12:12" ht="15.75" customHeight="1" x14ac:dyDescent="0.2">
      <c r="L811" s="72"/>
    </row>
    <row r="812" spans="12:12" ht="15.75" customHeight="1" x14ac:dyDescent="0.2">
      <c r="L812" s="72"/>
    </row>
    <row r="813" spans="12:12" ht="15.75" customHeight="1" x14ac:dyDescent="0.2">
      <c r="L813" s="72"/>
    </row>
    <row r="814" spans="12:12" ht="15.75" customHeight="1" x14ac:dyDescent="0.2">
      <c r="L814" s="72"/>
    </row>
    <row r="815" spans="12:12" ht="15.75" customHeight="1" x14ac:dyDescent="0.2">
      <c r="L815" s="72"/>
    </row>
    <row r="816" spans="12:12" ht="15.75" customHeight="1" x14ac:dyDescent="0.2">
      <c r="L816" s="72"/>
    </row>
    <row r="817" spans="12:12" ht="15.75" customHeight="1" x14ac:dyDescent="0.2">
      <c r="L817" s="72"/>
    </row>
    <row r="818" spans="12:12" ht="15.75" customHeight="1" x14ac:dyDescent="0.2">
      <c r="L818" s="72"/>
    </row>
    <row r="819" spans="12:12" ht="15.75" customHeight="1" x14ac:dyDescent="0.2">
      <c r="L819" s="72"/>
    </row>
    <row r="820" spans="12:12" ht="15.75" customHeight="1" x14ac:dyDescent="0.2">
      <c r="L820" s="72"/>
    </row>
    <row r="821" spans="12:12" ht="15.75" customHeight="1" x14ac:dyDescent="0.2">
      <c r="L821" s="72"/>
    </row>
    <row r="822" spans="12:12" ht="15.75" customHeight="1" x14ac:dyDescent="0.2">
      <c r="L822" s="72"/>
    </row>
    <row r="823" spans="12:12" ht="15.75" customHeight="1" x14ac:dyDescent="0.2">
      <c r="L823" s="72"/>
    </row>
    <row r="824" spans="12:12" ht="15.75" customHeight="1" x14ac:dyDescent="0.2">
      <c r="L824" s="72"/>
    </row>
    <row r="825" spans="12:12" ht="15.75" customHeight="1" x14ac:dyDescent="0.2">
      <c r="L825" s="72"/>
    </row>
    <row r="826" spans="12:12" ht="15.75" customHeight="1" x14ac:dyDescent="0.2">
      <c r="L826" s="72"/>
    </row>
    <row r="827" spans="12:12" ht="15.75" customHeight="1" x14ac:dyDescent="0.2">
      <c r="L827" s="72"/>
    </row>
    <row r="828" spans="12:12" ht="15.75" customHeight="1" x14ac:dyDescent="0.2">
      <c r="L828" s="72"/>
    </row>
    <row r="829" spans="12:12" ht="15.75" customHeight="1" x14ac:dyDescent="0.2">
      <c r="L829" s="72"/>
    </row>
    <row r="830" spans="12:12" ht="15.75" customHeight="1" x14ac:dyDescent="0.2">
      <c r="L830" s="72"/>
    </row>
    <row r="831" spans="12:12" ht="15.75" customHeight="1" x14ac:dyDescent="0.2">
      <c r="L831" s="72"/>
    </row>
    <row r="832" spans="12:12" ht="15.75" customHeight="1" x14ac:dyDescent="0.2">
      <c r="L832" s="72"/>
    </row>
    <row r="833" spans="12:12" ht="15.75" customHeight="1" x14ac:dyDescent="0.2">
      <c r="L833" s="72"/>
    </row>
    <row r="834" spans="12:12" ht="15.75" customHeight="1" x14ac:dyDescent="0.2">
      <c r="L834" s="72"/>
    </row>
    <row r="835" spans="12:12" ht="15.75" customHeight="1" x14ac:dyDescent="0.2">
      <c r="L835" s="72"/>
    </row>
    <row r="836" spans="12:12" ht="15.75" customHeight="1" x14ac:dyDescent="0.2">
      <c r="L836" s="72"/>
    </row>
    <row r="837" spans="12:12" ht="15.75" customHeight="1" x14ac:dyDescent="0.2">
      <c r="L837" s="72"/>
    </row>
    <row r="838" spans="12:12" ht="15.75" customHeight="1" x14ac:dyDescent="0.2">
      <c r="L838" s="72"/>
    </row>
    <row r="839" spans="12:12" ht="15.75" customHeight="1" x14ac:dyDescent="0.2">
      <c r="L839" s="72"/>
    </row>
    <row r="840" spans="12:12" ht="15.75" customHeight="1" x14ac:dyDescent="0.2">
      <c r="L840" s="72"/>
    </row>
    <row r="841" spans="12:12" ht="15.75" customHeight="1" x14ac:dyDescent="0.2">
      <c r="L841" s="72"/>
    </row>
    <row r="842" spans="12:12" ht="15.75" customHeight="1" x14ac:dyDescent="0.2">
      <c r="L842" s="72"/>
    </row>
    <row r="843" spans="12:12" ht="15.75" customHeight="1" x14ac:dyDescent="0.2">
      <c r="L843" s="72"/>
    </row>
    <row r="844" spans="12:12" ht="15.75" customHeight="1" x14ac:dyDescent="0.2">
      <c r="L844" s="72"/>
    </row>
    <row r="845" spans="12:12" ht="15.75" customHeight="1" x14ac:dyDescent="0.2">
      <c r="L845" s="72"/>
    </row>
    <row r="846" spans="12:12" ht="15.75" customHeight="1" x14ac:dyDescent="0.2">
      <c r="L846" s="72"/>
    </row>
    <row r="847" spans="12:12" ht="15.75" customHeight="1" x14ac:dyDescent="0.2">
      <c r="L847" s="72"/>
    </row>
    <row r="848" spans="12:12" ht="15.75" customHeight="1" x14ac:dyDescent="0.2">
      <c r="L848" s="72"/>
    </row>
    <row r="849" spans="12:12" ht="15.75" customHeight="1" x14ac:dyDescent="0.2">
      <c r="L849" s="72"/>
    </row>
    <row r="850" spans="12:12" ht="15.75" customHeight="1" x14ac:dyDescent="0.2">
      <c r="L850" s="72"/>
    </row>
    <row r="851" spans="12:12" ht="15.75" customHeight="1" x14ac:dyDescent="0.2">
      <c r="L851" s="72"/>
    </row>
    <row r="852" spans="12:12" ht="15.75" customHeight="1" x14ac:dyDescent="0.2">
      <c r="L852" s="72"/>
    </row>
    <row r="853" spans="12:12" ht="15.75" customHeight="1" x14ac:dyDescent="0.2">
      <c r="L853" s="72"/>
    </row>
    <row r="854" spans="12:12" ht="15.75" customHeight="1" x14ac:dyDescent="0.2">
      <c r="L854" s="72"/>
    </row>
    <row r="855" spans="12:12" ht="15.75" customHeight="1" x14ac:dyDescent="0.2">
      <c r="L855" s="72"/>
    </row>
    <row r="856" spans="12:12" ht="15.75" customHeight="1" x14ac:dyDescent="0.2">
      <c r="L856" s="72"/>
    </row>
    <row r="857" spans="12:12" ht="15.75" customHeight="1" x14ac:dyDescent="0.2">
      <c r="L857" s="72"/>
    </row>
    <row r="858" spans="12:12" ht="15.75" customHeight="1" x14ac:dyDescent="0.2">
      <c r="L858" s="72"/>
    </row>
    <row r="859" spans="12:12" ht="15.75" customHeight="1" x14ac:dyDescent="0.2">
      <c r="L859" s="72"/>
    </row>
    <row r="860" spans="12:12" ht="15.75" customHeight="1" x14ac:dyDescent="0.2">
      <c r="L860" s="72"/>
    </row>
    <row r="861" spans="12:12" ht="15.75" customHeight="1" x14ac:dyDescent="0.2">
      <c r="L861" s="72"/>
    </row>
    <row r="862" spans="12:12" ht="15.75" customHeight="1" x14ac:dyDescent="0.2">
      <c r="L862" s="72"/>
    </row>
    <row r="863" spans="12:12" ht="15.75" customHeight="1" x14ac:dyDescent="0.2">
      <c r="L863" s="72"/>
    </row>
    <row r="864" spans="12:12" ht="15.75" customHeight="1" x14ac:dyDescent="0.2">
      <c r="L864" s="72"/>
    </row>
    <row r="865" spans="12:12" ht="15.75" customHeight="1" x14ac:dyDescent="0.2">
      <c r="L865" s="72"/>
    </row>
    <row r="866" spans="12:12" ht="15.75" customHeight="1" x14ac:dyDescent="0.2">
      <c r="L866" s="72"/>
    </row>
    <row r="867" spans="12:12" ht="15.75" customHeight="1" x14ac:dyDescent="0.2">
      <c r="L867" s="72"/>
    </row>
    <row r="868" spans="12:12" ht="15.75" customHeight="1" x14ac:dyDescent="0.2">
      <c r="L868" s="72"/>
    </row>
    <row r="869" spans="12:12" ht="15.75" customHeight="1" x14ac:dyDescent="0.2">
      <c r="L869" s="72"/>
    </row>
    <row r="870" spans="12:12" ht="15.75" customHeight="1" x14ac:dyDescent="0.2">
      <c r="L870" s="72"/>
    </row>
    <row r="871" spans="12:12" ht="15.75" customHeight="1" x14ac:dyDescent="0.2">
      <c r="L871" s="72"/>
    </row>
    <row r="872" spans="12:12" ht="15.75" customHeight="1" x14ac:dyDescent="0.2">
      <c r="L872" s="72"/>
    </row>
    <row r="873" spans="12:12" ht="15.75" customHeight="1" x14ac:dyDescent="0.2">
      <c r="L873" s="72"/>
    </row>
    <row r="874" spans="12:12" ht="15.75" customHeight="1" x14ac:dyDescent="0.2">
      <c r="L874" s="72"/>
    </row>
    <row r="875" spans="12:12" ht="15.75" customHeight="1" x14ac:dyDescent="0.2">
      <c r="L875" s="72"/>
    </row>
    <row r="876" spans="12:12" ht="15.75" customHeight="1" x14ac:dyDescent="0.2">
      <c r="L876" s="72"/>
    </row>
    <row r="877" spans="12:12" ht="15.75" customHeight="1" x14ac:dyDescent="0.2">
      <c r="L877" s="72"/>
    </row>
    <row r="878" spans="12:12" ht="15.75" customHeight="1" x14ac:dyDescent="0.2">
      <c r="L878" s="72"/>
    </row>
    <row r="879" spans="12:12" ht="15.75" customHeight="1" x14ac:dyDescent="0.2">
      <c r="L879" s="72"/>
    </row>
    <row r="880" spans="12:12" ht="15.75" customHeight="1" x14ac:dyDescent="0.2">
      <c r="L880" s="72"/>
    </row>
    <row r="881" spans="12:12" ht="15.75" customHeight="1" x14ac:dyDescent="0.2">
      <c r="L881" s="72"/>
    </row>
    <row r="882" spans="12:12" ht="15.75" customHeight="1" x14ac:dyDescent="0.2">
      <c r="L882" s="72"/>
    </row>
    <row r="883" spans="12:12" ht="15.75" customHeight="1" x14ac:dyDescent="0.2">
      <c r="L883" s="72"/>
    </row>
    <row r="884" spans="12:12" ht="15.75" customHeight="1" x14ac:dyDescent="0.2">
      <c r="L884" s="72"/>
    </row>
    <row r="885" spans="12:12" ht="15.75" customHeight="1" x14ac:dyDescent="0.2">
      <c r="L885" s="72"/>
    </row>
    <row r="886" spans="12:12" ht="15.75" customHeight="1" x14ac:dyDescent="0.2">
      <c r="L886" s="72"/>
    </row>
    <row r="887" spans="12:12" ht="15.75" customHeight="1" x14ac:dyDescent="0.2">
      <c r="L887" s="72"/>
    </row>
    <row r="888" spans="12:12" ht="15.75" customHeight="1" x14ac:dyDescent="0.2">
      <c r="L888" s="72"/>
    </row>
    <row r="889" spans="12:12" ht="15.75" customHeight="1" x14ac:dyDescent="0.2">
      <c r="L889" s="72"/>
    </row>
    <row r="890" spans="12:12" ht="15.75" customHeight="1" x14ac:dyDescent="0.2">
      <c r="L890" s="72"/>
    </row>
    <row r="891" spans="12:12" ht="15.75" customHeight="1" x14ac:dyDescent="0.2">
      <c r="L891" s="72"/>
    </row>
    <row r="892" spans="12:12" ht="15.75" customHeight="1" x14ac:dyDescent="0.2">
      <c r="L892" s="72"/>
    </row>
    <row r="893" spans="12:12" ht="15.75" customHeight="1" x14ac:dyDescent="0.2">
      <c r="L893" s="72"/>
    </row>
    <row r="894" spans="12:12" ht="15.75" customHeight="1" x14ac:dyDescent="0.2">
      <c r="L894" s="72"/>
    </row>
    <row r="895" spans="12:12" ht="15.75" customHeight="1" x14ac:dyDescent="0.2">
      <c r="L895" s="72"/>
    </row>
    <row r="896" spans="12:12" ht="15.75" customHeight="1" x14ac:dyDescent="0.2">
      <c r="L896" s="72"/>
    </row>
    <row r="897" spans="12:12" ht="15.75" customHeight="1" x14ac:dyDescent="0.2">
      <c r="L897" s="72"/>
    </row>
    <row r="898" spans="12:12" ht="15.75" customHeight="1" x14ac:dyDescent="0.2">
      <c r="L898" s="72"/>
    </row>
    <row r="899" spans="12:12" ht="15.75" customHeight="1" x14ac:dyDescent="0.2">
      <c r="L899" s="72"/>
    </row>
    <row r="900" spans="12:12" ht="15.75" customHeight="1" x14ac:dyDescent="0.2">
      <c r="L900" s="72"/>
    </row>
    <row r="901" spans="12:12" ht="15.75" customHeight="1" x14ac:dyDescent="0.2">
      <c r="L901" s="72"/>
    </row>
    <row r="902" spans="12:12" ht="15.75" customHeight="1" x14ac:dyDescent="0.2">
      <c r="L902" s="72"/>
    </row>
    <row r="903" spans="12:12" ht="15.75" customHeight="1" x14ac:dyDescent="0.2">
      <c r="L903" s="72"/>
    </row>
    <row r="904" spans="12:12" ht="15.75" customHeight="1" x14ac:dyDescent="0.2">
      <c r="L904" s="72"/>
    </row>
    <row r="905" spans="12:12" ht="15.75" customHeight="1" x14ac:dyDescent="0.2">
      <c r="L905" s="72"/>
    </row>
    <row r="906" spans="12:12" ht="15.75" customHeight="1" x14ac:dyDescent="0.2">
      <c r="L906" s="72"/>
    </row>
    <row r="907" spans="12:12" ht="15.75" customHeight="1" x14ac:dyDescent="0.2">
      <c r="L907" s="72"/>
    </row>
    <row r="908" spans="12:12" ht="15.75" customHeight="1" x14ac:dyDescent="0.2">
      <c r="L908" s="72"/>
    </row>
    <row r="909" spans="12:12" ht="15.75" customHeight="1" x14ac:dyDescent="0.2">
      <c r="L909" s="72"/>
    </row>
    <row r="910" spans="12:12" ht="15.75" customHeight="1" x14ac:dyDescent="0.2">
      <c r="L910" s="72"/>
    </row>
    <row r="911" spans="12:12" ht="15.75" customHeight="1" x14ac:dyDescent="0.2">
      <c r="L911" s="72"/>
    </row>
    <row r="912" spans="12:12" ht="15.75" customHeight="1" x14ac:dyDescent="0.2">
      <c r="L912" s="72"/>
    </row>
    <row r="913" spans="12:12" ht="15.75" customHeight="1" x14ac:dyDescent="0.2">
      <c r="L913" s="72"/>
    </row>
    <row r="914" spans="12:12" ht="15.75" customHeight="1" x14ac:dyDescent="0.2">
      <c r="L914" s="72"/>
    </row>
    <row r="915" spans="12:12" ht="15.75" customHeight="1" x14ac:dyDescent="0.2">
      <c r="L915" s="72"/>
    </row>
    <row r="916" spans="12:12" ht="15.75" customHeight="1" x14ac:dyDescent="0.2">
      <c r="L916" s="72"/>
    </row>
    <row r="917" spans="12:12" ht="15.75" customHeight="1" x14ac:dyDescent="0.2">
      <c r="L917" s="72"/>
    </row>
    <row r="918" spans="12:12" ht="15.75" customHeight="1" x14ac:dyDescent="0.2">
      <c r="L918" s="72"/>
    </row>
    <row r="919" spans="12:12" ht="15.75" customHeight="1" x14ac:dyDescent="0.2">
      <c r="L919" s="72"/>
    </row>
    <row r="920" spans="12:12" ht="15.75" customHeight="1" x14ac:dyDescent="0.2">
      <c r="L920" s="72"/>
    </row>
    <row r="921" spans="12:12" ht="15.75" customHeight="1" x14ac:dyDescent="0.2">
      <c r="L921" s="72"/>
    </row>
    <row r="922" spans="12:12" ht="15.75" customHeight="1" x14ac:dyDescent="0.2">
      <c r="L922" s="72"/>
    </row>
    <row r="923" spans="12:12" ht="15.75" customHeight="1" x14ac:dyDescent="0.2">
      <c r="L923" s="72"/>
    </row>
    <row r="924" spans="12:12" ht="15.75" customHeight="1" x14ac:dyDescent="0.2">
      <c r="L924" s="72"/>
    </row>
    <row r="925" spans="12:12" ht="15.75" customHeight="1" x14ac:dyDescent="0.2">
      <c r="L925" s="72"/>
    </row>
    <row r="926" spans="12:12" ht="15.75" customHeight="1" x14ac:dyDescent="0.2">
      <c r="L926" s="72"/>
    </row>
    <row r="927" spans="12:12" ht="15.75" customHeight="1" x14ac:dyDescent="0.2">
      <c r="L927" s="72"/>
    </row>
    <row r="928" spans="12:12" ht="15.75" customHeight="1" x14ac:dyDescent="0.2">
      <c r="L928" s="72"/>
    </row>
    <row r="929" spans="12:12" ht="15.75" customHeight="1" x14ac:dyDescent="0.2">
      <c r="L929" s="72"/>
    </row>
    <row r="930" spans="12:12" ht="15.75" customHeight="1" x14ac:dyDescent="0.2">
      <c r="L930" s="72"/>
    </row>
    <row r="931" spans="12:12" ht="15.75" customHeight="1" x14ac:dyDescent="0.2">
      <c r="L931" s="72"/>
    </row>
    <row r="932" spans="12:12" ht="15.75" customHeight="1" x14ac:dyDescent="0.2">
      <c r="L932" s="72"/>
    </row>
    <row r="933" spans="12:12" ht="15.75" customHeight="1" x14ac:dyDescent="0.2">
      <c r="L933" s="72"/>
    </row>
    <row r="934" spans="12:12" ht="15.75" customHeight="1" x14ac:dyDescent="0.2">
      <c r="L934" s="72"/>
    </row>
    <row r="935" spans="12:12" ht="15.75" customHeight="1" x14ac:dyDescent="0.2">
      <c r="L935" s="72"/>
    </row>
    <row r="936" spans="12:12" ht="15.75" customHeight="1" x14ac:dyDescent="0.2">
      <c r="L936" s="72"/>
    </row>
    <row r="937" spans="12:12" ht="15.75" customHeight="1" x14ac:dyDescent="0.2">
      <c r="L937" s="72"/>
    </row>
    <row r="938" spans="12:12" ht="15.75" customHeight="1" x14ac:dyDescent="0.2">
      <c r="L938" s="72"/>
    </row>
    <row r="939" spans="12:12" ht="15.75" customHeight="1" x14ac:dyDescent="0.2">
      <c r="L939" s="72"/>
    </row>
    <row r="940" spans="12:12" ht="15.75" customHeight="1" x14ac:dyDescent="0.2">
      <c r="L940" s="72"/>
    </row>
    <row r="941" spans="12:12" ht="15.75" customHeight="1" x14ac:dyDescent="0.2">
      <c r="L941" s="72"/>
    </row>
    <row r="942" spans="12:12" ht="15.75" customHeight="1" x14ac:dyDescent="0.2">
      <c r="L942" s="72"/>
    </row>
    <row r="943" spans="12:12" ht="15.75" customHeight="1" x14ac:dyDescent="0.2">
      <c r="L943" s="72"/>
    </row>
    <row r="944" spans="12:12" ht="15.75" customHeight="1" x14ac:dyDescent="0.2">
      <c r="L944" s="72"/>
    </row>
    <row r="945" spans="12:12" ht="15.75" customHeight="1" x14ac:dyDescent="0.2">
      <c r="L945" s="72"/>
    </row>
    <row r="946" spans="12:12" ht="15.75" customHeight="1" x14ac:dyDescent="0.2">
      <c r="L946" s="72"/>
    </row>
    <row r="947" spans="12:12" ht="15.75" customHeight="1" x14ac:dyDescent="0.2">
      <c r="L947" s="72"/>
    </row>
    <row r="948" spans="12:12" ht="15.75" customHeight="1" x14ac:dyDescent="0.2">
      <c r="L948" s="72"/>
    </row>
    <row r="949" spans="12:12" ht="15.75" customHeight="1" x14ac:dyDescent="0.2">
      <c r="L949" s="72"/>
    </row>
    <row r="950" spans="12:12" ht="15.75" customHeight="1" x14ac:dyDescent="0.2">
      <c r="L950" s="72"/>
    </row>
    <row r="951" spans="12:12" ht="15.75" customHeight="1" x14ac:dyDescent="0.2">
      <c r="L951" s="72"/>
    </row>
    <row r="952" spans="12:12" ht="15.75" customHeight="1" x14ac:dyDescent="0.2">
      <c r="L952" s="72"/>
    </row>
    <row r="953" spans="12:12" ht="15.75" customHeight="1" x14ac:dyDescent="0.2">
      <c r="L953" s="72"/>
    </row>
    <row r="954" spans="12:12" ht="15.75" customHeight="1" x14ac:dyDescent="0.2">
      <c r="L954" s="72"/>
    </row>
    <row r="955" spans="12:12" ht="15.75" customHeight="1" x14ac:dyDescent="0.2">
      <c r="L955" s="72"/>
    </row>
    <row r="956" spans="12:12" ht="15.75" customHeight="1" x14ac:dyDescent="0.2">
      <c r="L956" s="72"/>
    </row>
    <row r="957" spans="12:12" ht="15.75" customHeight="1" x14ac:dyDescent="0.2">
      <c r="L957" s="72"/>
    </row>
    <row r="958" spans="12:12" ht="15.75" customHeight="1" x14ac:dyDescent="0.2">
      <c r="L958" s="72"/>
    </row>
    <row r="959" spans="12:12" ht="15.75" customHeight="1" x14ac:dyDescent="0.2">
      <c r="L959" s="72"/>
    </row>
    <row r="960" spans="12:12" ht="15.75" customHeight="1" x14ac:dyDescent="0.2">
      <c r="L960" s="72"/>
    </row>
    <row r="961" spans="12:12" ht="15.75" customHeight="1" x14ac:dyDescent="0.2">
      <c r="L961" s="72"/>
    </row>
    <row r="962" spans="12:12" ht="15.75" customHeight="1" x14ac:dyDescent="0.2">
      <c r="L962" s="72"/>
    </row>
    <row r="963" spans="12:12" ht="15.75" customHeight="1" x14ac:dyDescent="0.2">
      <c r="L963" s="72"/>
    </row>
    <row r="964" spans="12:12" ht="15.75" customHeight="1" x14ac:dyDescent="0.2">
      <c r="L964" s="72"/>
    </row>
    <row r="965" spans="12:12" ht="15.75" customHeight="1" x14ac:dyDescent="0.2">
      <c r="L965" s="72"/>
    </row>
    <row r="966" spans="12:12" ht="15.75" customHeight="1" x14ac:dyDescent="0.2">
      <c r="L966" s="72"/>
    </row>
    <row r="967" spans="12:12" ht="15.75" customHeight="1" x14ac:dyDescent="0.2">
      <c r="L967" s="72"/>
    </row>
    <row r="968" spans="12:12" ht="15.75" customHeight="1" x14ac:dyDescent="0.2">
      <c r="L968" s="72"/>
    </row>
    <row r="969" spans="12:12" ht="15.75" customHeight="1" x14ac:dyDescent="0.2">
      <c r="L969" s="72"/>
    </row>
    <row r="970" spans="12:12" ht="15.75" customHeight="1" x14ac:dyDescent="0.2">
      <c r="L970" s="72"/>
    </row>
    <row r="971" spans="12:12" ht="15.75" customHeight="1" x14ac:dyDescent="0.2">
      <c r="L971" s="72"/>
    </row>
    <row r="972" spans="12:12" ht="15.75" customHeight="1" x14ac:dyDescent="0.2">
      <c r="L972" s="72"/>
    </row>
    <row r="973" spans="12:12" ht="15.75" customHeight="1" x14ac:dyDescent="0.2">
      <c r="L973" s="72"/>
    </row>
    <row r="974" spans="12:12" ht="15.75" customHeight="1" x14ac:dyDescent="0.2">
      <c r="L974" s="72"/>
    </row>
    <row r="975" spans="12:12" ht="15.75" customHeight="1" x14ac:dyDescent="0.2">
      <c r="L975" s="72"/>
    </row>
    <row r="976" spans="12:12" ht="15.75" customHeight="1" x14ac:dyDescent="0.2">
      <c r="L976" s="72"/>
    </row>
    <row r="977" spans="12:12" ht="15.75" customHeight="1" x14ac:dyDescent="0.2">
      <c r="L977" s="72"/>
    </row>
    <row r="978" spans="12:12" ht="15.75" customHeight="1" x14ac:dyDescent="0.2">
      <c r="L978" s="72"/>
    </row>
    <row r="979" spans="12:12" ht="15.75" customHeight="1" x14ac:dyDescent="0.2">
      <c r="L979" s="72"/>
    </row>
    <row r="980" spans="12:12" ht="15.75" customHeight="1" x14ac:dyDescent="0.2">
      <c r="L980" s="72"/>
    </row>
    <row r="981" spans="12:12" ht="15.75" customHeight="1" x14ac:dyDescent="0.2">
      <c r="L981" s="72"/>
    </row>
    <row r="982" spans="12:12" ht="15.75" customHeight="1" x14ac:dyDescent="0.2">
      <c r="L982" s="72"/>
    </row>
    <row r="983" spans="12:12" ht="15.75" customHeight="1" x14ac:dyDescent="0.2">
      <c r="L983" s="72"/>
    </row>
    <row r="984" spans="12:12" ht="15.75" customHeight="1" x14ac:dyDescent="0.2">
      <c r="L984" s="72"/>
    </row>
    <row r="985" spans="12:12" ht="15.75" customHeight="1" x14ac:dyDescent="0.2">
      <c r="L985" s="72"/>
    </row>
    <row r="986" spans="12:12" ht="15.75" customHeight="1" x14ac:dyDescent="0.2">
      <c r="L986" s="72"/>
    </row>
    <row r="987" spans="12:12" ht="15.75" customHeight="1" x14ac:dyDescent="0.2">
      <c r="L987" s="72"/>
    </row>
    <row r="988" spans="12:12" ht="15.75" customHeight="1" x14ac:dyDescent="0.2">
      <c r="L988" s="72"/>
    </row>
    <row r="989" spans="12:12" ht="15.75" customHeight="1" x14ac:dyDescent="0.2">
      <c r="L989" s="72"/>
    </row>
    <row r="990" spans="12:12" ht="15.75" customHeight="1" x14ac:dyDescent="0.2">
      <c r="L990" s="72"/>
    </row>
    <row r="991" spans="12:12" ht="15" customHeight="1" x14ac:dyDescent="0.2">
      <c r="L991" s="72"/>
    </row>
    <row r="992" spans="12:12" ht="15" customHeight="1" x14ac:dyDescent="0.2">
      <c r="L992" s="72"/>
    </row>
  </sheetData>
  <mergeCells count="2">
    <mergeCell ref="B3:C3"/>
    <mergeCell ref="B2:C2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6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4" sqref="A4"/>
    </sheetView>
  </sheetViews>
  <sheetFormatPr defaultColWidth="12.5703125" defaultRowHeight="15" customHeight="1" x14ac:dyDescent="0.2"/>
  <cols>
    <col min="1" max="1" width="11.140625" customWidth="1"/>
    <col min="2" max="2" width="53" customWidth="1"/>
    <col min="3" max="3" width="12.85546875" customWidth="1"/>
    <col min="4" max="4" width="26.42578125" customWidth="1"/>
    <col min="5" max="5" width="38.140625" customWidth="1"/>
    <col min="6" max="8" width="14.28515625" customWidth="1"/>
    <col min="9" max="10" width="12.42578125" customWidth="1"/>
    <col min="11" max="13" width="10" customWidth="1"/>
    <col min="14" max="25" width="11.42578125" customWidth="1"/>
  </cols>
  <sheetData>
    <row r="1" spans="1:26" ht="12.75" customHeight="1" x14ac:dyDescent="0.2">
      <c r="A1" s="35" t="s">
        <v>16</v>
      </c>
      <c r="B1" s="35" t="s">
        <v>17</v>
      </c>
      <c r="C1" s="36"/>
      <c r="D1" s="37"/>
      <c r="E1" s="38"/>
      <c r="F1" s="38"/>
      <c r="G1" s="38"/>
      <c r="H1" s="38"/>
      <c r="I1" s="8"/>
      <c r="J1" s="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6" ht="12.75" customHeight="1" x14ac:dyDescent="0.2">
      <c r="A2" s="35" t="s">
        <v>18</v>
      </c>
      <c r="B2" s="39">
        <v>11</v>
      </c>
      <c r="C2" s="40"/>
      <c r="D2" s="37"/>
      <c r="E2" s="38"/>
      <c r="F2" s="38"/>
      <c r="G2" s="38"/>
      <c r="H2" s="38"/>
      <c r="I2" s="8"/>
      <c r="J2" s="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</row>
    <row r="3" spans="1:26" ht="12.75" customHeight="1" x14ac:dyDescent="0.2">
      <c r="A3" s="35" t="s">
        <v>19</v>
      </c>
      <c r="B3" s="41">
        <f>SUM(A18)</f>
        <v>550</v>
      </c>
      <c r="C3" s="42"/>
      <c r="D3" s="37"/>
      <c r="E3" s="38"/>
      <c r="F3" s="38"/>
      <c r="G3" s="38"/>
      <c r="H3" s="38"/>
      <c r="I3" s="8"/>
      <c r="J3" s="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</row>
    <row r="4" spans="1:26" ht="12.75" customHeight="1" x14ac:dyDescent="0.2">
      <c r="A4" s="35"/>
      <c r="B4" s="43"/>
      <c r="C4" s="36"/>
      <c r="D4" s="37"/>
      <c r="E4" s="38"/>
      <c r="F4" s="38"/>
      <c r="G4" s="38"/>
      <c r="H4" s="38"/>
      <c r="I4" s="8"/>
      <c r="J4" s="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</row>
    <row r="5" spans="1:26" ht="12.75" customHeight="1" x14ac:dyDescent="0.2">
      <c r="A5" s="44" t="s">
        <v>20</v>
      </c>
      <c r="B5" s="45" t="s">
        <v>21</v>
      </c>
      <c r="C5" s="3" t="s">
        <v>22</v>
      </c>
      <c r="D5" s="3" t="s">
        <v>23</v>
      </c>
      <c r="E5" s="3" t="s">
        <v>5</v>
      </c>
      <c r="F5" s="3" t="s">
        <v>24</v>
      </c>
      <c r="G5" s="3" t="s">
        <v>25</v>
      </c>
      <c r="H5" s="3" t="s">
        <v>26</v>
      </c>
      <c r="I5" s="10" t="s">
        <v>27</v>
      </c>
      <c r="J5" s="46" t="s">
        <v>28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6" ht="56.25" customHeight="1" x14ac:dyDescent="0.2">
      <c r="A6" s="17">
        <v>20</v>
      </c>
      <c r="B6" s="47" t="s">
        <v>9</v>
      </c>
      <c r="C6" s="48" t="s">
        <v>31</v>
      </c>
      <c r="D6" s="38"/>
      <c r="E6" s="12"/>
      <c r="F6" s="49"/>
      <c r="G6" s="49"/>
      <c r="H6" s="49"/>
      <c r="I6" s="8">
        <v>5</v>
      </c>
      <c r="J6" s="17">
        <f t="shared" ref="J6:J16" si="0">A6*I6</f>
        <v>100</v>
      </c>
      <c r="K6" s="22"/>
      <c r="L6" s="22"/>
      <c r="M6" s="22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</row>
    <row r="7" spans="1:26" ht="56.25" customHeight="1" x14ac:dyDescent="0.2">
      <c r="A7" s="17">
        <v>20</v>
      </c>
      <c r="B7" s="47" t="s">
        <v>8</v>
      </c>
      <c r="C7" s="62" t="s">
        <v>32</v>
      </c>
      <c r="F7" s="49"/>
      <c r="G7" s="49"/>
      <c r="H7" s="49"/>
      <c r="I7" s="8">
        <v>5</v>
      </c>
      <c r="J7" s="17">
        <f t="shared" si="0"/>
        <v>100</v>
      </c>
      <c r="K7" s="22"/>
      <c r="L7" s="22"/>
      <c r="M7" s="22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12"/>
    </row>
    <row r="8" spans="1:26" ht="56.25" customHeight="1" x14ac:dyDescent="0.2">
      <c r="A8" s="17">
        <v>20</v>
      </c>
      <c r="B8" s="47" t="s">
        <v>7</v>
      </c>
      <c r="C8" s="48" t="s">
        <v>33</v>
      </c>
      <c r="D8" s="38"/>
      <c r="E8" s="12"/>
      <c r="F8" s="49"/>
      <c r="G8" s="49"/>
      <c r="H8" s="49"/>
      <c r="I8" s="8">
        <v>5</v>
      </c>
      <c r="J8" s="17">
        <f t="shared" si="0"/>
        <v>100</v>
      </c>
      <c r="K8" s="22"/>
      <c r="L8" s="22"/>
      <c r="M8" s="22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12"/>
    </row>
    <row r="9" spans="1:26" ht="56.25" customHeight="1" x14ac:dyDescent="0.2">
      <c r="A9" s="17">
        <v>20</v>
      </c>
      <c r="B9" s="47" t="s">
        <v>6</v>
      </c>
      <c r="C9" s="48" t="s">
        <v>34</v>
      </c>
      <c r="D9" s="38"/>
      <c r="E9" s="12"/>
      <c r="F9" s="49"/>
      <c r="G9" s="49"/>
      <c r="H9" s="49"/>
      <c r="I9" s="8">
        <v>5</v>
      </c>
      <c r="J9" s="17">
        <f t="shared" si="0"/>
        <v>100</v>
      </c>
      <c r="K9" s="22"/>
      <c r="L9" s="22"/>
      <c r="M9" s="22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12"/>
    </row>
    <row r="10" spans="1:26" ht="56.25" customHeight="1" x14ac:dyDescent="0.2">
      <c r="A10" s="17">
        <v>240</v>
      </c>
      <c r="B10" s="47" t="s">
        <v>29</v>
      </c>
      <c r="C10" s="48" t="s">
        <v>35</v>
      </c>
      <c r="D10" s="38"/>
      <c r="E10" s="12"/>
      <c r="F10" s="49"/>
      <c r="G10" s="49"/>
      <c r="H10" s="49"/>
      <c r="I10" s="8">
        <v>9</v>
      </c>
      <c r="J10" s="17">
        <f t="shared" si="0"/>
        <v>2160</v>
      </c>
      <c r="K10" s="22"/>
      <c r="L10" s="22"/>
      <c r="M10" s="22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12"/>
    </row>
    <row r="11" spans="1:26" ht="56.25" customHeight="1" x14ac:dyDescent="0.2">
      <c r="A11" s="17">
        <v>180</v>
      </c>
      <c r="B11" s="47" t="s">
        <v>30</v>
      </c>
      <c r="C11" s="48" t="s">
        <v>36</v>
      </c>
      <c r="D11" s="38"/>
      <c r="E11" s="12"/>
      <c r="F11" s="49"/>
      <c r="G11" s="49"/>
      <c r="H11" s="49"/>
      <c r="I11" s="8">
        <v>9</v>
      </c>
      <c r="J11" s="17">
        <f t="shared" si="0"/>
        <v>1620</v>
      </c>
      <c r="K11" s="22"/>
      <c r="L11" s="22"/>
      <c r="M11" s="22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</row>
    <row r="12" spans="1:26" ht="45" customHeight="1" x14ac:dyDescent="0.2">
      <c r="A12" s="50">
        <v>10</v>
      </c>
      <c r="B12" s="14" t="s">
        <v>10</v>
      </c>
      <c r="C12" s="14" t="s">
        <v>37</v>
      </c>
      <c r="I12" s="51">
        <v>2</v>
      </c>
      <c r="J12" s="50">
        <f t="shared" si="0"/>
        <v>20</v>
      </c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</row>
    <row r="13" spans="1:26" ht="45" customHeight="1" x14ac:dyDescent="0.2">
      <c r="A13" s="50">
        <v>10</v>
      </c>
      <c r="B13" s="14" t="s">
        <v>12</v>
      </c>
      <c r="C13" s="14" t="s">
        <v>38</v>
      </c>
      <c r="D13" s="12"/>
      <c r="E13" s="12"/>
      <c r="F13" s="12"/>
      <c r="G13" s="12"/>
      <c r="H13" s="12"/>
      <c r="I13" s="50">
        <v>2</v>
      </c>
      <c r="J13" s="50">
        <f t="shared" si="0"/>
        <v>20</v>
      </c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12"/>
    </row>
    <row r="14" spans="1:26" ht="45" customHeight="1" x14ac:dyDescent="0.2">
      <c r="A14" s="50">
        <v>10</v>
      </c>
      <c r="B14" s="14" t="s">
        <v>13</v>
      </c>
      <c r="C14" s="14" t="s">
        <v>39</v>
      </c>
      <c r="D14" s="12"/>
      <c r="E14" s="12"/>
      <c r="F14" s="12"/>
      <c r="G14" s="12"/>
      <c r="H14" s="12"/>
      <c r="I14" s="50">
        <v>4</v>
      </c>
      <c r="J14" s="50">
        <f t="shared" si="0"/>
        <v>40</v>
      </c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12"/>
    </row>
    <row r="15" spans="1:26" ht="45" customHeight="1" x14ac:dyDescent="0.2">
      <c r="A15" s="50">
        <v>10</v>
      </c>
      <c r="B15" s="14" t="s">
        <v>14</v>
      </c>
      <c r="C15" s="14" t="s">
        <v>40</v>
      </c>
      <c r="D15" s="12"/>
      <c r="E15" s="12"/>
      <c r="F15" s="12"/>
      <c r="G15" s="12"/>
      <c r="H15" s="12"/>
      <c r="I15" s="50">
        <v>1</v>
      </c>
      <c r="J15" s="50">
        <f t="shared" si="0"/>
        <v>10</v>
      </c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12"/>
    </row>
    <row r="16" spans="1:26" ht="45" customHeight="1" x14ac:dyDescent="0.2">
      <c r="A16" s="50">
        <v>10</v>
      </c>
      <c r="B16" s="14" t="s">
        <v>11</v>
      </c>
      <c r="C16" s="14" t="s">
        <v>41</v>
      </c>
      <c r="D16" s="12"/>
      <c r="E16" s="12"/>
      <c r="F16" s="12"/>
      <c r="G16" s="12"/>
      <c r="H16" s="12"/>
      <c r="I16" s="50">
        <v>1</v>
      </c>
      <c r="J16" s="50">
        <f t="shared" si="0"/>
        <v>10</v>
      </c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12"/>
    </row>
    <row r="17" spans="1:25" ht="12.75" customHeight="1" x14ac:dyDescent="0.2">
      <c r="B17" s="40"/>
      <c r="C17" s="40"/>
      <c r="E17" s="12"/>
      <c r="F17" s="53"/>
      <c r="G17" s="53"/>
      <c r="H17" s="54"/>
      <c r="I17" s="54"/>
      <c r="K17" s="54"/>
      <c r="L17" s="54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</row>
    <row r="18" spans="1:25" ht="12.75" customHeight="1" x14ac:dyDescent="0.2">
      <c r="A18" s="52">
        <f>SUM(A6:A16)</f>
        <v>550</v>
      </c>
      <c r="B18" s="40"/>
      <c r="C18" s="40"/>
      <c r="D18" s="12"/>
      <c r="E18" s="12"/>
      <c r="F18" s="53"/>
      <c r="G18" s="53"/>
      <c r="H18" s="53"/>
      <c r="I18" s="54"/>
      <c r="J18" s="52">
        <f>SUM(J6:J16)</f>
        <v>4280</v>
      </c>
      <c r="K18" s="55"/>
      <c r="L18" s="54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</row>
    <row r="19" spans="1:25" ht="12.75" customHeight="1" x14ac:dyDescent="0.2">
      <c r="A19" s="56"/>
      <c r="B19" s="40"/>
      <c r="C19" s="40"/>
      <c r="D19" s="12"/>
      <c r="E19" s="12"/>
      <c r="F19" s="12"/>
      <c r="G19" s="8"/>
      <c r="H19" s="12"/>
      <c r="I19" s="57"/>
      <c r="J19" s="58"/>
      <c r="K19" s="55"/>
      <c r="L19" s="54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</row>
    <row r="20" spans="1:25" ht="12.75" customHeight="1" x14ac:dyDescent="0.2">
      <c r="A20" s="56"/>
      <c r="B20" s="40"/>
      <c r="C20" s="40"/>
      <c r="D20" s="12"/>
      <c r="E20" s="12"/>
      <c r="F20" s="12"/>
      <c r="G20" s="8"/>
      <c r="H20" s="12"/>
      <c r="I20" s="57"/>
      <c r="J20" s="58"/>
      <c r="K20" s="55"/>
      <c r="L20" s="54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</row>
    <row r="21" spans="1:25" ht="12.75" customHeight="1" x14ac:dyDescent="0.2">
      <c r="A21" s="56"/>
      <c r="B21" s="40"/>
      <c r="C21" s="40"/>
      <c r="D21" s="12"/>
      <c r="E21" s="12"/>
      <c r="F21" s="53"/>
      <c r="G21" s="8"/>
      <c r="H21" s="53"/>
      <c r="I21" s="54"/>
      <c r="J21" s="54"/>
      <c r="K21" s="53"/>
      <c r="L21" s="53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</row>
    <row r="22" spans="1:25" ht="12.75" customHeight="1" x14ac:dyDescent="0.2">
      <c r="A22" s="56"/>
      <c r="B22" s="40"/>
      <c r="C22" s="40"/>
      <c r="D22" s="59"/>
      <c r="E22" s="77"/>
      <c r="F22" s="78"/>
      <c r="G22" s="60"/>
      <c r="H22" s="53"/>
      <c r="I22" s="54"/>
      <c r="J22" s="54"/>
      <c r="K22" s="12"/>
      <c r="L22" s="12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</row>
    <row r="23" spans="1:25" ht="12.75" customHeight="1" x14ac:dyDescent="0.2">
      <c r="A23" s="56"/>
      <c r="B23" s="40"/>
      <c r="C23" s="40"/>
      <c r="D23" s="12"/>
      <c r="E23" s="12"/>
      <c r="F23" s="53"/>
      <c r="G23" s="10"/>
      <c r="H23" s="53"/>
      <c r="I23" s="54"/>
      <c r="J23" s="54"/>
      <c r="K23" s="12"/>
      <c r="L23" s="12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</row>
    <row r="24" spans="1:25" ht="12.75" customHeight="1" x14ac:dyDescent="0.2">
      <c r="A24" s="56"/>
      <c r="B24" s="40"/>
      <c r="C24" s="40"/>
      <c r="E24" s="12"/>
      <c r="F24" s="53"/>
      <c r="G24" s="53"/>
      <c r="H24" s="53"/>
      <c r="I24" s="54"/>
      <c r="J24" s="54"/>
      <c r="K24" s="12"/>
      <c r="L24" s="12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</row>
    <row r="25" spans="1:25" ht="12.75" customHeight="1" x14ac:dyDescent="0.2">
      <c r="A25" s="56"/>
      <c r="B25" s="40"/>
      <c r="C25" s="40"/>
      <c r="D25" s="12"/>
      <c r="E25" s="12"/>
      <c r="L25" s="12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</row>
    <row r="26" spans="1:25" ht="12.75" customHeight="1" x14ac:dyDescent="0.2">
      <c r="A26" s="56"/>
      <c r="B26" s="40"/>
      <c r="C26" s="40"/>
      <c r="D26" s="12"/>
      <c r="E26" s="12"/>
      <c r="L26" s="12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</row>
    <row r="27" spans="1:25" ht="12.75" customHeight="1" x14ac:dyDescent="0.2">
      <c r="A27" s="56"/>
      <c r="B27" s="40"/>
      <c r="C27" s="40"/>
      <c r="D27" s="55"/>
      <c r="E27" s="12"/>
      <c r="L27" s="12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</row>
    <row r="28" spans="1:25" ht="12.75" customHeight="1" x14ac:dyDescent="0.2">
      <c r="A28" s="56"/>
      <c r="B28" s="40"/>
      <c r="C28" s="40"/>
      <c r="D28" s="12"/>
      <c r="E28" s="12"/>
      <c r="F28" s="12"/>
      <c r="G28" s="12"/>
      <c r="H28" s="12"/>
      <c r="I28" s="57"/>
      <c r="J28" s="57"/>
      <c r="K28" s="12"/>
      <c r="L28" s="12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</row>
    <row r="29" spans="1:25" ht="12.75" customHeight="1" x14ac:dyDescent="0.2">
      <c r="A29" s="56"/>
      <c r="B29" s="40"/>
      <c r="C29" s="40"/>
      <c r="D29" s="37"/>
      <c r="E29" s="38"/>
      <c r="F29" s="38"/>
      <c r="G29" s="38"/>
      <c r="H29" s="38"/>
      <c r="I29" s="8"/>
      <c r="J29" s="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</row>
    <row r="30" spans="1:25" ht="12.75" customHeight="1" x14ac:dyDescent="0.2">
      <c r="A30" s="56"/>
      <c r="B30" s="40"/>
      <c r="C30" s="40"/>
      <c r="D30" s="37"/>
      <c r="E30" s="38"/>
      <c r="F30" s="38"/>
      <c r="G30" s="38"/>
      <c r="H30" s="38"/>
      <c r="I30" s="8"/>
      <c r="J30" s="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</row>
    <row r="31" spans="1:25" ht="12.75" customHeight="1" x14ac:dyDescent="0.2">
      <c r="A31" s="56"/>
      <c r="B31" s="40"/>
      <c r="C31" s="40"/>
      <c r="D31" s="37"/>
      <c r="E31" s="38"/>
      <c r="F31" s="38"/>
      <c r="G31" s="38"/>
      <c r="H31" s="38"/>
      <c r="I31" s="8"/>
      <c r="J31" s="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</row>
    <row r="32" spans="1:25" ht="12.75" customHeight="1" x14ac:dyDescent="0.2">
      <c r="A32" s="56"/>
      <c r="B32" s="40"/>
      <c r="C32" s="40"/>
      <c r="D32" s="37"/>
      <c r="E32" s="38"/>
      <c r="F32" s="38"/>
      <c r="G32" s="38"/>
      <c r="H32" s="38"/>
      <c r="I32" s="8"/>
      <c r="J32" s="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</row>
    <row r="33" spans="1:25" ht="12.75" customHeight="1" x14ac:dyDescent="0.2">
      <c r="A33" s="56"/>
      <c r="B33" s="40"/>
      <c r="C33" s="40"/>
      <c r="D33" s="37"/>
      <c r="E33" s="38"/>
      <c r="F33" s="38"/>
      <c r="G33" s="38"/>
      <c r="H33" s="38"/>
      <c r="I33" s="8"/>
      <c r="J33" s="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4" spans="1:25" ht="12.75" customHeight="1" x14ac:dyDescent="0.2">
      <c r="A34" s="56"/>
      <c r="B34" s="40"/>
      <c r="C34" s="40"/>
      <c r="D34" s="37"/>
      <c r="E34" s="38"/>
      <c r="F34" s="38"/>
      <c r="G34" s="38"/>
      <c r="H34" s="38"/>
      <c r="I34" s="8"/>
      <c r="J34" s="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</row>
    <row r="35" spans="1:25" ht="12.75" customHeight="1" x14ac:dyDescent="0.2">
      <c r="A35" s="56"/>
      <c r="B35" s="40"/>
      <c r="C35" s="40"/>
      <c r="D35" s="37"/>
      <c r="E35" s="38"/>
      <c r="F35" s="38"/>
      <c r="G35" s="38"/>
      <c r="H35" s="38"/>
      <c r="I35" s="8"/>
      <c r="J35" s="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</row>
    <row r="36" spans="1:25" ht="12.75" customHeight="1" x14ac:dyDescent="0.2">
      <c r="A36" s="56"/>
      <c r="B36" s="40"/>
      <c r="C36" s="40"/>
      <c r="D36" s="37"/>
      <c r="E36" s="38"/>
      <c r="F36" s="38"/>
      <c r="G36" s="38"/>
      <c r="H36" s="38"/>
      <c r="I36" s="8"/>
      <c r="J36" s="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</row>
    <row r="37" spans="1:25" ht="12.75" customHeight="1" x14ac:dyDescent="0.2">
      <c r="A37" s="56"/>
      <c r="B37" s="40"/>
      <c r="C37" s="40"/>
      <c r="D37" s="37"/>
      <c r="E37" s="38"/>
      <c r="F37" s="38"/>
      <c r="G37" s="38"/>
      <c r="H37" s="38"/>
      <c r="I37" s="8"/>
      <c r="J37" s="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</row>
    <row r="38" spans="1:25" ht="12.75" customHeight="1" x14ac:dyDescent="0.2">
      <c r="A38" s="56"/>
      <c r="B38" s="40"/>
      <c r="C38" s="40"/>
      <c r="D38" s="37"/>
      <c r="E38" s="38"/>
      <c r="F38" s="38"/>
      <c r="G38" s="38"/>
      <c r="H38" s="38"/>
      <c r="I38" s="8"/>
      <c r="J38" s="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</row>
    <row r="39" spans="1:25" ht="12.75" customHeight="1" x14ac:dyDescent="0.2">
      <c r="A39" s="56"/>
      <c r="B39" s="40"/>
      <c r="C39" s="40"/>
      <c r="D39" s="37"/>
      <c r="E39" s="38"/>
      <c r="F39" s="38"/>
      <c r="G39" s="38"/>
      <c r="H39" s="38"/>
      <c r="I39" s="8"/>
      <c r="J39" s="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</row>
    <row r="40" spans="1:25" ht="12.75" customHeight="1" x14ac:dyDescent="0.2">
      <c r="A40" s="56"/>
      <c r="B40" s="40"/>
      <c r="C40" s="40"/>
      <c r="D40" s="37"/>
      <c r="E40" s="38"/>
      <c r="F40" s="38"/>
      <c r="G40" s="38"/>
      <c r="H40" s="38"/>
      <c r="I40" s="8"/>
      <c r="J40" s="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</row>
    <row r="41" spans="1:25" ht="12.75" customHeight="1" x14ac:dyDescent="0.2">
      <c r="A41" s="56"/>
      <c r="B41" s="40"/>
      <c r="C41" s="40"/>
      <c r="D41" s="37"/>
      <c r="E41" s="38"/>
      <c r="F41" s="38"/>
      <c r="G41" s="38"/>
      <c r="H41" s="38"/>
      <c r="I41" s="8"/>
      <c r="J41" s="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</row>
    <row r="42" spans="1:25" ht="12.75" customHeight="1" x14ac:dyDescent="0.2">
      <c r="A42" s="56"/>
      <c r="B42" s="40"/>
      <c r="C42" s="40"/>
      <c r="D42" s="37"/>
      <c r="E42" s="38"/>
      <c r="F42" s="38"/>
      <c r="G42" s="38"/>
      <c r="H42" s="38"/>
      <c r="I42" s="8"/>
      <c r="J42" s="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</row>
    <row r="43" spans="1:25" ht="12.75" customHeight="1" x14ac:dyDescent="0.2">
      <c r="A43" s="56"/>
      <c r="B43" s="40"/>
      <c r="C43" s="40"/>
      <c r="D43" s="37"/>
      <c r="E43" s="38"/>
      <c r="F43" s="38"/>
      <c r="G43" s="38"/>
      <c r="H43" s="38"/>
      <c r="I43" s="8"/>
      <c r="J43" s="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</row>
    <row r="44" spans="1:25" ht="12.75" customHeight="1" x14ac:dyDescent="0.2">
      <c r="A44" s="56"/>
      <c r="B44" s="40"/>
      <c r="C44" s="40"/>
      <c r="D44" s="37"/>
      <c r="E44" s="38"/>
      <c r="F44" s="38"/>
      <c r="G44" s="38"/>
      <c r="H44" s="38"/>
      <c r="I44" s="8"/>
      <c r="J44" s="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</row>
    <row r="45" spans="1:25" ht="12.75" customHeight="1" x14ac:dyDescent="0.2">
      <c r="A45" s="56"/>
      <c r="B45" s="40"/>
      <c r="C45" s="40"/>
      <c r="D45" s="37"/>
      <c r="E45" s="38"/>
      <c r="F45" s="38"/>
      <c r="G45" s="38"/>
      <c r="H45" s="38"/>
      <c r="I45" s="8"/>
      <c r="J45" s="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</row>
    <row r="46" spans="1:25" ht="12.75" customHeight="1" x14ac:dyDescent="0.2">
      <c r="A46" s="56"/>
      <c r="B46" s="40"/>
      <c r="C46" s="40"/>
      <c r="D46" s="37"/>
      <c r="E46" s="38"/>
      <c r="F46" s="38"/>
      <c r="G46" s="38"/>
      <c r="H46" s="38"/>
      <c r="I46" s="8"/>
      <c r="J46" s="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</row>
    <row r="47" spans="1:25" ht="12.75" customHeight="1" x14ac:dyDescent="0.2">
      <c r="A47" s="56"/>
      <c r="B47" s="40"/>
      <c r="C47" s="40"/>
      <c r="D47" s="37"/>
      <c r="E47" s="38"/>
      <c r="F47" s="38"/>
      <c r="G47" s="38"/>
      <c r="H47" s="38"/>
      <c r="I47" s="8"/>
      <c r="J47" s="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</row>
    <row r="48" spans="1:25" ht="12.75" customHeight="1" x14ac:dyDescent="0.2">
      <c r="A48" s="56"/>
      <c r="B48" s="40"/>
      <c r="C48" s="40"/>
      <c r="D48" s="37"/>
      <c r="E48" s="38"/>
      <c r="F48" s="38"/>
      <c r="G48" s="38"/>
      <c r="H48" s="38"/>
      <c r="I48" s="8"/>
      <c r="J48" s="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</row>
    <row r="49" spans="1:25" ht="12.75" customHeight="1" x14ac:dyDescent="0.2">
      <c r="A49" s="56"/>
      <c r="B49" s="40"/>
      <c r="C49" s="40"/>
      <c r="D49" s="37"/>
      <c r="E49" s="38"/>
      <c r="F49" s="38"/>
      <c r="G49" s="38"/>
      <c r="H49" s="38"/>
      <c r="I49" s="8"/>
      <c r="J49" s="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</row>
    <row r="50" spans="1:25" ht="12.75" customHeight="1" x14ac:dyDescent="0.2">
      <c r="A50" s="56"/>
      <c r="B50" s="40"/>
      <c r="C50" s="40"/>
      <c r="D50" s="37"/>
      <c r="E50" s="38"/>
      <c r="F50" s="38"/>
      <c r="G50" s="38"/>
      <c r="H50" s="38"/>
      <c r="I50" s="8"/>
      <c r="J50" s="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</row>
    <row r="51" spans="1:25" ht="12.75" customHeight="1" x14ac:dyDescent="0.2">
      <c r="A51" s="56"/>
      <c r="B51" s="40"/>
      <c r="C51" s="40"/>
      <c r="D51" s="37"/>
      <c r="E51" s="38"/>
      <c r="F51" s="38"/>
      <c r="G51" s="38"/>
      <c r="H51" s="38"/>
      <c r="I51" s="8"/>
      <c r="J51" s="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</row>
    <row r="52" spans="1:25" ht="12.75" customHeight="1" x14ac:dyDescent="0.2">
      <c r="A52" s="56"/>
      <c r="B52" s="40"/>
      <c r="C52" s="40"/>
      <c r="D52" s="37"/>
      <c r="E52" s="38"/>
      <c r="F52" s="38"/>
      <c r="G52" s="38"/>
      <c r="H52" s="38"/>
      <c r="I52" s="8"/>
      <c r="J52" s="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</row>
    <row r="53" spans="1:25" ht="12.75" customHeight="1" x14ac:dyDescent="0.2">
      <c r="A53" s="56"/>
      <c r="B53" s="40"/>
      <c r="C53" s="40"/>
      <c r="D53" s="37"/>
      <c r="E53" s="38"/>
      <c r="F53" s="38"/>
      <c r="G53" s="38"/>
      <c r="H53" s="38"/>
      <c r="I53" s="8"/>
      <c r="J53" s="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</row>
    <row r="54" spans="1:25" ht="12.75" customHeight="1" x14ac:dyDescent="0.2">
      <c r="A54" s="56"/>
      <c r="B54" s="40"/>
      <c r="C54" s="40"/>
      <c r="D54" s="37"/>
      <c r="E54" s="38"/>
      <c r="F54" s="38"/>
      <c r="G54" s="38"/>
      <c r="H54" s="38"/>
      <c r="I54" s="8"/>
      <c r="J54" s="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</row>
    <row r="55" spans="1:25" ht="12.75" customHeight="1" x14ac:dyDescent="0.2">
      <c r="A55" s="56"/>
      <c r="B55" s="40"/>
      <c r="C55" s="40"/>
      <c r="D55" s="37"/>
      <c r="E55" s="38"/>
      <c r="F55" s="38"/>
      <c r="G55" s="38"/>
      <c r="H55" s="38"/>
      <c r="I55" s="8"/>
      <c r="J55" s="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</row>
    <row r="56" spans="1:25" ht="12.75" customHeight="1" x14ac:dyDescent="0.2">
      <c r="A56" s="56"/>
      <c r="B56" s="40"/>
      <c r="C56" s="40"/>
      <c r="D56" s="37"/>
      <c r="E56" s="38"/>
      <c r="F56" s="38"/>
      <c r="G56" s="38"/>
      <c r="H56" s="38"/>
      <c r="I56" s="8"/>
      <c r="J56" s="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</row>
    <row r="57" spans="1:25" ht="12.75" customHeight="1" x14ac:dyDescent="0.2">
      <c r="A57" s="56"/>
      <c r="B57" s="40"/>
      <c r="C57" s="40"/>
      <c r="D57" s="37"/>
      <c r="E57" s="38"/>
      <c r="F57" s="38"/>
      <c r="G57" s="38"/>
      <c r="H57" s="38"/>
      <c r="I57" s="8"/>
      <c r="J57" s="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</row>
    <row r="58" spans="1:25" ht="12.75" customHeight="1" x14ac:dyDescent="0.2">
      <c r="A58" s="56"/>
      <c r="B58" s="40"/>
      <c r="C58" s="40"/>
      <c r="D58" s="37"/>
      <c r="E58" s="38"/>
      <c r="F58" s="38"/>
      <c r="G58" s="38"/>
      <c r="H58" s="38"/>
      <c r="I58" s="8"/>
      <c r="J58" s="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</row>
    <row r="59" spans="1:25" ht="12.75" customHeight="1" x14ac:dyDescent="0.2">
      <c r="A59" s="56"/>
      <c r="B59" s="40"/>
      <c r="C59" s="40"/>
      <c r="D59" s="37"/>
      <c r="E59" s="38"/>
      <c r="F59" s="38"/>
      <c r="G59" s="38"/>
      <c r="H59" s="38"/>
      <c r="I59" s="8"/>
      <c r="J59" s="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</row>
    <row r="60" spans="1:25" ht="12.75" customHeight="1" x14ac:dyDescent="0.2">
      <c r="A60" s="56"/>
      <c r="B60" s="40"/>
      <c r="C60" s="40"/>
      <c r="D60" s="37"/>
      <c r="E60" s="38"/>
      <c r="F60" s="38"/>
      <c r="G60" s="38"/>
      <c r="H60" s="38"/>
      <c r="I60" s="8"/>
      <c r="J60" s="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</row>
    <row r="61" spans="1:25" ht="12.75" customHeight="1" x14ac:dyDescent="0.2">
      <c r="A61" s="56"/>
      <c r="B61" s="40"/>
      <c r="C61" s="40"/>
      <c r="D61" s="37"/>
      <c r="E61" s="38"/>
      <c r="F61" s="38"/>
      <c r="G61" s="38"/>
      <c r="H61" s="38"/>
      <c r="I61" s="8"/>
      <c r="J61" s="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</row>
    <row r="62" spans="1:25" ht="12.75" customHeight="1" x14ac:dyDescent="0.2">
      <c r="A62" s="56"/>
      <c r="B62" s="40"/>
      <c r="C62" s="40"/>
      <c r="D62" s="37"/>
      <c r="E62" s="38"/>
      <c r="F62" s="38"/>
      <c r="G62" s="38"/>
      <c r="H62" s="38"/>
      <c r="I62" s="8"/>
      <c r="J62" s="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</row>
    <row r="63" spans="1:25" ht="12.75" customHeight="1" x14ac:dyDescent="0.2">
      <c r="A63" s="56"/>
      <c r="B63" s="40"/>
      <c r="C63" s="40"/>
      <c r="D63" s="37"/>
      <c r="E63" s="38"/>
      <c r="F63" s="38"/>
      <c r="G63" s="38"/>
      <c r="H63" s="38"/>
      <c r="I63" s="8"/>
      <c r="J63" s="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</row>
    <row r="64" spans="1:25" ht="12.75" customHeight="1" x14ac:dyDescent="0.2">
      <c r="A64" s="56"/>
      <c r="B64" s="40"/>
      <c r="C64" s="40"/>
      <c r="D64" s="37"/>
      <c r="E64" s="38"/>
      <c r="F64" s="38"/>
      <c r="G64" s="38"/>
      <c r="H64" s="38"/>
      <c r="I64" s="8"/>
      <c r="J64" s="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</row>
    <row r="65" spans="1:25" ht="12.75" customHeight="1" x14ac:dyDescent="0.2">
      <c r="A65" s="56"/>
      <c r="B65" s="40"/>
      <c r="C65" s="40"/>
      <c r="D65" s="37"/>
      <c r="E65" s="38"/>
      <c r="F65" s="38"/>
      <c r="G65" s="38"/>
      <c r="H65" s="38"/>
      <c r="I65" s="8"/>
      <c r="J65" s="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</row>
    <row r="66" spans="1:25" ht="12.75" customHeight="1" x14ac:dyDescent="0.2">
      <c r="A66" s="56"/>
      <c r="B66" s="40"/>
      <c r="C66" s="40"/>
      <c r="D66" s="37"/>
      <c r="E66" s="38"/>
      <c r="F66" s="38"/>
      <c r="G66" s="38"/>
      <c r="H66" s="38"/>
      <c r="I66" s="8"/>
      <c r="J66" s="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</row>
    <row r="67" spans="1:25" ht="12.75" customHeight="1" x14ac:dyDescent="0.2">
      <c r="A67" s="56"/>
      <c r="B67" s="40"/>
      <c r="C67" s="40"/>
      <c r="D67" s="37"/>
      <c r="E67" s="38"/>
      <c r="F67" s="38"/>
      <c r="G67" s="38"/>
      <c r="H67" s="38"/>
      <c r="I67" s="8"/>
      <c r="J67" s="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</row>
    <row r="68" spans="1:25" ht="12.75" customHeight="1" x14ac:dyDescent="0.2">
      <c r="A68" s="56"/>
      <c r="B68" s="40"/>
      <c r="C68" s="40"/>
      <c r="D68" s="37"/>
      <c r="E68" s="38"/>
      <c r="F68" s="38"/>
      <c r="G68" s="38"/>
      <c r="H68" s="38"/>
      <c r="I68" s="8"/>
      <c r="J68" s="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</row>
    <row r="69" spans="1:25" ht="12.75" customHeight="1" x14ac:dyDescent="0.2">
      <c r="A69" s="56"/>
      <c r="B69" s="40"/>
      <c r="C69" s="40"/>
      <c r="D69" s="37"/>
      <c r="E69" s="38"/>
      <c r="F69" s="38"/>
      <c r="G69" s="38"/>
      <c r="H69" s="38"/>
      <c r="I69" s="8"/>
      <c r="J69" s="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</row>
    <row r="70" spans="1:25" ht="12.75" customHeight="1" x14ac:dyDescent="0.2">
      <c r="A70" s="56"/>
      <c r="B70" s="40"/>
      <c r="C70" s="40"/>
      <c r="D70" s="37"/>
      <c r="E70" s="38"/>
      <c r="F70" s="38"/>
      <c r="G70" s="38"/>
      <c r="H70" s="38"/>
      <c r="I70" s="8"/>
      <c r="J70" s="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</row>
    <row r="71" spans="1:25" ht="12.75" customHeight="1" x14ac:dyDescent="0.2">
      <c r="A71" s="56"/>
      <c r="B71" s="40"/>
      <c r="C71" s="40"/>
      <c r="D71" s="37"/>
      <c r="E71" s="38"/>
      <c r="F71" s="38"/>
      <c r="G71" s="38"/>
      <c r="H71" s="38"/>
      <c r="I71" s="8"/>
      <c r="J71" s="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</row>
    <row r="72" spans="1:25" ht="12.75" customHeight="1" x14ac:dyDescent="0.2">
      <c r="A72" s="56"/>
      <c r="B72" s="40"/>
      <c r="C72" s="40"/>
      <c r="D72" s="37"/>
      <c r="E72" s="38"/>
      <c r="F72" s="38"/>
      <c r="G72" s="38"/>
      <c r="H72" s="38"/>
      <c r="I72" s="8"/>
      <c r="J72" s="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</row>
    <row r="73" spans="1:25" ht="12.75" customHeight="1" x14ac:dyDescent="0.2">
      <c r="A73" s="56"/>
      <c r="B73" s="40"/>
      <c r="C73" s="40"/>
      <c r="D73" s="37"/>
      <c r="E73" s="38"/>
      <c r="F73" s="38"/>
      <c r="G73" s="38"/>
      <c r="H73" s="38"/>
      <c r="I73" s="8"/>
      <c r="J73" s="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</row>
    <row r="74" spans="1:25" ht="12.75" customHeight="1" x14ac:dyDescent="0.2">
      <c r="A74" s="56"/>
      <c r="B74" s="40"/>
      <c r="C74" s="40"/>
      <c r="D74" s="37"/>
      <c r="E74" s="38"/>
      <c r="F74" s="38"/>
      <c r="G74" s="38"/>
      <c r="H74" s="38"/>
      <c r="I74" s="8"/>
      <c r="J74" s="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</row>
    <row r="75" spans="1:25" ht="12.75" customHeight="1" x14ac:dyDescent="0.2">
      <c r="A75" s="56"/>
      <c r="B75" s="40"/>
      <c r="C75" s="40"/>
      <c r="D75" s="37"/>
      <c r="E75" s="38"/>
      <c r="F75" s="38"/>
      <c r="G75" s="38"/>
      <c r="H75" s="38"/>
      <c r="I75" s="8"/>
      <c r="J75" s="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</row>
    <row r="76" spans="1:25" ht="12.75" customHeight="1" x14ac:dyDescent="0.2">
      <c r="A76" s="56"/>
      <c r="B76" s="40"/>
      <c r="C76" s="40"/>
      <c r="D76" s="37"/>
      <c r="E76" s="38"/>
      <c r="F76" s="38"/>
      <c r="G76" s="38"/>
      <c r="H76" s="38"/>
      <c r="I76" s="8"/>
      <c r="J76" s="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</row>
    <row r="77" spans="1:25" ht="12.75" customHeight="1" x14ac:dyDescent="0.2">
      <c r="A77" s="56"/>
      <c r="B77" s="40"/>
      <c r="C77" s="40"/>
      <c r="D77" s="37"/>
      <c r="E77" s="38"/>
      <c r="F77" s="38"/>
      <c r="G77" s="38"/>
      <c r="H77" s="38"/>
      <c r="I77" s="8"/>
      <c r="J77" s="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</row>
    <row r="78" spans="1:25" ht="12.75" customHeight="1" x14ac:dyDescent="0.2">
      <c r="A78" s="56"/>
      <c r="B78" s="40"/>
      <c r="C78" s="40"/>
      <c r="D78" s="37"/>
      <c r="E78" s="38"/>
      <c r="F78" s="38"/>
      <c r="G78" s="38"/>
      <c r="H78" s="38"/>
      <c r="I78" s="8"/>
      <c r="J78" s="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</row>
    <row r="79" spans="1:25" ht="12.75" customHeight="1" x14ac:dyDescent="0.2">
      <c r="A79" s="56"/>
      <c r="B79" s="40"/>
      <c r="C79" s="40"/>
      <c r="D79" s="37"/>
      <c r="E79" s="38"/>
      <c r="F79" s="38"/>
      <c r="G79" s="38"/>
      <c r="H79" s="38"/>
      <c r="I79" s="8"/>
      <c r="J79" s="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</row>
    <row r="80" spans="1:25" ht="12.75" customHeight="1" x14ac:dyDescent="0.2">
      <c r="A80" s="56"/>
      <c r="B80" s="40"/>
      <c r="C80" s="40"/>
      <c r="D80" s="37"/>
      <c r="E80" s="38"/>
      <c r="F80" s="38"/>
      <c r="G80" s="38"/>
      <c r="H80" s="38"/>
      <c r="I80" s="8"/>
      <c r="J80" s="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</row>
    <row r="81" spans="1:25" ht="12.75" customHeight="1" x14ac:dyDescent="0.2">
      <c r="A81" s="56"/>
      <c r="B81" s="40"/>
      <c r="C81" s="40"/>
      <c r="D81" s="37"/>
      <c r="E81" s="38"/>
      <c r="F81" s="38"/>
      <c r="G81" s="38"/>
      <c r="H81" s="38"/>
      <c r="I81" s="8"/>
      <c r="J81" s="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</row>
    <row r="82" spans="1:25" ht="12.75" customHeight="1" x14ac:dyDescent="0.2">
      <c r="A82" s="56"/>
      <c r="B82" s="40"/>
      <c r="C82" s="40"/>
      <c r="D82" s="37"/>
      <c r="E82" s="38"/>
      <c r="F82" s="38"/>
      <c r="G82" s="38"/>
      <c r="H82" s="38"/>
      <c r="I82" s="8"/>
      <c r="J82" s="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</row>
    <row r="83" spans="1:25" ht="12.75" customHeight="1" x14ac:dyDescent="0.2">
      <c r="A83" s="56"/>
      <c r="B83" s="40"/>
      <c r="C83" s="40"/>
      <c r="D83" s="37"/>
      <c r="E83" s="38"/>
      <c r="F83" s="38"/>
      <c r="G83" s="38"/>
      <c r="H83" s="38"/>
      <c r="I83" s="8"/>
      <c r="J83" s="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</row>
    <row r="84" spans="1:25" ht="12.75" customHeight="1" x14ac:dyDescent="0.2">
      <c r="A84" s="56"/>
      <c r="B84" s="40"/>
      <c r="C84" s="40"/>
      <c r="D84" s="37"/>
      <c r="E84" s="38"/>
      <c r="F84" s="38"/>
      <c r="G84" s="38"/>
      <c r="H84" s="38"/>
      <c r="I84" s="8"/>
      <c r="J84" s="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</row>
    <row r="85" spans="1:25" ht="12.75" customHeight="1" x14ac:dyDescent="0.2">
      <c r="A85" s="56"/>
      <c r="B85" s="40"/>
      <c r="C85" s="40"/>
      <c r="D85" s="37"/>
      <c r="E85" s="38"/>
      <c r="F85" s="38"/>
      <c r="G85" s="38"/>
      <c r="H85" s="38"/>
      <c r="I85" s="8"/>
      <c r="J85" s="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</row>
    <row r="86" spans="1:25" ht="12.75" customHeight="1" x14ac:dyDescent="0.2">
      <c r="A86" s="56"/>
      <c r="B86" s="40"/>
      <c r="C86" s="40"/>
      <c r="D86" s="37"/>
      <c r="E86" s="38"/>
      <c r="F86" s="38"/>
      <c r="G86" s="38"/>
      <c r="H86" s="38"/>
      <c r="I86" s="8"/>
      <c r="J86" s="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</row>
    <row r="87" spans="1:25" ht="12.75" customHeight="1" x14ac:dyDescent="0.2">
      <c r="A87" s="56"/>
      <c r="B87" s="40"/>
      <c r="C87" s="40"/>
      <c r="D87" s="37"/>
      <c r="E87" s="38"/>
      <c r="F87" s="38"/>
      <c r="G87" s="38"/>
      <c r="H87" s="38"/>
      <c r="I87" s="8"/>
      <c r="J87" s="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</row>
    <row r="88" spans="1:25" ht="12.75" customHeight="1" x14ac:dyDescent="0.2">
      <c r="A88" s="56"/>
      <c r="B88" s="40"/>
      <c r="C88" s="40"/>
      <c r="D88" s="37"/>
      <c r="E88" s="38"/>
      <c r="F88" s="38"/>
      <c r="G88" s="38"/>
      <c r="H88" s="38"/>
      <c r="I88" s="8"/>
      <c r="J88" s="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</row>
    <row r="89" spans="1:25" ht="12.75" customHeight="1" x14ac:dyDescent="0.2">
      <c r="A89" s="56"/>
      <c r="B89" s="40"/>
      <c r="C89" s="40"/>
      <c r="D89" s="37"/>
      <c r="E89" s="38"/>
      <c r="F89" s="38"/>
      <c r="G89" s="38"/>
      <c r="H89" s="38"/>
      <c r="I89" s="8"/>
      <c r="J89" s="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</row>
    <row r="90" spans="1:25" ht="12.75" customHeight="1" x14ac:dyDescent="0.2">
      <c r="A90" s="56"/>
      <c r="B90" s="40"/>
      <c r="C90" s="40"/>
      <c r="D90" s="37"/>
      <c r="E90" s="38"/>
      <c r="F90" s="38"/>
      <c r="G90" s="38"/>
      <c r="H90" s="38"/>
      <c r="I90" s="8"/>
      <c r="J90" s="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</row>
    <row r="91" spans="1:25" ht="12.75" customHeight="1" x14ac:dyDescent="0.2">
      <c r="A91" s="56"/>
      <c r="B91" s="40"/>
      <c r="C91" s="40"/>
      <c r="D91" s="37"/>
      <c r="E91" s="38"/>
      <c r="F91" s="38"/>
      <c r="G91" s="38"/>
      <c r="H91" s="38"/>
      <c r="I91" s="8"/>
      <c r="J91" s="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</row>
    <row r="92" spans="1:25" ht="12.75" customHeight="1" x14ac:dyDescent="0.2">
      <c r="A92" s="56"/>
      <c r="B92" s="40"/>
      <c r="C92" s="40"/>
      <c r="D92" s="37"/>
      <c r="E92" s="38"/>
      <c r="F92" s="38"/>
      <c r="G92" s="38"/>
      <c r="H92" s="38"/>
      <c r="I92" s="8"/>
      <c r="J92" s="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</row>
    <row r="93" spans="1:25" ht="12.75" customHeight="1" x14ac:dyDescent="0.2">
      <c r="A93" s="56"/>
      <c r="B93" s="40"/>
      <c r="C93" s="40"/>
      <c r="D93" s="37"/>
      <c r="E93" s="38"/>
      <c r="F93" s="38"/>
      <c r="G93" s="38"/>
      <c r="H93" s="38"/>
      <c r="I93" s="8"/>
      <c r="J93" s="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</row>
    <row r="94" spans="1:25" ht="12.75" customHeight="1" x14ac:dyDescent="0.2">
      <c r="A94" s="56"/>
      <c r="B94" s="40"/>
      <c r="C94" s="40"/>
      <c r="D94" s="37"/>
      <c r="E94" s="38"/>
      <c r="F94" s="38"/>
      <c r="G94" s="38"/>
      <c r="H94" s="38"/>
      <c r="I94" s="8"/>
      <c r="J94" s="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</row>
    <row r="95" spans="1:25" ht="12.75" customHeight="1" x14ac:dyDescent="0.2">
      <c r="A95" s="56"/>
      <c r="B95" s="40"/>
      <c r="C95" s="40"/>
      <c r="D95" s="37"/>
      <c r="E95" s="38"/>
      <c r="F95" s="38"/>
      <c r="G95" s="38"/>
      <c r="H95" s="38"/>
      <c r="I95" s="8"/>
      <c r="J95" s="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</row>
    <row r="96" spans="1:25" ht="12.75" customHeight="1" x14ac:dyDescent="0.2">
      <c r="A96" s="56"/>
      <c r="B96" s="40"/>
      <c r="C96" s="40"/>
      <c r="D96" s="37"/>
      <c r="E96" s="38"/>
      <c r="F96" s="38"/>
      <c r="G96" s="38"/>
      <c r="H96" s="38"/>
      <c r="I96" s="8"/>
      <c r="J96" s="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</row>
    <row r="97" spans="1:25" ht="12.75" customHeight="1" x14ac:dyDescent="0.2">
      <c r="A97" s="56"/>
      <c r="B97" s="40"/>
      <c r="C97" s="40"/>
      <c r="D97" s="37"/>
      <c r="E97" s="38"/>
      <c r="F97" s="38"/>
      <c r="G97" s="38"/>
      <c r="H97" s="38"/>
      <c r="I97" s="8"/>
      <c r="J97" s="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</row>
    <row r="98" spans="1:25" ht="12.75" customHeight="1" x14ac:dyDescent="0.2">
      <c r="A98" s="56"/>
      <c r="B98" s="40"/>
      <c r="C98" s="40"/>
      <c r="D98" s="37"/>
      <c r="E98" s="38"/>
      <c r="F98" s="38"/>
      <c r="G98" s="38"/>
      <c r="H98" s="38"/>
      <c r="I98" s="8"/>
      <c r="J98" s="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</row>
    <row r="99" spans="1:25" ht="12.75" customHeight="1" x14ac:dyDescent="0.2">
      <c r="A99" s="56"/>
      <c r="B99" s="40"/>
      <c r="C99" s="40"/>
      <c r="D99" s="37"/>
      <c r="E99" s="38"/>
      <c r="F99" s="38"/>
      <c r="G99" s="38"/>
      <c r="H99" s="38"/>
      <c r="I99" s="8"/>
      <c r="J99" s="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</row>
    <row r="100" spans="1:25" ht="12.75" customHeight="1" x14ac:dyDescent="0.2">
      <c r="A100" s="56"/>
      <c r="B100" s="40"/>
      <c r="C100" s="40"/>
      <c r="D100" s="37"/>
      <c r="E100" s="38"/>
      <c r="F100" s="38"/>
      <c r="G100" s="38"/>
      <c r="H100" s="38"/>
      <c r="I100" s="8"/>
      <c r="J100" s="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</row>
    <row r="101" spans="1:25" ht="12.75" customHeight="1" x14ac:dyDescent="0.2">
      <c r="A101" s="56"/>
      <c r="B101" s="40"/>
      <c r="C101" s="40"/>
      <c r="D101" s="37"/>
      <c r="E101" s="38"/>
      <c r="F101" s="38"/>
      <c r="G101" s="38"/>
      <c r="H101" s="38"/>
      <c r="I101" s="8"/>
      <c r="J101" s="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</row>
    <row r="102" spans="1:25" ht="12.75" customHeight="1" x14ac:dyDescent="0.2">
      <c r="A102" s="56"/>
      <c r="B102" s="40"/>
      <c r="C102" s="40"/>
      <c r="D102" s="37"/>
      <c r="E102" s="38"/>
      <c r="F102" s="38"/>
      <c r="G102" s="38"/>
      <c r="H102" s="38"/>
      <c r="I102" s="8"/>
      <c r="J102" s="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</row>
    <row r="103" spans="1:25" ht="12.75" customHeight="1" x14ac:dyDescent="0.2">
      <c r="A103" s="56"/>
      <c r="B103" s="40"/>
      <c r="C103" s="40"/>
      <c r="D103" s="37"/>
      <c r="E103" s="38"/>
      <c r="F103" s="38"/>
      <c r="G103" s="38"/>
      <c r="H103" s="38"/>
      <c r="I103" s="8"/>
      <c r="J103" s="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</row>
    <row r="104" spans="1:25" ht="12.75" customHeight="1" x14ac:dyDescent="0.2">
      <c r="A104" s="56"/>
      <c r="B104" s="40"/>
      <c r="C104" s="40"/>
      <c r="D104" s="37"/>
      <c r="E104" s="38"/>
      <c r="F104" s="38"/>
      <c r="G104" s="38"/>
      <c r="H104" s="38"/>
      <c r="I104" s="8"/>
      <c r="J104" s="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</row>
    <row r="105" spans="1:25" ht="12.75" customHeight="1" x14ac:dyDescent="0.2">
      <c r="A105" s="56"/>
      <c r="B105" s="40"/>
      <c r="C105" s="40"/>
      <c r="D105" s="37"/>
      <c r="E105" s="38"/>
      <c r="F105" s="38"/>
      <c r="G105" s="38"/>
      <c r="H105" s="38"/>
      <c r="I105" s="8"/>
      <c r="J105" s="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</row>
    <row r="106" spans="1:25" ht="12.75" customHeight="1" x14ac:dyDescent="0.2">
      <c r="A106" s="56"/>
      <c r="B106" s="40"/>
      <c r="C106" s="40"/>
      <c r="D106" s="37"/>
      <c r="E106" s="38"/>
      <c r="F106" s="38"/>
      <c r="G106" s="38"/>
      <c r="H106" s="38"/>
      <c r="I106" s="8"/>
      <c r="J106" s="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</row>
    <row r="107" spans="1:25" ht="12.75" customHeight="1" x14ac:dyDescent="0.2">
      <c r="A107" s="56"/>
      <c r="B107" s="40"/>
      <c r="C107" s="40"/>
      <c r="D107" s="37"/>
      <c r="E107" s="38"/>
      <c r="F107" s="38"/>
      <c r="G107" s="38"/>
      <c r="H107" s="38"/>
      <c r="I107" s="8"/>
      <c r="J107" s="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</row>
    <row r="108" spans="1:25" ht="12.75" customHeight="1" x14ac:dyDescent="0.2">
      <c r="A108" s="56"/>
      <c r="B108" s="40"/>
      <c r="C108" s="40"/>
      <c r="D108" s="37"/>
      <c r="E108" s="38"/>
      <c r="F108" s="38"/>
      <c r="G108" s="38"/>
      <c r="H108" s="38"/>
      <c r="I108" s="8"/>
      <c r="J108" s="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</row>
    <row r="109" spans="1:25" ht="12.75" customHeight="1" x14ac:dyDescent="0.2">
      <c r="A109" s="56"/>
      <c r="B109" s="40"/>
      <c r="C109" s="40"/>
      <c r="D109" s="37"/>
      <c r="E109" s="38"/>
      <c r="F109" s="38"/>
      <c r="G109" s="38"/>
      <c r="H109" s="38"/>
      <c r="I109" s="8"/>
      <c r="J109" s="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</row>
    <row r="110" spans="1:25" ht="12.75" customHeight="1" x14ac:dyDescent="0.2">
      <c r="A110" s="56"/>
      <c r="B110" s="40"/>
      <c r="C110" s="40"/>
      <c r="D110" s="37"/>
      <c r="E110" s="38"/>
      <c r="F110" s="38"/>
      <c r="G110" s="38"/>
      <c r="H110" s="38"/>
      <c r="I110" s="8"/>
      <c r="J110" s="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</row>
    <row r="111" spans="1:25" ht="12.75" customHeight="1" x14ac:dyDescent="0.2">
      <c r="A111" s="56"/>
      <c r="B111" s="40"/>
      <c r="C111" s="40"/>
      <c r="D111" s="37"/>
      <c r="E111" s="38"/>
      <c r="F111" s="38"/>
      <c r="G111" s="38"/>
      <c r="H111" s="38"/>
      <c r="I111" s="8"/>
      <c r="J111" s="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</row>
    <row r="112" spans="1:25" ht="12.75" customHeight="1" x14ac:dyDescent="0.2">
      <c r="A112" s="56"/>
      <c r="B112" s="40"/>
      <c r="C112" s="40"/>
      <c r="D112" s="37"/>
      <c r="E112" s="38"/>
      <c r="F112" s="38"/>
      <c r="G112" s="38"/>
      <c r="H112" s="38"/>
      <c r="I112" s="8"/>
      <c r="J112" s="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</row>
    <row r="113" spans="1:25" ht="12.75" customHeight="1" x14ac:dyDescent="0.2">
      <c r="A113" s="56"/>
      <c r="B113" s="40"/>
      <c r="C113" s="40"/>
      <c r="D113" s="37"/>
      <c r="E113" s="38"/>
      <c r="F113" s="38"/>
      <c r="G113" s="38"/>
      <c r="H113" s="38"/>
      <c r="I113" s="8"/>
      <c r="J113" s="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</row>
    <row r="114" spans="1:25" ht="12.75" customHeight="1" x14ac:dyDescent="0.2">
      <c r="A114" s="56"/>
      <c r="B114" s="40"/>
      <c r="C114" s="40"/>
      <c r="D114" s="37"/>
      <c r="E114" s="38"/>
      <c r="F114" s="38"/>
      <c r="G114" s="38"/>
      <c r="H114" s="38"/>
      <c r="I114" s="8"/>
      <c r="J114" s="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</row>
    <row r="115" spans="1:25" ht="12.75" customHeight="1" x14ac:dyDescent="0.2">
      <c r="A115" s="56"/>
      <c r="B115" s="40"/>
      <c r="C115" s="40"/>
      <c r="D115" s="37"/>
      <c r="E115" s="38"/>
      <c r="F115" s="38"/>
      <c r="G115" s="38"/>
      <c r="H115" s="38"/>
      <c r="I115" s="8"/>
      <c r="J115" s="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</row>
    <row r="116" spans="1:25" ht="12.75" customHeight="1" x14ac:dyDescent="0.2">
      <c r="A116" s="56"/>
      <c r="B116" s="40"/>
      <c r="C116" s="40"/>
      <c r="D116" s="37"/>
      <c r="E116" s="38"/>
      <c r="F116" s="38"/>
      <c r="G116" s="38"/>
      <c r="H116" s="38"/>
      <c r="I116" s="8"/>
      <c r="J116" s="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</row>
    <row r="117" spans="1:25" ht="12.75" customHeight="1" x14ac:dyDescent="0.2">
      <c r="A117" s="56"/>
      <c r="B117" s="40"/>
      <c r="C117" s="40"/>
      <c r="D117" s="37"/>
      <c r="E117" s="38"/>
      <c r="F117" s="38"/>
      <c r="G117" s="38"/>
      <c r="H117" s="38"/>
      <c r="I117" s="8"/>
      <c r="J117" s="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</row>
    <row r="118" spans="1:25" ht="12.75" customHeight="1" x14ac:dyDescent="0.2">
      <c r="A118" s="56"/>
      <c r="B118" s="40"/>
      <c r="C118" s="40"/>
      <c r="D118" s="37"/>
      <c r="E118" s="38"/>
      <c r="F118" s="38"/>
      <c r="G118" s="38"/>
      <c r="H118" s="38"/>
      <c r="I118" s="8"/>
      <c r="J118" s="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</row>
    <row r="119" spans="1:25" ht="12.75" customHeight="1" x14ac:dyDescent="0.2">
      <c r="A119" s="56"/>
      <c r="B119" s="40"/>
      <c r="C119" s="40"/>
      <c r="D119" s="37"/>
      <c r="E119" s="38"/>
      <c r="F119" s="38"/>
      <c r="G119" s="38"/>
      <c r="H119" s="38"/>
      <c r="I119" s="8"/>
      <c r="J119" s="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</row>
    <row r="120" spans="1:25" ht="12.75" customHeight="1" x14ac:dyDescent="0.2">
      <c r="A120" s="56"/>
      <c r="B120" s="40"/>
      <c r="C120" s="40"/>
      <c r="D120" s="37"/>
      <c r="E120" s="38"/>
      <c r="F120" s="38"/>
      <c r="G120" s="38"/>
      <c r="H120" s="38"/>
      <c r="I120" s="8"/>
      <c r="J120" s="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</row>
    <row r="121" spans="1:25" ht="12.75" customHeight="1" x14ac:dyDescent="0.2">
      <c r="A121" s="56"/>
      <c r="B121" s="40"/>
      <c r="C121" s="40"/>
      <c r="D121" s="37"/>
      <c r="E121" s="38"/>
      <c r="F121" s="38"/>
      <c r="G121" s="38"/>
      <c r="H121" s="38"/>
      <c r="I121" s="8"/>
      <c r="J121" s="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</row>
    <row r="122" spans="1:25" ht="12.75" customHeight="1" x14ac:dyDescent="0.2">
      <c r="A122" s="56"/>
      <c r="B122" s="40"/>
      <c r="C122" s="40"/>
      <c r="D122" s="37"/>
      <c r="E122" s="38"/>
      <c r="F122" s="38"/>
      <c r="G122" s="38"/>
      <c r="H122" s="38"/>
      <c r="I122" s="8"/>
      <c r="J122" s="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</row>
    <row r="123" spans="1:25" ht="12.75" customHeight="1" x14ac:dyDescent="0.2">
      <c r="A123" s="56"/>
      <c r="B123" s="40"/>
      <c r="C123" s="40"/>
      <c r="D123" s="37"/>
      <c r="E123" s="38"/>
      <c r="F123" s="38"/>
      <c r="G123" s="38"/>
      <c r="H123" s="38"/>
      <c r="I123" s="8"/>
      <c r="J123" s="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</row>
    <row r="124" spans="1:25" ht="12.75" customHeight="1" x14ac:dyDescent="0.2">
      <c r="A124" s="56"/>
      <c r="B124" s="40"/>
      <c r="C124" s="40"/>
      <c r="D124" s="37"/>
      <c r="E124" s="38"/>
      <c r="F124" s="38"/>
      <c r="G124" s="38"/>
      <c r="H124" s="38"/>
      <c r="I124" s="8"/>
      <c r="J124" s="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</row>
    <row r="125" spans="1:25" ht="12.75" customHeight="1" x14ac:dyDescent="0.2">
      <c r="A125" s="56"/>
      <c r="B125" s="40"/>
      <c r="C125" s="40"/>
      <c r="D125" s="37"/>
      <c r="E125" s="38"/>
      <c r="F125" s="38"/>
      <c r="G125" s="38"/>
      <c r="H125" s="38"/>
      <c r="I125" s="8"/>
      <c r="J125" s="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</row>
    <row r="126" spans="1:25" ht="12.75" customHeight="1" x14ac:dyDescent="0.2">
      <c r="A126" s="56"/>
      <c r="B126" s="40"/>
      <c r="C126" s="40"/>
      <c r="D126" s="37"/>
      <c r="E126" s="38"/>
      <c r="F126" s="38"/>
      <c r="G126" s="38"/>
      <c r="H126" s="38"/>
      <c r="I126" s="8"/>
      <c r="J126" s="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</row>
    <row r="127" spans="1:25" ht="12.75" customHeight="1" x14ac:dyDescent="0.2">
      <c r="A127" s="56"/>
      <c r="B127" s="40"/>
      <c r="C127" s="40"/>
      <c r="D127" s="37"/>
      <c r="E127" s="38"/>
      <c r="F127" s="38"/>
      <c r="G127" s="38"/>
      <c r="H127" s="38"/>
      <c r="I127" s="8"/>
      <c r="J127" s="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</row>
    <row r="128" spans="1:25" ht="12.75" customHeight="1" x14ac:dyDescent="0.2">
      <c r="A128" s="56"/>
      <c r="B128" s="40"/>
      <c r="C128" s="40"/>
      <c r="D128" s="37"/>
      <c r="E128" s="38"/>
      <c r="F128" s="38"/>
      <c r="G128" s="38"/>
      <c r="H128" s="38"/>
      <c r="I128" s="8"/>
      <c r="J128" s="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</row>
    <row r="129" spans="1:25" ht="12.75" customHeight="1" x14ac:dyDescent="0.2">
      <c r="A129" s="56"/>
      <c r="B129" s="40"/>
      <c r="C129" s="40"/>
      <c r="D129" s="37"/>
      <c r="E129" s="38"/>
      <c r="F129" s="38"/>
      <c r="G129" s="38"/>
      <c r="H129" s="38"/>
      <c r="I129" s="8"/>
      <c r="J129" s="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</row>
    <row r="130" spans="1:25" ht="12.75" customHeight="1" x14ac:dyDescent="0.2">
      <c r="A130" s="56"/>
      <c r="B130" s="40"/>
      <c r="C130" s="40"/>
      <c r="D130" s="37"/>
      <c r="E130" s="38"/>
      <c r="F130" s="38"/>
      <c r="G130" s="38"/>
      <c r="H130" s="38"/>
      <c r="I130" s="8"/>
      <c r="J130" s="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</row>
    <row r="131" spans="1:25" ht="12.75" customHeight="1" x14ac:dyDescent="0.2">
      <c r="A131" s="56"/>
      <c r="B131" s="40"/>
      <c r="C131" s="40"/>
      <c r="D131" s="37"/>
      <c r="E131" s="38"/>
      <c r="F131" s="38"/>
      <c r="G131" s="38"/>
      <c r="H131" s="38"/>
      <c r="I131" s="8"/>
      <c r="J131" s="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</row>
    <row r="132" spans="1:25" ht="12.75" customHeight="1" x14ac:dyDescent="0.2">
      <c r="A132" s="56"/>
      <c r="B132" s="40"/>
      <c r="C132" s="40"/>
      <c r="D132" s="37"/>
      <c r="E132" s="38"/>
      <c r="F132" s="38"/>
      <c r="G132" s="38"/>
      <c r="H132" s="38"/>
      <c r="I132" s="8"/>
      <c r="J132" s="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</row>
    <row r="133" spans="1:25" ht="12.75" customHeight="1" x14ac:dyDescent="0.2">
      <c r="A133" s="56"/>
      <c r="B133" s="40"/>
      <c r="C133" s="40"/>
      <c r="D133" s="37"/>
      <c r="E133" s="38"/>
      <c r="F133" s="38"/>
      <c r="G133" s="38"/>
      <c r="H133" s="38"/>
      <c r="I133" s="8"/>
      <c r="J133" s="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</row>
    <row r="134" spans="1:25" ht="12.75" customHeight="1" x14ac:dyDescent="0.2">
      <c r="A134" s="56"/>
      <c r="B134" s="40"/>
      <c r="C134" s="40"/>
      <c r="D134" s="37"/>
      <c r="E134" s="38"/>
      <c r="F134" s="38"/>
      <c r="G134" s="38"/>
      <c r="H134" s="38"/>
      <c r="I134" s="8"/>
      <c r="J134" s="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</row>
    <row r="135" spans="1:25" ht="12.75" customHeight="1" x14ac:dyDescent="0.2">
      <c r="A135" s="56"/>
      <c r="B135" s="40"/>
      <c r="C135" s="40"/>
      <c r="D135" s="37"/>
      <c r="E135" s="38"/>
      <c r="F135" s="38"/>
      <c r="G135" s="38"/>
      <c r="H135" s="38"/>
      <c r="I135" s="8"/>
      <c r="J135" s="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</row>
    <row r="136" spans="1:25" ht="12.75" customHeight="1" x14ac:dyDescent="0.2">
      <c r="A136" s="56"/>
      <c r="B136" s="40"/>
      <c r="C136" s="40"/>
      <c r="D136" s="37"/>
      <c r="E136" s="38"/>
      <c r="F136" s="38"/>
      <c r="G136" s="38"/>
      <c r="H136" s="38"/>
      <c r="I136" s="8"/>
      <c r="J136" s="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</row>
    <row r="137" spans="1:25" ht="12.75" customHeight="1" x14ac:dyDescent="0.2">
      <c r="A137" s="56"/>
      <c r="B137" s="40"/>
      <c r="C137" s="40"/>
      <c r="D137" s="37"/>
      <c r="E137" s="38"/>
      <c r="F137" s="38"/>
      <c r="G137" s="38"/>
      <c r="H137" s="38"/>
      <c r="I137" s="8"/>
      <c r="J137" s="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</row>
    <row r="138" spans="1:25" ht="12.75" customHeight="1" x14ac:dyDescent="0.2">
      <c r="A138" s="56"/>
      <c r="B138" s="40"/>
      <c r="C138" s="40"/>
      <c r="D138" s="37"/>
      <c r="E138" s="38"/>
      <c r="F138" s="38"/>
      <c r="G138" s="38"/>
      <c r="H138" s="38"/>
      <c r="I138" s="8"/>
      <c r="J138" s="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</row>
    <row r="139" spans="1:25" ht="12.75" customHeight="1" x14ac:dyDescent="0.2">
      <c r="A139" s="56"/>
      <c r="B139" s="40"/>
      <c r="C139" s="40"/>
      <c r="D139" s="37"/>
      <c r="E139" s="38"/>
      <c r="F139" s="38"/>
      <c r="G139" s="38"/>
      <c r="H139" s="38"/>
      <c r="I139" s="8"/>
      <c r="J139" s="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</row>
    <row r="140" spans="1:25" ht="12.75" customHeight="1" x14ac:dyDescent="0.2">
      <c r="A140" s="56"/>
      <c r="B140" s="40"/>
      <c r="C140" s="40"/>
      <c r="D140" s="37"/>
      <c r="E140" s="38"/>
      <c r="F140" s="38"/>
      <c r="G140" s="38"/>
      <c r="H140" s="38"/>
      <c r="I140" s="8"/>
      <c r="J140" s="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</row>
    <row r="141" spans="1:25" ht="12.75" customHeight="1" x14ac:dyDescent="0.2">
      <c r="A141" s="56"/>
      <c r="B141" s="40"/>
      <c r="C141" s="40"/>
      <c r="D141" s="37"/>
      <c r="E141" s="38"/>
      <c r="F141" s="38"/>
      <c r="G141" s="38"/>
      <c r="H141" s="38"/>
      <c r="I141" s="8"/>
      <c r="J141" s="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</row>
    <row r="142" spans="1:25" ht="12.75" customHeight="1" x14ac:dyDescent="0.2">
      <c r="A142" s="56"/>
      <c r="B142" s="40"/>
      <c r="C142" s="40"/>
      <c r="D142" s="37"/>
      <c r="E142" s="38"/>
      <c r="F142" s="38"/>
      <c r="G142" s="38"/>
      <c r="H142" s="38"/>
      <c r="I142" s="8"/>
      <c r="J142" s="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</row>
    <row r="143" spans="1:25" ht="12.75" customHeight="1" x14ac:dyDescent="0.2">
      <c r="A143" s="56"/>
      <c r="B143" s="40"/>
      <c r="C143" s="40"/>
      <c r="D143" s="37"/>
      <c r="E143" s="38"/>
      <c r="F143" s="38"/>
      <c r="G143" s="38"/>
      <c r="H143" s="38"/>
      <c r="I143" s="8"/>
      <c r="J143" s="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</row>
    <row r="144" spans="1:25" ht="12.75" customHeight="1" x14ac:dyDescent="0.2">
      <c r="A144" s="56"/>
      <c r="B144" s="40"/>
      <c r="C144" s="40"/>
      <c r="D144" s="37"/>
      <c r="E144" s="38"/>
      <c r="F144" s="38"/>
      <c r="G144" s="38"/>
      <c r="H144" s="38"/>
      <c r="I144" s="8"/>
      <c r="J144" s="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</row>
    <row r="145" spans="1:25" ht="12.75" customHeight="1" x14ac:dyDescent="0.2">
      <c r="A145" s="56"/>
      <c r="B145" s="40"/>
      <c r="C145" s="40"/>
      <c r="D145" s="37"/>
      <c r="E145" s="38"/>
      <c r="F145" s="38"/>
      <c r="G145" s="38"/>
      <c r="H145" s="38"/>
      <c r="I145" s="8"/>
      <c r="J145" s="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</row>
    <row r="146" spans="1:25" ht="12.75" customHeight="1" x14ac:dyDescent="0.2">
      <c r="A146" s="56"/>
      <c r="B146" s="40"/>
      <c r="C146" s="40"/>
      <c r="D146" s="37"/>
      <c r="E146" s="38"/>
      <c r="F146" s="38"/>
      <c r="G146" s="38"/>
      <c r="H146" s="38"/>
      <c r="I146" s="8"/>
      <c r="J146" s="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</row>
    <row r="147" spans="1:25" ht="12.75" customHeight="1" x14ac:dyDescent="0.2">
      <c r="A147" s="56"/>
      <c r="B147" s="40"/>
      <c r="C147" s="40"/>
      <c r="D147" s="37"/>
      <c r="E147" s="38"/>
      <c r="F147" s="38"/>
      <c r="G147" s="38"/>
      <c r="H147" s="38"/>
      <c r="I147" s="8"/>
      <c r="J147" s="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</row>
    <row r="148" spans="1:25" ht="12.75" customHeight="1" x14ac:dyDescent="0.2">
      <c r="A148" s="56"/>
      <c r="B148" s="40"/>
      <c r="C148" s="40"/>
      <c r="D148" s="37"/>
      <c r="E148" s="38"/>
      <c r="F148" s="38"/>
      <c r="G148" s="38"/>
      <c r="H148" s="38"/>
      <c r="I148" s="8"/>
      <c r="J148" s="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</row>
    <row r="149" spans="1:25" ht="12.75" customHeight="1" x14ac:dyDescent="0.2">
      <c r="A149" s="56"/>
      <c r="B149" s="40"/>
      <c r="C149" s="40"/>
      <c r="D149" s="37"/>
      <c r="E149" s="38"/>
      <c r="F149" s="38"/>
      <c r="G149" s="38"/>
      <c r="H149" s="38"/>
      <c r="I149" s="8"/>
      <c r="J149" s="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</row>
    <row r="150" spans="1:25" ht="12.75" customHeight="1" x14ac:dyDescent="0.2">
      <c r="A150" s="56"/>
      <c r="B150" s="40"/>
      <c r="C150" s="40"/>
      <c r="D150" s="37"/>
      <c r="E150" s="38"/>
      <c r="F150" s="38"/>
      <c r="G150" s="38"/>
      <c r="H150" s="38"/>
      <c r="I150" s="8"/>
      <c r="J150" s="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</row>
    <row r="151" spans="1:25" ht="12.75" customHeight="1" x14ac:dyDescent="0.2">
      <c r="A151" s="56"/>
      <c r="B151" s="40"/>
      <c r="C151" s="40"/>
      <c r="D151" s="37"/>
      <c r="E151" s="38"/>
      <c r="F151" s="38"/>
      <c r="G151" s="38"/>
      <c r="H151" s="38"/>
      <c r="I151" s="8"/>
      <c r="J151" s="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</row>
    <row r="152" spans="1:25" ht="12.75" customHeight="1" x14ac:dyDescent="0.2">
      <c r="A152" s="56"/>
      <c r="B152" s="40"/>
      <c r="C152" s="40"/>
      <c r="D152" s="37"/>
      <c r="E152" s="38"/>
      <c r="F152" s="38"/>
      <c r="G152" s="38"/>
      <c r="H152" s="38"/>
      <c r="I152" s="8"/>
      <c r="J152" s="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</row>
    <row r="153" spans="1:25" ht="12.75" customHeight="1" x14ac:dyDescent="0.2">
      <c r="A153" s="56"/>
      <c r="B153" s="40"/>
      <c r="C153" s="40"/>
      <c r="D153" s="37"/>
      <c r="E153" s="38"/>
      <c r="F153" s="38"/>
      <c r="G153" s="38"/>
      <c r="H153" s="38"/>
      <c r="I153" s="8"/>
      <c r="J153" s="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</row>
    <row r="154" spans="1:25" ht="12.75" customHeight="1" x14ac:dyDescent="0.2">
      <c r="A154" s="56"/>
      <c r="B154" s="40"/>
      <c r="C154" s="40"/>
      <c r="D154" s="37"/>
      <c r="E154" s="38"/>
      <c r="F154" s="38"/>
      <c r="G154" s="38"/>
      <c r="H154" s="38"/>
      <c r="I154" s="8"/>
      <c r="J154" s="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</row>
    <row r="155" spans="1:25" ht="12.75" customHeight="1" x14ac:dyDescent="0.2">
      <c r="A155" s="56"/>
      <c r="B155" s="40"/>
      <c r="C155" s="40"/>
      <c r="D155" s="37"/>
      <c r="E155" s="38"/>
      <c r="F155" s="38"/>
      <c r="G155" s="38"/>
      <c r="H155" s="38"/>
      <c r="I155" s="8"/>
      <c r="J155" s="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</row>
    <row r="156" spans="1:25" ht="12.75" customHeight="1" x14ac:dyDescent="0.2">
      <c r="A156" s="56"/>
      <c r="B156" s="40"/>
      <c r="C156" s="40"/>
      <c r="D156" s="37"/>
      <c r="E156" s="38"/>
      <c r="F156" s="38"/>
      <c r="G156" s="38"/>
      <c r="H156" s="38"/>
      <c r="I156" s="8"/>
      <c r="J156" s="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</row>
    <row r="157" spans="1:25" ht="12.75" customHeight="1" x14ac:dyDescent="0.2">
      <c r="A157" s="56"/>
      <c r="B157" s="40"/>
      <c r="C157" s="40"/>
      <c r="D157" s="37"/>
      <c r="E157" s="38"/>
      <c r="F157" s="38"/>
      <c r="G157" s="38"/>
      <c r="H157" s="38"/>
      <c r="I157" s="8"/>
      <c r="J157" s="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</row>
    <row r="158" spans="1:25" ht="12.75" customHeight="1" x14ac:dyDescent="0.2">
      <c r="A158" s="56"/>
      <c r="B158" s="40"/>
      <c r="C158" s="40"/>
      <c r="D158" s="37"/>
      <c r="E158" s="38"/>
      <c r="F158" s="38"/>
      <c r="G158" s="38"/>
      <c r="H158" s="38"/>
      <c r="I158" s="8"/>
      <c r="J158" s="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</row>
    <row r="159" spans="1:25" ht="12.75" customHeight="1" x14ac:dyDescent="0.2">
      <c r="A159" s="56"/>
      <c r="B159" s="40"/>
      <c r="C159" s="40"/>
      <c r="D159" s="37"/>
      <c r="E159" s="38"/>
      <c r="F159" s="38"/>
      <c r="G159" s="38"/>
      <c r="H159" s="38"/>
      <c r="I159" s="8"/>
      <c r="J159" s="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</row>
    <row r="160" spans="1:25" ht="12.75" customHeight="1" x14ac:dyDescent="0.2">
      <c r="A160" s="56"/>
      <c r="B160" s="40"/>
      <c r="C160" s="40"/>
      <c r="D160" s="37"/>
      <c r="E160" s="38"/>
      <c r="F160" s="38"/>
      <c r="G160" s="38"/>
      <c r="H160" s="38"/>
      <c r="I160" s="8"/>
      <c r="J160" s="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</row>
    <row r="161" spans="1:25" ht="12.75" customHeight="1" x14ac:dyDescent="0.2">
      <c r="A161" s="56"/>
      <c r="B161" s="40"/>
      <c r="C161" s="40"/>
      <c r="D161" s="37"/>
      <c r="E161" s="38"/>
      <c r="F161" s="38"/>
      <c r="G161" s="38"/>
      <c r="H161" s="38"/>
      <c r="I161" s="8"/>
      <c r="J161" s="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</row>
    <row r="162" spans="1:25" ht="12.75" customHeight="1" x14ac:dyDescent="0.2">
      <c r="A162" s="56"/>
      <c r="B162" s="40"/>
      <c r="C162" s="40"/>
      <c r="D162" s="37"/>
      <c r="E162" s="38"/>
      <c r="F162" s="38"/>
      <c r="G162" s="38"/>
      <c r="H162" s="38"/>
      <c r="I162" s="8"/>
      <c r="J162" s="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</row>
    <row r="163" spans="1:25" ht="12.75" customHeight="1" x14ac:dyDescent="0.2">
      <c r="A163" s="56"/>
      <c r="B163" s="40"/>
      <c r="C163" s="40"/>
      <c r="D163" s="37"/>
      <c r="E163" s="38"/>
      <c r="F163" s="38"/>
      <c r="G163" s="38"/>
      <c r="H163" s="38"/>
      <c r="I163" s="8"/>
      <c r="J163" s="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</row>
    <row r="164" spans="1:25" ht="12.75" customHeight="1" x14ac:dyDescent="0.2">
      <c r="A164" s="56"/>
      <c r="B164" s="40"/>
      <c r="C164" s="40"/>
      <c r="D164" s="37"/>
      <c r="E164" s="38"/>
      <c r="F164" s="38"/>
      <c r="G164" s="38"/>
      <c r="H164" s="38"/>
      <c r="I164" s="8"/>
      <c r="J164" s="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</row>
    <row r="165" spans="1:25" ht="12.75" customHeight="1" x14ac:dyDescent="0.2">
      <c r="A165" s="56"/>
      <c r="B165" s="40"/>
      <c r="C165" s="40"/>
      <c r="D165" s="37"/>
      <c r="E165" s="38"/>
      <c r="F165" s="38"/>
      <c r="G165" s="38"/>
      <c r="H165" s="38"/>
      <c r="I165" s="8"/>
      <c r="J165" s="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</row>
    <row r="166" spans="1:25" ht="12.75" customHeight="1" x14ac:dyDescent="0.2">
      <c r="A166" s="56"/>
      <c r="B166" s="40"/>
      <c r="C166" s="40"/>
      <c r="D166" s="37"/>
      <c r="E166" s="38"/>
      <c r="F166" s="38"/>
      <c r="G166" s="38"/>
      <c r="H166" s="38"/>
      <c r="I166" s="8"/>
      <c r="J166" s="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</row>
    <row r="167" spans="1:25" ht="12.75" customHeight="1" x14ac:dyDescent="0.2">
      <c r="A167" s="56"/>
      <c r="B167" s="40"/>
      <c r="C167" s="40"/>
      <c r="D167" s="37"/>
      <c r="E167" s="38"/>
      <c r="F167" s="38"/>
      <c r="G167" s="38"/>
      <c r="H167" s="38"/>
      <c r="I167" s="8"/>
      <c r="J167" s="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</row>
    <row r="168" spans="1:25" ht="12.75" customHeight="1" x14ac:dyDescent="0.2">
      <c r="A168" s="56"/>
      <c r="B168" s="40"/>
      <c r="C168" s="40"/>
      <c r="D168" s="37"/>
      <c r="E168" s="38"/>
      <c r="F168" s="38"/>
      <c r="G168" s="38"/>
      <c r="H168" s="38"/>
      <c r="I168" s="8"/>
      <c r="J168" s="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</row>
    <row r="169" spans="1:25" ht="12.75" customHeight="1" x14ac:dyDescent="0.2">
      <c r="A169" s="56"/>
      <c r="B169" s="40"/>
      <c r="C169" s="40"/>
      <c r="D169" s="37"/>
      <c r="E169" s="38"/>
      <c r="F169" s="38"/>
      <c r="G169" s="38"/>
      <c r="H169" s="38"/>
      <c r="I169" s="8"/>
      <c r="J169" s="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</row>
    <row r="170" spans="1:25" ht="12.75" customHeight="1" x14ac:dyDescent="0.2">
      <c r="A170" s="56"/>
      <c r="B170" s="40"/>
      <c r="C170" s="40"/>
      <c r="D170" s="37"/>
      <c r="E170" s="38"/>
      <c r="F170" s="38"/>
      <c r="G170" s="38"/>
      <c r="H170" s="38"/>
      <c r="I170" s="8"/>
      <c r="J170" s="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</row>
    <row r="171" spans="1:25" ht="12.75" customHeight="1" x14ac:dyDescent="0.2">
      <c r="A171" s="56"/>
      <c r="B171" s="40"/>
      <c r="C171" s="40"/>
      <c r="D171" s="37"/>
      <c r="E171" s="38"/>
      <c r="F171" s="38"/>
      <c r="G171" s="38"/>
      <c r="H171" s="38"/>
      <c r="I171" s="8"/>
      <c r="J171" s="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</row>
    <row r="172" spans="1:25" ht="12.75" customHeight="1" x14ac:dyDescent="0.2">
      <c r="A172" s="56"/>
      <c r="B172" s="40"/>
      <c r="C172" s="40"/>
      <c r="D172" s="37"/>
      <c r="E172" s="38"/>
      <c r="F172" s="38"/>
      <c r="G172" s="38"/>
      <c r="H172" s="38"/>
      <c r="I172" s="8"/>
      <c r="J172" s="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</row>
    <row r="173" spans="1:25" ht="12.75" customHeight="1" x14ac:dyDescent="0.2">
      <c r="A173" s="56"/>
      <c r="B173" s="40"/>
      <c r="C173" s="40"/>
      <c r="D173" s="37"/>
      <c r="E173" s="38"/>
      <c r="F173" s="38"/>
      <c r="G173" s="38"/>
      <c r="H173" s="38"/>
      <c r="I173" s="8"/>
      <c r="J173" s="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</row>
    <row r="174" spans="1:25" ht="12.75" customHeight="1" x14ac:dyDescent="0.2">
      <c r="A174" s="56"/>
      <c r="B174" s="40"/>
      <c r="C174" s="40"/>
      <c r="D174" s="37"/>
      <c r="E174" s="38"/>
      <c r="F174" s="38"/>
      <c r="G174" s="38"/>
      <c r="H174" s="38"/>
      <c r="I174" s="8"/>
      <c r="J174" s="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</row>
    <row r="175" spans="1:25" ht="12.75" customHeight="1" x14ac:dyDescent="0.2">
      <c r="A175" s="56"/>
      <c r="B175" s="40"/>
      <c r="C175" s="40"/>
      <c r="D175" s="37"/>
      <c r="E175" s="38"/>
      <c r="F175" s="38"/>
      <c r="G175" s="38"/>
      <c r="H175" s="38"/>
      <c r="I175" s="8"/>
      <c r="J175" s="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</row>
    <row r="176" spans="1:25" ht="12.75" customHeight="1" x14ac:dyDescent="0.2">
      <c r="A176" s="56"/>
      <c r="B176" s="40"/>
      <c r="C176" s="40"/>
      <c r="D176" s="37"/>
      <c r="E176" s="38"/>
      <c r="F176" s="38"/>
      <c r="G176" s="38"/>
      <c r="H176" s="38"/>
      <c r="I176" s="8"/>
      <c r="J176" s="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</row>
    <row r="177" spans="1:25" ht="12.75" customHeight="1" x14ac:dyDescent="0.2">
      <c r="A177" s="56"/>
      <c r="B177" s="40"/>
      <c r="C177" s="40"/>
      <c r="D177" s="37"/>
      <c r="E177" s="38"/>
      <c r="F177" s="38"/>
      <c r="G177" s="38"/>
      <c r="H177" s="38"/>
      <c r="I177" s="8"/>
      <c r="J177" s="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</row>
    <row r="178" spans="1:25" ht="12.75" customHeight="1" x14ac:dyDescent="0.2">
      <c r="A178" s="56"/>
      <c r="B178" s="40"/>
      <c r="C178" s="40"/>
      <c r="D178" s="37"/>
      <c r="E178" s="38"/>
      <c r="F178" s="38"/>
      <c r="G178" s="38"/>
      <c r="H178" s="38"/>
      <c r="I178" s="8"/>
      <c r="J178" s="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</row>
    <row r="179" spans="1:25" ht="12.75" customHeight="1" x14ac:dyDescent="0.2">
      <c r="A179" s="56"/>
      <c r="B179" s="40"/>
      <c r="C179" s="40"/>
      <c r="D179" s="37"/>
      <c r="E179" s="38"/>
      <c r="F179" s="38"/>
      <c r="G179" s="38"/>
      <c r="H179" s="38"/>
      <c r="I179" s="8"/>
      <c r="J179" s="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</row>
    <row r="180" spans="1:25" ht="12.75" customHeight="1" x14ac:dyDescent="0.2">
      <c r="A180" s="56"/>
      <c r="B180" s="40"/>
      <c r="C180" s="40"/>
      <c r="D180" s="37"/>
      <c r="E180" s="38"/>
      <c r="F180" s="38"/>
      <c r="G180" s="38"/>
      <c r="H180" s="38"/>
      <c r="I180" s="8"/>
      <c r="J180" s="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</row>
    <row r="181" spans="1:25" ht="12.75" customHeight="1" x14ac:dyDescent="0.2">
      <c r="A181" s="56"/>
      <c r="B181" s="40"/>
      <c r="C181" s="40"/>
      <c r="D181" s="37"/>
      <c r="E181" s="38"/>
      <c r="F181" s="38"/>
      <c r="G181" s="38"/>
      <c r="H181" s="38"/>
      <c r="I181" s="8"/>
      <c r="J181" s="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</row>
    <row r="182" spans="1:25" ht="12.75" customHeight="1" x14ac:dyDescent="0.2">
      <c r="A182" s="56"/>
      <c r="B182" s="40"/>
      <c r="C182" s="40"/>
      <c r="D182" s="37"/>
      <c r="E182" s="38"/>
      <c r="F182" s="38"/>
      <c r="G182" s="38"/>
      <c r="H182" s="38"/>
      <c r="I182" s="8"/>
      <c r="J182" s="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</row>
    <row r="183" spans="1:25" ht="12.75" customHeight="1" x14ac:dyDescent="0.2">
      <c r="A183" s="56"/>
      <c r="B183" s="40"/>
      <c r="C183" s="40"/>
      <c r="D183" s="37"/>
      <c r="E183" s="38"/>
      <c r="F183" s="38"/>
      <c r="G183" s="38"/>
      <c r="H183" s="38"/>
      <c r="I183" s="8"/>
      <c r="J183" s="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</row>
    <row r="184" spans="1:25" ht="12.75" customHeight="1" x14ac:dyDescent="0.2">
      <c r="A184" s="56"/>
      <c r="B184" s="40"/>
      <c r="C184" s="40"/>
      <c r="D184" s="37"/>
      <c r="E184" s="38"/>
      <c r="F184" s="38"/>
      <c r="G184" s="38"/>
      <c r="H184" s="38"/>
      <c r="I184" s="8"/>
      <c r="J184" s="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</row>
    <row r="185" spans="1:25" ht="12.75" customHeight="1" x14ac:dyDescent="0.2">
      <c r="A185" s="56"/>
      <c r="B185" s="40"/>
      <c r="C185" s="40"/>
      <c r="D185" s="37"/>
      <c r="E185" s="38"/>
      <c r="F185" s="38"/>
      <c r="G185" s="38"/>
      <c r="H185" s="38"/>
      <c r="I185" s="8"/>
      <c r="J185" s="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</row>
    <row r="186" spans="1:25" ht="12.75" customHeight="1" x14ac:dyDescent="0.2">
      <c r="A186" s="56"/>
      <c r="B186" s="40"/>
      <c r="C186" s="40"/>
      <c r="D186" s="37"/>
      <c r="E186" s="38"/>
      <c r="F186" s="38"/>
      <c r="G186" s="38"/>
      <c r="H186" s="38"/>
      <c r="I186" s="8"/>
      <c r="J186" s="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</row>
    <row r="187" spans="1:25" ht="12.75" customHeight="1" x14ac:dyDescent="0.2">
      <c r="A187" s="56"/>
      <c r="B187" s="40"/>
      <c r="C187" s="40"/>
      <c r="D187" s="37"/>
      <c r="E187" s="38"/>
      <c r="F187" s="38"/>
      <c r="G187" s="38"/>
      <c r="H187" s="38"/>
      <c r="I187" s="8"/>
      <c r="J187" s="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</row>
    <row r="188" spans="1:25" ht="12.75" customHeight="1" x14ac:dyDescent="0.2">
      <c r="A188" s="56"/>
      <c r="B188" s="40"/>
      <c r="C188" s="40"/>
      <c r="D188" s="37"/>
      <c r="E188" s="38"/>
      <c r="F188" s="38"/>
      <c r="G188" s="38"/>
      <c r="H188" s="38"/>
      <c r="I188" s="8"/>
      <c r="J188" s="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</row>
    <row r="189" spans="1:25" ht="12.75" customHeight="1" x14ac:dyDescent="0.2">
      <c r="A189" s="56"/>
      <c r="B189" s="40"/>
      <c r="C189" s="40"/>
      <c r="D189" s="37"/>
      <c r="E189" s="38"/>
      <c r="F189" s="38"/>
      <c r="G189" s="38"/>
      <c r="H189" s="38"/>
      <c r="I189" s="8"/>
      <c r="J189" s="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</row>
    <row r="190" spans="1:25" ht="12.75" customHeight="1" x14ac:dyDescent="0.2">
      <c r="A190" s="56"/>
      <c r="B190" s="40"/>
      <c r="C190" s="40"/>
      <c r="D190" s="37"/>
      <c r="E190" s="38"/>
      <c r="F190" s="38"/>
      <c r="G190" s="38"/>
      <c r="H190" s="38"/>
      <c r="I190" s="8"/>
      <c r="J190" s="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</row>
    <row r="191" spans="1:25" ht="12.75" customHeight="1" x14ac:dyDescent="0.2">
      <c r="A191" s="56"/>
      <c r="B191" s="40"/>
      <c r="C191" s="40"/>
      <c r="D191" s="37"/>
      <c r="E191" s="38"/>
      <c r="F191" s="38"/>
      <c r="G191" s="38"/>
      <c r="H191" s="38"/>
      <c r="I191" s="8"/>
      <c r="J191" s="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</row>
    <row r="192" spans="1:25" ht="12.75" customHeight="1" x14ac:dyDescent="0.2">
      <c r="A192" s="56"/>
      <c r="B192" s="40"/>
      <c r="C192" s="40"/>
      <c r="D192" s="37"/>
      <c r="E192" s="38"/>
      <c r="F192" s="38"/>
      <c r="G192" s="38"/>
      <c r="H192" s="38"/>
      <c r="I192" s="8"/>
      <c r="J192" s="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</row>
    <row r="193" spans="1:25" ht="12.75" customHeight="1" x14ac:dyDescent="0.2">
      <c r="A193" s="56"/>
      <c r="B193" s="40"/>
      <c r="C193" s="40"/>
      <c r="D193" s="37"/>
      <c r="E193" s="38"/>
      <c r="F193" s="38"/>
      <c r="G193" s="38"/>
      <c r="H193" s="38"/>
      <c r="I193" s="8"/>
      <c r="J193" s="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</row>
    <row r="194" spans="1:25" ht="12.75" customHeight="1" x14ac:dyDescent="0.2">
      <c r="A194" s="56"/>
      <c r="B194" s="40"/>
      <c r="C194" s="40"/>
      <c r="D194" s="37"/>
      <c r="E194" s="38"/>
      <c r="F194" s="38"/>
      <c r="G194" s="38"/>
      <c r="H194" s="38"/>
      <c r="I194" s="8"/>
      <c r="J194" s="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</row>
    <row r="195" spans="1:25" ht="12.75" customHeight="1" x14ac:dyDescent="0.2">
      <c r="A195" s="56"/>
      <c r="B195" s="40"/>
      <c r="C195" s="40"/>
      <c r="D195" s="37"/>
      <c r="E195" s="38"/>
      <c r="F195" s="38"/>
      <c r="G195" s="38"/>
      <c r="H195" s="38"/>
      <c r="I195" s="8"/>
      <c r="J195" s="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</row>
    <row r="196" spans="1:25" ht="12.75" customHeight="1" x14ac:dyDescent="0.2">
      <c r="A196" s="56"/>
      <c r="B196" s="40"/>
      <c r="C196" s="40"/>
      <c r="D196" s="37"/>
      <c r="E196" s="38"/>
      <c r="F196" s="38"/>
      <c r="G196" s="38"/>
      <c r="H196" s="38"/>
      <c r="I196" s="8"/>
      <c r="J196" s="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</row>
    <row r="197" spans="1:25" ht="12.75" customHeight="1" x14ac:dyDescent="0.2">
      <c r="A197" s="56"/>
      <c r="B197" s="40"/>
      <c r="C197" s="40"/>
      <c r="D197" s="37"/>
      <c r="E197" s="38"/>
      <c r="F197" s="38"/>
      <c r="G197" s="38"/>
      <c r="H197" s="38"/>
      <c r="I197" s="8"/>
      <c r="J197" s="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</row>
    <row r="198" spans="1:25" ht="12.75" customHeight="1" x14ac:dyDescent="0.2">
      <c r="A198" s="56"/>
      <c r="B198" s="40"/>
      <c r="C198" s="40"/>
      <c r="D198" s="37"/>
      <c r="E198" s="38"/>
      <c r="F198" s="38"/>
      <c r="G198" s="38"/>
      <c r="H198" s="38"/>
      <c r="I198" s="8"/>
      <c r="J198" s="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</row>
    <row r="199" spans="1:25" ht="12.75" customHeight="1" x14ac:dyDescent="0.2">
      <c r="A199" s="56"/>
      <c r="B199" s="40"/>
      <c r="C199" s="40"/>
      <c r="D199" s="37"/>
      <c r="E199" s="38"/>
      <c r="F199" s="38"/>
      <c r="G199" s="38"/>
      <c r="H199" s="38"/>
      <c r="I199" s="8"/>
      <c r="J199" s="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</row>
    <row r="200" spans="1:25" ht="12.75" customHeight="1" x14ac:dyDescent="0.2">
      <c r="A200" s="56"/>
      <c r="B200" s="40"/>
      <c r="C200" s="40"/>
      <c r="D200" s="37"/>
      <c r="E200" s="38"/>
      <c r="F200" s="38"/>
      <c r="G200" s="38"/>
      <c r="H200" s="38"/>
      <c r="I200" s="8"/>
      <c r="J200" s="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</row>
    <row r="201" spans="1:25" ht="12.75" customHeight="1" x14ac:dyDescent="0.2">
      <c r="A201" s="56"/>
      <c r="B201" s="40"/>
      <c r="C201" s="40"/>
      <c r="D201" s="37"/>
      <c r="E201" s="38"/>
      <c r="F201" s="38"/>
      <c r="G201" s="38"/>
      <c r="H201" s="38"/>
      <c r="I201" s="8"/>
      <c r="J201" s="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</row>
    <row r="202" spans="1:25" ht="12.75" customHeight="1" x14ac:dyDescent="0.2">
      <c r="A202" s="56"/>
      <c r="B202" s="40"/>
      <c r="C202" s="40"/>
      <c r="D202" s="37"/>
      <c r="E202" s="38"/>
      <c r="F202" s="38"/>
      <c r="G202" s="38"/>
      <c r="H202" s="38"/>
      <c r="I202" s="8"/>
      <c r="J202" s="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</row>
    <row r="203" spans="1:25" ht="12.75" customHeight="1" x14ac:dyDescent="0.2">
      <c r="A203" s="56"/>
      <c r="B203" s="40"/>
      <c r="C203" s="40"/>
      <c r="D203" s="37"/>
      <c r="E203" s="38"/>
      <c r="F203" s="38"/>
      <c r="G203" s="38"/>
      <c r="H203" s="38"/>
      <c r="I203" s="8"/>
      <c r="J203" s="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</row>
    <row r="204" spans="1:25" ht="12.75" customHeight="1" x14ac:dyDescent="0.2">
      <c r="A204" s="56"/>
      <c r="B204" s="40"/>
      <c r="C204" s="40"/>
      <c r="D204" s="37"/>
      <c r="E204" s="38"/>
      <c r="F204" s="38"/>
      <c r="G204" s="38"/>
      <c r="H204" s="38"/>
      <c r="I204" s="8"/>
      <c r="J204" s="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</row>
    <row r="205" spans="1:25" ht="12.75" customHeight="1" x14ac:dyDescent="0.2">
      <c r="A205" s="56"/>
      <c r="B205" s="40"/>
      <c r="C205" s="40"/>
      <c r="D205" s="37"/>
      <c r="E205" s="38"/>
      <c r="F205" s="38"/>
      <c r="G205" s="38"/>
      <c r="H205" s="38"/>
      <c r="I205" s="8"/>
      <c r="J205" s="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</row>
    <row r="206" spans="1:25" ht="12.75" customHeight="1" x14ac:dyDescent="0.2">
      <c r="A206" s="56"/>
      <c r="B206" s="40"/>
      <c r="C206" s="40"/>
      <c r="D206" s="37"/>
      <c r="E206" s="38"/>
      <c r="F206" s="38"/>
      <c r="G206" s="38"/>
      <c r="H206" s="38"/>
      <c r="I206" s="8"/>
      <c r="J206" s="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</row>
    <row r="207" spans="1:25" ht="12.75" customHeight="1" x14ac:dyDescent="0.2">
      <c r="A207" s="56"/>
      <c r="B207" s="40"/>
      <c r="C207" s="40"/>
      <c r="D207" s="37"/>
      <c r="E207" s="38"/>
      <c r="F207" s="38"/>
      <c r="G207" s="38"/>
      <c r="H207" s="38"/>
      <c r="I207" s="8"/>
      <c r="J207" s="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</row>
    <row r="208" spans="1:25" ht="12.75" customHeight="1" x14ac:dyDescent="0.2">
      <c r="A208" s="56"/>
      <c r="B208" s="40"/>
      <c r="C208" s="40"/>
      <c r="D208" s="37"/>
      <c r="E208" s="38"/>
      <c r="F208" s="38"/>
      <c r="G208" s="38"/>
      <c r="H208" s="38"/>
      <c r="I208" s="8"/>
      <c r="J208" s="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</row>
    <row r="209" spans="1:25" ht="12.75" customHeight="1" x14ac:dyDescent="0.2">
      <c r="A209" s="56"/>
      <c r="B209" s="40"/>
      <c r="C209" s="40"/>
      <c r="D209" s="37"/>
      <c r="E209" s="38"/>
      <c r="F209" s="38"/>
      <c r="G209" s="38"/>
      <c r="H209" s="38"/>
      <c r="I209" s="8"/>
      <c r="J209" s="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</row>
    <row r="210" spans="1:25" ht="12.75" customHeight="1" x14ac:dyDescent="0.2">
      <c r="A210" s="56"/>
      <c r="B210" s="40"/>
      <c r="C210" s="40"/>
      <c r="D210" s="37"/>
      <c r="E210" s="38"/>
      <c r="F210" s="38"/>
      <c r="G210" s="38"/>
      <c r="H210" s="38"/>
      <c r="I210" s="8"/>
      <c r="J210" s="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</row>
    <row r="211" spans="1:25" ht="12.75" customHeight="1" x14ac:dyDescent="0.2">
      <c r="A211" s="56"/>
      <c r="B211" s="40"/>
      <c r="C211" s="40"/>
      <c r="D211" s="37"/>
      <c r="E211" s="38"/>
      <c r="F211" s="38"/>
      <c r="G211" s="38"/>
      <c r="H211" s="38"/>
      <c r="I211" s="8"/>
      <c r="J211" s="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</row>
    <row r="212" spans="1:25" ht="12.75" customHeight="1" x14ac:dyDescent="0.2">
      <c r="A212" s="56"/>
      <c r="B212" s="40"/>
      <c r="C212" s="40"/>
      <c r="D212" s="37"/>
      <c r="E212" s="38"/>
      <c r="F212" s="38"/>
      <c r="G212" s="38"/>
      <c r="H212" s="38"/>
      <c r="I212" s="8"/>
      <c r="J212" s="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</row>
    <row r="213" spans="1:25" ht="12.75" customHeight="1" x14ac:dyDescent="0.2">
      <c r="A213" s="56"/>
      <c r="B213" s="40"/>
      <c r="C213" s="40"/>
      <c r="D213" s="37"/>
      <c r="E213" s="38"/>
      <c r="F213" s="38"/>
      <c r="G213" s="38"/>
      <c r="H213" s="38"/>
      <c r="I213" s="8"/>
      <c r="J213" s="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</row>
    <row r="214" spans="1:25" ht="12.75" customHeight="1" x14ac:dyDescent="0.2">
      <c r="A214" s="56"/>
      <c r="B214" s="40"/>
      <c r="C214" s="40"/>
      <c r="D214" s="37"/>
      <c r="E214" s="38"/>
      <c r="F214" s="38"/>
      <c r="G214" s="38"/>
      <c r="H214" s="38"/>
      <c r="I214" s="8"/>
      <c r="J214" s="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</row>
    <row r="215" spans="1:25" ht="12.75" customHeight="1" x14ac:dyDescent="0.2">
      <c r="A215" s="56"/>
      <c r="B215" s="40"/>
      <c r="C215" s="40"/>
      <c r="D215" s="37"/>
      <c r="E215" s="38"/>
      <c r="F215" s="38"/>
      <c r="G215" s="38"/>
      <c r="H215" s="38"/>
      <c r="I215" s="8"/>
      <c r="J215" s="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</row>
    <row r="216" spans="1:25" ht="12.75" customHeight="1" x14ac:dyDescent="0.2">
      <c r="A216" s="56"/>
      <c r="B216" s="40"/>
      <c r="C216" s="40"/>
      <c r="D216" s="37"/>
      <c r="E216" s="38"/>
      <c r="F216" s="38"/>
      <c r="G216" s="38"/>
      <c r="H216" s="38"/>
      <c r="I216" s="8"/>
      <c r="J216" s="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</row>
    <row r="217" spans="1:25" ht="12.75" customHeight="1" x14ac:dyDescent="0.2">
      <c r="A217" s="56"/>
      <c r="B217" s="40"/>
      <c r="C217" s="40"/>
      <c r="D217" s="37"/>
      <c r="E217" s="38"/>
      <c r="F217" s="38"/>
      <c r="G217" s="38"/>
      <c r="H217" s="38"/>
      <c r="I217" s="8"/>
      <c r="J217" s="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</row>
    <row r="218" spans="1:25" ht="12.75" customHeight="1" x14ac:dyDescent="0.2">
      <c r="A218" s="56"/>
      <c r="B218" s="40"/>
      <c r="C218" s="40"/>
      <c r="D218" s="37"/>
      <c r="E218" s="38"/>
      <c r="F218" s="38"/>
      <c r="G218" s="38"/>
      <c r="H218" s="38"/>
      <c r="I218" s="8"/>
      <c r="J218" s="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</row>
    <row r="219" spans="1:25" ht="12.75" customHeight="1" x14ac:dyDescent="0.2">
      <c r="A219" s="56"/>
      <c r="B219" s="40"/>
      <c r="C219" s="40"/>
      <c r="D219" s="37"/>
      <c r="E219" s="38"/>
      <c r="F219" s="38"/>
      <c r="G219" s="38"/>
      <c r="H219" s="38"/>
      <c r="I219" s="8"/>
      <c r="J219" s="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</row>
    <row r="220" spans="1:25" ht="12.75" customHeight="1" x14ac:dyDescent="0.2">
      <c r="A220" s="56"/>
      <c r="B220" s="40"/>
      <c r="C220" s="40"/>
      <c r="D220" s="37"/>
      <c r="E220" s="38"/>
      <c r="F220" s="38"/>
      <c r="G220" s="38"/>
      <c r="H220" s="38"/>
      <c r="I220" s="8"/>
      <c r="J220" s="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</row>
    <row r="221" spans="1:25" ht="12.75" customHeight="1" x14ac:dyDescent="0.2">
      <c r="A221" s="56"/>
      <c r="B221" s="40"/>
      <c r="C221" s="40"/>
      <c r="D221" s="37"/>
      <c r="E221" s="38"/>
      <c r="F221" s="38"/>
      <c r="G221" s="38"/>
      <c r="H221" s="38"/>
      <c r="I221" s="8"/>
      <c r="J221" s="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</row>
    <row r="222" spans="1:25" ht="12.75" customHeight="1" x14ac:dyDescent="0.2">
      <c r="A222" s="56"/>
      <c r="B222" s="40"/>
      <c r="C222" s="40"/>
      <c r="D222" s="37"/>
      <c r="E222" s="38"/>
      <c r="F222" s="38"/>
      <c r="G222" s="38"/>
      <c r="H222" s="38"/>
      <c r="I222" s="8"/>
      <c r="J222" s="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</row>
    <row r="223" spans="1:25" ht="12.75" customHeight="1" x14ac:dyDescent="0.2">
      <c r="A223" s="56"/>
      <c r="B223" s="40"/>
      <c r="C223" s="40"/>
      <c r="D223" s="37"/>
      <c r="E223" s="38"/>
      <c r="F223" s="38"/>
      <c r="G223" s="38"/>
      <c r="H223" s="38"/>
      <c r="I223" s="8"/>
      <c r="J223" s="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</row>
    <row r="224" spans="1:25" ht="12.75" customHeight="1" x14ac:dyDescent="0.2">
      <c r="A224" s="56"/>
      <c r="B224" s="40"/>
      <c r="C224" s="40"/>
      <c r="D224" s="37"/>
      <c r="E224" s="38"/>
      <c r="F224" s="38"/>
      <c r="G224" s="38"/>
      <c r="H224" s="38"/>
      <c r="I224" s="8"/>
      <c r="J224" s="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</row>
    <row r="225" spans="1:25" ht="12.75" customHeight="1" x14ac:dyDescent="0.2">
      <c r="A225" s="56"/>
      <c r="B225" s="40"/>
      <c r="C225" s="40"/>
      <c r="D225" s="37"/>
      <c r="E225" s="38"/>
      <c r="F225" s="38"/>
      <c r="G225" s="38"/>
      <c r="H225" s="38"/>
      <c r="I225" s="8"/>
      <c r="J225" s="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</row>
    <row r="226" spans="1:25" ht="15.75" customHeight="1" x14ac:dyDescent="0.2">
      <c r="C226" s="14"/>
    </row>
    <row r="227" spans="1:25" ht="15.75" customHeight="1" x14ac:dyDescent="0.2">
      <c r="C227" s="14"/>
    </row>
    <row r="228" spans="1:25" ht="15.75" customHeight="1" x14ac:dyDescent="0.2">
      <c r="C228" s="14"/>
    </row>
    <row r="229" spans="1:25" ht="15.75" customHeight="1" x14ac:dyDescent="0.2">
      <c r="C229" s="14"/>
    </row>
    <row r="230" spans="1:25" ht="15.75" customHeight="1" x14ac:dyDescent="0.2">
      <c r="C230" s="14"/>
    </row>
    <row r="231" spans="1:25" ht="15.75" customHeight="1" x14ac:dyDescent="0.2">
      <c r="C231" s="14"/>
    </row>
    <row r="232" spans="1:25" ht="15.75" customHeight="1" x14ac:dyDescent="0.2">
      <c r="C232" s="14"/>
    </row>
    <row r="233" spans="1:25" ht="15.75" customHeight="1" x14ac:dyDescent="0.2">
      <c r="C233" s="14"/>
    </row>
    <row r="234" spans="1:25" ht="15.75" customHeight="1" x14ac:dyDescent="0.2">
      <c r="C234" s="14"/>
    </row>
    <row r="235" spans="1:25" ht="15.75" customHeight="1" x14ac:dyDescent="0.2">
      <c r="C235" s="14"/>
    </row>
    <row r="236" spans="1:25" ht="15.75" customHeight="1" x14ac:dyDescent="0.2">
      <c r="C236" s="14"/>
    </row>
    <row r="237" spans="1:25" ht="15.75" customHeight="1" x14ac:dyDescent="0.2">
      <c r="C237" s="14"/>
    </row>
    <row r="238" spans="1:25" ht="15.75" customHeight="1" x14ac:dyDescent="0.2">
      <c r="C238" s="14"/>
    </row>
    <row r="239" spans="1:25" ht="15.75" customHeight="1" x14ac:dyDescent="0.2">
      <c r="C239" s="14"/>
    </row>
    <row r="240" spans="1:25" ht="15.75" customHeight="1" x14ac:dyDescent="0.2">
      <c r="C240" s="14"/>
    </row>
    <row r="241" spans="3:3" ht="15.75" customHeight="1" x14ac:dyDescent="0.2">
      <c r="C241" s="14"/>
    </row>
    <row r="242" spans="3:3" ht="15.75" customHeight="1" x14ac:dyDescent="0.2">
      <c r="C242" s="14"/>
    </row>
    <row r="243" spans="3:3" ht="15.75" customHeight="1" x14ac:dyDescent="0.2">
      <c r="C243" s="14"/>
    </row>
    <row r="244" spans="3:3" ht="15.75" customHeight="1" x14ac:dyDescent="0.2">
      <c r="C244" s="14"/>
    </row>
    <row r="245" spans="3:3" ht="15.75" customHeight="1" x14ac:dyDescent="0.2">
      <c r="C245" s="14"/>
    </row>
    <row r="246" spans="3:3" ht="15.75" customHeight="1" x14ac:dyDescent="0.2">
      <c r="C246" s="14"/>
    </row>
    <row r="247" spans="3:3" ht="15.75" customHeight="1" x14ac:dyDescent="0.2">
      <c r="C247" s="14"/>
    </row>
    <row r="248" spans="3:3" ht="15.75" customHeight="1" x14ac:dyDescent="0.2">
      <c r="C248" s="14"/>
    </row>
    <row r="249" spans="3:3" ht="15.75" customHeight="1" x14ac:dyDescent="0.2">
      <c r="C249" s="14"/>
    </row>
    <row r="250" spans="3:3" ht="15.75" customHeight="1" x14ac:dyDescent="0.2">
      <c r="C250" s="14"/>
    </row>
    <row r="251" spans="3:3" ht="15.75" customHeight="1" x14ac:dyDescent="0.2">
      <c r="C251" s="14"/>
    </row>
    <row r="252" spans="3:3" ht="15.75" customHeight="1" x14ac:dyDescent="0.2">
      <c r="C252" s="14"/>
    </row>
    <row r="253" spans="3:3" ht="15.75" customHeight="1" x14ac:dyDescent="0.2">
      <c r="C253" s="14"/>
    </row>
    <row r="254" spans="3:3" ht="15.75" customHeight="1" x14ac:dyDescent="0.2">
      <c r="C254" s="14"/>
    </row>
    <row r="255" spans="3:3" ht="15.75" customHeight="1" x14ac:dyDescent="0.2">
      <c r="C255" s="14"/>
    </row>
    <row r="256" spans="3:3" ht="15.75" customHeight="1" x14ac:dyDescent="0.2">
      <c r="C256" s="14"/>
    </row>
    <row r="257" spans="3:3" ht="15.75" customHeight="1" x14ac:dyDescent="0.2">
      <c r="C257" s="14"/>
    </row>
    <row r="258" spans="3:3" ht="15.75" customHeight="1" x14ac:dyDescent="0.2">
      <c r="C258" s="14"/>
    </row>
    <row r="259" spans="3:3" ht="15.75" customHeight="1" x14ac:dyDescent="0.2">
      <c r="C259" s="14"/>
    </row>
    <row r="260" spans="3:3" ht="15.75" customHeight="1" x14ac:dyDescent="0.2">
      <c r="C260" s="14"/>
    </row>
    <row r="261" spans="3:3" ht="15.75" customHeight="1" x14ac:dyDescent="0.2">
      <c r="C261" s="14"/>
    </row>
    <row r="262" spans="3:3" ht="15.75" customHeight="1" x14ac:dyDescent="0.2">
      <c r="C262" s="14"/>
    </row>
    <row r="263" spans="3:3" ht="15.75" customHeight="1" x14ac:dyDescent="0.2">
      <c r="C263" s="14"/>
    </row>
    <row r="264" spans="3:3" ht="15.75" customHeight="1" x14ac:dyDescent="0.2">
      <c r="C264" s="14"/>
    </row>
    <row r="265" spans="3:3" ht="15.75" customHeight="1" x14ac:dyDescent="0.2">
      <c r="C265" s="14"/>
    </row>
    <row r="266" spans="3:3" ht="15.75" customHeight="1" x14ac:dyDescent="0.2">
      <c r="C266" s="14"/>
    </row>
    <row r="267" spans="3:3" ht="15.75" customHeight="1" x14ac:dyDescent="0.2">
      <c r="C267" s="14"/>
    </row>
    <row r="268" spans="3:3" ht="15.75" customHeight="1" x14ac:dyDescent="0.2">
      <c r="C268" s="14"/>
    </row>
    <row r="269" spans="3:3" ht="15.75" customHeight="1" x14ac:dyDescent="0.2">
      <c r="C269" s="14"/>
    </row>
    <row r="270" spans="3:3" ht="15.75" customHeight="1" x14ac:dyDescent="0.2">
      <c r="C270" s="14"/>
    </row>
    <row r="271" spans="3:3" ht="15.75" customHeight="1" x14ac:dyDescent="0.2">
      <c r="C271" s="14"/>
    </row>
    <row r="272" spans="3:3" ht="15.75" customHeight="1" x14ac:dyDescent="0.2">
      <c r="C272" s="14"/>
    </row>
    <row r="273" spans="3:3" ht="15.75" customHeight="1" x14ac:dyDescent="0.2">
      <c r="C273" s="14"/>
    </row>
    <row r="274" spans="3:3" ht="15.75" customHeight="1" x14ac:dyDescent="0.2">
      <c r="C274" s="14"/>
    </row>
    <row r="275" spans="3:3" ht="15.75" customHeight="1" x14ac:dyDescent="0.2">
      <c r="C275" s="14"/>
    </row>
    <row r="276" spans="3:3" ht="15.75" customHeight="1" x14ac:dyDescent="0.2">
      <c r="C276" s="14"/>
    </row>
    <row r="277" spans="3:3" ht="15.75" customHeight="1" x14ac:dyDescent="0.2">
      <c r="C277" s="14"/>
    </row>
    <row r="278" spans="3:3" ht="15.75" customHeight="1" x14ac:dyDescent="0.2">
      <c r="C278" s="14"/>
    </row>
    <row r="279" spans="3:3" ht="15.75" customHeight="1" x14ac:dyDescent="0.2">
      <c r="C279" s="14"/>
    </row>
    <row r="280" spans="3:3" ht="15.75" customHeight="1" x14ac:dyDescent="0.2">
      <c r="C280" s="14"/>
    </row>
    <row r="281" spans="3:3" ht="15.75" customHeight="1" x14ac:dyDescent="0.2">
      <c r="C281" s="14"/>
    </row>
    <row r="282" spans="3:3" ht="15.75" customHeight="1" x14ac:dyDescent="0.2">
      <c r="C282" s="14"/>
    </row>
    <row r="283" spans="3:3" ht="15.75" customHeight="1" x14ac:dyDescent="0.2">
      <c r="C283" s="14"/>
    </row>
    <row r="284" spans="3:3" ht="15.75" customHeight="1" x14ac:dyDescent="0.2">
      <c r="C284" s="14"/>
    </row>
    <row r="285" spans="3:3" ht="15.75" customHeight="1" x14ac:dyDescent="0.2">
      <c r="C285" s="14"/>
    </row>
    <row r="286" spans="3:3" ht="15.75" customHeight="1" x14ac:dyDescent="0.2">
      <c r="C286" s="14"/>
    </row>
    <row r="287" spans="3:3" ht="15.75" customHeight="1" x14ac:dyDescent="0.2">
      <c r="C287" s="14"/>
    </row>
    <row r="288" spans="3:3" ht="15.75" customHeight="1" x14ac:dyDescent="0.2">
      <c r="C288" s="14"/>
    </row>
    <row r="289" spans="3:3" ht="15.75" customHeight="1" x14ac:dyDescent="0.2">
      <c r="C289" s="14"/>
    </row>
    <row r="290" spans="3:3" ht="15.75" customHeight="1" x14ac:dyDescent="0.2">
      <c r="C290" s="14"/>
    </row>
    <row r="291" spans="3:3" ht="15.75" customHeight="1" x14ac:dyDescent="0.2">
      <c r="C291" s="14"/>
    </row>
    <row r="292" spans="3:3" ht="15.75" customHeight="1" x14ac:dyDescent="0.2">
      <c r="C292" s="14"/>
    </row>
    <row r="293" spans="3:3" ht="15.75" customHeight="1" x14ac:dyDescent="0.2">
      <c r="C293" s="14"/>
    </row>
    <row r="294" spans="3:3" ht="15.75" customHeight="1" x14ac:dyDescent="0.2">
      <c r="C294" s="14"/>
    </row>
    <row r="295" spans="3:3" ht="15.75" customHeight="1" x14ac:dyDescent="0.2">
      <c r="C295" s="14"/>
    </row>
    <row r="296" spans="3:3" ht="15.75" customHeight="1" x14ac:dyDescent="0.2">
      <c r="C296" s="14"/>
    </row>
    <row r="297" spans="3:3" ht="15.75" customHeight="1" x14ac:dyDescent="0.2">
      <c r="C297" s="14"/>
    </row>
    <row r="298" spans="3:3" ht="15.75" customHeight="1" x14ac:dyDescent="0.2">
      <c r="C298" s="14"/>
    </row>
    <row r="299" spans="3:3" ht="15.75" customHeight="1" x14ac:dyDescent="0.2">
      <c r="C299" s="14"/>
    </row>
    <row r="300" spans="3:3" ht="15.75" customHeight="1" x14ac:dyDescent="0.2">
      <c r="C300" s="14"/>
    </row>
    <row r="301" spans="3:3" ht="15.75" customHeight="1" x14ac:dyDescent="0.2">
      <c r="C301" s="14"/>
    </row>
    <row r="302" spans="3:3" ht="15.75" customHeight="1" x14ac:dyDescent="0.2">
      <c r="C302" s="14"/>
    </row>
    <row r="303" spans="3:3" ht="15.75" customHeight="1" x14ac:dyDescent="0.2">
      <c r="C303" s="14"/>
    </row>
    <row r="304" spans="3:3" ht="15.75" customHeight="1" x14ac:dyDescent="0.2">
      <c r="C304" s="14"/>
    </row>
    <row r="305" spans="3:3" ht="15.75" customHeight="1" x14ac:dyDescent="0.2">
      <c r="C305" s="14"/>
    </row>
    <row r="306" spans="3:3" ht="15.75" customHeight="1" x14ac:dyDescent="0.2">
      <c r="C306" s="14"/>
    </row>
    <row r="307" spans="3:3" ht="15.75" customHeight="1" x14ac:dyDescent="0.2">
      <c r="C307" s="14"/>
    </row>
    <row r="308" spans="3:3" ht="15.75" customHeight="1" x14ac:dyDescent="0.2">
      <c r="C308" s="14"/>
    </row>
    <row r="309" spans="3:3" ht="15.75" customHeight="1" x14ac:dyDescent="0.2">
      <c r="C309" s="14"/>
    </row>
    <row r="310" spans="3:3" ht="15.75" customHeight="1" x14ac:dyDescent="0.2">
      <c r="C310" s="14"/>
    </row>
    <row r="311" spans="3:3" ht="15.75" customHeight="1" x14ac:dyDescent="0.2">
      <c r="C311" s="14"/>
    </row>
    <row r="312" spans="3:3" ht="15.75" customHeight="1" x14ac:dyDescent="0.2">
      <c r="C312" s="14"/>
    </row>
    <row r="313" spans="3:3" ht="15.75" customHeight="1" x14ac:dyDescent="0.2">
      <c r="C313" s="14"/>
    </row>
    <row r="314" spans="3:3" ht="15.75" customHeight="1" x14ac:dyDescent="0.2">
      <c r="C314" s="14"/>
    </row>
    <row r="315" spans="3:3" ht="15.75" customHeight="1" x14ac:dyDescent="0.2">
      <c r="C315" s="14"/>
    </row>
    <row r="316" spans="3:3" ht="15.75" customHeight="1" x14ac:dyDescent="0.2">
      <c r="C316" s="14"/>
    </row>
    <row r="317" spans="3:3" ht="15.75" customHeight="1" x14ac:dyDescent="0.2">
      <c r="C317" s="14"/>
    </row>
    <row r="318" spans="3:3" ht="15.75" customHeight="1" x14ac:dyDescent="0.2">
      <c r="C318" s="14"/>
    </row>
    <row r="319" spans="3:3" ht="15.75" customHeight="1" x14ac:dyDescent="0.2">
      <c r="C319" s="14"/>
    </row>
    <row r="320" spans="3:3" ht="15.75" customHeight="1" x14ac:dyDescent="0.2">
      <c r="C320" s="14"/>
    </row>
    <row r="321" spans="3:3" ht="15.75" customHeight="1" x14ac:dyDescent="0.2">
      <c r="C321" s="14"/>
    </row>
    <row r="322" spans="3:3" ht="15.75" customHeight="1" x14ac:dyDescent="0.2">
      <c r="C322" s="14"/>
    </row>
    <row r="323" spans="3:3" ht="15.75" customHeight="1" x14ac:dyDescent="0.2">
      <c r="C323" s="14"/>
    </row>
    <row r="324" spans="3:3" ht="15.75" customHeight="1" x14ac:dyDescent="0.2">
      <c r="C324" s="14"/>
    </row>
    <row r="325" spans="3:3" ht="15.75" customHeight="1" x14ac:dyDescent="0.2">
      <c r="C325" s="14"/>
    </row>
    <row r="326" spans="3:3" ht="15.75" customHeight="1" x14ac:dyDescent="0.2">
      <c r="C326" s="14"/>
    </row>
    <row r="327" spans="3:3" ht="15.75" customHeight="1" x14ac:dyDescent="0.2">
      <c r="C327" s="14"/>
    </row>
    <row r="328" spans="3:3" ht="15.75" customHeight="1" x14ac:dyDescent="0.2">
      <c r="C328" s="14"/>
    </row>
    <row r="329" spans="3:3" ht="15.75" customHeight="1" x14ac:dyDescent="0.2">
      <c r="C329" s="14"/>
    </row>
    <row r="330" spans="3:3" ht="15.75" customHeight="1" x14ac:dyDescent="0.2">
      <c r="C330" s="14"/>
    </row>
    <row r="331" spans="3:3" ht="15.75" customHeight="1" x14ac:dyDescent="0.2">
      <c r="C331" s="14"/>
    </row>
    <row r="332" spans="3:3" ht="15.75" customHeight="1" x14ac:dyDescent="0.2">
      <c r="C332" s="14"/>
    </row>
    <row r="333" spans="3:3" ht="15.75" customHeight="1" x14ac:dyDescent="0.2">
      <c r="C333" s="14"/>
    </row>
    <row r="334" spans="3:3" ht="15.75" customHeight="1" x14ac:dyDescent="0.2">
      <c r="C334" s="14"/>
    </row>
    <row r="335" spans="3:3" ht="15.75" customHeight="1" x14ac:dyDescent="0.2">
      <c r="C335" s="14"/>
    </row>
    <row r="336" spans="3:3" ht="15.75" customHeight="1" x14ac:dyDescent="0.2">
      <c r="C336" s="14"/>
    </row>
    <row r="337" spans="3:3" ht="15.75" customHeight="1" x14ac:dyDescent="0.2">
      <c r="C337" s="14"/>
    </row>
    <row r="338" spans="3:3" ht="15.75" customHeight="1" x14ac:dyDescent="0.2">
      <c r="C338" s="14"/>
    </row>
    <row r="339" spans="3:3" ht="15.75" customHeight="1" x14ac:dyDescent="0.2">
      <c r="C339" s="14"/>
    </row>
    <row r="340" spans="3:3" ht="15.75" customHeight="1" x14ac:dyDescent="0.2">
      <c r="C340" s="14"/>
    </row>
    <row r="341" spans="3:3" ht="15.75" customHeight="1" x14ac:dyDescent="0.2">
      <c r="C341" s="14"/>
    </row>
    <row r="342" spans="3:3" ht="15.75" customHeight="1" x14ac:dyDescent="0.2">
      <c r="C342" s="14"/>
    </row>
    <row r="343" spans="3:3" ht="15.75" customHeight="1" x14ac:dyDescent="0.2">
      <c r="C343" s="14"/>
    </row>
    <row r="344" spans="3:3" ht="15.75" customHeight="1" x14ac:dyDescent="0.2">
      <c r="C344" s="14"/>
    </row>
    <row r="345" spans="3:3" ht="15.75" customHeight="1" x14ac:dyDescent="0.2">
      <c r="C345" s="14"/>
    </row>
    <row r="346" spans="3:3" ht="15.75" customHeight="1" x14ac:dyDescent="0.2">
      <c r="C346" s="14"/>
    </row>
    <row r="347" spans="3:3" ht="15.75" customHeight="1" x14ac:dyDescent="0.2">
      <c r="C347" s="14"/>
    </row>
    <row r="348" spans="3:3" ht="15.75" customHeight="1" x14ac:dyDescent="0.2">
      <c r="C348" s="14"/>
    </row>
    <row r="349" spans="3:3" ht="15.75" customHeight="1" x14ac:dyDescent="0.2">
      <c r="C349" s="14"/>
    </row>
    <row r="350" spans="3:3" ht="15.75" customHeight="1" x14ac:dyDescent="0.2">
      <c r="C350" s="14"/>
    </row>
    <row r="351" spans="3:3" ht="15.75" customHeight="1" x14ac:dyDescent="0.2">
      <c r="C351" s="14"/>
    </row>
    <row r="352" spans="3:3" ht="15.75" customHeight="1" x14ac:dyDescent="0.2">
      <c r="C352" s="14"/>
    </row>
    <row r="353" spans="3:3" ht="15.75" customHeight="1" x14ac:dyDescent="0.2">
      <c r="C353" s="14"/>
    </row>
    <row r="354" spans="3:3" ht="15.75" customHeight="1" x14ac:dyDescent="0.2">
      <c r="C354" s="14"/>
    </row>
    <row r="355" spans="3:3" ht="15.75" customHeight="1" x14ac:dyDescent="0.2">
      <c r="C355" s="14"/>
    </row>
    <row r="356" spans="3:3" ht="15.75" customHeight="1" x14ac:dyDescent="0.2">
      <c r="C356" s="14"/>
    </row>
    <row r="357" spans="3:3" ht="15.75" customHeight="1" x14ac:dyDescent="0.2">
      <c r="C357" s="14"/>
    </row>
    <row r="358" spans="3:3" ht="15.75" customHeight="1" x14ac:dyDescent="0.2">
      <c r="C358" s="14"/>
    </row>
    <row r="359" spans="3:3" ht="15.75" customHeight="1" x14ac:dyDescent="0.2">
      <c r="C359" s="14"/>
    </row>
    <row r="360" spans="3:3" ht="15.75" customHeight="1" x14ac:dyDescent="0.2">
      <c r="C360" s="14"/>
    </row>
    <row r="361" spans="3:3" ht="15.75" customHeight="1" x14ac:dyDescent="0.2">
      <c r="C361" s="14"/>
    </row>
    <row r="362" spans="3:3" ht="15.75" customHeight="1" x14ac:dyDescent="0.2">
      <c r="C362" s="14"/>
    </row>
    <row r="363" spans="3:3" ht="15.75" customHeight="1" x14ac:dyDescent="0.2">
      <c r="C363" s="14"/>
    </row>
    <row r="364" spans="3:3" ht="15.75" customHeight="1" x14ac:dyDescent="0.2">
      <c r="C364" s="14"/>
    </row>
    <row r="365" spans="3:3" ht="15.75" customHeight="1" x14ac:dyDescent="0.2">
      <c r="C365" s="14"/>
    </row>
    <row r="366" spans="3:3" ht="15.75" customHeight="1" x14ac:dyDescent="0.2">
      <c r="C366" s="14"/>
    </row>
    <row r="367" spans="3:3" ht="15.75" customHeight="1" x14ac:dyDescent="0.2">
      <c r="C367" s="14"/>
    </row>
    <row r="368" spans="3:3" ht="15.75" customHeight="1" x14ac:dyDescent="0.2">
      <c r="C368" s="14"/>
    </row>
    <row r="369" spans="3:3" ht="15.75" customHeight="1" x14ac:dyDescent="0.2">
      <c r="C369" s="14"/>
    </row>
    <row r="370" spans="3:3" ht="15.75" customHeight="1" x14ac:dyDescent="0.2">
      <c r="C370" s="14"/>
    </row>
    <row r="371" spans="3:3" ht="15.75" customHeight="1" x14ac:dyDescent="0.2">
      <c r="C371" s="14"/>
    </row>
    <row r="372" spans="3:3" ht="15.75" customHeight="1" x14ac:dyDescent="0.2">
      <c r="C372" s="14"/>
    </row>
    <row r="373" spans="3:3" ht="15.75" customHeight="1" x14ac:dyDescent="0.2">
      <c r="C373" s="14"/>
    </row>
    <row r="374" spans="3:3" ht="15.75" customHeight="1" x14ac:dyDescent="0.2">
      <c r="C374" s="14"/>
    </row>
    <row r="375" spans="3:3" ht="15.75" customHeight="1" x14ac:dyDescent="0.2">
      <c r="C375" s="14"/>
    </row>
    <row r="376" spans="3:3" ht="15.75" customHeight="1" x14ac:dyDescent="0.2">
      <c r="C376" s="14"/>
    </row>
    <row r="377" spans="3:3" ht="15.75" customHeight="1" x14ac:dyDescent="0.2">
      <c r="C377" s="14"/>
    </row>
    <row r="378" spans="3:3" ht="15.75" customHeight="1" x14ac:dyDescent="0.2">
      <c r="C378" s="14"/>
    </row>
    <row r="379" spans="3:3" ht="15.75" customHeight="1" x14ac:dyDescent="0.2">
      <c r="C379" s="14"/>
    </row>
    <row r="380" spans="3:3" ht="15.75" customHeight="1" x14ac:dyDescent="0.2">
      <c r="C380" s="14"/>
    </row>
    <row r="381" spans="3:3" ht="15.75" customHeight="1" x14ac:dyDescent="0.2">
      <c r="C381" s="14"/>
    </row>
    <row r="382" spans="3:3" ht="15.75" customHeight="1" x14ac:dyDescent="0.2">
      <c r="C382" s="14"/>
    </row>
    <row r="383" spans="3:3" ht="15.75" customHeight="1" x14ac:dyDescent="0.2">
      <c r="C383" s="14"/>
    </row>
    <row r="384" spans="3:3" ht="15.75" customHeight="1" x14ac:dyDescent="0.2">
      <c r="C384" s="14"/>
    </row>
    <row r="385" spans="3:3" ht="15.75" customHeight="1" x14ac:dyDescent="0.2">
      <c r="C385" s="14"/>
    </row>
    <row r="386" spans="3:3" ht="15.75" customHeight="1" x14ac:dyDescent="0.2">
      <c r="C386" s="14"/>
    </row>
    <row r="387" spans="3:3" ht="15.75" customHeight="1" x14ac:dyDescent="0.2">
      <c r="C387" s="14"/>
    </row>
    <row r="388" spans="3:3" ht="15.75" customHeight="1" x14ac:dyDescent="0.2">
      <c r="C388" s="14"/>
    </row>
    <row r="389" spans="3:3" ht="15.75" customHeight="1" x14ac:dyDescent="0.2">
      <c r="C389" s="14"/>
    </row>
    <row r="390" spans="3:3" ht="15.75" customHeight="1" x14ac:dyDescent="0.2">
      <c r="C390" s="14"/>
    </row>
    <row r="391" spans="3:3" ht="15.75" customHeight="1" x14ac:dyDescent="0.2">
      <c r="C391" s="14"/>
    </row>
    <row r="392" spans="3:3" ht="15.75" customHeight="1" x14ac:dyDescent="0.2">
      <c r="C392" s="14"/>
    </row>
    <row r="393" spans="3:3" ht="15.75" customHeight="1" x14ac:dyDescent="0.2">
      <c r="C393" s="14"/>
    </row>
    <row r="394" spans="3:3" ht="15.75" customHeight="1" x14ac:dyDescent="0.2">
      <c r="C394" s="14"/>
    </row>
    <row r="395" spans="3:3" ht="15.75" customHeight="1" x14ac:dyDescent="0.2">
      <c r="C395" s="14"/>
    </row>
    <row r="396" spans="3:3" ht="15.75" customHeight="1" x14ac:dyDescent="0.2">
      <c r="C396" s="14"/>
    </row>
    <row r="397" spans="3:3" ht="15.75" customHeight="1" x14ac:dyDescent="0.2">
      <c r="C397" s="14"/>
    </row>
    <row r="398" spans="3:3" ht="15.75" customHeight="1" x14ac:dyDescent="0.2">
      <c r="C398" s="14"/>
    </row>
    <row r="399" spans="3:3" ht="15.75" customHeight="1" x14ac:dyDescent="0.2">
      <c r="C399" s="14"/>
    </row>
    <row r="400" spans="3:3" ht="15.75" customHeight="1" x14ac:dyDescent="0.2">
      <c r="C400" s="14"/>
    </row>
    <row r="401" spans="3:3" ht="15.75" customHeight="1" x14ac:dyDescent="0.2">
      <c r="C401" s="14"/>
    </row>
    <row r="402" spans="3:3" ht="15.75" customHeight="1" x14ac:dyDescent="0.2">
      <c r="C402" s="14"/>
    </row>
    <row r="403" spans="3:3" ht="15.75" customHeight="1" x14ac:dyDescent="0.2">
      <c r="C403" s="14"/>
    </row>
    <row r="404" spans="3:3" ht="15.75" customHeight="1" x14ac:dyDescent="0.2">
      <c r="C404" s="14"/>
    </row>
    <row r="405" spans="3:3" ht="15.75" customHeight="1" x14ac:dyDescent="0.2">
      <c r="C405" s="14"/>
    </row>
    <row r="406" spans="3:3" ht="15.75" customHeight="1" x14ac:dyDescent="0.2">
      <c r="C406" s="14"/>
    </row>
    <row r="407" spans="3:3" ht="15.75" customHeight="1" x14ac:dyDescent="0.2">
      <c r="C407" s="14"/>
    </row>
    <row r="408" spans="3:3" ht="15.75" customHeight="1" x14ac:dyDescent="0.2">
      <c r="C408" s="14"/>
    </row>
    <row r="409" spans="3:3" ht="15.75" customHeight="1" x14ac:dyDescent="0.2">
      <c r="C409" s="14"/>
    </row>
    <row r="410" spans="3:3" ht="15.75" customHeight="1" x14ac:dyDescent="0.2">
      <c r="C410" s="14"/>
    </row>
    <row r="411" spans="3:3" ht="15.75" customHeight="1" x14ac:dyDescent="0.2">
      <c r="C411" s="14"/>
    </row>
    <row r="412" spans="3:3" ht="15.75" customHeight="1" x14ac:dyDescent="0.2">
      <c r="C412" s="14"/>
    </row>
    <row r="413" spans="3:3" ht="15.75" customHeight="1" x14ac:dyDescent="0.2">
      <c r="C413" s="14"/>
    </row>
    <row r="414" spans="3:3" ht="15.75" customHeight="1" x14ac:dyDescent="0.2">
      <c r="C414" s="14"/>
    </row>
    <row r="415" spans="3:3" ht="15.75" customHeight="1" x14ac:dyDescent="0.2">
      <c r="C415" s="14"/>
    </row>
    <row r="416" spans="3:3" ht="15.75" customHeight="1" x14ac:dyDescent="0.2">
      <c r="C416" s="14"/>
    </row>
    <row r="417" spans="3:3" ht="15.75" customHeight="1" x14ac:dyDescent="0.2">
      <c r="C417" s="14"/>
    </row>
    <row r="418" spans="3:3" ht="15.75" customHeight="1" x14ac:dyDescent="0.2">
      <c r="C418" s="14"/>
    </row>
    <row r="419" spans="3:3" ht="15.75" customHeight="1" x14ac:dyDescent="0.2">
      <c r="C419" s="14"/>
    </row>
    <row r="420" spans="3:3" ht="15.75" customHeight="1" x14ac:dyDescent="0.2">
      <c r="C420" s="14"/>
    </row>
    <row r="421" spans="3:3" ht="15.75" customHeight="1" x14ac:dyDescent="0.2">
      <c r="C421" s="14"/>
    </row>
    <row r="422" spans="3:3" ht="15.75" customHeight="1" x14ac:dyDescent="0.2">
      <c r="C422" s="14"/>
    </row>
    <row r="423" spans="3:3" ht="15.75" customHeight="1" x14ac:dyDescent="0.2">
      <c r="C423" s="14"/>
    </row>
    <row r="424" spans="3:3" ht="15.75" customHeight="1" x14ac:dyDescent="0.2">
      <c r="C424" s="14"/>
    </row>
    <row r="425" spans="3:3" ht="15.75" customHeight="1" x14ac:dyDescent="0.2">
      <c r="C425" s="14"/>
    </row>
    <row r="426" spans="3:3" ht="15.75" customHeight="1" x14ac:dyDescent="0.2">
      <c r="C426" s="14"/>
    </row>
    <row r="427" spans="3:3" ht="15.75" customHeight="1" x14ac:dyDescent="0.2">
      <c r="C427" s="14"/>
    </row>
    <row r="428" spans="3:3" ht="15.75" customHeight="1" x14ac:dyDescent="0.2">
      <c r="C428" s="14"/>
    </row>
    <row r="429" spans="3:3" ht="15.75" customHeight="1" x14ac:dyDescent="0.2">
      <c r="C429" s="14"/>
    </row>
    <row r="430" spans="3:3" ht="15.75" customHeight="1" x14ac:dyDescent="0.2">
      <c r="C430" s="14"/>
    </row>
    <row r="431" spans="3:3" ht="15.75" customHeight="1" x14ac:dyDescent="0.2">
      <c r="C431" s="14"/>
    </row>
    <row r="432" spans="3:3" ht="15.75" customHeight="1" x14ac:dyDescent="0.2">
      <c r="C432" s="14"/>
    </row>
    <row r="433" spans="3:3" ht="15.75" customHeight="1" x14ac:dyDescent="0.2">
      <c r="C433" s="14"/>
    </row>
    <row r="434" spans="3:3" ht="15.75" customHeight="1" x14ac:dyDescent="0.2">
      <c r="C434" s="14"/>
    </row>
    <row r="435" spans="3:3" ht="15.75" customHeight="1" x14ac:dyDescent="0.2">
      <c r="C435" s="14"/>
    </row>
    <row r="436" spans="3:3" ht="15.75" customHeight="1" x14ac:dyDescent="0.2">
      <c r="C436" s="14"/>
    </row>
    <row r="437" spans="3:3" ht="15.75" customHeight="1" x14ac:dyDescent="0.2">
      <c r="C437" s="14"/>
    </row>
    <row r="438" spans="3:3" ht="15.75" customHeight="1" x14ac:dyDescent="0.2">
      <c r="C438" s="14"/>
    </row>
    <row r="439" spans="3:3" ht="15.75" customHeight="1" x14ac:dyDescent="0.2">
      <c r="C439" s="14"/>
    </row>
    <row r="440" spans="3:3" ht="15.75" customHeight="1" x14ac:dyDescent="0.2">
      <c r="C440" s="14"/>
    </row>
    <row r="441" spans="3:3" ht="15.75" customHeight="1" x14ac:dyDescent="0.2">
      <c r="C441" s="14"/>
    </row>
    <row r="442" spans="3:3" ht="15.75" customHeight="1" x14ac:dyDescent="0.2">
      <c r="C442" s="14"/>
    </row>
    <row r="443" spans="3:3" ht="15.75" customHeight="1" x14ac:dyDescent="0.2">
      <c r="C443" s="14"/>
    </row>
    <row r="444" spans="3:3" ht="15.75" customHeight="1" x14ac:dyDescent="0.2">
      <c r="C444" s="14"/>
    </row>
    <row r="445" spans="3:3" ht="15.75" customHeight="1" x14ac:dyDescent="0.2">
      <c r="C445" s="14"/>
    </row>
    <row r="446" spans="3:3" ht="15.75" customHeight="1" x14ac:dyDescent="0.2">
      <c r="C446" s="14"/>
    </row>
    <row r="447" spans="3:3" ht="15.75" customHeight="1" x14ac:dyDescent="0.2">
      <c r="C447" s="14"/>
    </row>
    <row r="448" spans="3:3" ht="15.75" customHeight="1" x14ac:dyDescent="0.2">
      <c r="C448" s="14"/>
    </row>
    <row r="449" spans="3:3" ht="15.75" customHeight="1" x14ac:dyDescent="0.2">
      <c r="C449" s="14"/>
    </row>
    <row r="450" spans="3:3" ht="15.75" customHeight="1" x14ac:dyDescent="0.2">
      <c r="C450" s="14"/>
    </row>
    <row r="451" spans="3:3" ht="15.75" customHeight="1" x14ac:dyDescent="0.2">
      <c r="C451" s="14"/>
    </row>
    <row r="452" spans="3:3" ht="15.75" customHeight="1" x14ac:dyDescent="0.2">
      <c r="C452" s="14"/>
    </row>
    <row r="453" spans="3:3" ht="15.75" customHeight="1" x14ac:dyDescent="0.2">
      <c r="C453" s="14"/>
    </row>
    <row r="454" spans="3:3" ht="15.75" customHeight="1" x14ac:dyDescent="0.2">
      <c r="C454" s="14"/>
    </row>
    <row r="455" spans="3:3" ht="15.75" customHeight="1" x14ac:dyDescent="0.2">
      <c r="C455" s="14"/>
    </row>
    <row r="456" spans="3:3" ht="15.75" customHeight="1" x14ac:dyDescent="0.2">
      <c r="C456" s="14"/>
    </row>
    <row r="457" spans="3:3" ht="15.75" customHeight="1" x14ac:dyDescent="0.2">
      <c r="C457" s="14"/>
    </row>
    <row r="458" spans="3:3" ht="15.75" customHeight="1" x14ac:dyDescent="0.2">
      <c r="C458" s="14"/>
    </row>
    <row r="459" spans="3:3" ht="15.75" customHeight="1" x14ac:dyDescent="0.2">
      <c r="C459" s="14"/>
    </row>
    <row r="460" spans="3:3" ht="15.75" customHeight="1" x14ac:dyDescent="0.2">
      <c r="C460" s="14"/>
    </row>
    <row r="461" spans="3:3" ht="15.75" customHeight="1" x14ac:dyDescent="0.2">
      <c r="C461" s="14"/>
    </row>
    <row r="462" spans="3:3" ht="15.75" customHeight="1" x14ac:dyDescent="0.2">
      <c r="C462" s="14"/>
    </row>
    <row r="463" spans="3:3" ht="15.75" customHeight="1" x14ac:dyDescent="0.2">
      <c r="C463" s="14"/>
    </row>
    <row r="464" spans="3:3" ht="15.75" customHeight="1" x14ac:dyDescent="0.2">
      <c r="C464" s="14"/>
    </row>
    <row r="465" spans="3:3" ht="15.75" customHeight="1" x14ac:dyDescent="0.2">
      <c r="C465" s="14"/>
    </row>
    <row r="466" spans="3:3" ht="15.75" customHeight="1" x14ac:dyDescent="0.2">
      <c r="C466" s="14"/>
    </row>
    <row r="467" spans="3:3" ht="15.75" customHeight="1" x14ac:dyDescent="0.2">
      <c r="C467" s="14"/>
    </row>
    <row r="468" spans="3:3" ht="15.75" customHeight="1" x14ac:dyDescent="0.2">
      <c r="C468" s="14"/>
    </row>
    <row r="469" spans="3:3" ht="15.75" customHeight="1" x14ac:dyDescent="0.2">
      <c r="C469" s="14"/>
    </row>
    <row r="470" spans="3:3" ht="15.75" customHeight="1" x14ac:dyDescent="0.2">
      <c r="C470" s="14"/>
    </row>
    <row r="471" spans="3:3" ht="15.75" customHeight="1" x14ac:dyDescent="0.2">
      <c r="C471" s="14"/>
    </row>
    <row r="472" spans="3:3" ht="15.75" customHeight="1" x14ac:dyDescent="0.2">
      <c r="C472" s="14"/>
    </row>
    <row r="473" spans="3:3" ht="15.75" customHeight="1" x14ac:dyDescent="0.2">
      <c r="C473" s="14"/>
    </row>
    <row r="474" spans="3:3" ht="15.75" customHeight="1" x14ac:dyDescent="0.2">
      <c r="C474" s="14"/>
    </row>
    <row r="475" spans="3:3" ht="15.75" customHeight="1" x14ac:dyDescent="0.2">
      <c r="C475" s="14"/>
    </row>
    <row r="476" spans="3:3" ht="15.75" customHeight="1" x14ac:dyDescent="0.2">
      <c r="C476" s="14"/>
    </row>
    <row r="477" spans="3:3" ht="15.75" customHeight="1" x14ac:dyDescent="0.2">
      <c r="C477" s="14"/>
    </row>
    <row r="478" spans="3:3" ht="15.75" customHeight="1" x14ac:dyDescent="0.2">
      <c r="C478" s="14"/>
    </row>
    <row r="479" spans="3:3" ht="15.75" customHeight="1" x14ac:dyDescent="0.2">
      <c r="C479" s="14"/>
    </row>
    <row r="480" spans="3:3" ht="15.75" customHeight="1" x14ac:dyDescent="0.2">
      <c r="C480" s="14"/>
    </row>
    <row r="481" spans="3:3" ht="15.75" customHeight="1" x14ac:dyDescent="0.2">
      <c r="C481" s="14"/>
    </row>
    <row r="482" spans="3:3" ht="15.75" customHeight="1" x14ac:dyDescent="0.2">
      <c r="C482" s="14"/>
    </row>
    <row r="483" spans="3:3" ht="15.75" customHeight="1" x14ac:dyDescent="0.2">
      <c r="C483" s="14"/>
    </row>
    <row r="484" spans="3:3" ht="15.75" customHeight="1" x14ac:dyDescent="0.2">
      <c r="C484" s="14"/>
    </row>
    <row r="485" spans="3:3" ht="15.75" customHeight="1" x14ac:dyDescent="0.2">
      <c r="C485" s="14"/>
    </row>
    <row r="486" spans="3:3" ht="15.75" customHeight="1" x14ac:dyDescent="0.2">
      <c r="C486" s="14"/>
    </row>
    <row r="487" spans="3:3" ht="15.75" customHeight="1" x14ac:dyDescent="0.2">
      <c r="C487" s="14"/>
    </row>
    <row r="488" spans="3:3" ht="15.75" customHeight="1" x14ac:dyDescent="0.2">
      <c r="C488" s="14"/>
    </row>
    <row r="489" spans="3:3" ht="15.75" customHeight="1" x14ac:dyDescent="0.2">
      <c r="C489" s="14"/>
    </row>
    <row r="490" spans="3:3" ht="15.75" customHeight="1" x14ac:dyDescent="0.2">
      <c r="C490" s="14"/>
    </row>
    <row r="491" spans="3:3" ht="15.75" customHeight="1" x14ac:dyDescent="0.2">
      <c r="C491" s="14"/>
    </row>
    <row r="492" spans="3:3" ht="15.75" customHeight="1" x14ac:dyDescent="0.2">
      <c r="C492" s="14"/>
    </row>
    <row r="493" spans="3:3" ht="15.75" customHeight="1" x14ac:dyDescent="0.2">
      <c r="C493" s="14"/>
    </row>
    <row r="494" spans="3:3" ht="15.75" customHeight="1" x14ac:dyDescent="0.2">
      <c r="C494" s="14"/>
    </row>
    <row r="495" spans="3:3" ht="15.75" customHeight="1" x14ac:dyDescent="0.2">
      <c r="C495" s="14"/>
    </row>
    <row r="496" spans="3:3" ht="15.75" customHeight="1" x14ac:dyDescent="0.2">
      <c r="C496" s="14"/>
    </row>
    <row r="497" spans="3:3" ht="15.75" customHeight="1" x14ac:dyDescent="0.2">
      <c r="C497" s="14"/>
    </row>
    <row r="498" spans="3:3" ht="15.75" customHeight="1" x14ac:dyDescent="0.2">
      <c r="C498" s="14"/>
    </row>
    <row r="499" spans="3:3" ht="15.75" customHeight="1" x14ac:dyDescent="0.2">
      <c r="C499" s="14"/>
    </row>
    <row r="500" spans="3:3" ht="15.75" customHeight="1" x14ac:dyDescent="0.2">
      <c r="C500" s="14"/>
    </row>
    <row r="501" spans="3:3" ht="15.75" customHeight="1" x14ac:dyDescent="0.2">
      <c r="C501" s="14"/>
    </row>
    <row r="502" spans="3:3" ht="15.75" customHeight="1" x14ac:dyDescent="0.2">
      <c r="C502" s="14"/>
    </row>
    <row r="503" spans="3:3" ht="15.75" customHeight="1" x14ac:dyDescent="0.2">
      <c r="C503" s="14"/>
    </row>
    <row r="504" spans="3:3" ht="15.75" customHeight="1" x14ac:dyDescent="0.2">
      <c r="C504" s="14"/>
    </row>
    <row r="505" spans="3:3" ht="15.75" customHeight="1" x14ac:dyDescent="0.2">
      <c r="C505" s="14"/>
    </row>
    <row r="506" spans="3:3" ht="15.75" customHeight="1" x14ac:dyDescent="0.2">
      <c r="C506" s="14"/>
    </row>
    <row r="507" spans="3:3" ht="15.75" customHeight="1" x14ac:dyDescent="0.2">
      <c r="C507" s="14"/>
    </row>
    <row r="508" spans="3:3" ht="15.75" customHeight="1" x14ac:dyDescent="0.2">
      <c r="C508" s="14"/>
    </row>
    <row r="509" spans="3:3" ht="15.75" customHeight="1" x14ac:dyDescent="0.2">
      <c r="C509" s="14"/>
    </row>
    <row r="510" spans="3:3" ht="15.75" customHeight="1" x14ac:dyDescent="0.2">
      <c r="C510" s="14"/>
    </row>
    <row r="511" spans="3:3" ht="15.75" customHeight="1" x14ac:dyDescent="0.2">
      <c r="C511" s="14"/>
    </row>
    <row r="512" spans="3:3" ht="15.75" customHeight="1" x14ac:dyDescent="0.2">
      <c r="C512" s="14"/>
    </row>
    <row r="513" spans="3:3" ht="15.75" customHeight="1" x14ac:dyDescent="0.2">
      <c r="C513" s="14"/>
    </row>
    <row r="514" spans="3:3" ht="15.75" customHeight="1" x14ac:dyDescent="0.2">
      <c r="C514" s="14"/>
    </row>
    <row r="515" spans="3:3" ht="15.75" customHeight="1" x14ac:dyDescent="0.2">
      <c r="C515" s="14"/>
    </row>
    <row r="516" spans="3:3" ht="15.75" customHeight="1" x14ac:dyDescent="0.2">
      <c r="C516" s="14"/>
    </row>
    <row r="517" spans="3:3" ht="15.75" customHeight="1" x14ac:dyDescent="0.2">
      <c r="C517" s="14"/>
    </row>
    <row r="518" spans="3:3" ht="15.75" customHeight="1" x14ac:dyDescent="0.2">
      <c r="C518" s="14"/>
    </row>
    <row r="519" spans="3:3" ht="15.75" customHeight="1" x14ac:dyDescent="0.2">
      <c r="C519" s="14"/>
    </row>
    <row r="520" spans="3:3" ht="15.75" customHeight="1" x14ac:dyDescent="0.2">
      <c r="C520" s="14"/>
    </row>
    <row r="521" spans="3:3" ht="15.75" customHeight="1" x14ac:dyDescent="0.2">
      <c r="C521" s="14"/>
    </row>
    <row r="522" spans="3:3" ht="15.75" customHeight="1" x14ac:dyDescent="0.2">
      <c r="C522" s="14"/>
    </row>
    <row r="523" spans="3:3" ht="15.75" customHeight="1" x14ac:dyDescent="0.2">
      <c r="C523" s="14"/>
    </row>
    <row r="524" spans="3:3" ht="15.75" customHeight="1" x14ac:dyDescent="0.2">
      <c r="C524" s="14"/>
    </row>
    <row r="525" spans="3:3" ht="15.75" customHeight="1" x14ac:dyDescent="0.2">
      <c r="C525" s="14"/>
    </row>
    <row r="526" spans="3:3" ht="15.75" customHeight="1" x14ac:dyDescent="0.2">
      <c r="C526" s="14"/>
    </row>
    <row r="527" spans="3:3" ht="15.75" customHeight="1" x14ac:dyDescent="0.2">
      <c r="C527" s="14"/>
    </row>
    <row r="528" spans="3:3" ht="15.75" customHeight="1" x14ac:dyDescent="0.2">
      <c r="C528" s="14"/>
    </row>
    <row r="529" spans="3:3" ht="15.75" customHeight="1" x14ac:dyDescent="0.2">
      <c r="C529" s="14"/>
    </row>
    <row r="530" spans="3:3" ht="15.75" customHeight="1" x14ac:dyDescent="0.2">
      <c r="C530" s="14"/>
    </row>
    <row r="531" spans="3:3" ht="15.75" customHeight="1" x14ac:dyDescent="0.2">
      <c r="C531" s="14"/>
    </row>
    <row r="532" spans="3:3" ht="15.75" customHeight="1" x14ac:dyDescent="0.2">
      <c r="C532" s="14"/>
    </row>
    <row r="533" spans="3:3" ht="15.75" customHeight="1" x14ac:dyDescent="0.2">
      <c r="C533" s="14"/>
    </row>
    <row r="534" spans="3:3" ht="15.75" customHeight="1" x14ac:dyDescent="0.2">
      <c r="C534" s="14"/>
    </row>
    <row r="535" spans="3:3" ht="15.75" customHeight="1" x14ac:dyDescent="0.2">
      <c r="C535" s="14"/>
    </row>
    <row r="536" spans="3:3" ht="15.75" customHeight="1" x14ac:dyDescent="0.2">
      <c r="C536" s="14"/>
    </row>
    <row r="537" spans="3:3" ht="15.75" customHeight="1" x14ac:dyDescent="0.2">
      <c r="C537" s="14"/>
    </row>
    <row r="538" spans="3:3" ht="15.75" customHeight="1" x14ac:dyDescent="0.2">
      <c r="C538" s="14"/>
    </row>
    <row r="539" spans="3:3" ht="15.75" customHeight="1" x14ac:dyDescent="0.2">
      <c r="C539" s="14"/>
    </row>
    <row r="540" spans="3:3" ht="15.75" customHeight="1" x14ac:dyDescent="0.2">
      <c r="C540" s="14"/>
    </row>
    <row r="541" spans="3:3" ht="15.75" customHeight="1" x14ac:dyDescent="0.2">
      <c r="C541" s="14"/>
    </row>
    <row r="542" spans="3:3" ht="15.75" customHeight="1" x14ac:dyDescent="0.2">
      <c r="C542" s="14"/>
    </row>
    <row r="543" spans="3:3" ht="15.75" customHeight="1" x14ac:dyDescent="0.2">
      <c r="C543" s="14"/>
    </row>
    <row r="544" spans="3:3" ht="15.75" customHeight="1" x14ac:dyDescent="0.2">
      <c r="C544" s="14"/>
    </row>
    <row r="545" spans="3:3" ht="15.75" customHeight="1" x14ac:dyDescent="0.2">
      <c r="C545" s="14"/>
    </row>
    <row r="546" spans="3:3" ht="15.75" customHeight="1" x14ac:dyDescent="0.2">
      <c r="C546" s="14"/>
    </row>
    <row r="547" spans="3:3" ht="15.75" customHeight="1" x14ac:dyDescent="0.2">
      <c r="C547" s="14"/>
    </row>
    <row r="548" spans="3:3" ht="15.75" customHeight="1" x14ac:dyDescent="0.2">
      <c r="C548" s="14"/>
    </row>
    <row r="549" spans="3:3" ht="15.75" customHeight="1" x14ac:dyDescent="0.2">
      <c r="C549" s="14"/>
    </row>
    <row r="550" spans="3:3" ht="15.75" customHeight="1" x14ac:dyDescent="0.2">
      <c r="C550" s="14"/>
    </row>
    <row r="551" spans="3:3" ht="15.75" customHeight="1" x14ac:dyDescent="0.2">
      <c r="C551" s="14"/>
    </row>
    <row r="552" spans="3:3" ht="15.75" customHeight="1" x14ac:dyDescent="0.2">
      <c r="C552" s="14"/>
    </row>
    <row r="553" spans="3:3" ht="15.75" customHeight="1" x14ac:dyDescent="0.2">
      <c r="C553" s="14"/>
    </row>
    <row r="554" spans="3:3" ht="15.75" customHeight="1" x14ac:dyDescent="0.2">
      <c r="C554" s="14"/>
    </row>
    <row r="555" spans="3:3" ht="15.75" customHeight="1" x14ac:dyDescent="0.2">
      <c r="C555" s="14"/>
    </row>
    <row r="556" spans="3:3" ht="15.75" customHeight="1" x14ac:dyDescent="0.2">
      <c r="C556" s="14"/>
    </row>
    <row r="557" spans="3:3" ht="15.75" customHeight="1" x14ac:dyDescent="0.2">
      <c r="C557" s="14"/>
    </row>
    <row r="558" spans="3:3" ht="15.75" customHeight="1" x14ac:dyDescent="0.2">
      <c r="C558" s="14"/>
    </row>
    <row r="559" spans="3:3" ht="15.75" customHeight="1" x14ac:dyDescent="0.2">
      <c r="C559" s="14"/>
    </row>
    <row r="560" spans="3:3" ht="15.75" customHeight="1" x14ac:dyDescent="0.2">
      <c r="C560" s="14"/>
    </row>
    <row r="561" spans="3:3" ht="15.75" customHeight="1" x14ac:dyDescent="0.2">
      <c r="C561" s="14"/>
    </row>
    <row r="562" spans="3:3" ht="15.75" customHeight="1" x14ac:dyDescent="0.2">
      <c r="C562" s="14"/>
    </row>
    <row r="563" spans="3:3" ht="15.75" customHeight="1" x14ac:dyDescent="0.2">
      <c r="C563" s="14"/>
    </row>
    <row r="564" spans="3:3" ht="15.75" customHeight="1" x14ac:dyDescent="0.2">
      <c r="C564" s="14"/>
    </row>
    <row r="565" spans="3:3" ht="15.75" customHeight="1" x14ac:dyDescent="0.2">
      <c r="C565" s="14"/>
    </row>
    <row r="566" spans="3:3" ht="15.75" customHeight="1" x14ac:dyDescent="0.2">
      <c r="C566" s="14"/>
    </row>
    <row r="567" spans="3:3" ht="15.75" customHeight="1" x14ac:dyDescent="0.2">
      <c r="C567" s="14"/>
    </row>
    <row r="568" spans="3:3" ht="15.75" customHeight="1" x14ac:dyDescent="0.2">
      <c r="C568" s="14"/>
    </row>
    <row r="569" spans="3:3" ht="15.75" customHeight="1" x14ac:dyDescent="0.2">
      <c r="C569" s="14"/>
    </row>
    <row r="570" spans="3:3" ht="15.75" customHeight="1" x14ac:dyDescent="0.2">
      <c r="C570" s="14"/>
    </row>
    <row r="571" spans="3:3" ht="15.75" customHeight="1" x14ac:dyDescent="0.2">
      <c r="C571" s="14"/>
    </row>
    <row r="572" spans="3:3" ht="15.75" customHeight="1" x14ac:dyDescent="0.2">
      <c r="C572" s="14"/>
    </row>
    <row r="573" spans="3:3" ht="15.75" customHeight="1" x14ac:dyDescent="0.2">
      <c r="C573" s="14"/>
    </row>
    <row r="574" spans="3:3" ht="15.75" customHeight="1" x14ac:dyDescent="0.2">
      <c r="C574" s="14"/>
    </row>
    <row r="575" spans="3:3" ht="15.75" customHeight="1" x14ac:dyDescent="0.2">
      <c r="C575" s="14"/>
    </row>
    <row r="576" spans="3:3" ht="15.75" customHeight="1" x14ac:dyDescent="0.2">
      <c r="C576" s="14"/>
    </row>
    <row r="577" spans="3:3" ht="15.75" customHeight="1" x14ac:dyDescent="0.2">
      <c r="C577" s="14"/>
    </row>
    <row r="578" spans="3:3" ht="15.75" customHeight="1" x14ac:dyDescent="0.2">
      <c r="C578" s="14"/>
    </row>
    <row r="579" spans="3:3" ht="15.75" customHeight="1" x14ac:dyDescent="0.2">
      <c r="C579" s="14"/>
    </row>
    <row r="580" spans="3:3" ht="15.75" customHeight="1" x14ac:dyDescent="0.2">
      <c r="C580" s="14"/>
    </row>
    <row r="581" spans="3:3" ht="15.75" customHeight="1" x14ac:dyDescent="0.2">
      <c r="C581" s="14"/>
    </row>
    <row r="582" spans="3:3" ht="15.75" customHeight="1" x14ac:dyDescent="0.2">
      <c r="C582" s="14"/>
    </row>
    <row r="583" spans="3:3" ht="15.75" customHeight="1" x14ac:dyDescent="0.2">
      <c r="C583" s="14"/>
    </row>
    <row r="584" spans="3:3" ht="15.75" customHeight="1" x14ac:dyDescent="0.2">
      <c r="C584" s="14"/>
    </row>
    <row r="585" spans="3:3" ht="15.75" customHeight="1" x14ac:dyDescent="0.2">
      <c r="C585" s="14"/>
    </row>
    <row r="586" spans="3:3" ht="15.75" customHeight="1" x14ac:dyDescent="0.2">
      <c r="C586" s="14"/>
    </row>
    <row r="587" spans="3:3" ht="15.75" customHeight="1" x14ac:dyDescent="0.2">
      <c r="C587" s="14"/>
    </row>
    <row r="588" spans="3:3" ht="15.75" customHeight="1" x14ac:dyDescent="0.2">
      <c r="C588" s="14"/>
    </row>
    <row r="589" spans="3:3" ht="15.75" customHeight="1" x14ac:dyDescent="0.2">
      <c r="C589" s="14"/>
    </row>
    <row r="590" spans="3:3" ht="15.75" customHeight="1" x14ac:dyDescent="0.2">
      <c r="C590" s="14"/>
    </row>
    <row r="591" spans="3:3" ht="15.75" customHeight="1" x14ac:dyDescent="0.2">
      <c r="C591" s="14"/>
    </row>
    <row r="592" spans="3:3" ht="15.75" customHeight="1" x14ac:dyDescent="0.2">
      <c r="C592" s="14"/>
    </row>
    <row r="593" spans="3:3" ht="15.75" customHeight="1" x14ac:dyDescent="0.2">
      <c r="C593" s="14"/>
    </row>
    <row r="594" spans="3:3" ht="15.75" customHeight="1" x14ac:dyDescent="0.2">
      <c r="C594" s="14"/>
    </row>
    <row r="595" spans="3:3" ht="15.75" customHeight="1" x14ac:dyDescent="0.2">
      <c r="C595" s="14"/>
    </row>
    <row r="596" spans="3:3" ht="15.75" customHeight="1" x14ac:dyDescent="0.2">
      <c r="C596" s="14"/>
    </row>
    <row r="597" spans="3:3" ht="15.75" customHeight="1" x14ac:dyDescent="0.2">
      <c r="C597" s="14"/>
    </row>
    <row r="598" spans="3:3" ht="15.75" customHeight="1" x14ac:dyDescent="0.2">
      <c r="C598" s="14"/>
    </row>
    <row r="599" spans="3:3" ht="15.75" customHeight="1" x14ac:dyDescent="0.2">
      <c r="C599" s="14"/>
    </row>
    <row r="600" spans="3:3" ht="15.75" customHeight="1" x14ac:dyDescent="0.2">
      <c r="C600" s="14"/>
    </row>
    <row r="601" spans="3:3" ht="15.75" customHeight="1" x14ac:dyDescent="0.2">
      <c r="C601" s="14"/>
    </row>
    <row r="602" spans="3:3" ht="15.75" customHeight="1" x14ac:dyDescent="0.2">
      <c r="C602" s="14"/>
    </row>
    <row r="603" spans="3:3" ht="15.75" customHeight="1" x14ac:dyDescent="0.2">
      <c r="C603" s="14"/>
    </row>
    <row r="604" spans="3:3" ht="15.75" customHeight="1" x14ac:dyDescent="0.2">
      <c r="C604" s="14"/>
    </row>
    <row r="605" spans="3:3" ht="15.75" customHeight="1" x14ac:dyDescent="0.2">
      <c r="C605" s="14"/>
    </row>
    <row r="606" spans="3:3" ht="15.75" customHeight="1" x14ac:dyDescent="0.2">
      <c r="C606" s="14"/>
    </row>
    <row r="607" spans="3:3" ht="15.75" customHeight="1" x14ac:dyDescent="0.2">
      <c r="C607" s="14"/>
    </row>
    <row r="608" spans="3:3" ht="15.75" customHeight="1" x14ac:dyDescent="0.2">
      <c r="C608" s="14"/>
    </row>
    <row r="609" spans="3:3" ht="15.75" customHeight="1" x14ac:dyDescent="0.2">
      <c r="C609" s="14"/>
    </row>
    <row r="610" spans="3:3" ht="15.75" customHeight="1" x14ac:dyDescent="0.2">
      <c r="C610" s="14"/>
    </row>
    <row r="611" spans="3:3" ht="15.75" customHeight="1" x14ac:dyDescent="0.2">
      <c r="C611" s="14"/>
    </row>
    <row r="612" spans="3:3" ht="15.75" customHeight="1" x14ac:dyDescent="0.2">
      <c r="C612" s="14"/>
    </row>
    <row r="613" spans="3:3" ht="15.75" customHeight="1" x14ac:dyDescent="0.2">
      <c r="C613" s="14"/>
    </row>
    <row r="614" spans="3:3" ht="15.75" customHeight="1" x14ac:dyDescent="0.2">
      <c r="C614" s="14"/>
    </row>
    <row r="615" spans="3:3" ht="15.75" customHeight="1" x14ac:dyDescent="0.2">
      <c r="C615" s="14"/>
    </row>
    <row r="616" spans="3:3" ht="15.75" customHeight="1" x14ac:dyDescent="0.2">
      <c r="C616" s="14"/>
    </row>
    <row r="617" spans="3:3" ht="15.75" customHeight="1" x14ac:dyDescent="0.2">
      <c r="C617" s="14"/>
    </row>
    <row r="618" spans="3:3" ht="15.75" customHeight="1" x14ac:dyDescent="0.2">
      <c r="C618" s="14"/>
    </row>
    <row r="619" spans="3:3" ht="15.75" customHeight="1" x14ac:dyDescent="0.2">
      <c r="C619" s="14"/>
    </row>
    <row r="620" spans="3:3" ht="15.75" customHeight="1" x14ac:dyDescent="0.2">
      <c r="C620" s="14"/>
    </row>
    <row r="621" spans="3:3" ht="15.75" customHeight="1" x14ac:dyDescent="0.2">
      <c r="C621" s="14"/>
    </row>
    <row r="622" spans="3:3" ht="15.75" customHeight="1" x14ac:dyDescent="0.2">
      <c r="C622" s="14"/>
    </row>
    <row r="623" spans="3:3" ht="15.75" customHeight="1" x14ac:dyDescent="0.2">
      <c r="C623" s="14"/>
    </row>
    <row r="624" spans="3:3" ht="15.75" customHeight="1" x14ac:dyDescent="0.2">
      <c r="C624" s="14"/>
    </row>
    <row r="625" spans="3:3" ht="15.75" customHeight="1" x14ac:dyDescent="0.2">
      <c r="C625" s="14"/>
    </row>
    <row r="626" spans="3:3" ht="15.75" customHeight="1" x14ac:dyDescent="0.2">
      <c r="C626" s="14"/>
    </row>
    <row r="627" spans="3:3" ht="15.75" customHeight="1" x14ac:dyDescent="0.2">
      <c r="C627" s="14"/>
    </row>
    <row r="628" spans="3:3" ht="15.75" customHeight="1" x14ac:dyDescent="0.2">
      <c r="C628" s="14"/>
    </row>
    <row r="629" spans="3:3" ht="15.75" customHeight="1" x14ac:dyDescent="0.2">
      <c r="C629" s="14"/>
    </row>
    <row r="630" spans="3:3" ht="15.75" customHeight="1" x14ac:dyDescent="0.2">
      <c r="C630" s="14"/>
    </row>
    <row r="631" spans="3:3" ht="15.75" customHeight="1" x14ac:dyDescent="0.2">
      <c r="C631" s="14"/>
    </row>
    <row r="632" spans="3:3" ht="15.75" customHeight="1" x14ac:dyDescent="0.2">
      <c r="C632" s="14"/>
    </row>
    <row r="633" spans="3:3" ht="15.75" customHeight="1" x14ac:dyDescent="0.2">
      <c r="C633" s="14"/>
    </row>
    <row r="634" spans="3:3" ht="15.75" customHeight="1" x14ac:dyDescent="0.2">
      <c r="C634" s="14"/>
    </row>
    <row r="635" spans="3:3" ht="15.75" customHeight="1" x14ac:dyDescent="0.2">
      <c r="C635" s="14"/>
    </row>
    <row r="636" spans="3:3" ht="15.75" customHeight="1" x14ac:dyDescent="0.2">
      <c r="C636" s="14"/>
    </row>
    <row r="637" spans="3:3" ht="15.75" customHeight="1" x14ac:dyDescent="0.2">
      <c r="C637" s="14"/>
    </row>
    <row r="638" spans="3:3" ht="15.75" customHeight="1" x14ac:dyDescent="0.2">
      <c r="C638" s="14"/>
    </row>
    <row r="639" spans="3:3" ht="15.75" customHeight="1" x14ac:dyDescent="0.2">
      <c r="C639" s="14"/>
    </row>
    <row r="640" spans="3:3" ht="15.75" customHeight="1" x14ac:dyDescent="0.2">
      <c r="C640" s="14"/>
    </row>
    <row r="641" spans="3:3" ht="15.75" customHeight="1" x14ac:dyDescent="0.2">
      <c r="C641" s="14"/>
    </row>
    <row r="642" spans="3:3" ht="15.75" customHeight="1" x14ac:dyDescent="0.2">
      <c r="C642" s="14"/>
    </row>
    <row r="643" spans="3:3" ht="15.75" customHeight="1" x14ac:dyDescent="0.2">
      <c r="C643" s="14"/>
    </row>
    <row r="644" spans="3:3" ht="15.75" customHeight="1" x14ac:dyDescent="0.2">
      <c r="C644" s="14"/>
    </row>
    <row r="645" spans="3:3" ht="15.75" customHeight="1" x14ac:dyDescent="0.2">
      <c r="C645" s="14"/>
    </row>
    <row r="646" spans="3:3" ht="15.75" customHeight="1" x14ac:dyDescent="0.2">
      <c r="C646" s="14"/>
    </row>
    <row r="647" spans="3:3" ht="15.75" customHeight="1" x14ac:dyDescent="0.2">
      <c r="C647" s="14"/>
    </row>
    <row r="648" spans="3:3" ht="15.75" customHeight="1" x14ac:dyDescent="0.2">
      <c r="C648" s="14"/>
    </row>
    <row r="649" spans="3:3" ht="15.75" customHeight="1" x14ac:dyDescent="0.2">
      <c r="C649" s="14"/>
    </row>
    <row r="650" spans="3:3" ht="15.75" customHeight="1" x14ac:dyDescent="0.2">
      <c r="C650" s="14"/>
    </row>
    <row r="651" spans="3:3" ht="15.75" customHeight="1" x14ac:dyDescent="0.2">
      <c r="C651" s="14"/>
    </row>
    <row r="652" spans="3:3" ht="15.75" customHeight="1" x14ac:dyDescent="0.2">
      <c r="C652" s="14"/>
    </row>
    <row r="653" spans="3:3" ht="15.75" customHeight="1" x14ac:dyDescent="0.2">
      <c r="C653" s="14"/>
    </row>
    <row r="654" spans="3:3" ht="15.75" customHeight="1" x14ac:dyDescent="0.2">
      <c r="C654" s="14"/>
    </row>
    <row r="655" spans="3:3" ht="15.75" customHeight="1" x14ac:dyDescent="0.2">
      <c r="C655" s="14"/>
    </row>
    <row r="656" spans="3:3" ht="15.75" customHeight="1" x14ac:dyDescent="0.2">
      <c r="C656" s="14"/>
    </row>
    <row r="657" spans="3:3" ht="15.75" customHeight="1" x14ac:dyDescent="0.2">
      <c r="C657" s="14"/>
    </row>
    <row r="658" spans="3:3" ht="15.75" customHeight="1" x14ac:dyDescent="0.2">
      <c r="C658" s="14"/>
    </row>
    <row r="659" spans="3:3" ht="15.75" customHeight="1" x14ac:dyDescent="0.2">
      <c r="C659" s="14"/>
    </row>
    <row r="660" spans="3:3" ht="15.75" customHeight="1" x14ac:dyDescent="0.2">
      <c r="C660" s="14"/>
    </row>
    <row r="661" spans="3:3" ht="15.75" customHeight="1" x14ac:dyDescent="0.2">
      <c r="C661" s="14"/>
    </row>
    <row r="662" spans="3:3" ht="15.75" customHeight="1" x14ac:dyDescent="0.2">
      <c r="C662" s="14"/>
    </row>
    <row r="663" spans="3:3" ht="15.75" customHeight="1" x14ac:dyDescent="0.2">
      <c r="C663" s="14"/>
    </row>
    <row r="664" spans="3:3" ht="15.75" customHeight="1" x14ac:dyDescent="0.2">
      <c r="C664" s="14"/>
    </row>
    <row r="665" spans="3:3" ht="15.75" customHeight="1" x14ac:dyDescent="0.2">
      <c r="C665" s="14"/>
    </row>
    <row r="666" spans="3:3" ht="15.75" customHeight="1" x14ac:dyDescent="0.2">
      <c r="C666" s="14"/>
    </row>
    <row r="667" spans="3:3" ht="15.75" customHeight="1" x14ac:dyDescent="0.2">
      <c r="C667" s="14"/>
    </row>
    <row r="668" spans="3:3" ht="15.75" customHeight="1" x14ac:dyDescent="0.2">
      <c r="C668" s="14"/>
    </row>
    <row r="669" spans="3:3" ht="15.75" customHeight="1" x14ac:dyDescent="0.2">
      <c r="C669" s="14"/>
    </row>
    <row r="670" spans="3:3" ht="15.75" customHeight="1" x14ac:dyDescent="0.2">
      <c r="C670" s="14"/>
    </row>
    <row r="671" spans="3:3" ht="15.75" customHeight="1" x14ac:dyDescent="0.2">
      <c r="C671" s="14"/>
    </row>
    <row r="672" spans="3:3" ht="15.75" customHeight="1" x14ac:dyDescent="0.2">
      <c r="C672" s="14"/>
    </row>
    <row r="673" spans="3:3" ht="15.75" customHeight="1" x14ac:dyDescent="0.2">
      <c r="C673" s="14"/>
    </row>
    <row r="674" spans="3:3" ht="15.75" customHeight="1" x14ac:dyDescent="0.2">
      <c r="C674" s="14"/>
    </row>
    <row r="675" spans="3:3" ht="15.75" customHeight="1" x14ac:dyDescent="0.2">
      <c r="C675" s="14"/>
    </row>
    <row r="676" spans="3:3" ht="15.75" customHeight="1" x14ac:dyDescent="0.2">
      <c r="C676" s="14"/>
    </row>
    <row r="677" spans="3:3" ht="15.75" customHeight="1" x14ac:dyDescent="0.2">
      <c r="C677" s="14"/>
    </row>
    <row r="678" spans="3:3" ht="15.75" customHeight="1" x14ac:dyDescent="0.2">
      <c r="C678" s="14"/>
    </row>
    <row r="679" spans="3:3" ht="15.75" customHeight="1" x14ac:dyDescent="0.2">
      <c r="C679" s="14"/>
    </row>
    <row r="680" spans="3:3" ht="15.75" customHeight="1" x14ac:dyDescent="0.2">
      <c r="C680" s="14"/>
    </row>
    <row r="681" spans="3:3" ht="15.75" customHeight="1" x14ac:dyDescent="0.2">
      <c r="C681" s="14"/>
    </row>
    <row r="682" spans="3:3" ht="15.75" customHeight="1" x14ac:dyDescent="0.2">
      <c r="C682" s="14"/>
    </row>
    <row r="683" spans="3:3" ht="15.75" customHeight="1" x14ac:dyDescent="0.2">
      <c r="C683" s="14"/>
    </row>
    <row r="684" spans="3:3" ht="15.75" customHeight="1" x14ac:dyDescent="0.2">
      <c r="C684" s="14"/>
    </row>
    <row r="685" spans="3:3" ht="15.75" customHeight="1" x14ac:dyDescent="0.2">
      <c r="C685" s="14"/>
    </row>
    <row r="686" spans="3:3" ht="15.75" customHeight="1" x14ac:dyDescent="0.2">
      <c r="C686" s="14"/>
    </row>
    <row r="687" spans="3:3" ht="15.75" customHeight="1" x14ac:dyDescent="0.2">
      <c r="C687" s="14"/>
    </row>
    <row r="688" spans="3:3" ht="15.75" customHeight="1" x14ac:dyDescent="0.2">
      <c r="C688" s="14"/>
    </row>
    <row r="689" spans="3:3" ht="15.75" customHeight="1" x14ac:dyDescent="0.2">
      <c r="C689" s="14"/>
    </row>
    <row r="690" spans="3:3" ht="15.75" customHeight="1" x14ac:dyDescent="0.2">
      <c r="C690" s="14"/>
    </row>
    <row r="691" spans="3:3" ht="15.75" customHeight="1" x14ac:dyDescent="0.2">
      <c r="C691" s="14"/>
    </row>
    <row r="692" spans="3:3" ht="15.75" customHeight="1" x14ac:dyDescent="0.2">
      <c r="C692" s="14"/>
    </row>
    <row r="693" spans="3:3" ht="15.75" customHeight="1" x14ac:dyDescent="0.2">
      <c r="C693" s="14"/>
    </row>
    <row r="694" spans="3:3" ht="15.75" customHeight="1" x14ac:dyDescent="0.2">
      <c r="C694" s="14"/>
    </row>
    <row r="695" spans="3:3" ht="15.75" customHeight="1" x14ac:dyDescent="0.2">
      <c r="C695" s="14"/>
    </row>
    <row r="696" spans="3:3" ht="15.75" customHeight="1" x14ac:dyDescent="0.2">
      <c r="C696" s="14"/>
    </row>
    <row r="697" spans="3:3" ht="15.75" customHeight="1" x14ac:dyDescent="0.2">
      <c r="C697" s="14"/>
    </row>
    <row r="698" spans="3:3" ht="15.75" customHeight="1" x14ac:dyDescent="0.2">
      <c r="C698" s="14"/>
    </row>
    <row r="699" spans="3:3" ht="15.75" customHeight="1" x14ac:dyDescent="0.2">
      <c r="C699" s="14"/>
    </row>
    <row r="700" spans="3:3" ht="15.75" customHeight="1" x14ac:dyDescent="0.2">
      <c r="C700" s="14"/>
    </row>
    <row r="701" spans="3:3" ht="15.75" customHeight="1" x14ac:dyDescent="0.2">
      <c r="C701" s="14"/>
    </row>
    <row r="702" spans="3:3" ht="15.75" customHeight="1" x14ac:dyDescent="0.2">
      <c r="C702" s="14"/>
    </row>
    <row r="703" spans="3:3" ht="15.75" customHeight="1" x14ac:dyDescent="0.2">
      <c r="C703" s="14"/>
    </row>
    <row r="704" spans="3:3" ht="15.75" customHeight="1" x14ac:dyDescent="0.2">
      <c r="C704" s="14"/>
    </row>
    <row r="705" spans="3:3" ht="15.75" customHeight="1" x14ac:dyDescent="0.2">
      <c r="C705" s="14"/>
    </row>
    <row r="706" spans="3:3" ht="15.75" customHeight="1" x14ac:dyDescent="0.2">
      <c r="C706" s="14"/>
    </row>
    <row r="707" spans="3:3" ht="15.75" customHeight="1" x14ac:dyDescent="0.2">
      <c r="C707" s="14"/>
    </row>
    <row r="708" spans="3:3" ht="15.75" customHeight="1" x14ac:dyDescent="0.2">
      <c r="C708" s="14"/>
    </row>
    <row r="709" spans="3:3" ht="15.75" customHeight="1" x14ac:dyDescent="0.2">
      <c r="C709" s="14"/>
    </row>
    <row r="710" spans="3:3" ht="15.75" customHeight="1" x14ac:dyDescent="0.2">
      <c r="C710" s="14"/>
    </row>
    <row r="711" spans="3:3" ht="15.75" customHeight="1" x14ac:dyDescent="0.2">
      <c r="C711" s="14"/>
    </row>
    <row r="712" spans="3:3" ht="15.75" customHeight="1" x14ac:dyDescent="0.2">
      <c r="C712" s="14"/>
    </row>
    <row r="713" spans="3:3" ht="15.75" customHeight="1" x14ac:dyDescent="0.2">
      <c r="C713" s="14"/>
    </row>
    <row r="714" spans="3:3" ht="15.75" customHeight="1" x14ac:dyDescent="0.2">
      <c r="C714" s="14"/>
    </row>
    <row r="715" spans="3:3" ht="15.75" customHeight="1" x14ac:dyDescent="0.2">
      <c r="C715" s="14"/>
    </row>
    <row r="716" spans="3:3" ht="15.75" customHeight="1" x14ac:dyDescent="0.2">
      <c r="C716" s="14"/>
    </row>
    <row r="717" spans="3:3" ht="15.75" customHeight="1" x14ac:dyDescent="0.2">
      <c r="C717" s="14"/>
    </row>
    <row r="718" spans="3:3" ht="15.75" customHeight="1" x14ac:dyDescent="0.2">
      <c r="C718" s="14"/>
    </row>
    <row r="719" spans="3:3" ht="15.75" customHeight="1" x14ac:dyDescent="0.2">
      <c r="C719" s="14"/>
    </row>
    <row r="720" spans="3:3" ht="15.75" customHeight="1" x14ac:dyDescent="0.2">
      <c r="C720" s="14"/>
    </row>
    <row r="721" spans="3:3" ht="15.75" customHeight="1" x14ac:dyDescent="0.2">
      <c r="C721" s="14"/>
    </row>
    <row r="722" spans="3:3" ht="15.75" customHeight="1" x14ac:dyDescent="0.2">
      <c r="C722" s="14"/>
    </row>
    <row r="723" spans="3:3" ht="15.75" customHeight="1" x14ac:dyDescent="0.2">
      <c r="C723" s="14"/>
    </row>
    <row r="724" spans="3:3" ht="15.75" customHeight="1" x14ac:dyDescent="0.2">
      <c r="C724" s="14"/>
    </row>
    <row r="725" spans="3:3" ht="15.75" customHeight="1" x14ac:dyDescent="0.2">
      <c r="C725" s="14"/>
    </row>
    <row r="726" spans="3:3" ht="15.75" customHeight="1" x14ac:dyDescent="0.2">
      <c r="C726" s="14"/>
    </row>
    <row r="727" spans="3:3" ht="15.75" customHeight="1" x14ac:dyDescent="0.2">
      <c r="C727" s="14"/>
    </row>
    <row r="728" spans="3:3" ht="15.75" customHeight="1" x14ac:dyDescent="0.2">
      <c r="C728" s="14"/>
    </row>
    <row r="729" spans="3:3" ht="15.75" customHeight="1" x14ac:dyDescent="0.2">
      <c r="C729" s="14"/>
    </row>
    <row r="730" spans="3:3" ht="15.75" customHeight="1" x14ac:dyDescent="0.2">
      <c r="C730" s="14"/>
    </row>
    <row r="731" spans="3:3" ht="15.75" customHeight="1" x14ac:dyDescent="0.2">
      <c r="C731" s="14"/>
    </row>
    <row r="732" spans="3:3" ht="15.75" customHeight="1" x14ac:dyDescent="0.2">
      <c r="C732" s="14"/>
    </row>
    <row r="733" spans="3:3" ht="15.75" customHeight="1" x14ac:dyDescent="0.2">
      <c r="C733" s="14"/>
    </row>
    <row r="734" spans="3:3" ht="15.75" customHeight="1" x14ac:dyDescent="0.2">
      <c r="C734" s="14"/>
    </row>
    <row r="735" spans="3:3" ht="15.75" customHeight="1" x14ac:dyDescent="0.2">
      <c r="C735" s="14"/>
    </row>
    <row r="736" spans="3:3" ht="15.75" customHeight="1" x14ac:dyDescent="0.2">
      <c r="C736" s="14"/>
    </row>
    <row r="737" spans="3:3" ht="15.75" customHeight="1" x14ac:dyDescent="0.2">
      <c r="C737" s="14"/>
    </row>
    <row r="738" spans="3:3" ht="15.75" customHeight="1" x14ac:dyDescent="0.2">
      <c r="C738" s="14"/>
    </row>
    <row r="739" spans="3:3" ht="15.75" customHeight="1" x14ac:dyDescent="0.2">
      <c r="C739" s="14"/>
    </row>
    <row r="740" spans="3:3" ht="15.75" customHeight="1" x14ac:dyDescent="0.2">
      <c r="C740" s="14"/>
    </row>
    <row r="741" spans="3:3" ht="15.75" customHeight="1" x14ac:dyDescent="0.2">
      <c r="C741" s="14"/>
    </row>
    <row r="742" spans="3:3" ht="15.75" customHeight="1" x14ac:dyDescent="0.2">
      <c r="C742" s="14"/>
    </row>
    <row r="743" spans="3:3" ht="15.75" customHeight="1" x14ac:dyDescent="0.2">
      <c r="C743" s="14"/>
    </row>
    <row r="744" spans="3:3" ht="15.75" customHeight="1" x14ac:dyDescent="0.2">
      <c r="C744" s="14"/>
    </row>
    <row r="745" spans="3:3" ht="15.75" customHeight="1" x14ac:dyDescent="0.2">
      <c r="C745" s="14"/>
    </row>
    <row r="746" spans="3:3" ht="15.75" customHeight="1" x14ac:dyDescent="0.2">
      <c r="C746" s="14"/>
    </row>
    <row r="747" spans="3:3" ht="15.75" customHeight="1" x14ac:dyDescent="0.2">
      <c r="C747" s="14"/>
    </row>
    <row r="748" spans="3:3" ht="15.75" customHeight="1" x14ac:dyDescent="0.2">
      <c r="C748" s="14"/>
    </row>
    <row r="749" spans="3:3" ht="15.75" customHeight="1" x14ac:dyDescent="0.2">
      <c r="C749" s="14"/>
    </row>
    <row r="750" spans="3:3" ht="15.75" customHeight="1" x14ac:dyDescent="0.2">
      <c r="C750" s="14"/>
    </row>
    <row r="751" spans="3:3" ht="15.75" customHeight="1" x14ac:dyDescent="0.2">
      <c r="C751" s="14"/>
    </row>
    <row r="752" spans="3:3" ht="15.75" customHeight="1" x14ac:dyDescent="0.2">
      <c r="C752" s="14"/>
    </row>
    <row r="753" spans="3:3" ht="15.75" customHeight="1" x14ac:dyDescent="0.2">
      <c r="C753" s="14"/>
    </row>
    <row r="754" spans="3:3" ht="15.75" customHeight="1" x14ac:dyDescent="0.2">
      <c r="C754" s="14"/>
    </row>
    <row r="755" spans="3:3" ht="15.75" customHeight="1" x14ac:dyDescent="0.2">
      <c r="C755" s="14"/>
    </row>
    <row r="756" spans="3:3" ht="15.75" customHeight="1" x14ac:dyDescent="0.2">
      <c r="C756" s="14"/>
    </row>
    <row r="757" spans="3:3" ht="15.75" customHeight="1" x14ac:dyDescent="0.2">
      <c r="C757" s="14"/>
    </row>
    <row r="758" spans="3:3" ht="15.75" customHeight="1" x14ac:dyDescent="0.2">
      <c r="C758" s="14"/>
    </row>
    <row r="759" spans="3:3" ht="15.75" customHeight="1" x14ac:dyDescent="0.2">
      <c r="C759" s="14"/>
    </row>
    <row r="760" spans="3:3" ht="15.75" customHeight="1" x14ac:dyDescent="0.2">
      <c r="C760" s="14"/>
    </row>
    <row r="761" spans="3:3" ht="15.75" customHeight="1" x14ac:dyDescent="0.2">
      <c r="C761" s="14"/>
    </row>
    <row r="762" spans="3:3" ht="15.75" customHeight="1" x14ac:dyDescent="0.2">
      <c r="C762" s="14"/>
    </row>
    <row r="763" spans="3:3" ht="15.75" customHeight="1" x14ac:dyDescent="0.2">
      <c r="C763" s="14"/>
    </row>
    <row r="764" spans="3:3" ht="15.75" customHeight="1" x14ac:dyDescent="0.2">
      <c r="C764" s="14"/>
    </row>
    <row r="765" spans="3:3" ht="15.75" customHeight="1" x14ac:dyDescent="0.2">
      <c r="C765" s="14"/>
    </row>
    <row r="766" spans="3:3" ht="15.75" customHeight="1" x14ac:dyDescent="0.2">
      <c r="C766" s="14"/>
    </row>
    <row r="767" spans="3:3" ht="15.75" customHeight="1" x14ac:dyDescent="0.2">
      <c r="C767" s="14"/>
    </row>
    <row r="768" spans="3:3" ht="15.75" customHeight="1" x14ac:dyDescent="0.2">
      <c r="C768" s="14"/>
    </row>
    <row r="769" spans="3:3" ht="15.75" customHeight="1" x14ac:dyDescent="0.2">
      <c r="C769" s="14"/>
    </row>
    <row r="770" spans="3:3" ht="15.75" customHeight="1" x14ac:dyDescent="0.2">
      <c r="C770" s="14"/>
    </row>
    <row r="771" spans="3:3" ht="15.75" customHeight="1" x14ac:dyDescent="0.2">
      <c r="C771" s="14"/>
    </row>
    <row r="772" spans="3:3" ht="15.75" customHeight="1" x14ac:dyDescent="0.2">
      <c r="C772" s="14"/>
    </row>
    <row r="773" spans="3:3" ht="15.75" customHeight="1" x14ac:dyDescent="0.2">
      <c r="C773" s="14"/>
    </row>
    <row r="774" spans="3:3" ht="15.75" customHeight="1" x14ac:dyDescent="0.2">
      <c r="C774" s="14"/>
    </row>
    <row r="775" spans="3:3" ht="15.75" customHeight="1" x14ac:dyDescent="0.2">
      <c r="C775" s="14"/>
    </row>
    <row r="776" spans="3:3" ht="15.75" customHeight="1" x14ac:dyDescent="0.2">
      <c r="C776" s="14"/>
    </row>
    <row r="777" spans="3:3" ht="15.75" customHeight="1" x14ac:dyDescent="0.2">
      <c r="C777" s="14"/>
    </row>
    <row r="778" spans="3:3" ht="15.75" customHeight="1" x14ac:dyDescent="0.2">
      <c r="C778" s="14"/>
    </row>
    <row r="779" spans="3:3" ht="15.75" customHeight="1" x14ac:dyDescent="0.2">
      <c r="C779" s="14"/>
    </row>
    <row r="780" spans="3:3" ht="15.75" customHeight="1" x14ac:dyDescent="0.2">
      <c r="C780" s="14"/>
    </row>
    <row r="781" spans="3:3" ht="15.75" customHeight="1" x14ac:dyDescent="0.2">
      <c r="C781" s="14"/>
    </row>
    <row r="782" spans="3:3" ht="15.75" customHeight="1" x14ac:dyDescent="0.2">
      <c r="C782" s="14"/>
    </row>
    <row r="783" spans="3:3" ht="15.75" customHeight="1" x14ac:dyDescent="0.2">
      <c r="C783" s="14"/>
    </row>
    <row r="784" spans="3:3" ht="15.75" customHeight="1" x14ac:dyDescent="0.2">
      <c r="C784" s="14"/>
    </row>
    <row r="785" spans="3:3" ht="15.75" customHeight="1" x14ac:dyDescent="0.2">
      <c r="C785" s="14"/>
    </row>
    <row r="786" spans="3:3" ht="15.75" customHeight="1" x14ac:dyDescent="0.2">
      <c r="C786" s="14"/>
    </row>
    <row r="787" spans="3:3" ht="15.75" customHeight="1" x14ac:dyDescent="0.2">
      <c r="C787" s="14"/>
    </row>
    <row r="788" spans="3:3" ht="15.75" customHeight="1" x14ac:dyDescent="0.2">
      <c r="C788" s="14"/>
    </row>
    <row r="789" spans="3:3" ht="15.75" customHeight="1" x14ac:dyDescent="0.2">
      <c r="C789" s="14"/>
    </row>
    <row r="790" spans="3:3" ht="15.75" customHeight="1" x14ac:dyDescent="0.2">
      <c r="C790" s="14"/>
    </row>
    <row r="791" spans="3:3" ht="15.75" customHeight="1" x14ac:dyDescent="0.2">
      <c r="C791" s="14"/>
    </row>
    <row r="792" spans="3:3" ht="15.75" customHeight="1" x14ac:dyDescent="0.2">
      <c r="C792" s="14"/>
    </row>
    <row r="793" spans="3:3" ht="15.75" customHeight="1" x14ac:dyDescent="0.2">
      <c r="C793" s="14"/>
    </row>
    <row r="794" spans="3:3" ht="15.75" customHeight="1" x14ac:dyDescent="0.2">
      <c r="C794" s="14"/>
    </row>
    <row r="795" spans="3:3" ht="15.75" customHeight="1" x14ac:dyDescent="0.2">
      <c r="C795" s="14"/>
    </row>
    <row r="796" spans="3:3" ht="15.75" customHeight="1" x14ac:dyDescent="0.2">
      <c r="C796" s="14"/>
    </row>
    <row r="797" spans="3:3" ht="15.75" customHeight="1" x14ac:dyDescent="0.2">
      <c r="C797" s="14"/>
    </row>
    <row r="798" spans="3:3" ht="15.75" customHeight="1" x14ac:dyDescent="0.2">
      <c r="C798" s="14"/>
    </row>
    <row r="799" spans="3:3" ht="15.75" customHeight="1" x14ac:dyDescent="0.2">
      <c r="C799" s="14"/>
    </row>
    <row r="800" spans="3:3" ht="15.75" customHeight="1" x14ac:dyDescent="0.2">
      <c r="C800" s="14"/>
    </row>
    <row r="801" spans="3:3" ht="15.75" customHeight="1" x14ac:dyDescent="0.2">
      <c r="C801" s="14"/>
    </row>
    <row r="802" spans="3:3" ht="15.75" customHeight="1" x14ac:dyDescent="0.2">
      <c r="C802" s="14"/>
    </row>
    <row r="803" spans="3:3" ht="15.75" customHeight="1" x14ac:dyDescent="0.2">
      <c r="C803" s="14"/>
    </row>
    <row r="804" spans="3:3" ht="15.75" customHeight="1" x14ac:dyDescent="0.2">
      <c r="C804" s="14"/>
    </row>
    <row r="805" spans="3:3" ht="15.75" customHeight="1" x14ac:dyDescent="0.2">
      <c r="C805" s="14"/>
    </row>
    <row r="806" spans="3:3" ht="15.75" customHeight="1" x14ac:dyDescent="0.2">
      <c r="C806" s="14"/>
    </row>
    <row r="807" spans="3:3" ht="15.75" customHeight="1" x14ac:dyDescent="0.2">
      <c r="C807" s="14"/>
    </row>
    <row r="808" spans="3:3" ht="15.75" customHeight="1" x14ac:dyDescent="0.2">
      <c r="C808" s="14"/>
    </row>
    <row r="809" spans="3:3" ht="15.75" customHeight="1" x14ac:dyDescent="0.2">
      <c r="C809" s="14"/>
    </row>
    <row r="810" spans="3:3" ht="15.75" customHeight="1" x14ac:dyDescent="0.2">
      <c r="C810" s="14"/>
    </row>
    <row r="811" spans="3:3" ht="15.75" customHeight="1" x14ac:dyDescent="0.2">
      <c r="C811" s="14"/>
    </row>
    <row r="812" spans="3:3" ht="15.75" customHeight="1" x14ac:dyDescent="0.2">
      <c r="C812" s="14"/>
    </row>
    <row r="813" spans="3:3" ht="15.75" customHeight="1" x14ac:dyDescent="0.2">
      <c r="C813" s="14"/>
    </row>
    <row r="814" spans="3:3" ht="15.75" customHeight="1" x14ac:dyDescent="0.2">
      <c r="C814" s="14"/>
    </row>
    <row r="815" spans="3:3" ht="15.75" customHeight="1" x14ac:dyDescent="0.2">
      <c r="C815" s="14"/>
    </row>
    <row r="816" spans="3:3" ht="15.75" customHeight="1" x14ac:dyDescent="0.2">
      <c r="C816" s="14"/>
    </row>
    <row r="817" spans="3:3" ht="15.75" customHeight="1" x14ac:dyDescent="0.2">
      <c r="C817" s="14"/>
    </row>
    <row r="818" spans="3:3" ht="15.75" customHeight="1" x14ac:dyDescent="0.2">
      <c r="C818" s="14"/>
    </row>
    <row r="819" spans="3:3" ht="15.75" customHeight="1" x14ac:dyDescent="0.2">
      <c r="C819" s="14"/>
    </row>
    <row r="820" spans="3:3" ht="15.75" customHeight="1" x14ac:dyDescent="0.2">
      <c r="C820" s="14"/>
    </row>
    <row r="821" spans="3:3" ht="15.75" customHeight="1" x14ac:dyDescent="0.2">
      <c r="C821" s="14"/>
    </row>
    <row r="822" spans="3:3" ht="15.75" customHeight="1" x14ac:dyDescent="0.2">
      <c r="C822" s="14"/>
    </row>
    <row r="823" spans="3:3" ht="15.75" customHeight="1" x14ac:dyDescent="0.2">
      <c r="C823" s="14"/>
    </row>
    <row r="824" spans="3:3" ht="15.75" customHeight="1" x14ac:dyDescent="0.2">
      <c r="C824" s="14"/>
    </row>
    <row r="825" spans="3:3" ht="15.75" customHeight="1" x14ac:dyDescent="0.2">
      <c r="C825" s="14"/>
    </row>
    <row r="826" spans="3:3" ht="15.75" customHeight="1" x14ac:dyDescent="0.2">
      <c r="C826" s="14"/>
    </row>
    <row r="827" spans="3:3" ht="15.75" customHeight="1" x14ac:dyDescent="0.2">
      <c r="C827" s="14"/>
    </row>
    <row r="828" spans="3:3" ht="15.75" customHeight="1" x14ac:dyDescent="0.2">
      <c r="C828" s="14"/>
    </row>
    <row r="829" spans="3:3" ht="15.75" customHeight="1" x14ac:dyDescent="0.2">
      <c r="C829" s="14"/>
    </row>
    <row r="830" spans="3:3" ht="15.75" customHeight="1" x14ac:dyDescent="0.2">
      <c r="C830" s="14"/>
    </row>
    <row r="831" spans="3:3" ht="15.75" customHeight="1" x14ac:dyDescent="0.2">
      <c r="C831" s="14"/>
    </row>
    <row r="832" spans="3:3" ht="15.75" customHeight="1" x14ac:dyDescent="0.2">
      <c r="C832" s="14"/>
    </row>
    <row r="833" spans="3:3" ht="15.75" customHeight="1" x14ac:dyDescent="0.2">
      <c r="C833" s="14"/>
    </row>
    <row r="834" spans="3:3" ht="15.75" customHeight="1" x14ac:dyDescent="0.2">
      <c r="C834" s="14"/>
    </row>
    <row r="835" spans="3:3" ht="15.75" customHeight="1" x14ac:dyDescent="0.2">
      <c r="C835" s="14"/>
    </row>
    <row r="836" spans="3:3" ht="15.75" customHeight="1" x14ac:dyDescent="0.2">
      <c r="C836" s="14"/>
    </row>
    <row r="837" spans="3:3" ht="15.75" customHeight="1" x14ac:dyDescent="0.2">
      <c r="C837" s="14"/>
    </row>
    <row r="838" spans="3:3" ht="15.75" customHeight="1" x14ac:dyDescent="0.2">
      <c r="C838" s="14"/>
    </row>
    <row r="839" spans="3:3" ht="15.75" customHeight="1" x14ac:dyDescent="0.2">
      <c r="C839" s="14"/>
    </row>
    <row r="840" spans="3:3" ht="15.75" customHeight="1" x14ac:dyDescent="0.2">
      <c r="C840" s="14"/>
    </row>
    <row r="841" spans="3:3" ht="15.75" customHeight="1" x14ac:dyDescent="0.2">
      <c r="C841" s="14"/>
    </row>
    <row r="842" spans="3:3" ht="15.75" customHeight="1" x14ac:dyDescent="0.2">
      <c r="C842" s="14"/>
    </row>
    <row r="843" spans="3:3" ht="15.75" customHeight="1" x14ac:dyDescent="0.2">
      <c r="C843" s="14"/>
    </row>
    <row r="844" spans="3:3" ht="15.75" customHeight="1" x14ac:dyDescent="0.2">
      <c r="C844" s="14"/>
    </row>
    <row r="845" spans="3:3" ht="15.75" customHeight="1" x14ac:dyDescent="0.2">
      <c r="C845" s="14"/>
    </row>
    <row r="846" spans="3:3" ht="15.75" customHeight="1" x14ac:dyDescent="0.2">
      <c r="C846" s="14"/>
    </row>
    <row r="847" spans="3:3" ht="15.75" customHeight="1" x14ac:dyDescent="0.2">
      <c r="C847" s="14"/>
    </row>
    <row r="848" spans="3:3" ht="15.75" customHeight="1" x14ac:dyDescent="0.2">
      <c r="C848" s="14"/>
    </row>
    <row r="849" spans="3:3" ht="15.75" customHeight="1" x14ac:dyDescent="0.2">
      <c r="C849" s="14"/>
    </row>
    <row r="850" spans="3:3" ht="15.75" customHeight="1" x14ac:dyDescent="0.2">
      <c r="C850" s="14"/>
    </row>
    <row r="851" spans="3:3" ht="15.75" customHeight="1" x14ac:dyDescent="0.2">
      <c r="C851" s="14"/>
    </row>
    <row r="852" spans="3:3" ht="15.75" customHeight="1" x14ac:dyDescent="0.2">
      <c r="C852" s="14"/>
    </row>
    <row r="853" spans="3:3" ht="15.75" customHeight="1" x14ac:dyDescent="0.2">
      <c r="C853" s="14"/>
    </row>
    <row r="854" spans="3:3" ht="15.75" customHeight="1" x14ac:dyDescent="0.2">
      <c r="C854" s="14"/>
    </row>
    <row r="855" spans="3:3" ht="15.75" customHeight="1" x14ac:dyDescent="0.2">
      <c r="C855" s="14"/>
    </row>
    <row r="856" spans="3:3" ht="15.75" customHeight="1" x14ac:dyDescent="0.2">
      <c r="C856" s="14"/>
    </row>
    <row r="857" spans="3:3" ht="15.75" customHeight="1" x14ac:dyDescent="0.2">
      <c r="C857" s="14"/>
    </row>
    <row r="858" spans="3:3" ht="15.75" customHeight="1" x14ac:dyDescent="0.2">
      <c r="C858" s="14"/>
    </row>
    <row r="859" spans="3:3" ht="15.75" customHeight="1" x14ac:dyDescent="0.2">
      <c r="C859" s="14"/>
    </row>
    <row r="860" spans="3:3" ht="15.75" customHeight="1" x14ac:dyDescent="0.2">
      <c r="C860" s="14"/>
    </row>
    <row r="861" spans="3:3" ht="15.75" customHeight="1" x14ac:dyDescent="0.2">
      <c r="C861" s="14"/>
    </row>
    <row r="862" spans="3:3" ht="15.75" customHeight="1" x14ac:dyDescent="0.2">
      <c r="C862" s="14"/>
    </row>
    <row r="863" spans="3:3" ht="15.75" customHeight="1" x14ac:dyDescent="0.2">
      <c r="C863" s="14"/>
    </row>
    <row r="864" spans="3:3" ht="15.75" customHeight="1" x14ac:dyDescent="0.2">
      <c r="C864" s="14"/>
    </row>
    <row r="865" spans="3:3" ht="15.75" customHeight="1" x14ac:dyDescent="0.2">
      <c r="C865" s="14"/>
    </row>
    <row r="866" spans="3:3" ht="15.75" customHeight="1" x14ac:dyDescent="0.2">
      <c r="C866" s="14"/>
    </row>
    <row r="867" spans="3:3" ht="15.75" customHeight="1" x14ac:dyDescent="0.2">
      <c r="C867" s="14"/>
    </row>
    <row r="868" spans="3:3" ht="15.75" customHeight="1" x14ac:dyDescent="0.2">
      <c r="C868" s="14"/>
    </row>
    <row r="869" spans="3:3" ht="15.75" customHeight="1" x14ac:dyDescent="0.2">
      <c r="C869" s="14"/>
    </row>
    <row r="870" spans="3:3" ht="15.75" customHeight="1" x14ac:dyDescent="0.2">
      <c r="C870" s="14"/>
    </row>
    <row r="871" spans="3:3" ht="15.75" customHeight="1" x14ac:dyDescent="0.2">
      <c r="C871" s="14"/>
    </row>
    <row r="872" spans="3:3" ht="15.75" customHeight="1" x14ac:dyDescent="0.2">
      <c r="C872" s="14"/>
    </row>
    <row r="873" spans="3:3" ht="15.75" customHeight="1" x14ac:dyDescent="0.2">
      <c r="C873" s="14"/>
    </row>
    <row r="874" spans="3:3" ht="15.75" customHeight="1" x14ac:dyDescent="0.2">
      <c r="C874" s="14"/>
    </row>
    <row r="875" spans="3:3" ht="15.75" customHeight="1" x14ac:dyDescent="0.2">
      <c r="C875" s="14"/>
    </row>
    <row r="876" spans="3:3" ht="15.75" customHeight="1" x14ac:dyDescent="0.2">
      <c r="C876" s="14"/>
    </row>
    <row r="877" spans="3:3" ht="15.75" customHeight="1" x14ac:dyDescent="0.2">
      <c r="C877" s="14"/>
    </row>
    <row r="878" spans="3:3" ht="15.75" customHeight="1" x14ac:dyDescent="0.2">
      <c r="C878" s="14"/>
    </row>
    <row r="879" spans="3:3" ht="15.75" customHeight="1" x14ac:dyDescent="0.2">
      <c r="C879" s="14"/>
    </row>
    <row r="880" spans="3:3" ht="15.75" customHeight="1" x14ac:dyDescent="0.2">
      <c r="C880" s="14"/>
    </row>
    <row r="881" spans="3:3" ht="15.75" customHeight="1" x14ac:dyDescent="0.2">
      <c r="C881" s="14"/>
    </row>
    <row r="882" spans="3:3" ht="15.75" customHeight="1" x14ac:dyDescent="0.2">
      <c r="C882" s="14"/>
    </row>
    <row r="883" spans="3:3" ht="15.75" customHeight="1" x14ac:dyDescent="0.2">
      <c r="C883" s="14"/>
    </row>
    <row r="884" spans="3:3" ht="15.75" customHeight="1" x14ac:dyDescent="0.2">
      <c r="C884" s="14"/>
    </row>
    <row r="885" spans="3:3" ht="15.75" customHeight="1" x14ac:dyDescent="0.2">
      <c r="C885" s="14"/>
    </row>
    <row r="886" spans="3:3" ht="15.75" customHeight="1" x14ac:dyDescent="0.2">
      <c r="C886" s="14"/>
    </row>
    <row r="887" spans="3:3" ht="15.75" customHeight="1" x14ac:dyDescent="0.2">
      <c r="C887" s="14"/>
    </row>
    <row r="888" spans="3:3" ht="15.75" customHeight="1" x14ac:dyDescent="0.2">
      <c r="C888" s="14"/>
    </row>
    <row r="889" spans="3:3" ht="15.75" customHeight="1" x14ac:dyDescent="0.2">
      <c r="C889" s="14"/>
    </row>
    <row r="890" spans="3:3" ht="15.75" customHeight="1" x14ac:dyDescent="0.2">
      <c r="C890" s="14"/>
    </row>
    <row r="891" spans="3:3" ht="15.75" customHeight="1" x14ac:dyDescent="0.2">
      <c r="C891" s="14"/>
    </row>
    <row r="892" spans="3:3" ht="15.75" customHeight="1" x14ac:dyDescent="0.2">
      <c r="C892" s="14"/>
    </row>
    <row r="893" spans="3:3" ht="15.75" customHeight="1" x14ac:dyDescent="0.2">
      <c r="C893" s="14"/>
    </row>
    <row r="894" spans="3:3" ht="15.75" customHeight="1" x14ac:dyDescent="0.2">
      <c r="C894" s="14"/>
    </row>
    <row r="895" spans="3:3" ht="15.75" customHeight="1" x14ac:dyDescent="0.2">
      <c r="C895" s="14"/>
    </row>
    <row r="896" spans="3:3" ht="15.75" customHeight="1" x14ac:dyDescent="0.2">
      <c r="C896" s="14"/>
    </row>
    <row r="897" spans="3:3" ht="15.75" customHeight="1" x14ac:dyDescent="0.2">
      <c r="C897" s="14"/>
    </row>
    <row r="898" spans="3:3" ht="15.75" customHeight="1" x14ac:dyDescent="0.2">
      <c r="C898" s="14"/>
    </row>
    <row r="899" spans="3:3" ht="15.75" customHeight="1" x14ac:dyDescent="0.2">
      <c r="C899" s="14"/>
    </row>
    <row r="900" spans="3:3" ht="15.75" customHeight="1" x14ac:dyDescent="0.2">
      <c r="C900" s="14"/>
    </row>
    <row r="901" spans="3:3" ht="15.75" customHeight="1" x14ac:dyDescent="0.2">
      <c r="C901" s="14"/>
    </row>
    <row r="902" spans="3:3" ht="15.75" customHeight="1" x14ac:dyDescent="0.2">
      <c r="C902" s="14"/>
    </row>
    <row r="903" spans="3:3" ht="15.75" customHeight="1" x14ac:dyDescent="0.2">
      <c r="C903" s="14"/>
    </row>
    <row r="904" spans="3:3" ht="15.75" customHeight="1" x14ac:dyDescent="0.2">
      <c r="C904" s="14"/>
    </row>
    <row r="905" spans="3:3" ht="15.75" customHeight="1" x14ac:dyDescent="0.2">
      <c r="C905" s="14"/>
    </row>
    <row r="906" spans="3:3" ht="15.75" customHeight="1" x14ac:dyDescent="0.2">
      <c r="C906" s="14"/>
    </row>
    <row r="907" spans="3:3" ht="15.75" customHeight="1" x14ac:dyDescent="0.2">
      <c r="C907" s="14"/>
    </row>
    <row r="908" spans="3:3" ht="15.75" customHeight="1" x14ac:dyDescent="0.2">
      <c r="C908" s="14"/>
    </row>
    <row r="909" spans="3:3" ht="15.75" customHeight="1" x14ac:dyDescent="0.2">
      <c r="C909" s="14"/>
    </row>
    <row r="910" spans="3:3" ht="15.75" customHeight="1" x14ac:dyDescent="0.2">
      <c r="C910" s="14"/>
    </row>
    <row r="911" spans="3:3" ht="15.75" customHeight="1" x14ac:dyDescent="0.2">
      <c r="C911" s="14"/>
    </row>
    <row r="912" spans="3:3" ht="15.75" customHeight="1" x14ac:dyDescent="0.2">
      <c r="C912" s="14"/>
    </row>
    <row r="913" spans="3:3" ht="15.75" customHeight="1" x14ac:dyDescent="0.2">
      <c r="C913" s="14"/>
    </row>
    <row r="914" spans="3:3" ht="15.75" customHeight="1" x14ac:dyDescent="0.2">
      <c r="C914" s="14"/>
    </row>
    <row r="915" spans="3:3" ht="15.75" customHeight="1" x14ac:dyDescent="0.2">
      <c r="C915" s="14"/>
    </row>
    <row r="916" spans="3:3" ht="15.75" customHeight="1" x14ac:dyDescent="0.2">
      <c r="C916" s="14"/>
    </row>
    <row r="917" spans="3:3" ht="15.75" customHeight="1" x14ac:dyDescent="0.2">
      <c r="C917" s="14"/>
    </row>
    <row r="918" spans="3:3" ht="15.75" customHeight="1" x14ac:dyDescent="0.2">
      <c r="C918" s="14"/>
    </row>
    <row r="919" spans="3:3" ht="15.75" customHeight="1" x14ac:dyDescent="0.2">
      <c r="C919" s="14"/>
    </row>
    <row r="920" spans="3:3" ht="15.75" customHeight="1" x14ac:dyDescent="0.2">
      <c r="C920" s="14"/>
    </row>
    <row r="921" spans="3:3" ht="15.75" customHeight="1" x14ac:dyDescent="0.2">
      <c r="C921" s="14"/>
    </row>
    <row r="922" spans="3:3" ht="15.75" customHeight="1" x14ac:dyDescent="0.2">
      <c r="C922" s="14"/>
    </row>
    <row r="923" spans="3:3" ht="15.75" customHeight="1" x14ac:dyDescent="0.2">
      <c r="C923" s="14"/>
    </row>
    <row r="924" spans="3:3" ht="15.75" customHeight="1" x14ac:dyDescent="0.2">
      <c r="C924" s="14"/>
    </row>
    <row r="925" spans="3:3" ht="15.75" customHeight="1" x14ac:dyDescent="0.2">
      <c r="C925" s="14"/>
    </row>
    <row r="926" spans="3:3" ht="15.75" customHeight="1" x14ac:dyDescent="0.2">
      <c r="C926" s="14"/>
    </row>
    <row r="927" spans="3:3" ht="15.75" customHeight="1" x14ac:dyDescent="0.2">
      <c r="C927" s="14"/>
    </row>
    <row r="928" spans="3:3" ht="15.75" customHeight="1" x14ac:dyDescent="0.2">
      <c r="C928" s="14"/>
    </row>
    <row r="929" spans="3:3" ht="15.75" customHeight="1" x14ac:dyDescent="0.2">
      <c r="C929" s="14"/>
    </row>
    <row r="930" spans="3:3" ht="15.75" customHeight="1" x14ac:dyDescent="0.2">
      <c r="C930" s="14"/>
    </row>
    <row r="931" spans="3:3" ht="15.75" customHeight="1" x14ac:dyDescent="0.2">
      <c r="C931" s="14"/>
    </row>
    <row r="932" spans="3:3" ht="15.75" customHeight="1" x14ac:dyDescent="0.2">
      <c r="C932" s="14"/>
    </row>
    <row r="933" spans="3:3" ht="15.75" customHeight="1" x14ac:dyDescent="0.2">
      <c r="C933" s="14"/>
    </row>
    <row r="934" spans="3:3" ht="15.75" customHeight="1" x14ac:dyDescent="0.2">
      <c r="C934" s="14"/>
    </row>
    <row r="935" spans="3:3" ht="15.75" customHeight="1" x14ac:dyDescent="0.2">
      <c r="C935" s="14"/>
    </row>
    <row r="936" spans="3:3" ht="15.75" customHeight="1" x14ac:dyDescent="0.2">
      <c r="C936" s="14"/>
    </row>
    <row r="937" spans="3:3" ht="15.75" customHeight="1" x14ac:dyDescent="0.2">
      <c r="C937" s="14"/>
    </row>
    <row r="938" spans="3:3" ht="15.75" customHeight="1" x14ac:dyDescent="0.2">
      <c r="C938" s="14"/>
    </row>
    <row r="939" spans="3:3" ht="15.75" customHeight="1" x14ac:dyDescent="0.2">
      <c r="C939" s="14"/>
    </row>
    <row r="940" spans="3:3" ht="15.75" customHeight="1" x14ac:dyDescent="0.2">
      <c r="C940" s="14"/>
    </row>
    <row r="941" spans="3:3" ht="15.75" customHeight="1" x14ac:dyDescent="0.2">
      <c r="C941" s="14"/>
    </row>
    <row r="942" spans="3:3" ht="15.75" customHeight="1" x14ac:dyDescent="0.2">
      <c r="C942" s="14"/>
    </row>
    <row r="943" spans="3:3" ht="15.75" customHeight="1" x14ac:dyDescent="0.2">
      <c r="C943" s="14"/>
    </row>
    <row r="944" spans="3:3" ht="15.75" customHeight="1" x14ac:dyDescent="0.2">
      <c r="C944" s="14"/>
    </row>
    <row r="945" spans="3:3" ht="15.75" customHeight="1" x14ac:dyDescent="0.2">
      <c r="C945" s="14"/>
    </row>
    <row r="946" spans="3:3" ht="15.75" customHeight="1" x14ac:dyDescent="0.2">
      <c r="C946" s="14"/>
    </row>
    <row r="947" spans="3:3" ht="15.75" customHeight="1" x14ac:dyDescent="0.2">
      <c r="C947" s="14"/>
    </row>
    <row r="948" spans="3:3" ht="15.75" customHeight="1" x14ac:dyDescent="0.2">
      <c r="C948" s="14"/>
    </row>
    <row r="949" spans="3:3" ht="15.75" customHeight="1" x14ac:dyDescent="0.2">
      <c r="C949" s="14"/>
    </row>
    <row r="950" spans="3:3" ht="15.75" customHeight="1" x14ac:dyDescent="0.2">
      <c r="C950" s="14"/>
    </row>
    <row r="951" spans="3:3" ht="15.75" customHeight="1" x14ac:dyDescent="0.2">
      <c r="C951" s="14"/>
    </row>
    <row r="952" spans="3:3" ht="15.75" customHeight="1" x14ac:dyDescent="0.2">
      <c r="C952" s="14"/>
    </row>
    <row r="953" spans="3:3" ht="15.75" customHeight="1" x14ac:dyDescent="0.2">
      <c r="C953" s="14"/>
    </row>
    <row r="954" spans="3:3" ht="15.75" customHeight="1" x14ac:dyDescent="0.2">
      <c r="C954" s="14"/>
    </row>
    <row r="955" spans="3:3" ht="15.75" customHeight="1" x14ac:dyDescent="0.2">
      <c r="C955" s="14"/>
    </row>
    <row r="956" spans="3:3" ht="15.75" customHeight="1" x14ac:dyDescent="0.2">
      <c r="C956" s="14"/>
    </row>
    <row r="957" spans="3:3" ht="15.75" customHeight="1" x14ac:dyDescent="0.2">
      <c r="C957" s="14"/>
    </row>
    <row r="958" spans="3:3" ht="15.75" customHeight="1" x14ac:dyDescent="0.2">
      <c r="C958" s="14"/>
    </row>
    <row r="959" spans="3:3" ht="15.75" customHeight="1" x14ac:dyDescent="0.2">
      <c r="C959" s="14"/>
    </row>
    <row r="960" spans="3:3" ht="15.75" customHeight="1" x14ac:dyDescent="0.2">
      <c r="C960" s="14"/>
    </row>
    <row r="961" spans="3:3" ht="15.75" customHeight="1" x14ac:dyDescent="0.2">
      <c r="C961" s="14"/>
    </row>
    <row r="962" spans="3:3" ht="15.75" customHeight="1" x14ac:dyDescent="0.2">
      <c r="C962" s="14"/>
    </row>
    <row r="963" spans="3:3" ht="15.75" customHeight="1" x14ac:dyDescent="0.2">
      <c r="C963" s="14"/>
    </row>
    <row r="964" spans="3:3" ht="15.75" customHeight="1" x14ac:dyDescent="0.2">
      <c r="C964" s="14"/>
    </row>
    <row r="965" spans="3:3" ht="15.75" customHeight="1" x14ac:dyDescent="0.2">
      <c r="C965" s="14"/>
    </row>
    <row r="966" spans="3:3" ht="15.75" customHeight="1" x14ac:dyDescent="0.2">
      <c r="C966" s="14"/>
    </row>
    <row r="967" spans="3:3" ht="15.75" customHeight="1" x14ac:dyDescent="0.2">
      <c r="C967" s="14"/>
    </row>
    <row r="968" spans="3:3" ht="15.75" customHeight="1" x14ac:dyDescent="0.2">
      <c r="C968" s="14"/>
    </row>
    <row r="969" spans="3:3" ht="15.75" customHeight="1" x14ac:dyDescent="0.2">
      <c r="C969" s="14"/>
    </row>
    <row r="970" spans="3:3" ht="15.75" customHeight="1" x14ac:dyDescent="0.2">
      <c r="C970" s="14"/>
    </row>
    <row r="971" spans="3:3" ht="15.75" customHeight="1" x14ac:dyDescent="0.2">
      <c r="C971" s="14"/>
    </row>
    <row r="972" spans="3:3" ht="15.75" customHeight="1" x14ac:dyDescent="0.2">
      <c r="C972" s="14"/>
    </row>
    <row r="973" spans="3:3" ht="15.75" customHeight="1" x14ac:dyDescent="0.2">
      <c r="C973" s="14"/>
    </row>
    <row r="974" spans="3:3" ht="15.75" customHeight="1" x14ac:dyDescent="0.2">
      <c r="C974" s="14"/>
    </row>
    <row r="975" spans="3:3" ht="15.75" customHeight="1" x14ac:dyDescent="0.2">
      <c r="C975" s="14"/>
    </row>
    <row r="976" spans="3:3" ht="15.75" customHeight="1" x14ac:dyDescent="0.2">
      <c r="C976" s="14"/>
    </row>
    <row r="977" spans="3:3" ht="15.75" customHeight="1" x14ac:dyDescent="0.2">
      <c r="C977" s="14"/>
    </row>
    <row r="978" spans="3:3" ht="15.75" customHeight="1" x14ac:dyDescent="0.2">
      <c r="C978" s="14"/>
    </row>
    <row r="979" spans="3:3" ht="15.75" customHeight="1" x14ac:dyDescent="0.2">
      <c r="C979" s="14"/>
    </row>
    <row r="980" spans="3:3" ht="15.75" customHeight="1" x14ac:dyDescent="0.2">
      <c r="C980" s="14"/>
    </row>
    <row r="981" spans="3:3" ht="15.75" customHeight="1" x14ac:dyDescent="0.2">
      <c r="C981" s="14"/>
    </row>
    <row r="982" spans="3:3" ht="15.75" customHeight="1" x14ac:dyDescent="0.2">
      <c r="C982" s="14"/>
    </row>
    <row r="983" spans="3:3" ht="15.75" customHeight="1" x14ac:dyDescent="0.2">
      <c r="C983" s="14"/>
    </row>
    <row r="984" spans="3:3" ht="15.75" customHeight="1" x14ac:dyDescent="0.2">
      <c r="C984" s="14"/>
    </row>
    <row r="985" spans="3:3" ht="15.75" customHeight="1" x14ac:dyDescent="0.2">
      <c r="C985" s="14"/>
    </row>
    <row r="986" spans="3:3" ht="15.75" customHeight="1" x14ac:dyDescent="0.2">
      <c r="C986" s="14"/>
    </row>
    <row r="987" spans="3:3" ht="15.75" customHeight="1" x14ac:dyDescent="0.2">
      <c r="C987" s="14"/>
    </row>
    <row r="988" spans="3:3" ht="15.75" customHeight="1" x14ac:dyDescent="0.2">
      <c r="C988" s="14"/>
    </row>
    <row r="989" spans="3:3" ht="15.75" customHeight="1" x14ac:dyDescent="0.2">
      <c r="C989" s="14"/>
    </row>
    <row r="990" spans="3:3" ht="15.75" customHeight="1" x14ac:dyDescent="0.2">
      <c r="C990" s="14"/>
    </row>
    <row r="991" spans="3:3" ht="15.75" customHeight="1" x14ac:dyDescent="0.2">
      <c r="C991" s="14"/>
    </row>
    <row r="992" spans="3:3" ht="15.75" customHeight="1" x14ac:dyDescent="0.2">
      <c r="C992" s="14"/>
    </row>
    <row r="993" spans="3:3" ht="15.75" customHeight="1" x14ac:dyDescent="0.2">
      <c r="C993" s="14"/>
    </row>
    <row r="994" spans="3:3" ht="15.75" customHeight="1" x14ac:dyDescent="0.2">
      <c r="C994" s="14"/>
    </row>
    <row r="995" spans="3:3" ht="15.75" customHeight="1" x14ac:dyDescent="0.2">
      <c r="C995" s="14"/>
    </row>
    <row r="996" spans="3:3" ht="15.75" customHeight="1" x14ac:dyDescent="0.2">
      <c r="C996" s="14"/>
    </row>
    <row r="997" spans="3:3" ht="15.75" customHeight="1" x14ac:dyDescent="0.2">
      <c r="C997" s="14"/>
    </row>
    <row r="998" spans="3:3" ht="15.75" customHeight="1" x14ac:dyDescent="0.2">
      <c r="C998" s="14"/>
    </row>
    <row r="999" spans="3:3" ht="15.75" customHeight="1" x14ac:dyDescent="0.2">
      <c r="C999" s="14"/>
    </row>
    <row r="1000" spans="3:3" ht="15.75" customHeight="1" x14ac:dyDescent="0.2">
      <c r="C1000" s="14"/>
    </row>
    <row r="1001" spans="3:3" ht="15.75" customHeight="1" x14ac:dyDescent="0.2">
      <c r="C1001" s="14"/>
    </row>
    <row r="1002" spans="3:3" ht="15.75" customHeight="1" x14ac:dyDescent="0.2">
      <c r="C1002" s="14"/>
    </row>
    <row r="1003" spans="3:3" ht="15.75" customHeight="1" x14ac:dyDescent="0.2">
      <c r="C1003" s="14"/>
    </row>
    <row r="1004" spans="3:3" ht="15.75" customHeight="1" x14ac:dyDescent="0.2">
      <c r="C1004" s="14"/>
    </row>
    <row r="1005" spans="3:3" ht="15.75" customHeight="1" x14ac:dyDescent="0.2">
      <c r="C1005" s="12"/>
    </row>
    <row r="1006" spans="3:3" ht="15.75" customHeight="1" x14ac:dyDescent="0.2">
      <c r="C1006" s="12"/>
    </row>
  </sheetData>
  <mergeCells count="1">
    <mergeCell ref="E22:F2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 List</vt:lpstr>
      <vt:lpstr>Shipment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2019-07-01T05:42:00Z</dcterms:created>
  <dcterms:modified xsi:type="dcterms:W3CDTF">2023-12-08T09:34:02Z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C9E0505C95554154AC223E3BDAA8BE3B</vt:lpwstr>
  </property>
  <property fmtid="{D5CDD505-2E9C-101B-9397-08002B2CF9AE}" pid="3" name="KSOProductBuildVer">
    <vt:lpwstr>2052-11.1.0.11744</vt:lpwstr>
  </property>
</Properties>
</file>