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Codegym\Cac_Lop\Alaca\A0121I1\module5\"/>
    </mc:Choice>
  </mc:AlternateContent>
  <xr:revisionPtr revIDLastSave="0" documentId="13_ncr:1_{165DAD14-B31D-4D94-8407-6637ECA4CF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JSP-Serverl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6" i="2" l="1"/>
  <c r="D97" i="2" s="1"/>
  <c r="D98" i="2" s="1"/>
  <c r="D99" i="2" s="1"/>
  <c r="C96" i="2"/>
  <c r="C97" i="2" s="1"/>
  <c r="C98" i="2" s="1"/>
  <c r="C99" i="2" s="1"/>
  <c r="D90" i="2"/>
  <c r="D91" i="2" s="1"/>
  <c r="D92" i="2" s="1"/>
  <c r="D93" i="2" s="1"/>
  <c r="C90" i="2"/>
  <c r="C91" i="2" s="1"/>
  <c r="C92" i="2" s="1"/>
  <c r="C93" i="2" s="1"/>
  <c r="D84" i="2"/>
  <c r="D85" i="2" s="1"/>
  <c r="D86" i="2" s="1"/>
  <c r="D87" i="2" s="1"/>
  <c r="C84" i="2"/>
  <c r="C85" i="2" s="1"/>
  <c r="C86" i="2" s="1"/>
  <c r="C87" i="2" s="1"/>
  <c r="D78" i="2"/>
  <c r="D79" i="2" s="1"/>
  <c r="D80" i="2" s="1"/>
  <c r="D81" i="2" s="1"/>
  <c r="C78" i="2"/>
  <c r="C79" i="2" s="1"/>
  <c r="C80" i="2" s="1"/>
  <c r="C81" i="2" s="1"/>
  <c r="D72" i="2"/>
  <c r="D73" i="2" s="1"/>
  <c r="D74" i="2" s="1"/>
  <c r="D75" i="2" s="1"/>
  <c r="C72" i="2"/>
  <c r="C73" i="2" s="1"/>
  <c r="C74" i="2" s="1"/>
  <c r="C75" i="2" s="1"/>
  <c r="D66" i="2"/>
  <c r="D67" i="2" s="1"/>
  <c r="D68" i="2" s="1"/>
  <c r="D69" i="2" s="1"/>
  <c r="C66" i="2"/>
  <c r="C67" i="2" s="1"/>
  <c r="C68" i="2" s="1"/>
  <c r="C69" i="2" s="1"/>
  <c r="D60" i="2"/>
  <c r="D61" i="2" s="1"/>
  <c r="D62" i="2" s="1"/>
  <c r="D63" i="2" s="1"/>
  <c r="C60" i="2"/>
  <c r="C61" i="2" s="1"/>
  <c r="C62" i="2" s="1"/>
  <c r="C63" i="2" s="1"/>
  <c r="D54" i="2"/>
  <c r="D55" i="2" s="1"/>
  <c r="D56" i="2" s="1"/>
  <c r="D57" i="2" s="1"/>
  <c r="C54" i="2"/>
  <c r="C55" i="2" s="1"/>
  <c r="C56" i="2" s="1"/>
  <c r="C57" i="2" s="1"/>
  <c r="D48" i="2"/>
  <c r="D49" i="2" s="1"/>
  <c r="D50" i="2" s="1"/>
  <c r="D51" i="2" s="1"/>
  <c r="C48" i="2"/>
  <c r="C49" i="2" s="1"/>
  <c r="C50" i="2" s="1"/>
  <c r="C51" i="2" s="1"/>
  <c r="D42" i="2"/>
  <c r="D43" i="2" s="1"/>
  <c r="D44" i="2" s="1"/>
  <c r="D45" i="2" s="1"/>
  <c r="C42" i="2"/>
  <c r="C43" i="2" s="1"/>
  <c r="C44" i="2" s="1"/>
  <c r="C45" i="2" s="1"/>
  <c r="D36" i="2"/>
  <c r="D37" i="2" s="1"/>
  <c r="D38" i="2" s="1"/>
  <c r="D39" i="2" s="1"/>
  <c r="C36" i="2"/>
  <c r="C37" i="2" s="1"/>
  <c r="C38" i="2" s="1"/>
  <c r="C39" i="2" s="1"/>
  <c r="D30" i="2"/>
  <c r="D31" i="2" s="1"/>
  <c r="D32" i="2" s="1"/>
  <c r="D33" i="2" s="1"/>
  <c r="C30" i="2"/>
  <c r="C31" i="2" s="1"/>
  <c r="C32" i="2" s="1"/>
  <c r="C33" i="2" s="1"/>
  <c r="D24" i="2"/>
  <c r="D25" i="2" s="1"/>
  <c r="D26" i="2" s="1"/>
  <c r="D27" i="2" s="1"/>
  <c r="C24" i="2"/>
  <c r="C25" i="2" s="1"/>
  <c r="C26" i="2" s="1"/>
  <c r="C27" i="2" s="1"/>
  <c r="D18" i="2"/>
  <c r="D19" i="2" s="1"/>
  <c r="D20" i="2" s="1"/>
  <c r="D21" i="2" s="1"/>
  <c r="C18" i="2"/>
  <c r="C19" i="2" s="1"/>
  <c r="C20" i="2" s="1"/>
  <c r="C21" i="2" s="1"/>
  <c r="D12" i="2"/>
  <c r="D13" i="2" s="1"/>
  <c r="D14" i="2" s="1"/>
  <c r="D15" i="2" s="1"/>
  <c r="C12" i="2"/>
  <c r="C13" i="2" s="1"/>
  <c r="C14" i="2" s="1"/>
  <c r="C15" i="2" s="1"/>
  <c r="D9" i="2"/>
  <c r="C9" i="2"/>
  <c r="D8" i="2"/>
  <c r="D6" i="2"/>
  <c r="D7" i="2" s="1"/>
  <c r="C6" i="2" l="1"/>
  <c r="C7" i="2" l="1"/>
  <c r="C8" i="2" s="1"/>
</calcChain>
</file>

<file path=xl/sharedStrings.xml><?xml version="1.0" encoding="utf-8"?>
<sst xmlns="http://schemas.openxmlformats.org/spreadsheetml/2006/main" count="56" uniqueCount="21">
  <si>
    <t>Full Name</t>
  </si>
  <si>
    <t>Start date</t>
  </si>
  <si>
    <t>End date</t>
  </si>
  <si>
    <t>Requiement 
(Yêu cầu)</t>
  </si>
  <si>
    <t>Task</t>
  </si>
  <si>
    <t>Issues</t>
  </si>
  <si>
    <t>Status</t>
  </si>
  <si>
    <t>review</t>
  </si>
  <si>
    <t>Module</t>
  </si>
  <si>
    <t>Doãn Mạnh Thắng</t>
  </si>
  <si>
    <t>Phạm Thị Quỳnh Như</t>
  </si>
  <si>
    <t>Trần Thanh Phương</t>
  </si>
  <si>
    <t>Võ Trung Trọng</t>
  </si>
  <si>
    <t>Lê Hồng Đức</t>
  </si>
  <si>
    <t>Nguyễn Đức Vương</t>
  </si>
  <si>
    <t>Nguyễn Thị Nga</t>
  </si>
  <si>
    <t>Lê Hoàng Long</t>
  </si>
  <si>
    <t>Đặng Thuỳ Trâm</t>
  </si>
  <si>
    <t>Nguyễn Tiến Đạt</t>
  </si>
  <si>
    <t>Đoàn Công Danh</t>
  </si>
  <si>
    <t>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</si>
</sst>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"/>
    <numFmt numFmtId="165" formatCode="d/m/yyyy"/>
  </numFmts>
  <fonts count="9">
    <font>
      <sz val="11"/>
      <color theme="1"/>
      <name val="Arial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4"/>
      <color rgb="FF000000"/>
      <name val="Times New Roman"/>
      <family val="1"/>
    </font>
    <font>
      <sz val="15"/>
      <color rgb="FF000000"/>
      <name val="Calibri"/>
    </font>
    <font>
      <b/>
      <sz val="15"/>
      <color rgb="FFFF0000"/>
      <name val="Calibri"/>
    </font>
    <font>
      <sz val="12"/>
      <color rgb="FF000000"/>
      <name val="Calibri"/>
      <family val="2"/>
    </font>
    <font>
      <sz val="11"/>
      <name val="Calibri"/>
    </font>
    <font>
      <sz val="11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rgb="FFB6D7A8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0" fillId="0" borderId="2" xfId="0" applyFont="1" applyBorder="1" applyAlignment="1"/>
    <xf numFmtId="0" fontId="2" fillId="3" borderId="2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0" fillId="0" borderId="7" xfId="0" applyFont="1" applyBorder="1" applyAlignment="1"/>
    <xf numFmtId="0" fontId="3" fillId="6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7" borderId="1" xfId="0" applyFont="1" applyFill="1" applyBorder="1" applyAlignment="1">
      <alignment horizontal="center"/>
    </xf>
    <xf numFmtId="164" fontId="6" fillId="8" borderId="1" xfId="0" applyNumberFormat="1" applyFont="1" applyFill="1" applyBorder="1" applyAlignment="1">
      <alignment horizontal="center"/>
    </xf>
    <xf numFmtId="0" fontId="7" fillId="0" borderId="1" xfId="0" applyFont="1" applyBorder="1"/>
    <xf numFmtId="0" fontId="8" fillId="7" borderId="1" xfId="0" applyFont="1" applyFill="1" applyBorder="1"/>
    <xf numFmtId="165" fontId="6" fillId="8" borderId="1" xfId="0" applyNumberFormat="1" applyFont="1" applyFill="1" applyBorder="1" applyAlignment="1">
      <alignment horizontal="center"/>
    </xf>
    <xf numFmtId="0" fontId="8" fillId="0" borderId="1" xfId="0" applyFont="1" applyBorder="1"/>
    <xf numFmtId="0" fontId="5" fillId="7" borderId="1" xfId="0" applyFont="1" applyFill="1" applyBorder="1"/>
    <xf numFmtId="0" fontId="8" fillId="9" borderId="1" xfId="0" applyFont="1" applyFill="1" applyBorder="1"/>
    <xf numFmtId="164" fontId="6" fillId="10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7" fillId="10" borderId="1" xfId="0" applyFont="1" applyFill="1" applyBorder="1"/>
    <xf numFmtId="0" fontId="8" fillId="10" borderId="1" xfId="0" applyFont="1" applyFill="1" applyBorder="1"/>
    <xf numFmtId="165" fontId="6" fillId="10" borderId="1" xfId="0" applyNumberFormat="1" applyFont="1" applyFill="1" applyBorder="1" applyAlignment="1">
      <alignment horizontal="center"/>
    </xf>
    <xf numFmtId="0" fontId="5" fillId="11" borderId="1" xfId="0" applyFont="1" applyFill="1" applyBorder="1"/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99"/>
  <sheetViews>
    <sheetView tabSelected="1" topLeftCell="A82" workbookViewId="0">
      <selection activeCell="H94" sqref="H94"/>
    </sheetView>
  </sheetViews>
  <sheetFormatPr defaultColWidth="15.5" defaultRowHeight="13.8"/>
  <cols>
    <col min="1" max="16384" width="15.5" style="1"/>
  </cols>
  <sheetData>
    <row r="2" spans="1:11" ht="29.25" customHeight="1">
      <c r="A2" s="31" t="s">
        <v>8</v>
      </c>
      <c r="B2" s="31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2"/>
    </row>
    <row r="3" spans="1:11" ht="14.4">
      <c r="A3" s="32"/>
      <c r="B3" s="32"/>
      <c r="C3" s="39"/>
      <c r="D3" s="39"/>
      <c r="E3" s="39"/>
      <c r="F3" s="39"/>
      <c r="G3" s="32"/>
      <c r="H3" s="32"/>
      <c r="I3" s="3"/>
      <c r="K3" s="4"/>
    </row>
    <row r="4" spans="1:11" ht="21.75" customHeight="1">
      <c r="A4" s="33">
        <v>1</v>
      </c>
      <c r="B4" s="22" t="s">
        <v>13</v>
      </c>
      <c r="C4" s="9">
        <v>44515</v>
      </c>
      <c r="D4" s="9">
        <v>44517</v>
      </c>
      <c r="E4" s="8">
        <v>1</v>
      </c>
      <c r="F4" s="10"/>
      <c r="G4" s="11"/>
      <c r="H4" s="11"/>
      <c r="I4" s="11"/>
      <c r="J4" s="7"/>
      <c r="K4" s="4"/>
    </row>
    <row r="5" spans="1:11" ht="21.75" customHeight="1">
      <c r="A5" s="34"/>
      <c r="B5" s="23"/>
      <c r="C5" s="9">
        <v>44517</v>
      </c>
      <c r="D5" s="9">
        <v>44518</v>
      </c>
      <c r="E5" s="8">
        <v>2</v>
      </c>
      <c r="F5" s="10"/>
      <c r="G5" s="11"/>
      <c r="H5" s="11"/>
      <c r="I5" s="13"/>
      <c r="J5" s="6"/>
      <c r="K5" s="4"/>
    </row>
    <row r="6" spans="1:11" ht="21.75" customHeight="1">
      <c r="A6" s="34"/>
      <c r="B6" s="23"/>
      <c r="C6" s="12">
        <f t="shared" ref="C6:D8" si="0">C5+2</f>
        <v>44519</v>
      </c>
      <c r="D6" s="12">
        <f>D5+3</f>
        <v>44521</v>
      </c>
      <c r="E6" s="8">
        <v>3</v>
      </c>
      <c r="F6" s="10"/>
      <c r="G6" s="11"/>
      <c r="H6" s="11"/>
      <c r="I6" s="11"/>
      <c r="J6" s="6"/>
      <c r="K6" s="4"/>
    </row>
    <row r="7" spans="1:11" ht="21.75" customHeight="1">
      <c r="A7" s="34"/>
      <c r="B7" s="23"/>
      <c r="C7" s="12">
        <f>C6+3</f>
        <v>44522</v>
      </c>
      <c r="D7" s="12">
        <f>D6+7</f>
        <v>44528</v>
      </c>
      <c r="E7" s="8">
        <v>4</v>
      </c>
      <c r="F7" s="10"/>
      <c r="G7" s="11"/>
      <c r="H7" s="11"/>
      <c r="I7" s="11"/>
      <c r="J7" s="6"/>
      <c r="K7" s="4"/>
    </row>
    <row r="8" spans="1:11" ht="21.75" customHeight="1">
      <c r="A8" s="34"/>
      <c r="B8" s="23"/>
      <c r="C8" s="12">
        <f>C7+7</f>
        <v>44529</v>
      </c>
      <c r="D8" s="12">
        <f>D7+4</f>
        <v>44532</v>
      </c>
      <c r="E8" s="8" t="s">
        <v>20</v>
      </c>
      <c r="F8" s="10"/>
      <c r="G8" s="11"/>
      <c r="H8" s="11"/>
      <c r="I8" s="11"/>
      <c r="J8" s="6"/>
      <c r="K8" s="4"/>
    </row>
    <row r="9" spans="1:11" ht="21.75" customHeight="1">
      <c r="A9" s="35"/>
      <c r="B9" s="24"/>
      <c r="C9" s="12">
        <f>C8+4</f>
        <v>44533</v>
      </c>
      <c r="D9" s="12">
        <f>D8+1</f>
        <v>44533</v>
      </c>
      <c r="E9" s="14" t="s">
        <v>7</v>
      </c>
      <c r="F9" s="14"/>
      <c r="G9" s="11"/>
      <c r="H9" s="11"/>
      <c r="I9" s="11"/>
      <c r="J9" s="6"/>
      <c r="K9" s="4"/>
    </row>
    <row r="10" spans="1:11" ht="21.75" customHeight="1">
      <c r="A10" s="36">
        <v>2</v>
      </c>
      <c r="B10" s="22" t="s">
        <v>14</v>
      </c>
      <c r="C10" s="16">
        <v>44515</v>
      </c>
      <c r="D10" s="16">
        <v>44517</v>
      </c>
      <c r="E10" s="17">
        <v>1</v>
      </c>
      <c r="F10" s="18"/>
      <c r="G10" s="19"/>
      <c r="H10" s="19"/>
      <c r="I10" s="19"/>
      <c r="J10" s="6"/>
      <c r="K10" s="4"/>
    </row>
    <row r="11" spans="1:11" ht="21.75" customHeight="1">
      <c r="A11" s="37"/>
      <c r="B11" s="23"/>
      <c r="C11" s="16">
        <v>44517</v>
      </c>
      <c r="D11" s="16">
        <v>44518</v>
      </c>
      <c r="E11" s="17">
        <v>2</v>
      </c>
      <c r="F11" s="18"/>
      <c r="G11" s="19"/>
      <c r="H11" s="19"/>
      <c r="I11" s="19"/>
      <c r="J11" s="6"/>
      <c r="K11" s="4"/>
    </row>
    <row r="12" spans="1:11" ht="21.75" customHeight="1">
      <c r="A12" s="37"/>
      <c r="B12" s="23"/>
      <c r="C12" s="20">
        <f t="shared" ref="C12:D12" si="1">C11+2</f>
        <v>44519</v>
      </c>
      <c r="D12" s="20">
        <f>D11+3</f>
        <v>44521</v>
      </c>
      <c r="E12" s="17">
        <v>3</v>
      </c>
      <c r="F12" s="18"/>
      <c r="G12" s="19"/>
      <c r="H12" s="19"/>
      <c r="I12" s="19"/>
      <c r="J12" s="6"/>
      <c r="K12" s="4"/>
    </row>
    <row r="13" spans="1:11" ht="21.75" customHeight="1">
      <c r="A13" s="37"/>
      <c r="B13" s="23"/>
      <c r="C13" s="20">
        <f>C12+3</f>
        <v>44522</v>
      </c>
      <c r="D13" s="20">
        <f>D12+7</f>
        <v>44528</v>
      </c>
      <c r="E13" s="17">
        <v>4</v>
      </c>
      <c r="F13" s="18"/>
      <c r="G13" s="19"/>
      <c r="H13" s="19"/>
      <c r="I13" s="19"/>
      <c r="J13" s="5"/>
      <c r="K13" s="4"/>
    </row>
    <row r="14" spans="1:11" ht="21.75" customHeight="1">
      <c r="A14" s="37"/>
      <c r="B14" s="23"/>
      <c r="C14" s="20">
        <f>C13+7</f>
        <v>44529</v>
      </c>
      <c r="D14" s="20">
        <f>D13+4</f>
        <v>44532</v>
      </c>
      <c r="E14" s="17" t="s">
        <v>20</v>
      </c>
      <c r="F14" s="18"/>
      <c r="G14" s="19"/>
      <c r="H14" s="19"/>
      <c r="I14" s="19"/>
      <c r="K14" s="4"/>
    </row>
    <row r="15" spans="1:11" ht="21.75" customHeight="1">
      <c r="A15" s="38"/>
      <c r="B15" s="24"/>
      <c r="C15" s="20">
        <f>C14+4</f>
        <v>44533</v>
      </c>
      <c r="D15" s="20">
        <f>D14+1</f>
        <v>44533</v>
      </c>
      <c r="E15" s="21" t="s">
        <v>7</v>
      </c>
      <c r="F15" s="18"/>
      <c r="G15" s="19"/>
      <c r="H15" s="19"/>
      <c r="I15" s="19"/>
      <c r="K15" s="4"/>
    </row>
    <row r="16" spans="1:11" ht="21.75" customHeight="1">
      <c r="A16" s="33">
        <v>3</v>
      </c>
      <c r="B16" s="22" t="s">
        <v>15</v>
      </c>
      <c r="C16" s="9">
        <v>44515</v>
      </c>
      <c r="D16" s="9">
        <v>44517</v>
      </c>
      <c r="E16" s="8">
        <v>1</v>
      </c>
      <c r="F16" s="10"/>
      <c r="G16" s="11"/>
      <c r="H16" s="11"/>
      <c r="I16" s="11"/>
      <c r="K16" s="4"/>
    </row>
    <row r="17" spans="1:11" ht="21.75" customHeight="1">
      <c r="A17" s="34"/>
      <c r="B17" s="23"/>
      <c r="C17" s="9">
        <v>44517</v>
      </c>
      <c r="D17" s="9">
        <v>44518</v>
      </c>
      <c r="E17" s="8">
        <v>2</v>
      </c>
      <c r="F17" s="10"/>
      <c r="G17" s="11"/>
      <c r="H17" s="11"/>
      <c r="I17" s="11"/>
      <c r="K17" s="4"/>
    </row>
    <row r="18" spans="1:11" ht="21.75" customHeight="1">
      <c r="A18" s="34"/>
      <c r="B18" s="23"/>
      <c r="C18" s="12">
        <f t="shared" ref="C18:D18" si="2">C17+2</f>
        <v>44519</v>
      </c>
      <c r="D18" s="12">
        <f>D17+3</f>
        <v>44521</v>
      </c>
      <c r="E18" s="8">
        <v>3</v>
      </c>
      <c r="F18" s="10"/>
      <c r="G18" s="11"/>
      <c r="H18" s="11"/>
      <c r="I18" s="11"/>
      <c r="K18" s="4"/>
    </row>
    <row r="19" spans="1:11" ht="21.75" customHeight="1">
      <c r="A19" s="34"/>
      <c r="B19" s="23"/>
      <c r="C19" s="12">
        <f>C18+3</f>
        <v>44522</v>
      </c>
      <c r="D19" s="12">
        <f>D18+7</f>
        <v>44528</v>
      </c>
      <c r="E19" s="8">
        <v>4</v>
      </c>
      <c r="F19" s="10"/>
      <c r="G19" s="11"/>
      <c r="H19" s="11"/>
      <c r="I19" s="11"/>
      <c r="K19" s="4"/>
    </row>
    <row r="20" spans="1:11" ht="21.75" customHeight="1">
      <c r="A20" s="34"/>
      <c r="B20" s="23"/>
      <c r="C20" s="12">
        <f>C19+7</f>
        <v>44529</v>
      </c>
      <c r="D20" s="12">
        <f>D19+4</f>
        <v>44532</v>
      </c>
      <c r="E20" s="8" t="s">
        <v>20</v>
      </c>
      <c r="F20" s="10"/>
      <c r="G20" s="11"/>
      <c r="H20" s="11"/>
      <c r="I20" s="11"/>
      <c r="K20" s="4"/>
    </row>
    <row r="21" spans="1:11" ht="21.75" customHeight="1">
      <c r="A21" s="35"/>
      <c r="B21" s="24"/>
      <c r="C21" s="12">
        <f>C20+4</f>
        <v>44533</v>
      </c>
      <c r="D21" s="12">
        <f>D20+1</f>
        <v>44533</v>
      </c>
      <c r="E21" s="14" t="s">
        <v>7</v>
      </c>
      <c r="F21" s="10"/>
      <c r="G21" s="11"/>
      <c r="H21" s="11"/>
      <c r="I21" s="11"/>
      <c r="K21" s="4"/>
    </row>
    <row r="22" spans="1:11" ht="21.75" customHeight="1">
      <c r="A22" s="36">
        <v>4</v>
      </c>
      <c r="B22" s="22" t="s">
        <v>16</v>
      </c>
      <c r="C22" s="16">
        <v>44515</v>
      </c>
      <c r="D22" s="16">
        <v>44517</v>
      </c>
      <c r="E22" s="17">
        <v>1</v>
      </c>
      <c r="F22" s="18"/>
      <c r="G22" s="19"/>
      <c r="H22" s="19"/>
      <c r="I22" s="19"/>
      <c r="K22" s="4"/>
    </row>
    <row r="23" spans="1:11" ht="21.75" customHeight="1">
      <c r="A23" s="37"/>
      <c r="B23" s="23"/>
      <c r="C23" s="16">
        <v>44517</v>
      </c>
      <c r="D23" s="16">
        <v>44518</v>
      </c>
      <c r="E23" s="17">
        <v>2</v>
      </c>
      <c r="F23" s="18"/>
      <c r="G23" s="19"/>
      <c r="H23" s="19"/>
      <c r="I23" s="19"/>
      <c r="K23" s="4"/>
    </row>
    <row r="24" spans="1:11" ht="21.75" customHeight="1">
      <c r="A24" s="37"/>
      <c r="B24" s="23"/>
      <c r="C24" s="20">
        <f t="shared" ref="C24:D24" si="3">C23+2</f>
        <v>44519</v>
      </c>
      <c r="D24" s="20">
        <f>D23+3</f>
        <v>44521</v>
      </c>
      <c r="E24" s="17">
        <v>3</v>
      </c>
      <c r="F24" s="18"/>
      <c r="G24" s="19"/>
      <c r="H24" s="19"/>
      <c r="I24" s="19"/>
      <c r="K24" s="4"/>
    </row>
    <row r="25" spans="1:11" ht="21.75" customHeight="1">
      <c r="A25" s="37"/>
      <c r="B25" s="23"/>
      <c r="C25" s="20">
        <f>C24+3</f>
        <v>44522</v>
      </c>
      <c r="D25" s="20">
        <f>D24+7</f>
        <v>44528</v>
      </c>
      <c r="E25" s="17">
        <v>4</v>
      </c>
      <c r="F25" s="18"/>
      <c r="G25" s="19"/>
      <c r="H25" s="19"/>
      <c r="I25" s="19"/>
      <c r="K25" s="4"/>
    </row>
    <row r="26" spans="1:11" ht="21.75" customHeight="1">
      <c r="A26" s="37"/>
      <c r="B26" s="23"/>
      <c r="C26" s="20">
        <f>C25+7</f>
        <v>44529</v>
      </c>
      <c r="D26" s="20">
        <f>D25+4</f>
        <v>44532</v>
      </c>
      <c r="E26" s="17" t="s">
        <v>20</v>
      </c>
      <c r="F26" s="18"/>
      <c r="G26" s="19"/>
      <c r="H26" s="19"/>
      <c r="I26" s="19"/>
      <c r="K26" s="4"/>
    </row>
    <row r="27" spans="1:11" ht="21.75" customHeight="1">
      <c r="A27" s="38"/>
      <c r="B27" s="24"/>
      <c r="C27" s="20">
        <f>C26+4</f>
        <v>44533</v>
      </c>
      <c r="D27" s="20">
        <f>D26+1</f>
        <v>44533</v>
      </c>
      <c r="E27" s="21" t="s">
        <v>7</v>
      </c>
      <c r="F27" s="18"/>
      <c r="G27" s="19"/>
      <c r="H27" s="19"/>
      <c r="I27" s="19"/>
      <c r="K27" s="4"/>
    </row>
    <row r="28" spans="1:11" ht="21.75" customHeight="1">
      <c r="A28" s="33">
        <v>5</v>
      </c>
      <c r="B28" s="22" t="s">
        <v>17</v>
      </c>
      <c r="C28" s="9">
        <v>44515</v>
      </c>
      <c r="D28" s="9">
        <v>44517</v>
      </c>
      <c r="E28" s="8">
        <v>1</v>
      </c>
      <c r="F28" s="10"/>
      <c r="G28" s="15"/>
      <c r="H28" s="15"/>
      <c r="I28" s="15"/>
      <c r="K28" s="4"/>
    </row>
    <row r="29" spans="1:11" ht="21.75" customHeight="1">
      <c r="A29" s="34"/>
      <c r="B29" s="23"/>
      <c r="C29" s="9">
        <v>44517</v>
      </c>
      <c r="D29" s="9">
        <v>44518</v>
      </c>
      <c r="E29" s="8">
        <v>2</v>
      </c>
      <c r="F29" s="10"/>
      <c r="G29" s="15"/>
      <c r="H29" s="15"/>
      <c r="I29" s="15"/>
      <c r="K29" s="4"/>
    </row>
    <row r="30" spans="1:11" ht="21.75" customHeight="1">
      <c r="A30" s="34"/>
      <c r="B30" s="23"/>
      <c r="C30" s="12">
        <f t="shared" ref="C30:D30" si="4">C29+2</f>
        <v>44519</v>
      </c>
      <c r="D30" s="12">
        <f>D29+3</f>
        <v>44521</v>
      </c>
      <c r="E30" s="8">
        <v>3</v>
      </c>
      <c r="F30" s="10"/>
      <c r="G30" s="15"/>
      <c r="H30" s="15"/>
      <c r="I30" s="15"/>
      <c r="K30" s="4"/>
    </row>
    <row r="31" spans="1:11" ht="21.75" customHeight="1">
      <c r="A31" s="34"/>
      <c r="B31" s="23"/>
      <c r="C31" s="12">
        <f>C30+3</f>
        <v>44522</v>
      </c>
      <c r="D31" s="12">
        <f>D30+7</f>
        <v>44528</v>
      </c>
      <c r="E31" s="8">
        <v>4</v>
      </c>
      <c r="F31" s="10"/>
      <c r="G31" s="15"/>
      <c r="H31" s="15"/>
      <c r="I31" s="15"/>
      <c r="K31" s="4"/>
    </row>
    <row r="32" spans="1:11" ht="21.75" customHeight="1">
      <c r="A32" s="34"/>
      <c r="B32" s="23"/>
      <c r="C32" s="12">
        <f>C31+7</f>
        <v>44529</v>
      </c>
      <c r="D32" s="12">
        <f>D31+4</f>
        <v>44532</v>
      </c>
      <c r="E32" s="8" t="s">
        <v>20</v>
      </c>
      <c r="F32" s="10"/>
      <c r="G32" s="15"/>
      <c r="H32" s="15"/>
      <c r="I32" s="15"/>
      <c r="K32" s="4"/>
    </row>
    <row r="33" spans="1:11" ht="21.75" customHeight="1">
      <c r="A33" s="35"/>
      <c r="B33" s="24"/>
      <c r="C33" s="12">
        <f>C32+4</f>
        <v>44533</v>
      </c>
      <c r="D33" s="12">
        <f>D32+1</f>
        <v>44533</v>
      </c>
      <c r="E33" s="14" t="s">
        <v>7</v>
      </c>
      <c r="F33" s="10"/>
      <c r="G33" s="15"/>
      <c r="H33" s="15"/>
      <c r="I33" s="15"/>
      <c r="K33" s="4"/>
    </row>
    <row r="34" spans="1:11" ht="19.8">
      <c r="A34" s="28">
        <v>6</v>
      </c>
      <c r="B34" s="22" t="s">
        <v>13</v>
      </c>
      <c r="C34" s="16">
        <v>44515</v>
      </c>
      <c r="D34" s="16">
        <v>44517</v>
      </c>
      <c r="E34" s="17">
        <v>1</v>
      </c>
      <c r="F34" s="18"/>
      <c r="G34" s="19"/>
      <c r="H34" s="19"/>
      <c r="I34" s="19"/>
    </row>
    <row r="35" spans="1:11" ht="19.8">
      <c r="A35" s="29"/>
      <c r="B35" s="23"/>
      <c r="C35" s="16">
        <v>44517</v>
      </c>
      <c r="D35" s="16">
        <v>44518</v>
      </c>
      <c r="E35" s="17">
        <v>2</v>
      </c>
      <c r="F35" s="18"/>
      <c r="G35" s="19"/>
      <c r="H35" s="19"/>
      <c r="I35" s="19"/>
    </row>
    <row r="36" spans="1:11" ht="19.8">
      <c r="A36" s="29"/>
      <c r="B36" s="23"/>
      <c r="C36" s="20">
        <f t="shared" ref="C36:D36" si="5">C35+2</f>
        <v>44519</v>
      </c>
      <c r="D36" s="20">
        <f>D35+3</f>
        <v>44521</v>
      </c>
      <c r="E36" s="17">
        <v>3</v>
      </c>
      <c r="F36" s="18"/>
      <c r="G36" s="19"/>
      <c r="H36" s="19"/>
      <c r="I36" s="19"/>
    </row>
    <row r="37" spans="1:11" ht="19.8">
      <c r="A37" s="29"/>
      <c r="B37" s="23"/>
      <c r="C37" s="20">
        <f>C36+3</f>
        <v>44522</v>
      </c>
      <c r="D37" s="20">
        <f>D36+7</f>
        <v>44528</v>
      </c>
      <c r="E37" s="17">
        <v>4</v>
      </c>
      <c r="F37" s="18"/>
      <c r="G37" s="19"/>
      <c r="H37" s="19"/>
      <c r="I37" s="19"/>
    </row>
    <row r="38" spans="1:11" ht="19.8">
      <c r="A38" s="29"/>
      <c r="B38" s="23"/>
      <c r="C38" s="20">
        <f>C37+7</f>
        <v>44529</v>
      </c>
      <c r="D38" s="20">
        <f>D37+4</f>
        <v>44532</v>
      </c>
      <c r="E38" s="17" t="s">
        <v>20</v>
      </c>
      <c r="F38" s="18"/>
      <c r="G38" s="19"/>
      <c r="H38" s="19"/>
      <c r="I38" s="19"/>
    </row>
    <row r="39" spans="1:11" ht="19.8">
      <c r="A39" s="30"/>
      <c r="B39" s="24"/>
      <c r="C39" s="20">
        <f>C38+4</f>
        <v>44533</v>
      </c>
      <c r="D39" s="20">
        <f>D38+1</f>
        <v>44533</v>
      </c>
      <c r="E39" s="21" t="s">
        <v>7</v>
      </c>
      <c r="F39" s="18"/>
      <c r="G39" s="19"/>
      <c r="H39" s="19"/>
      <c r="I39" s="19"/>
    </row>
    <row r="40" spans="1:11" ht="19.8">
      <c r="A40" s="25">
        <v>7</v>
      </c>
      <c r="B40" s="22" t="s">
        <v>14</v>
      </c>
      <c r="C40" s="9">
        <v>44515</v>
      </c>
      <c r="D40" s="9">
        <v>44517</v>
      </c>
      <c r="E40" s="8">
        <v>1</v>
      </c>
      <c r="F40" s="10"/>
      <c r="G40" s="11"/>
      <c r="H40" s="11"/>
      <c r="I40" s="11"/>
    </row>
    <row r="41" spans="1:11" ht="19.8">
      <c r="A41" s="26"/>
      <c r="B41" s="23"/>
      <c r="C41" s="9">
        <v>44517</v>
      </c>
      <c r="D41" s="9">
        <v>44518</v>
      </c>
      <c r="E41" s="8">
        <v>2</v>
      </c>
      <c r="F41" s="10"/>
      <c r="G41" s="11"/>
      <c r="H41" s="11"/>
      <c r="I41" s="11"/>
    </row>
    <row r="42" spans="1:11" ht="19.8">
      <c r="A42" s="26"/>
      <c r="B42" s="23"/>
      <c r="C42" s="12">
        <f t="shared" ref="C42:D42" si="6">C41+2</f>
        <v>44519</v>
      </c>
      <c r="D42" s="12">
        <f>D41+3</f>
        <v>44521</v>
      </c>
      <c r="E42" s="8">
        <v>3</v>
      </c>
      <c r="F42" s="10"/>
      <c r="G42" s="11"/>
      <c r="H42" s="11"/>
      <c r="I42" s="11"/>
    </row>
    <row r="43" spans="1:11" ht="19.8">
      <c r="A43" s="26"/>
      <c r="B43" s="23"/>
      <c r="C43" s="12">
        <f>C42+3</f>
        <v>44522</v>
      </c>
      <c r="D43" s="12">
        <f>D42+7</f>
        <v>44528</v>
      </c>
      <c r="E43" s="8">
        <v>4</v>
      </c>
      <c r="F43" s="10"/>
      <c r="G43" s="11"/>
      <c r="H43" s="11"/>
      <c r="I43" s="11"/>
    </row>
    <row r="44" spans="1:11" ht="19.8">
      <c r="A44" s="26"/>
      <c r="B44" s="23"/>
      <c r="C44" s="12">
        <f>C43+7</f>
        <v>44529</v>
      </c>
      <c r="D44" s="12">
        <f>D43+4</f>
        <v>44532</v>
      </c>
      <c r="E44" s="8" t="s">
        <v>20</v>
      </c>
      <c r="F44" s="10"/>
      <c r="G44" s="11"/>
      <c r="H44" s="11"/>
      <c r="I44" s="11"/>
    </row>
    <row r="45" spans="1:11" ht="19.8">
      <c r="A45" s="27"/>
      <c r="B45" s="24"/>
      <c r="C45" s="12">
        <f>C44+4</f>
        <v>44533</v>
      </c>
      <c r="D45" s="12">
        <f>D44+1</f>
        <v>44533</v>
      </c>
      <c r="E45" s="14" t="s">
        <v>7</v>
      </c>
      <c r="F45" s="10"/>
      <c r="G45" s="11"/>
      <c r="H45" s="11"/>
      <c r="I45" s="11"/>
    </row>
    <row r="46" spans="1:11" ht="19.8">
      <c r="A46" s="28">
        <v>8</v>
      </c>
      <c r="B46" s="22" t="s">
        <v>15</v>
      </c>
      <c r="C46" s="16">
        <v>44515</v>
      </c>
      <c r="D46" s="16">
        <v>44517</v>
      </c>
      <c r="E46" s="17">
        <v>1</v>
      </c>
      <c r="F46" s="18"/>
      <c r="G46" s="19"/>
      <c r="H46" s="19"/>
      <c r="I46" s="19"/>
    </row>
    <row r="47" spans="1:11" ht="19.8">
      <c r="A47" s="29"/>
      <c r="B47" s="23"/>
      <c r="C47" s="16">
        <v>44517</v>
      </c>
      <c r="D47" s="16">
        <v>44518</v>
      </c>
      <c r="E47" s="17">
        <v>2</v>
      </c>
      <c r="F47" s="18"/>
      <c r="G47" s="19"/>
      <c r="H47" s="19"/>
      <c r="I47" s="19"/>
    </row>
    <row r="48" spans="1:11" ht="19.8">
      <c r="A48" s="29"/>
      <c r="B48" s="23"/>
      <c r="C48" s="20">
        <f t="shared" ref="C48:D48" si="7">C47+2</f>
        <v>44519</v>
      </c>
      <c r="D48" s="20">
        <f>D47+3</f>
        <v>44521</v>
      </c>
      <c r="E48" s="17">
        <v>3</v>
      </c>
      <c r="F48" s="18"/>
      <c r="G48" s="19"/>
      <c r="H48" s="19"/>
      <c r="I48" s="19"/>
    </row>
    <row r="49" spans="1:9" ht="19.8">
      <c r="A49" s="29"/>
      <c r="B49" s="23"/>
      <c r="C49" s="20">
        <f>C48+3</f>
        <v>44522</v>
      </c>
      <c r="D49" s="20">
        <f>D48+7</f>
        <v>44528</v>
      </c>
      <c r="E49" s="17">
        <v>4</v>
      </c>
      <c r="F49" s="18"/>
      <c r="G49" s="19"/>
      <c r="H49" s="19"/>
      <c r="I49" s="19"/>
    </row>
    <row r="50" spans="1:9" ht="19.8">
      <c r="A50" s="29"/>
      <c r="B50" s="23"/>
      <c r="C50" s="20">
        <f>C49+7</f>
        <v>44529</v>
      </c>
      <c r="D50" s="20">
        <f>D49+4</f>
        <v>44532</v>
      </c>
      <c r="E50" s="17" t="s">
        <v>20</v>
      </c>
      <c r="F50" s="18"/>
      <c r="G50" s="19"/>
      <c r="H50" s="19"/>
      <c r="I50" s="19"/>
    </row>
    <row r="51" spans="1:9" ht="19.8">
      <c r="A51" s="30"/>
      <c r="B51" s="24"/>
      <c r="C51" s="20">
        <f>C50+4</f>
        <v>44533</v>
      </c>
      <c r="D51" s="20">
        <f>D50+1</f>
        <v>44533</v>
      </c>
      <c r="E51" s="21" t="s">
        <v>7</v>
      </c>
      <c r="F51" s="18"/>
      <c r="G51" s="19"/>
      <c r="H51" s="19"/>
      <c r="I51" s="19"/>
    </row>
    <row r="52" spans="1:9" ht="19.8">
      <c r="A52" s="25">
        <v>9</v>
      </c>
      <c r="B52" s="22" t="s">
        <v>16</v>
      </c>
      <c r="C52" s="9">
        <v>44515</v>
      </c>
      <c r="D52" s="9">
        <v>44517</v>
      </c>
      <c r="E52" s="8">
        <v>1</v>
      </c>
      <c r="F52" s="10"/>
      <c r="G52" s="11"/>
      <c r="H52" s="11"/>
      <c r="I52" s="11"/>
    </row>
    <row r="53" spans="1:9" ht="19.8">
      <c r="A53" s="26"/>
      <c r="B53" s="23"/>
      <c r="C53" s="9">
        <v>44517</v>
      </c>
      <c r="D53" s="9">
        <v>44518</v>
      </c>
      <c r="E53" s="8">
        <v>2</v>
      </c>
      <c r="F53" s="10"/>
      <c r="G53" s="11"/>
      <c r="H53" s="11"/>
      <c r="I53" s="11"/>
    </row>
    <row r="54" spans="1:9" ht="19.8">
      <c r="A54" s="26"/>
      <c r="B54" s="23"/>
      <c r="C54" s="12">
        <f t="shared" ref="C54:D54" si="8">C53+2</f>
        <v>44519</v>
      </c>
      <c r="D54" s="12">
        <f>D53+3</f>
        <v>44521</v>
      </c>
      <c r="E54" s="8">
        <v>3</v>
      </c>
      <c r="F54" s="10"/>
      <c r="G54" s="11"/>
      <c r="H54" s="11"/>
      <c r="I54" s="11"/>
    </row>
    <row r="55" spans="1:9" ht="19.8">
      <c r="A55" s="26"/>
      <c r="B55" s="23"/>
      <c r="C55" s="12">
        <f>C54+3</f>
        <v>44522</v>
      </c>
      <c r="D55" s="12">
        <f>D54+7</f>
        <v>44528</v>
      </c>
      <c r="E55" s="8">
        <v>4</v>
      </c>
      <c r="F55" s="10"/>
      <c r="G55" s="11"/>
      <c r="H55" s="11"/>
      <c r="I55" s="11"/>
    </row>
    <row r="56" spans="1:9" ht="19.8">
      <c r="A56" s="26"/>
      <c r="B56" s="23"/>
      <c r="C56" s="12">
        <f>C55+7</f>
        <v>44529</v>
      </c>
      <c r="D56" s="12">
        <f>D55+4</f>
        <v>44532</v>
      </c>
      <c r="E56" s="8" t="s">
        <v>20</v>
      </c>
      <c r="F56" s="10"/>
      <c r="G56" s="11"/>
      <c r="H56" s="11"/>
      <c r="I56" s="11"/>
    </row>
    <row r="57" spans="1:9" ht="19.8">
      <c r="A57" s="27"/>
      <c r="B57" s="24"/>
      <c r="C57" s="12">
        <f>C56+4</f>
        <v>44533</v>
      </c>
      <c r="D57" s="12">
        <f>D56+1</f>
        <v>44533</v>
      </c>
      <c r="E57" s="14" t="s">
        <v>7</v>
      </c>
      <c r="F57" s="10"/>
      <c r="G57" s="11"/>
      <c r="H57" s="11"/>
      <c r="I57" s="11"/>
    </row>
    <row r="58" spans="1:9" ht="19.8">
      <c r="A58" s="28">
        <v>11</v>
      </c>
      <c r="B58" s="22" t="s">
        <v>17</v>
      </c>
      <c r="C58" s="16">
        <v>44515</v>
      </c>
      <c r="D58" s="16">
        <v>44517</v>
      </c>
      <c r="E58" s="17">
        <v>1</v>
      </c>
      <c r="F58" s="18"/>
      <c r="G58" s="19"/>
      <c r="H58" s="19"/>
      <c r="I58" s="19"/>
    </row>
    <row r="59" spans="1:9" ht="19.8">
      <c r="A59" s="29"/>
      <c r="B59" s="23"/>
      <c r="C59" s="16">
        <v>44517</v>
      </c>
      <c r="D59" s="16">
        <v>44518</v>
      </c>
      <c r="E59" s="17">
        <v>2</v>
      </c>
      <c r="F59" s="18"/>
      <c r="G59" s="19"/>
      <c r="H59" s="19"/>
      <c r="I59" s="19"/>
    </row>
    <row r="60" spans="1:9" ht="19.8">
      <c r="A60" s="29"/>
      <c r="B60" s="23"/>
      <c r="C60" s="20">
        <f t="shared" ref="C60:D60" si="9">C59+2</f>
        <v>44519</v>
      </c>
      <c r="D60" s="20">
        <f>D59+3</f>
        <v>44521</v>
      </c>
      <c r="E60" s="17">
        <v>3</v>
      </c>
      <c r="F60" s="18"/>
      <c r="G60" s="19"/>
      <c r="H60" s="19"/>
      <c r="I60" s="19"/>
    </row>
    <row r="61" spans="1:9" ht="19.8">
      <c r="A61" s="29"/>
      <c r="B61" s="23"/>
      <c r="C61" s="20">
        <f>C60+3</f>
        <v>44522</v>
      </c>
      <c r="D61" s="20">
        <f>D60+7</f>
        <v>44528</v>
      </c>
      <c r="E61" s="17">
        <v>4</v>
      </c>
      <c r="F61" s="18"/>
      <c r="G61" s="19"/>
      <c r="H61" s="19"/>
      <c r="I61" s="19"/>
    </row>
    <row r="62" spans="1:9" ht="19.8">
      <c r="A62" s="29"/>
      <c r="B62" s="23"/>
      <c r="C62" s="20">
        <f>C61+7</f>
        <v>44529</v>
      </c>
      <c r="D62" s="20">
        <f>D61+4</f>
        <v>44532</v>
      </c>
      <c r="E62" s="17" t="s">
        <v>20</v>
      </c>
      <c r="F62" s="18"/>
      <c r="G62" s="19"/>
      <c r="H62" s="19"/>
      <c r="I62" s="19"/>
    </row>
    <row r="63" spans="1:9" ht="19.8">
      <c r="A63" s="30"/>
      <c r="B63" s="24"/>
      <c r="C63" s="20">
        <f>C62+4</f>
        <v>44533</v>
      </c>
      <c r="D63" s="20">
        <f>D62+1</f>
        <v>44533</v>
      </c>
      <c r="E63" s="21" t="s">
        <v>7</v>
      </c>
      <c r="F63" s="18"/>
      <c r="G63" s="19"/>
      <c r="H63" s="19"/>
      <c r="I63" s="19"/>
    </row>
    <row r="64" spans="1:9" ht="19.8">
      <c r="A64" s="25">
        <v>11</v>
      </c>
      <c r="B64" s="22" t="s">
        <v>18</v>
      </c>
      <c r="C64" s="9">
        <v>44515</v>
      </c>
      <c r="D64" s="9">
        <v>44517</v>
      </c>
      <c r="E64" s="8">
        <v>1</v>
      </c>
      <c r="F64" s="10"/>
      <c r="G64" s="11"/>
      <c r="H64" s="11"/>
      <c r="I64" s="11"/>
    </row>
    <row r="65" spans="1:9" ht="19.8">
      <c r="A65" s="26"/>
      <c r="B65" s="23"/>
      <c r="C65" s="9">
        <v>44517</v>
      </c>
      <c r="D65" s="9">
        <v>44518</v>
      </c>
      <c r="E65" s="8">
        <v>2</v>
      </c>
      <c r="F65" s="10"/>
      <c r="G65" s="11"/>
      <c r="H65" s="11"/>
      <c r="I65" s="11"/>
    </row>
    <row r="66" spans="1:9" ht="19.8">
      <c r="A66" s="26"/>
      <c r="B66" s="23"/>
      <c r="C66" s="12">
        <f t="shared" ref="C66:D66" si="10">C65+2</f>
        <v>44519</v>
      </c>
      <c r="D66" s="12">
        <f>D65+3</f>
        <v>44521</v>
      </c>
      <c r="E66" s="8">
        <v>3</v>
      </c>
      <c r="F66" s="10"/>
      <c r="G66" s="11"/>
      <c r="H66" s="11"/>
      <c r="I66" s="11"/>
    </row>
    <row r="67" spans="1:9" ht="19.8">
      <c r="A67" s="26"/>
      <c r="B67" s="23"/>
      <c r="C67" s="12">
        <f>C66+3</f>
        <v>44522</v>
      </c>
      <c r="D67" s="12">
        <f>D66+7</f>
        <v>44528</v>
      </c>
      <c r="E67" s="8">
        <v>4</v>
      </c>
      <c r="F67" s="10"/>
      <c r="G67" s="11"/>
      <c r="H67" s="11"/>
      <c r="I67" s="11"/>
    </row>
    <row r="68" spans="1:9" ht="19.8">
      <c r="A68" s="26"/>
      <c r="B68" s="23"/>
      <c r="C68" s="12">
        <f>C67+7</f>
        <v>44529</v>
      </c>
      <c r="D68" s="12">
        <f>D67+4</f>
        <v>44532</v>
      </c>
      <c r="E68" s="8" t="s">
        <v>20</v>
      </c>
      <c r="F68" s="10"/>
      <c r="G68" s="11"/>
      <c r="H68" s="11"/>
      <c r="I68" s="11"/>
    </row>
    <row r="69" spans="1:9" ht="19.8">
      <c r="A69" s="27"/>
      <c r="B69" s="24"/>
      <c r="C69" s="12">
        <f>C68+4</f>
        <v>44533</v>
      </c>
      <c r="D69" s="12">
        <f>D68+1</f>
        <v>44533</v>
      </c>
      <c r="E69" s="14" t="s">
        <v>7</v>
      </c>
      <c r="F69" s="10"/>
      <c r="G69" s="11"/>
      <c r="H69" s="11"/>
      <c r="I69" s="11"/>
    </row>
    <row r="70" spans="1:9" ht="19.8">
      <c r="A70" s="28">
        <v>12</v>
      </c>
      <c r="B70" s="22" t="s">
        <v>19</v>
      </c>
      <c r="C70" s="16">
        <v>44515</v>
      </c>
      <c r="D70" s="16">
        <v>44517</v>
      </c>
      <c r="E70" s="17">
        <v>1</v>
      </c>
      <c r="F70" s="18"/>
      <c r="G70" s="19"/>
      <c r="H70" s="19"/>
      <c r="I70" s="19"/>
    </row>
    <row r="71" spans="1:9" ht="19.8">
      <c r="A71" s="29"/>
      <c r="B71" s="23"/>
      <c r="C71" s="16">
        <v>44517</v>
      </c>
      <c r="D71" s="16">
        <v>44518</v>
      </c>
      <c r="E71" s="17">
        <v>2</v>
      </c>
      <c r="F71" s="18"/>
      <c r="G71" s="19"/>
      <c r="H71" s="19"/>
      <c r="I71" s="19"/>
    </row>
    <row r="72" spans="1:9" ht="19.8">
      <c r="A72" s="29"/>
      <c r="B72" s="23"/>
      <c r="C72" s="20">
        <f t="shared" ref="C72:D72" si="11">C71+2</f>
        <v>44519</v>
      </c>
      <c r="D72" s="20">
        <f>D71+3</f>
        <v>44521</v>
      </c>
      <c r="E72" s="17">
        <v>3</v>
      </c>
      <c r="F72" s="18"/>
      <c r="G72" s="19"/>
      <c r="H72" s="19"/>
      <c r="I72" s="19"/>
    </row>
    <row r="73" spans="1:9" ht="19.8">
      <c r="A73" s="29"/>
      <c r="B73" s="23"/>
      <c r="C73" s="20">
        <f>C72+3</f>
        <v>44522</v>
      </c>
      <c r="D73" s="20">
        <f>D72+7</f>
        <v>44528</v>
      </c>
      <c r="E73" s="17">
        <v>4</v>
      </c>
      <c r="F73" s="18"/>
      <c r="G73" s="19"/>
      <c r="H73" s="19"/>
      <c r="I73" s="19"/>
    </row>
    <row r="74" spans="1:9" ht="19.8">
      <c r="A74" s="29"/>
      <c r="B74" s="23"/>
      <c r="C74" s="20">
        <f>C73+7</f>
        <v>44529</v>
      </c>
      <c r="D74" s="20">
        <f>D73+4</f>
        <v>44532</v>
      </c>
      <c r="E74" s="17" t="s">
        <v>20</v>
      </c>
      <c r="F74" s="18"/>
      <c r="G74" s="19"/>
      <c r="H74" s="19"/>
      <c r="I74" s="19"/>
    </row>
    <row r="75" spans="1:9" ht="19.8">
      <c r="A75" s="30"/>
      <c r="B75" s="24"/>
      <c r="C75" s="20">
        <f>C74+4</f>
        <v>44533</v>
      </c>
      <c r="D75" s="20">
        <f>D74+1</f>
        <v>44533</v>
      </c>
      <c r="E75" s="21" t="s">
        <v>7</v>
      </c>
      <c r="F75" s="18"/>
      <c r="G75" s="19"/>
      <c r="H75" s="19"/>
      <c r="I75" s="19"/>
    </row>
    <row r="76" spans="1:9" ht="19.8">
      <c r="A76" s="25">
        <v>14</v>
      </c>
      <c r="B76" s="22" t="s">
        <v>9</v>
      </c>
      <c r="C76" s="9">
        <v>44515</v>
      </c>
      <c r="D76" s="9">
        <v>44517</v>
      </c>
      <c r="E76" s="8">
        <v>1</v>
      </c>
      <c r="F76" s="10"/>
      <c r="G76" s="11"/>
      <c r="H76" s="11"/>
      <c r="I76" s="11"/>
    </row>
    <row r="77" spans="1:9" ht="19.8">
      <c r="A77" s="26"/>
      <c r="B77" s="23"/>
      <c r="C77" s="9">
        <v>44517</v>
      </c>
      <c r="D77" s="9">
        <v>44518</v>
      </c>
      <c r="E77" s="8">
        <v>2</v>
      </c>
      <c r="F77" s="10"/>
      <c r="G77" s="11"/>
      <c r="H77" s="11"/>
      <c r="I77" s="11"/>
    </row>
    <row r="78" spans="1:9" ht="19.8">
      <c r="A78" s="26"/>
      <c r="B78" s="23"/>
      <c r="C78" s="12">
        <f t="shared" ref="C78:D78" si="12">C77+2</f>
        <v>44519</v>
      </c>
      <c r="D78" s="12">
        <f>D77+3</f>
        <v>44521</v>
      </c>
      <c r="E78" s="8">
        <v>3</v>
      </c>
      <c r="F78" s="10"/>
      <c r="G78" s="11"/>
      <c r="H78" s="11"/>
      <c r="I78" s="11"/>
    </row>
    <row r="79" spans="1:9" ht="19.8">
      <c r="A79" s="26"/>
      <c r="B79" s="23"/>
      <c r="C79" s="12">
        <f>C78+3</f>
        <v>44522</v>
      </c>
      <c r="D79" s="12">
        <f>D78+7</f>
        <v>44528</v>
      </c>
      <c r="E79" s="8">
        <v>4</v>
      </c>
      <c r="F79" s="10"/>
      <c r="G79" s="11"/>
      <c r="H79" s="11"/>
      <c r="I79" s="11"/>
    </row>
    <row r="80" spans="1:9" ht="19.8">
      <c r="A80" s="26"/>
      <c r="B80" s="23"/>
      <c r="C80" s="12">
        <f>C79+7</f>
        <v>44529</v>
      </c>
      <c r="D80" s="12">
        <f>D79+4</f>
        <v>44532</v>
      </c>
      <c r="E80" s="8" t="s">
        <v>20</v>
      </c>
      <c r="F80" s="10"/>
      <c r="G80" s="11"/>
      <c r="H80" s="11"/>
      <c r="I80" s="11"/>
    </row>
    <row r="81" spans="1:9" ht="19.8">
      <c r="A81" s="27"/>
      <c r="B81" s="24"/>
      <c r="C81" s="12">
        <f>C80+4</f>
        <v>44533</v>
      </c>
      <c r="D81" s="12">
        <f>D80+1</f>
        <v>44533</v>
      </c>
      <c r="E81" s="14" t="s">
        <v>7</v>
      </c>
      <c r="F81" s="10"/>
      <c r="G81" s="11"/>
      <c r="H81" s="11"/>
      <c r="I81" s="11"/>
    </row>
    <row r="82" spans="1:9" ht="19.8">
      <c r="A82" s="28">
        <v>15</v>
      </c>
      <c r="B82" s="22" t="s">
        <v>11</v>
      </c>
      <c r="C82" s="16">
        <v>44515</v>
      </c>
      <c r="D82" s="16">
        <v>44517</v>
      </c>
      <c r="E82" s="17">
        <v>1</v>
      </c>
      <c r="F82" s="18"/>
      <c r="G82" s="19"/>
      <c r="H82" s="19"/>
      <c r="I82" s="19"/>
    </row>
    <row r="83" spans="1:9" ht="19.8">
      <c r="A83" s="29"/>
      <c r="B83" s="23"/>
      <c r="C83" s="16">
        <v>44517</v>
      </c>
      <c r="D83" s="16">
        <v>44518</v>
      </c>
      <c r="E83" s="17">
        <v>2</v>
      </c>
      <c r="F83" s="18"/>
      <c r="G83" s="19"/>
      <c r="H83" s="19"/>
      <c r="I83" s="19"/>
    </row>
    <row r="84" spans="1:9" ht="19.8">
      <c r="A84" s="29"/>
      <c r="B84" s="23"/>
      <c r="C84" s="20">
        <f t="shared" ref="C84:D84" si="13">C83+2</f>
        <v>44519</v>
      </c>
      <c r="D84" s="20">
        <f>D83+3</f>
        <v>44521</v>
      </c>
      <c r="E84" s="17">
        <v>3</v>
      </c>
      <c r="F84" s="18"/>
      <c r="G84" s="19"/>
      <c r="H84" s="19"/>
      <c r="I84" s="19"/>
    </row>
    <row r="85" spans="1:9" ht="19.8">
      <c r="A85" s="29"/>
      <c r="B85" s="23"/>
      <c r="C85" s="20">
        <f>C84+3</f>
        <v>44522</v>
      </c>
      <c r="D85" s="20">
        <f>D84+7</f>
        <v>44528</v>
      </c>
      <c r="E85" s="17">
        <v>4</v>
      </c>
      <c r="F85" s="18"/>
      <c r="G85" s="19"/>
      <c r="H85" s="19"/>
      <c r="I85" s="19"/>
    </row>
    <row r="86" spans="1:9" ht="19.8">
      <c r="A86" s="29"/>
      <c r="B86" s="23"/>
      <c r="C86" s="20">
        <f>C85+7</f>
        <v>44529</v>
      </c>
      <c r="D86" s="20">
        <f>D85+4</f>
        <v>44532</v>
      </c>
      <c r="E86" s="17" t="s">
        <v>20</v>
      </c>
      <c r="F86" s="18"/>
      <c r="G86" s="19"/>
      <c r="H86" s="19"/>
      <c r="I86" s="19"/>
    </row>
    <row r="87" spans="1:9" ht="19.8">
      <c r="A87" s="30"/>
      <c r="B87" s="24"/>
      <c r="C87" s="20">
        <f>C86+4</f>
        <v>44533</v>
      </c>
      <c r="D87" s="20">
        <f>D86+1</f>
        <v>44533</v>
      </c>
      <c r="E87" s="21" t="s">
        <v>7</v>
      </c>
      <c r="F87" s="18"/>
      <c r="G87" s="19"/>
      <c r="H87" s="19"/>
      <c r="I87" s="19"/>
    </row>
    <row r="88" spans="1:9" ht="19.8">
      <c r="A88" s="25">
        <v>14</v>
      </c>
      <c r="B88" s="22" t="s">
        <v>10</v>
      </c>
      <c r="C88" s="9">
        <v>44515</v>
      </c>
      <c r="D88" s="9">
        <v>44517</v>
      </c>
      <c r="E88" s="8">
        <v>1</v>
      </c>
      <c r="F88" s="10"/>
      <c r="G88" s="11"/>
      <c r="H88" s="11"/>
      <c r="I88" s="11"/>
    </row>
    <row r="89" spans="1:9" ht="19.8">
      <c r="A89" s="26"/>
      <c r="B89" s="23"/>
      <c r="C89" s="9">
        <v>44517</v>
      </c>
      <c r="D89" s="9">
        <v>44518</v>
      </c>
      <c r="E89" s="8">
        <v>2</v>
      </c>
      <c r="F89" s="10"/>
      <c r="G89" s="11"/>
      <c r="H89" s="11"/>
      <c r="I89" s="11"/>
    </row>
    <row r="90" spans="1:9" ht="19.8">
      <c r="A90" s="26"/>
      <c r="B90" s="23"/>
      <c r="C90" s="12">
        <f t="shared" ref="C90:D90" si="14">C89+2</f>
        <v>44519</v>
      </c>
      <c r="D90" s="12">
        <f>D89+3</f>
        <v>44521</v>
      </c>
      <c r="E90" s="8">
        <v>3</v>
      </c>
      <c r="F90" s="10"/>
      <c r="G90" s="11"/>
      <c r="H90" s="11"/>
      <c r="I90" s="11"/>
    </row>
    <row r="91" spans="1:9" ht="19.8">
      <c r="A91" s="26"/>
      <c r="B91" s="23"/>
      <c r="C91" s="12">
        <f>C90+3</f>
        <v>44522</v>
      </c>
      <c r="D91" s="12">
        <f>D90+7</f>
        <v>44528</v>
      </c>
      <c r="E91" s="8">
        <v>4</v>
      </c>
      <c r="F91" s="10"/>
      <c r="G91" s="11"/>
      <c r="H91" s="11"/>
      <c r="I91" s="11"/>
    </row>
    <row r="92" spans="1:9" ht="19.8">
      <c r="A92" s="26"/>
      <c r="B92" s="23"/>
      <c r="C92" s="12">
        <f>C91+7</f>
        <v>44529</v>
      </c>
      <c r="D92" s="12">
        <f>D91+4</f>
        <v>44532</v>
      </c>
      <c r="E92" s="8" t="s">
        <v>20</v>
      </c>
      <c r="F92" s="10"/>
      <c r="G92" s="11"/>
      <c r="H92" s="11"/>
      <c r="I92" s="11"/>
    </row>
    <row r="93" spans="1:9" ht="19.8">
      <c r="A93" s="27"/>
      <c r="B93" s="24"/>
      <c r="C93" s="12">
        <f>C92+4</f>
        <v>44533</v>
      </c>
      <c r="D93" s="12">
        <f>D92+1</f>
        <v>44533</v>
      </c>
      <c r="E93" s="14" t="s">
        <v>7</v>
      </c>
      <c r="F93" s="10"/>
      <c r="G93" s="11"/>
      <c r="H93" s="11"/>
      <c r="I93" s="11"/>
    </row>
    <row r="94" spans="1:9" ht="19.8">
      <c r="A94" s="28">
        <v>15</v>
      </c>
      <c r="B94" s="22" t="s">
        <v>12</v>
      </c>
      <c r="C94" s="16">
        <v>44515</v>
      </c>
      <c r="D94" s="16">
        <v>44517</v>
      </c>
      <c r="E94" s="17">
        <v>1</v>
      </c>
      <c r="F94" s="18"/>
      <c r="G94" s="19"/>
      <c r="H94" s="19"/>
      <c r="I94" s="19"/>
    </row>
    <row r="95" spans="1:9" ht="19.8">
      <c r="A95" s="29"/>
      <c r="B95" s="23"/>
      <c r="C95" s="16">
        <v>44517</v>
      </c>
      <c r="D95" s="16">
        <v>44518</v>
      </c>
      <c r="E95" s="17">
        <v>2</v>
      </c>
      <c r="F95" s="18"/>
      <c r="G95" s="19"/>
      <c r="H95" s="19"/>
      <c r="I95" s="19"/>
    </row>
    <row r="96" spans="1:9" ht="19.8">
      <c r="A96" s="29"/>
      <c r="B96" s="23"/>
      <c r="C96" s="20">
        <f t="shared" ref="C96:D96" si="15">C95+2</f>
        <v>44519</v>
      </c>
      <c r="D96" s="20">
        <f>D95+3</f>
        <v>44521</v>
      </c>
      <c r="E96" s="17">
        <v>3</v>
      </c>
      <c r="F96" s="18"/>
      <c r="G96" s="19"/>
      <c r="H96" s="19"/>
      <c r="I96" s="19"/>
    </row>
    <row r="97" spans="1:9" ht="19.8">
      <c r="A97" s="29"/>
      <c r="B97" s="23"/>
      <c r="C97" s="20">
        <f>C96+3</f>
        <v>44522</v>
      </c>
      <c r="D97" s="20">
        <f>D96+7</f>
        <v>44528</v>
      </c>
      <c r="E97" s="17">
        <v>4</v>
      </c>
      <c r="F97" s="18"/>
      <c r="G97" s="19"/>
      <c r="H97" s="19"/>
      <c r="I97" s="19"/>
    </row>
    <row r="98" spans="1:9" ht="19.8">
      <c r="A98" s="29"/>
      <c r="B98" s="23"/>
      <c r="C98" s="20">
        <f>C97+7</f>
        <v>44529</v>
      </c>
      <c r="D98" s="20">
        <f>D97+4</f>
        <v>44532</v>
      </c>
      <c r="E98" s="17" t="s">
        <v>20</v>
      </c>
      <c r="F98" s="18"/>
      <c r="G98" s="19"/>
      <c r="H98" s="19"/>
      <c r="I98" s="19"/>
    </row>
    <row r="99" spans="1:9" ht="19.8">
      <c r="A99" s="30"/>
      <c r="B99" s="24"/>
      <c r="C99" s="20">
        <f>C98+4</f>
        <v>44533</v>
      </c>
      <c r="D99" s="20">
        <f>D98+1</f>
        <v>44533</v>
      </c>
      <c r="E99" s="21" t="s">
        <v>7</v>
      </c>
      <c r="F99" s="18"/>
      <c r="G99" s="19"/>
      <c r="H99" s="19"/>
      <c r="I99" s="19"/>
    </row>
  </sheetData>
  <mergeCells count="40">
    <mergeCell ref="A94:A99"/>
    <mergeCell ref="B94:B99"/>
    <mergeCell ref="A76:A81"/>
    <mergeCell ref="B76:B81"/>
    <mergeCell ref="A82:A87"/>
    <mergeCell ref="B82:B87"/>
    <mergeCell ref="A88:A93"/>
    <mergeCell ref="B88:B93"/>
    <mergeCell ref="A64:A69"/>
    <mergeCell ref="B64:B69"/>
    <mergeCell ref="A70:A75"/>
    <mergeCell ref="B70:B75"/>
    <mergeCell ref="G2:G3"/>
    <mergeCell ref="A16:A21"/>
    <mergeCell ref="B16:B21"/>
    <mergeCell ref="A22:A27"/>
    <mergeCell ref="B22:B27"/>
    <mergeCell ref="A28:A33"/>
    <mergeCell ref="B28:B33"/>
    <mergeCell ref="A52:A57"/>
    <mergeCell ref="B52:B57"/>
    <mergeCell ref="A58:A63"/>
    <mergeCell ref="B58:B63"/>
    <mergeCell ref="A34:A39"/>
    <mergeCell ref="H2:H3"/>
    <mergeCell ref="A4:A9"/>
    <mergeCell ref="B4:B9"/>
    <mergeCell ref="A10:A15"/>
    <mergeCell ref="B10:B15"/>
    <mergeCell ref="A2:A3"/>
    <mergeCell ref="B2:B3"/>
    <mergeCell ref="C2:C3"/>
    <mergeCell ref="D2:D3"/>
    <mergeCell ref="E2:E3"/>
    <mergeCell ref="F2:F3"/>
    <mergeCell ref="B34:B39"/>
    <mergeCell ref="A40:A45"/>
    <mergeCell ref="B40:B45"/>
    <mergeCell ref="A46:A51"/>
    <mergeCell ref="B46:B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checklistJSP-Serverlet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 PC</cp:lastModifiedBy>
  <dcterms:created xsi:type="dcterms:W3CDTF">2020-05-03T14:17:20Z</dcterms:created>
  <dcterms:modified xsi:type="dcterms:W3CDTF">2021-11-11T10:04:20Z</dcterms:modified>
</cp:coreProperties>
</file>