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CIM\"/>
    </mc:Choice>
  </mc:AlternateContent>
  <bookViews>
    <workbookView xWindow="0" yWindow="0" windowWidth="29010" windowHeight="12165"/>
  </bookViews>
  <sheets>
    <sheet name="POWER BREAKER &amp; Port Placement " sheetId="21" r:id="rId1"/>
    <sheet name="Tạo mới dự án" sheetId="15" r:id="rId2"/>
    <sheet name="Xóa dự án" sheetId="19" r:id="rId3"/>
    <sheet name="Cập nhật dự án" sheetId="16" r:id="rId4"/>
    <sheet name="Xem chi tiết dự án" sheetId="18" r:id="rId5"/>
    <sheet name="Xem hàng hóa của dự án " sheetId="20" r:id="rId6"/>
    <sheet name="Danh sách Dự án" sheetId="17" r:id="rId7"/>
    <sheet name="Thêm mới Asset_code" sheetId="12" r:id="rId8"/>
    <sheet name="Cập nhật Asset_code" sheetId="10" r:id="rId9"/>
    <sheet name="Danh sách Asset_code " sheetId="9" r:id="rId10"/>
    <sheet name="Xóa Asset_code" sheetId="14" r:id="rId11"/>
  </sheets>
  <definedNames>
    <definedName name="_Ref13840007" localSheetId="3">#REF!</definedName>
    <definedName name="_Ref13840007" localSheetId="6">#REF!</definedName>
    <definedName name="_Ref13840007" localSheetId="0">#REF!</definedName>
    <definedName name="_Ref13840007" localSheetId="1">#REF!</definedName>
    <definedName name="_Ref13840007" localSheetId="7">#REF!</definedName>
    <definedName name="_Ref13840007" localSheetId="4">#REF!</definedName>
    <definedName name="_Ref13840007" localSheetId="5">#REF!</definedName>
    <definedName name="_Ref13840007" localSheetId="10">#REF!</definedName>
    <definedName name="_Ref13840007" localSheetId="2">#REF!</definedName>
    <definedName name="_Ref13840007">#REF!</definedName>
    <definedName name="dd" localSheetId="0">#REF!</definedName>
    <definedName name="dd" localSheetId="5">#REF!</definedName>
    <definedName name="dd" localSheetId="2">#REF!</definedName>
    <definedName name="dd">#REF!</definedName>
    <definedName name="kk" localSheetId="0">#REF!</definedName>
    <definedName name="kk" localSheetId="5">#REF!</definedName>
    <definedName name="kk">#REF!</definedName>
    <definedName name="ooo" localSheetId="0">#REF!</definedName>
    <definedName name="ooo">#REF!</definedName>
    <definedName name="ppp">#REF!</definedName>
    <definedName name="Taomoiduan" localSheetId="3">#REF!</definedName>
    <definedName name="Taomoiduan" localSheetId="6">#REF!</definedName>
    <definedName name="Taomoiduan" localSheetId="0">#REF!</definedName>
    <definedName name="Taomoiduan" localSheetId="4">#REF!</definedName>
    <definedName name="Taomoiduan" localSheetId="5">#REF!</definedName>
    <definedName name="Taomoiduan" localSheetId="2">#REF!</definedName>
    <definedName name="Taomoiduan">#REF!</definedName>
  </definedNames>
  <calcPr calcId="162913" calcMode="manual"/>
</workbook>
</file>

<file path=xl/calcChain.xml><?xml version="1.0" encoding="utf-8"?>
<calcChain xmlns="http://schemas.openxmlformats.org/spreadsheetml/2006/main">
  <c r="A34" i="21" l="1"/>
  <c r="A33" i="21"/>
  <c r="A32" i="21"/>
  <c r="A126" i="21" l="1"/>
  <c r="A125" i="21"/>
  <c r="A124" i="21"/>
  <c r="A123" i="21"/>
  <c r="A122" i="21"/>
  <c r="A121" i="21"/>
  <c r="A120" i="21"/>
  <c r="A128" i="21"/>
  <c r="A127" i="21"/>
  <c r="A114" i="21"/>
  <c r="A113" i="21"/>
  <c r="A112" i="21"/>
  <c r="A111" i="21"/>
  <c r="A109" i="21"/>
  <c r="A108" i="21"/>
  <c r="A107" i="21"/>
  <c r="A106" i="21"/>
  <c r="A105" i="21"/>
  <c r="A104" i="21"/>
  <c r="A103" i="21"/>
  <c r="A102" i="21"/>
  <c r="A101" i="21"/>
  <c r="A100" i="21"/>
  <c r="A94" i="21"/>
  <c r="A93" i="21"/>
  <c r="A92" i="21"/>
  <c r="A91" i="21"/>
  <c r="A90" i="21"/>
  <c r="A89" i="21"/>
  <c r="A86" i="21"/>
  <c r="A88" i="21"/>
  <c r="A85" i="21"/>
  <c r="A84" i="21"/>
  <c r="A83" i="21"/>
  <c r="A82" i="21"/>
  <c r="A81" i="21"/>
  <c r="A71" i="21"/>
  <c r="A80" i="21"/>
  <c r="A74" i="21"/>
  <c r="A73" i="21"/>
  <c r="A72" i="21"/>
  <c r="A133" i="21"/>
  <c r="A132" i="21"/>
  <c r="A131" i="21"/>
  <c r="A95" i="21"/>
  <c r="A70" i="21"/>
  <c r="A69" i="21"/>
  <c r="A68" i="21"/>
  <c r="A67" i="21"/>
  <c r="A66" i="21"/>
  <c r="A65" i="21"/>
  <c r="A64" i="21"/>
  <c r="A63" i="21"/>
  <c r="A62" i="21"/>
  <c r="A61" i="21"/>
  <c r="A55" i="21"/>
  <c r="A44" i="21"/>
  <c r="A49" i="21"/>
  <c r="A48" i="21"/>
  <c r="A47" i="21"/>
  <c r="A46" i="21"/>
  <c r="A45" i="21"/>
  <c r="A43" i="21"/>
  <c r="A42" i="21"/>
  <c r="A41" i="21"/>
  <c r="A37" i="21"/>
  <c r="A38" i="21"/>
  <c r="A39" i="21"/>
  <c r="A21" i="21"/>
  <c r="A20" i="21"/>
  <c r="A19" i="21"/>
  <c r="A17" i="21"/>
  <c r="A16" i="21"/>
  <c r="A15" i="21"/>
  <c r="A14" i="21"/>
  <c r="A13" i="21"/>
  <c r="A59" i="21"/>
  <c r="A58" i="21"/>
  <c r="A57" i="21"/>
  <c r="A56" i="21"/>
  <c r="A54" i="21"/>
  <c r="A53" i="21"/>
  <c r="A52" i="21"/>
  <c r="A50" i="21"/>
  <c r="A36" i="21"/>
  <c r="A35" i="21"/>
  <c r="A31" i="21"/>
  <c r="A30" i="21"/>
  <c r="D8" i="21"/>
  <c r="D6" i="21"/>
  <c r="D5" i="21"/>
  <c r="D4" i="21"/>
  <c r="D7" i="21" l="1"/>
  <c r="A34" i="20"/>
  <c r="A31" i="20"/>
  <c r="A27" i="20"/>
  <c r="A23" i="20"/>
  <c r="A19" i="20"/>
  <c r="A18" i="20"/>
  <c r="A17" i="20"/>
  <c r="A16" i="20"/>
  <c r="A15" i="20"/>
  <c r="A14" i="20"/>
  <c r="D8" i="20"/>
  <c r="D6" i="20"/>
  <c r="D5" i="20"/>
  <c r="D4" i="20"/>
  <c r="A31" i="18"/>
  <c r="A34" i="18"/>
  <c r="A27" i="18"/>
  <c r="D7" i="20" l="1"/>
  <c r="A23" i="18"/>
  <c r="A25" i="19"/>
  <c r="A24" i="19"/>
  <c r="A23" i="19"/>
  <c r="A22" i="19"/>
  <c r="A21" i="19"/>
  <c r="A20" i="19"/>
  <c r="A19" i="19"/>
  <c r="A17" i="19"/>
  <c r="A16" i="19"/>
  <c r="A15" i="19"/>
  <c r="A14" i="19"/>
  <c r="A13" i="19"/>
  <c r="A12" i="19"/>
  <c r="D8" i="19"/>
  <c r="D7" i="19" s="1"/>
  <c r="D6" i="19"/>
  <c r="D5" i="19"/>
  <c r="D4" i="19"/>
  <c r="A19" i="18"/>
  <c r="A18" i="18"/>
  <c r="A17" i="18"/>
  <c r="A16" i="18"/>
  <c r="A15" i="18"/>
  <c r="A14" i="18"/>
  <c r="D8" i="18"/>
  <c r="D6" i="18"/>
  <c r="D5" i="18"/>
  <c r="D4" i="18"/>
  <c r="A81" i="16"/>
  <c r="A80" i="16"/>
  <c r="A79" i="16"/>
  <c r="A69" i="16"/>
  <c r="A68" i="16"/>
  <c r="A67" i="16"/>
  <c r="A220" i="17"/>
  <c r="A168" i="17"/>
  <c r="A156" i="17"/>
  <c r="A89" i="17"/>
  <c r="A229" i="17"/>
  <c r="A224" i="17"/>
  <c r="A216" i="17"/>
  <c r="A211" i="17"/>
  <c r="A206" i="17"/>
  <c r="A201" i="17"/>
  <c r="A196" i="17"/>
  <c r="A193" i="17"/>
  <c r="A188" i="17"/>
  <c r="A183" i="17"/>
  <c r="A182" i="17"/>
  <c r="A181" i="17"/>
  <c r="A180" i="17"/>
  <c r="A179" i="17"/>
  <c r="A178" i="17"/>
  <c r="A177" i="17"/>
  <c r="A176" i="17"/>
  <c r="A175" i="17"/>
  <c r="A174" i="17"/>
  <c r="A173" i="17"/>
  <c r="A172" i="17"/>
  <c r="A171" i="17"/>
  <c r="A170" i="17"/>
  <c r="A169" i="17"/>
  <c r="A167" i="17"/>
  <c r="A166" i="17"/>
  <c r="A165" i="17"/>
  <c r="A164" i="17"/>
  <c r="A163" i="17"/>
  <c r="A162" i="17"/>
  <c r="A161" i="17"/>
  <c r="A160" i="17"/>
  <c r="A159" i="17"/>
  <c r="A158" i="17"/>
  <c r="A157" i="17"/>
  <c r="A23" i="17"/>
  <c r="A22" i="17"/>
  <c r="A21" i="17"/>
  <c r="A20" i="17"/>
  <c r="A19" i="17"/>
  <c r="A18" i="17"/>
  <c r="A17" i="17"/>
  <c r="A16" i="17"/>
  <c r="A15" i="17"/>
  <c r="A14" i="17"/>
  <c r="A13" i="17"/>
  <c r="D8" i="17"/>
  <c r="D6" i="17"/>
  <c r="D5" i="17"/>
  <c r="D4" i="17"/>
  <c r="A92" i="16"/>
  <c r="A140" i="16"/>
  <c r="A139" i="16"/>
  <c r="A138" i="16"/>
  <c r="A137" i="16"/>
  <c r="A136" i="16"/>
  <c r="A135" i="16"/>
  <c r="A134" i="16"/>
  <c r="A133" i="16"/>
  <c r="A132" i="16"/>
  <c r="A130" i="16"/>
  <c r="A129" i="16"/>
  <c r="A128" i="16"/>
  <c r="A127" i="16"/>
  <c r="A126" i="16"/>
  <c r="A125" i="16"/>
  <c r="A124" i="16"/>
  <c r="A123" i="16"/>
  <c r="A122" i="16"/>
  <c r="A121" i="16"/>
  <c r="A120" i="16"/>
  <c r="A119" i="16"/>
  <c r="A117" i="16"/>
  <c r="A116" i="16"/>
  <c r="A115" i="16"/>
  <c r="A114" i="16"/>
  <c r="A113" i="16"/>
  <c r="A112" i="16"/>
  <c r="A111" i="16"/>
  <c r="A110" i="16"/>
  <c r="A109" i="16"/>
  <c r="A108" i="16"/>
  <c r="A107" i="16"/>
  <c r="A106" i="16"/>
  <c r="A104" i="16"/>
  <c r="A103" i="16"/>
  <c r="A102" i="16"/>
  <c r="A101" i="16"/>
  <c r="A97" i="16"/>
  <c r="A96" i="16"/>
  <c r="A95" i="16"/>
  <c r="A94" i="16"/>
  <c r="A93" i="16"/>
  <c r="A91" i="16"/>
  <c r="A66" i="16"/>
  <c r="A62" i="16"/>
  <c r="A61" i="16"/>
  <c r="A60" i="16"/>
  <c r="A59" i="16"/>
  <c r="A58" i="16"/>
  <c r="A57" i="16"/>
  <c r="A56" i="16"/>
  <c r="A55" i="16"/>
  <c r="A54" i="16"/>
  <c r="A50" i="16"/>
  <c r="A49" i="16"/>
  <c r="A48" i="16"/>
  <c r="A47" i="16"/>
  <c r="A46" i="16"/>
  <c r="A45" i="16"/>
  <c r="A44" i="16"/>
  <c r="A43" i="16"/>
  <c r="A42" i="16"/>
  <c r="A41" i="16"/>
  <c r="A40" i="16"/>
  <c r="A39" i="16"/>
  <c r="A38" i="16"/>
  <c r="A37" i="16"/>
  <c r="A36" i="16"/>
  <c r="A34" i="16"/>
  <c r="A33" i="16"/>
  <c r="A32" i="16"/>
  <c r="A31" i="16"/>
  <c r="A30" i="16"/>
  <c r="A29" i="16"/>
  <c r="A28" i="16"/>
  <c r="A27" i="16"/>
  <c r="A26" i="16"/>
  <c r="A25" i="16"/>
  <c r="A24" i="16"/>
  <c r="A23" i="16"/>
  <c r="A21" i="16"/>
  <c r="A20" i="16"/>
  <c r="A19" i="16"/>
  <c r="A141" i="15"/>
  <c r="A140" i="15"/>
  <c r="A139" i="15"/>
  <c r="A138" i="15"/>
  <c r="A137" i="15"/>
  <c r="A136" i="15"/>
  <c r="A135" i="15"/>
  <c r="A134" i="15"/>
  <c r="A133" i="15"/>
  <c r="A131" i="15"/>
  <c r="A130" i="15"/>
  <c r="A129" i="15"/>
  <c r="A128" i="15"/>
  <c r="A127" i="15"/>
  <c r="A126" i="15"/>
  <c r="A125" i="15"/>
  <c r="A124" i="15"/>
  <c r="A123" i="15"/>
  <c r="A122" i="15"/>
  <c r="A121" i="15"/>
  <c r="A120" i="15"/>
  <c r="A118" i="15"/>
  <c r="A117" i="15"/>
  <c r="A116" i="15"/>
  <c r="A115" i="15"/>
  <c r="A114" i="15"/>
  <c r="A113" i="15"/>
  <c r="A112" i="15"/>
  <c r="A111" i="15"/>
  <c r="A110" i="15"/>
  <c r="A109" i="15"/>
  <c r="A108" i="15"/>
  <c r="A107" i="15"/>
  <c r="A105" i="15"/>
  <c r="A104" i="15"/>
  <c r="A103" i="15"/>
  <c r="A93" i="15"/>
  <c r="A102" i="15"/>
  <c r="A98" i="15"/>
  <c r="A97" i="15"/>
  <c r="A96" i="15"/>
  <c r="A95" i="15"/>
  <c r="A94" i="15"/>
  <c r="A92" i="15"/>
  <c r="A91" i="15"/>
  <c r="A81" i="15"/>
  <c r="A80" i="15"/>
  <c r="A79" i="15"/>
  <c r="A69" i="15"/>
  <c r="A68" i="15"/>
  <c r="A67" i="15"/>
  <c r="D7" i="18" l="1"/>
  <c r="D7" i="17"/>
  <c r="A25" i="15" l="1"/>
  <c r="A24" i="15"/>
  <c r="A23" i="15"/>
  <c r="A156" i="16"/>
  <c r="A155" i="16"/>
  <c r="A154" i="16"/>
  <c r="A153" i="16"/>
  <c r="A151" i="16"/>
  <c r="A150" i="16"/>
  <c r="A149" i="16"/>
  <c r="A148" i="16"/>
  <c r="A147" i="16"/>
  <c r="A146" i="16"/>
  <c r="A145" i="16"/>
  <c r="A144" i="16"/>
  <c r="A143" i="16"/>
  <c r="A141" i="16"/>
  <c r="A18" i="16"/>
  <c r="A17" i="16"/>
  <c r="A16" i="16"/>
  <c r="A15" i="16"/>
  <c r="A14" i="16"/>
  <c r="D8" i="16"/>
  <c r="D6" i="16"/>
  <c r="D5" i="16"/>
  <c r="D4" i="16"/>
  <c r="A155" i="15"/>
  <c r="A154" i="15"/>
  <c r="A153" i="15"/>
  <c r="A152" i="15"/>
  <c r="A150" i="15"/>
  <c r="A149" i="15"/>
  <c r="A148" i="15"/>
  <c r="A147" i="15"/>
  <c r="A146" i="15"/>
  <c r="A145" i="15"/>
  <c r="A144" i="15"/>
  <c r="A142" i="15"/>
  <c r="A66" i="15"/>
  <c r="A62" i="15"/>
  <c r="A61" i="15"/>
  <c r="A60" i="15"/>
  <c r="A59" i="15"/>
  <c r="A58" i="15"/>
  <c r="A57" i="15"/>
  <c r="A56" i="15"/>
  <c r="A55" i="15"/>
  <c r="A54" i="15"/>
  <c r="A50" i="15"/>
  <c r="A49" i="15"/>
  <c r="A48" i="15"/>
  <c r="A47" i="15"/>
  <c r="A46" i="15"/>
  <c r="A45" i="15"/>
  <c r="A44" i="15"/>
  <c r="A43" i="15"/>
  <c r="A42" i="15"/>
  <c r="A41" i="15"/>
  <c r="A40" i="15"/>
  <c r="A39" i="15"/>
  <c r="A38" i="15"/>
  <c r="A37" i="15"/>
  <c r="A36" i="15"/>
  <c r="A34" i="15"/>
  <c r="A33" i="15"/>
  <c r="A32" i="15"/>
  <c r="A31" i="15"/>
  <c r="A30" i="15"/>
  <c r="A29" i="15"/>
  <c r="A28" i="15"/>
  <c r="A27" i="15"/>
  <c r="A26" i="15"/>
  <c r="A21" i="15"/>
  <c r="A20" i="15"/>
  <c r="A19" i="15"/>
  <c r="A18" i="15"/>
  <c r="A17" i="15"/>
  <c r="A16" i="15"/>
  <c r="A15" i="15"/>
  <c r="A14" i="15"/>
  <c r="D8" i="15"/>
  <c r="D6" i="15"/>
  <c r="D5" i="15"/>
  <c r="D4" i="15"/>
  <c r="A21" i="14"/>
  <c r="A228" i="9"/>
  <c r="A223" i="9"/>
  <c r="A218" i="9"/>
  <c r="A213" i="9"/>
  <c r="A208" i="9"/>
  <c r="A203" i="9"/>
  <c r="A198" i="9"/>
  <c r="A193" i="9"/>
  <c r="A188" i="9"/>
  <c r="D7" i="16" l="1"/>
  <c r="D7" i="15"/>
  <c r="A183" i="9"/>
  <c r="A182" i="9"/>
  <c r="A174" i="9"/>
  <c r="A173" i="9"/>
  <c r="A172" i="9"/>
  <c r="A171" i="9"/>
  <c r="A170" i="9"/>
  <c r="A169" i="9"/>
  <c r="A12" i="14" l="1"/>
  <c r="A14" i="14"/>
  <c r="A17" i="14"/>
  <c r="A16" i="14"/>
  <c r="A15" i="14"/>
  <c r="A13" i="14"/>
  <c r="A20" i="14"/>
  <c r="A19" i="14"/>
  <c r="A25" i="14"/>
  <c r="A24" i="14"/>
  <c r="A23" i="14"/>
  <c r="A22" i="14"/>
  <c r="D8" i="14"/>
  <c r="D6" i="14"/>
  <c r="D5" i="14"/>
  <c r="D4" i="14"/>
  <c r="A118" i="10"/>
  <c r="A116" i="10"/>
  <c r="A113" i="10"/>
  <c r="A123" i="12"/>
  <c r="A122" i="12"/>
  <c r="A121" i="12"/>
  <c r="A120" i="12"/>
  <c r="A118" i="12"/>
  <c r="A117" i="12"/>
  <c r="A116" i="12"/>
  <c r="A115" i="12"/>
  <c r="A114" i="12"/>
  <c r="A113" i="12"/>
  <c r="A112" i="12"/>
  <c r="A110" i="12"/>
  <c r="A109" i="12"/>
  <c r="A106" i="12"/>
  <c r="A105" i="12"/>
  <c r="A104" i="12"/>
  <c r="A103" i="12"/>
  <c r="A102" i="12"/>
  <c r="A101" i="12"/>
  <c r="A100" i="12"/>
  <c r="A97" i="12"/>
  <c r="A96" i="12"/>
  <c r="A95" i="12"/>
  <c r="A94" i="12"/>
  <c r="A93" i="12"/>
  <c r="A92" i="12"/>
  <c r="A91" i="12"/>
  <c r="A90" i="12"/>
  <c r="A89" i="12"/>
  <c r="A88" i="12"/>
  <c r="A87" i="12"/>
  <c r="A86" i="12"/>
  <c r="A85" i="12"/>
  <c r="A84" i="12"/>
  <c r="A83" i="12"/>
  <c r="A81" i="12"/>
  <c r="A80" i="12"/>
  <c r="A79" i="12"/>
  <c r="A78" i="12"/>
  <c r="A77" i="12"/>
  <c r="A76" i="12"/>
  <c r="A75" i="12"/>
  <c r="A74" i="12"/>
  <c r="A73" i="12"/>
  <c r="A72" i="12"/>
  <c r="A71" i="12"/>
  <c r="A70" i="12"/>
  <c r="A69" i="12"/>
  <c r="A68" i="12"/>
  <c r="A67" i="12"/>
  <c r="A66" i="12"/>
  <c r="A65" i="12"/>
  <c r="A63" i="12"/>
  <c r="A62" i="12"/>
  <c r="A61" i="12"/>
  <c r="A60" i="12"/>
  <c r="A59" i="12"/>
  <c r="A58" i="12"/>
  <c r="A57" i="12"/>
  <c r="A56" i="12"/>
  <c r="A55" i="12"/>
  <c r="A50" i="12"/>
  <c r="A49" i="12"/>
  <c r="A48" i="12"/>
  <c r="A47" i="12"/>
  <c r="A46" i="12"/>
  <c r="A45" i="12"/>
  <c r="A44" i="12"/>
  <c r="A43" i="12"/>
  <c r="A42" i="12"/>
  <c r="A41" i="12"/>
  <c r="A40" i="12"/>
  <c r="A39" i="12"/>
  <c r="A38" i="12"/>
  <c r="A37" i="12"/>
  <c r="A36" i="12"/>
  <c r="A34" i="12"/>
  <c r="A33" i="12"/>
  <c r="A32" i="12"/>
  <c r="A31" i="12"/>
  <c r="A30" i="12"/>
  <c r="A29" i="12"/>
  <c r="A28" i="12"/>
  <c r="A27" i="12"/>
  <c r="A26" i="12"/>
  <c r="A25" i="12"/>
  <c r="A24" i="12"/>
  <c r="A23" i="12"/>
  <c r="A21" i="12"/>
  <c r="A20" i="12"/>
  <c r="A19" i="12"/>
  <c r="A18" i="12"/>
  <c r="A17" i="12"/>
  <c r="A16" i="12"/>
  <c r="A15" i="12"/>
  <c r="A14" i="12"/>
  <c r="D8" i="12"/>
  <c r="D7" i="12" s="1"/>
  <c r="D6" i="12"/>
  <c r="D5" i="12"/>
  <c r="D4" i="12"/>
  <c r="A87" i="10"/>
  <c r="A86" i="10"/>
  <c r="A85" i="10"/>
  <c r="A84" i="10"/>
  <c r="A109" i="10"/>
  <c r="A106" i="10"/>
  <c r="A105" i="10"/>
  <c r="A104" i="10"/>
  <c r="A103" i="10"/>
  <c r="A102" i="10"/>
  <c r="A101" i="10"/>
  <c r="A100" i="10"/>
  <c r="A97" i="10"/>
  <c r="A96" i="10"/>
  <c r="A95" i="10"/>
  <c r="A94" i="10"/>
  <c r="A93" i="10"/>
  <c r="A92" i="10"/>
  <c r="A91" i="10"/>
  <c r="A90" i="10"/>
  <c r="A89" i="10"/>
  <c r="A88" i="10"/>
  <c r="D7" i="14" l="1"/>
  <c r="A81" i="10"/>
  <c r="A80" i="10"/>
  <c r="A79" i="10"/>
  <c r="A83" i="10"/>
  <c r="A78" i="10"/>
  <c r="A77" i="10"/>
  <c r="A76" i="10"/>
  <c r="A75" i="10"/>
  <c r="A74" i="10"/>
  <c r="A63" i="10"/>
  <c r="A62" i="10"/>
  <c r="A60" i="10"/>
  <c r="A59" i="10"/>
  <c r="A58" i="10"/>
  <c r="A25" i="10"/>
  <c r="A73" i="10" l="1"/>
  <c r="A72" i="10"/>
  <c r="A71" i="10"/>
  <c r="A70" i="10"/>
  <c r="A69" i="10"/>
  <c r="A68" i="10"/>
  <c r="A67" i="10"/>
  <c r="A66" i="10"/>
  <c r="A65" i="10"/>
  <c r="A61" i="10"/>
  <c r="A57" i="10"/>
  <c r="A56" i="10"/>
  <c r="A44" i="10"/>
  <c r="A43" i="10"/>
  <c r="A42" i="10"/>
  <c r="A41" i="10"/>
  <c r="A40" i="10"/>
  <c r="A39" i="10"/>
  <c r="A38" i="10"/>
  <c r="A37" i="10"/>
  <c r="A36" i="10"/>
  <c r="A24" i="10"/>
  <c r="A23" i="10"/>
  <c r="A126" i="10" l="1"/>
  <c r="A125" i="10"/>
  <c r="A124" i="10"/>
  <c r="A123" i="10"/>
  <c r="A121" i="10"/>
  <c r="A120" i="10"/>
  <c r="A119" i="10"/>
  <c r="A117" i="10"/>
  <c r="A115" i="10"/>
  <c r="A114" i="10"/>
  <c r="A112" i="10"/>
  <c r="A110" i="10"/>
  <c r="A55" i="10"/>
  <c r="A50" i="10"/>
  <c r="A49" i="10"/>
  <c r="A48" i="10"/>
  <c r="A47" i="10"/>
  <c r="A46" i="10"/>
  <c r="A45" i="10"/>
  <c r="A34" i="10"/>
  <c r="A33" i="10"/>
  <c r="A32" i="10"/>
  <c r="A31" i="10"/>
  <c r="A30" i="10"/>
  <c r="A29" i="10"/>
  <c r="A28" i="10"/>
  <c r="A27" i="10"/>
  <c r="A26" i="10"/>
  <c r="A21" i="10"/>
  <c r="A20" i="10"/>
  <c r="A19" i="10"/>
  <c r="A18" i="10"/>
  <c r="A17" i="10"/>
  <c r="A16" i="10"/>
  <c r="A15" i="10"/>
  <c r="A14" i="10"/>
  <c r="D8" i="10"/>
  <c r="D6" i="10"/>
  <c r="D5" i="10"/>
  <c r="D4" i="10"/>
  <c r="A181" i="9"/>
  <c r="A180" i="9"/>
  <c r="A179" i="9"/>
  <c r="A178" i="9"/>
  <c r="A177" i="9"/>
  <c r="A176" i="9"/>
  <c r="A175" i="9"/>
  <c r="A168" i="9"/>
  <c r="A167" i="9"/>
  <c r="A166" i="9"/>
  <c r="A165" i="9"/>
  <c r="A164" i="9"/>
  <c r="A163" i="9"/>
  <c r="A162" i="9"/>
  <c r="A161" i="9"/>
  <c r="A160" i="9"/>
  <c r="A159" i="9"/>
  <c r="A158" i="9"/>
  <c r="A23" i="9"/>
  <c r="A22" i="9"/>
  <c r="A21" i="9"/>
  <c r="A20" i="9"/>
  <c r="A19" i="9"/>
  <c r="A18" i="9"/>
  <c r="A17" i="9"/>
  <c r="A16" i="9"/>
  <c r="A15" i="9"/>
  <c r="A14" i="9"/>
  <c r="A13" i="9"/>
  <c r="D8" i="9"/>
  <c r="D6" i="9"/>
  <c r="D5" i="9"/>
  <c r="D4" i="9"/>
  <c r="D7" i="10" l="1"/>
  <c r="D7" i="9"/>
</calcChain>
</file>

<file path=xl/sharedStrings.xml><?xml version="1.0" encoding="utf-8"?>
<sst xmlns="http://schemas.openxmlformats.org/spreadsheetml/2006/main" count="3383" uniqueCount="1037">
  <si>
    <t>TEST CASE</t>
  </si>
  <si>
    <t>Tên màn hình/Tên chức năng</t>
  </si>
  <si>
    <t>Mã testcase</t>
  </si>
  <si>
    <t>Số testcase đạt (P)</t>
  </si>
  <si>
    <t>Số testcase không đạt (F)</t>
  </si>
  <si>
    <t>Số testcase đang xem xét (PE)</t>
  </si>
  <si>
    <t xml:space="preserve">Số testcase chưa test </t>
  </si>
  <si>
    <t>Tổng số testcase</t>
  </si>
  <si>
    <t>Mã test case</t>
  </si>
  <si>
    <t>Mục đích kiểm thử</t>
  </si>
  <si>
    <t>Các bước thực hiện</t>
  </si>
  <si>
    <t>Kết quả mong muốn</t>
  </si>
  <si>
    <t>Browser_version</t>
  </si>
  <si>
    <t>Kết quả hiện tại</t>
  </si>
  <si>
    <t>Mã lỗi</t>
  </si>
  <si>
    <t>Lần 1</t>
  </si>
  <si>
    <t>Lần 2</t>
  </si>
  <si>
    <t>Lần 3</t>
  </si>
  <si>
    <t>Kiểm tra tổng thể giao diện màn hình</t>
  </si>
  <si>
    <t>Kiểm tra thứ tự di chuyển trỏ trên màn hình khi nhấn phím Tab</t>
  </si>
  <si>
    <t>Con trỏ di chuyển lần lượt trên các trường input, button, hyperlink theo thứ tự trái sang phải, trên xuống dưới.</t>
  </si>
  <si>
    <t>Kiểm tra thứ tự con trỏ di chuyển ngược lại trên màn hình khi nhấn Shift-Tab</t>
  </si>
  <si>
    <t>Nhấn phím Shift-Tab liên tục</t>
  </si>
  <si>
    <t>Con trỏ di chuyển theo thứ tự ngược lại trên các trường input, các button, hyperlink: từ dưới lên trên, từ phải sang trái</t>
  </si>
  <si>
    <t>Kiểm tra thực hiện chức năng chính của màn hình khi nhấn Enter</t>
  </si>
  <si>
    <t>Nhấn phím Enter</t>
  </si>
  <si>
    <t>Kiểm tra giao diện khi thu nhỏ, phóng to</t>
  </si>
  <si>
    <t xml:space="preserve"> Màn hình thu nhỏ, phóng to tương ứng và không bị vỡ giao diện</t>
  </si>
  <si>
    <t xml:space="preserve">Tiền điều kiện: </t>
  </si>
  <si>
    <t>Giao diện chung</t>
  </si>
  <si>
    <t>1. Các label, textbox, combo có độ dài, rộng và khoảng cách bằng nhau, không xô lệch
2. Các label sử dụng cùng 1 loại font, cỡ chữ, căn lề trái
3. Không có lỗi về chính tả, cấu trúc câu, ngữ pháp trên màn hình
4. Form được bố trí hợp lý và dễ sử dụng</t>
  </si>
  <si>
    <t>Nhấn Tab liên tục</t>
  </si>
  <si>
    <t xml:space="preserve">1. Nếu chuột không focus vào button nào thì Thực hiện chức năng của button chính
2. Nếu đang focus vào 1 button thì sẽ thực hiện chức năng của button </t>
  </si>
  <si>
    <t>Kiểm tra trường hợp Refresh màn hình (Nhấn F5)</t>
  </si>
  <si>
    <t>1. Nhập các giá trị vào các trường.
  2. Nhấn F5</t>
  </si>
  <si>
    <t>1. Refesh lại màn hình
2. Sau khi refresh, các chức năng vẫn thực hiện đúng</t>
  </si>
  <si>
    <t>Kiểm tra khi người dùng đưa chuột vào icon/button</t>
  </si>
  <si>
    <t>1. Hover vào icon/button trên hệ thống
  2. Kiểm tra hiển thị tooltip</t>
  </si>
  <si>
    <t>Chuyển trạng thái của icon hoặc button sang hover</t>
  </si>
  <si>
    <t>Kiểm tra cho phép copy và paste dữ liệu</t>
  </si>
  <si>
    <t>Kiểm tra căn lề, chính tả của button</t>
  </si>
  <si>
    <t>Kiểm tra chức năng của button</t>
  </si>
  <si>
    <t>Kiểm tra giá trị mặc định hiển thị trong grid</t>
  </si>
  <si>
    <t xml:space="preserve">Hiển thị dòng thông báo : " No result found " </t>
  </si>
  <si>
    <t xml:space="preserve">Điều kiện: TH có dữ liệu 
Kiểm tra giá trị mặc định hiển thị trong grid
</t>
  </si>
  <si>
    <t>CHỨC NĂNG</t>
  </si>
  <si>
    <t xml:space="preserve">Tìm kiếm </t>
  </si>
  <si>
    <t>Tiền điều kiện</t>
  </si>
  <si>
    <t>Kiểm tra tìm kiểm mặc định</t>
  </si>
  <si>
    <t xml:space="preserve">Mặc định trả kết quả theo điều kiện tìm kiếm mặc định
SQL: </t>
  </si>
  <si>
    <t xml:space="preserve">Kiểm tra tìm kiếm khi lỗi server hoặc mất mạng </t>
  </si>
  <si>
    <t>Trả về text: "Server Connection Error"</t>
  </si>
  <si>
    <t>Kiểm tra tìm kiểm không có kết quả</t>
  </si>
  <si>
    <t xml:space="preserve">Trả danh sách trống kết quả tìm kiếm = 0 bản ghi và hiển thị " No result found " </t>
  </si>
  <si>
    <t>Kiểm tra sql injection</t>
  </si>
  <si>
    <t>Kiểm tra giá trị mặc định của trường</t>
  </si>
  <si>
    <t>Kiểm tra nhập giá trị đặc biệt</t>
  </si>
  <si>
    <t xml:space="preserve">Kiểm tra nhập giá trị text </t>
  </si>
  <si>
    <t xml:space="preserve">1. Kiểm tra mặc định của trường </t>
  </si>
  <si>
    <t>Chương trình không cho nhập.</t>
  </si>
  <si>
    <t>Đúng chính tả, text trong button được căn lề giữa</t>
  </si>
  <si>
    <t>Kiểm tra sửa khi không thay đổi dữ liệu</t>
  </si>
  <si>
    <t>Kiểm tra hiển thị button</t>
  </si>
  <si>
    <t xml:space="preserve">Kiểm tra bố cục giao diện </t>
  </si>
  <si>
    <t xml:space="preserve">1. Kiểm tra về bố cục, font chữ, chính tả, màu chữ
2. Kiểm tra header, footer
</t>
  </si>
  <si>
    <t xml:space="preserve">1. Kiểm tra title của màn hình
2. Kiểm tra focus của chuột
3. Kiểm tra hiển thị thông tin các trường </t>
  </si>
  <si>
    <t xml:space="preserve">Kiểm tra tác động khi click vào link, icon trên Danh sách </t>
  </si>
  <si>
    <t xml:space="preserve">Kiểm tra click chuột vào icon Chỉnh sửa </t>
  </si>
  <si>
    <t xml:space="preserve">Disable button hoặc hiển thị thông báo Người dùng không có quyền </t>
  </si>
  <si>
    <t xml:space="preserve">Kiểm tra click chuột vào icon Xóa </t>
  </si>
  <si>
    <t xml:space="preserve">Kiểm tra checkbox trong Grid </t>
  </si>
  <si>
    <t xml:space="preserve">Kiểm tra giá trị mặc định của checkbox </t>
  </si>
  <si>
    <t xml:space="preserve">Kiểm tra việc kích chọn, bỏ kích chọn trên checkbox </t>
  </si>
  <si>
    <t xml:space="preserve">Kiểm tra kích chọn All check </t>
  </si>
  <si>
    <t xml:space="preserve">Kích chọn, bỏ kích chọn all check </t>
  </si>
  <si>
    <t xml:space="preserve">Hiển thị mặc định là ô vuông trống </t>
  </si>
  <si>
    <t xml:space="preserve">kích chọn, bỏ kích chọn trên checkbox </t>
  </si>
  <si>
    <t>1. Kích chọn hiển thị dấu kiếm trong ô check 
2. Bỏ chọn: xóa dấu kiếm trong ô check</t>
  </si>
  <si>
    <t xml:space="preserve">1. Kích chọn hiển thị dấu kiếm trong ô check của tất cả các ô check có trong danh sách đó
2. Bỏ chọn all: Xóa dấu kiếm ở tất cả các ô check có trong trang danh sách đó </t>
  </si>
  <si>
    <t xml:space="preserve">Kiểm tra việc bỏ chọn 1 checkbox trong danh sách khi đang chọn check all </t>
  </si>
  <si>
    <t xml:space="preserve">Bỏ chọn 1 checkbox khi tất cả đang được check all </t>
  </si>
  <si>
    <t xml:space="preserve">Checkbox check all cũng được bỏ chọn </t>
  </si>
  <si>
    <t xml:space="preserve">Hiển thị danh sách dữ liệu theo từng slot </t>
  </si>
  <si>
    <t>Điều kiện: TH không có dữ liệu 
Kiểm tra giá trị mặc định hiển thị trong grid</t>
  </si>
  <si>
    <t xml:space="preserve">DANH SÁCH SLOT </t>
  </si>
  <si>
    <t xml:space="preserve"> 1. Trên màn hình Thêm mới
 2. Kiểm tra giá trị măc định</t>
  </si>
  <si>
    <t>Kiểm tra là tường bắt buộc</t>
  </si>
  <si>
    <t xml:space="preserve"> 1. Trên màn hình Thêm mới
 2. Không nhập giá trị nào hoặc nhập toàn ký tự space
 3. Các trường khác hợp lệ 
 4. Thêm mới</t>
  </si>
  <si>
    <t xml:space="preserve"> 1. Trên màn hình Thêm mới
 2. Nhập giá trị đặc biệt vào trường
 3. Các trường khác hợp lệ 
 4. Thêm mới</t>
  </si>
  <si>
    <t xml:space="preserve">Kiểm tra khi nhập dữ liệu là các thẻ html </t>
  </si>
  <si>
    <t xml:space="preserve"> 1. Trên màn hình Thêm mới
 2. Nhập dữ liệu có chứa thẻ html: &lt;html&gt; &lt;b&gt; thử nhập &lt;html&gt; &lt;b&gt;
 3. Các trường khác hợp lệ 
 4. Thêm mới</t>
  </si>
  <si>
    <t>Kiểm tra nhập chữ tiếng việt có dấu</t>
  </si>
  <si>
    <t xml:space="preserve"> 1. Trên màn hình Thêm mới
 2. Nhập dữ liệu là chữ tiếng việt có dấu
 3. Các trường khác hợp lệ 
 4. Thêm mới</t>
  </si>
  <si>
    <t xml:space="preserve"> 1. Trên màn hình Thêm mới
 2. Nhập dữ liệu là text
 3. Các trường khác hợp lệ 
 4. Thêm mới</t>
  </si>
  <si>
    <t xml:space="preserve"> 1. Trên màn hình Thêm mới
 2. Nhập dữ liệu nhỏ hơn minlength = 3 
 3. Các trường khác hợp lệ 
 4. Thêm mới</t>
  </si>
  <si>
    <t xml:space="preserve"> 1. Trên màn hình Thêm mới
 2. Nhập dữ liệu = minlength = 3 
 3. Các trường khác hợp lệ 
 4. Thêm mới</t>
  </si>
  <si>
    <t>Kiểm tra khi nhập quá maxlength ( 255 ký tự )</t>
  </si>
  <si>
    <t xml:space="preserve"> 1. Trên màn hình Thêm mới
 2. Nhập dữ liệu &gt; maxlength 
 3. Các trường khác hợp lệ 
 4. Thêm mới</t>
  </si>
  <si>
    <t>Chặn nhập từ bàn phím</t>
  </si>
  <si>
    <t>Kiểm tra khi nhập đúng maxlength ( 255 ký tự )</t>
  </si>
  <si>
    <t xml:space="preserve"> 1. Trên màn hình Thêm mới
 2. Nhập dữ liệu = maxlength =255 ký tự
 3. Các trường khác hợp lệ 
 4. Thêm mới</t>
  </si>
  <si>
    <t>Kiểm tra chức năng Trimspace</t>
  </si>
  <si>
    <t xml:space="preserve"> 1. Trên màn hình Thêm mới
 2. Nhập dữ liệu hợp lệ và thêm space đầu cuối 
 3. Các trường khác hợp lệ 
 4. Thêm mới</t>
  </si>
  <si>
    <t xml:space="preserve"> 1. Trên màn hình Thêm mới
 2. Copy dữ liệu bất kỳ và paste vào textbox
 3. Các trường khác hợp lệ 
 4. Thêm mới</t>
  </si>
  <si>
    <t xml:space="preserve">1.Cho phép copy và paste vào textbox
2. Thêm mới thành công </t>
  </si>
  <si>
    <t xml:space="preserve"> 1. Trên màn hình Thêm mới
 2. Không chọn giá trị nào 
 3. Các trường khác hợp lệ 
 4. Thêm mới</t>
  </si>
  <si>
    <t>Kiểm tra căn lề</t>
  </si>
  <si>
    <t>Hiển thị các giá trị tương ứng với xâu vừa nhập theo thứ tự alpha -&gt; beta</t>
  </si>
  <si>
    <t xml:space="preserve">Kiểm tra chọn 1 giá trị </t>
  </si>
  <si>
    <t xml:space="preserve">Kiểm tra chọn nhiều giá trị </t>
  </si>
  <si>
    <t xml:space="preserve">Không thể chọn nhiều giá trị </t>
  </si>
  <si>
    <t xml:space="preserve">Kiểm tra nhập dữ liệu không hợp lệ </t>
  </si>
  <si>
    <t xml:space="preserve"> 1. Trên màn hình Thêm mới
 2. nhập dữ liệu không hợp lệ vào combobox 
</t>
  </si>
  <si>
    <t>Hiển thị thông báo No data</t>
  </si>
  <si>
    <t>Thêm mới thành công khi nhập dữ liệu hợp lệ vào tất cả các trường</t>
  </si>
  <si>
    <t xml:space="preserve"> 1. Trên màn hình Thêm mới
 2. Nhập dữ liệu hợp lệ tất cả các trường
 3. Thêm mới</t>
  </si>
  <si>
    <t xml:space="preserve">Kiểm tra thêm mới thành công được lưu vào Database </t>
  </si>
  <si>
    <t xml:space="preserve"> 1. Trên màn hình Thêm mới
 2. Nhập dữ liệu hợp lệ tất cả các trường
 3. Thêm mới
 4. Kiểm tra dữ liệu database </t>
  </si>
  <si>
    <t xml:space="preserve">Kiểm tra lưu dữ liệu các trường không hiển thị trên FE </t>
  </si>
  <si>
    <t>Kiểm tra thông tin các trường:
is_deleted = 0
created_at = sysdate
created_by = theo account đăng nhập 
update_at = null
update_by = null</t>
  </si>
  <si>
    <t>Kiểm tra lưu log sau khi thêm mới thành công</t>
  </si>
  <si>
    <t xml:space="preserve">1. Thực hiện thêm mới thành công
2. Kiểm tra ghi log vào hệ thống </t>
  </si>
  <si>
    <t>Thêm mới thành công khi nhập dữ liệu các trường bắt buộc</t>
  </si>
  <si>
    <t xml:space="preserve"> 1. Trên màn hình Thêm mới
 2. Nhập dữ liệu hợp lệ tất cả các trường bắt buộc, bỏ trống các trường không bắt buộc 
 3. Thêm mới</t>
  </si>
  <si>
    <t>Kiểm tra thêm mới sau khi bản ghi bị xóa</t>
  </si>
  <si>
    <t>Kiểm tra Refresh sau khi Thêm mới</t>
  </si>
  <si>
    <t>1. Thực hiện thêm mới dữ liệu thành công
2. Nhấn phím [F5] hoặc nhấn nút Refresh trên trình duyệt.</t>
  </si>
  <si>
    <t xml:space="preserve">Hủy thêm mới khi chưa thay đổi dữ liệu gì </t>
  </si>
  <si>
    <t>Hủy thêm mới sau khi nhập dữ liệu</t>
  </si>
  <si>
    <t>- Form  thêm mới đóng lại, chương trình chuyển về Form trước đó
- Dữ liệu  và DB không thay đổi.</t>
  </si>
  <si>
    <t xml:space="preserve">1. Không nhập dữ liệu vào trường nào
2. Kích nút [Cancel] hoặc dấu x </t>
  </si>
  <si>
    <t xml:space="preserve">1. Nhập dữ liệu vào các trường
2. Kích nút [Cancel] hoặc dấu x </t>
  </si>
  <si>
    <t>1. Mặc định là giá trị trước đó</t>
  </si>
  <si>
    <t>Create</t>
  </si>
  <si>
    <t xml:space="preserve">Danh sách </t>
  </si>
  <si>
    <t>slot_list</t>
  </si>
  <si>
    <t>VALIDATE các trường thông tin</t>
  </si>
  <si>
    <t xml:space="preserve">Kiểm tra đường dẫn vào chức năng Thêm mới Asset code </t>
  </si>
  <si>
    <t>Truy cập Home -&gt;Asset  -&gt; Chọn nút Add new</t>
  </si>
  <si>
    <t>Kiểm tra Textbox Asset code*</t>
  </si>
  <si>
    <t>Thêm mới thành công, dữ liệu được trimspace đầu cuối khi lưu vào DB</t>
  </si>
  <si>
    <t xml:space="preserve">Thêm mới Asset code </t>
  </si>
  <si>
    <t xml:space="preserve">1. Thông báo: "Asset code không được bỏ trống/ Field is not blank"
2. Set focus vào trường lỗi </t>
  </si>
  <si>
    <t xml:space="preserve">Thêm mới thành công
Hiển thị thông báo" Thêm mới thành công" . Giá trị được lưu vào trường ASSET_CODE bảng ASSET_CODE 
SQL: </t>
  </si>
  <si>
    <t>1. Mặc định là trống, place holder : " Insert Asset code "</t>
  </si>
  <si>
    <t>Kiểm tra khi nhập nhỏ hơn minlength ( 5 ký tự )</t>
  </si>
  <si>
    <t>Kiểm tra khi nhập = minlength ( 5 ký tự )</t>
  </si>
  <si>
    <t>Kiểm tra nhập chữ tiếng việt có dấu và dấu space</t>
  </si>
  <si>
    <t xml:space="preserve"> 1. Trên màn hình Thêm mới
 2. Nhập dữ liệu là chữ tiếng việt có dấu và dấu space
 3. Các trường khác hợp lệ 
 4. Thêm mới</t>
  </si>
  <si>
    <t>Kiểm tra nhập giá trị text không dấu</t>
  </si>
  <si>
    <t>1. Mặc định là trống, place holder : " Input Name "</t>
  </si>
  <si>
    <t xml:space="preserve">1. Thông báo: "Name không được bỏ trống/ Field is not blank"
2. Set focus vào trường lỗi </t>
  </si>
  <si>
    <t xml:space="preserve">Thêm mới thành công
Hiển thị thông báo" Thêm mới thành công" . Giá trị được lưu vào trường NAME bảng ASSET_CODE 
SQL: </t>
  </si>
  <si>
    <t xml:space="preserve"> 1. Trên màn hình Thêm mới
 2. Nhập dữ liệu nhỏ hơn minlength = 5
 3. Các trường khác hợp lệ 
 4. Thêm mới</t>
  </si>
  <si>
    <t xml:space="preserve"> 1. Trên màn hình Thêm mới
 2. Nhập dữ liệu = minlength = 5
 3. Các trường khác hợp lệ 
 4. Thêm mới</t>
  </si>
  <si>
    <t>Thông báo "Name không được nhỏ hơn 5 ký tự "</t>
  </si>
  <si>
    <t>Thông báo " Asset code không được nhỏ hơn 5 ký tự "</t>
  </si>
  <si>
    <t xml:space="preserve">Hiển thị place holde là : " -- select --" </t>
  </si>
  <si>
    <t xml:space="preserve">1. Thông báo: " Source không được bỏ trống/ Field is not blank"
2. Set focus vào trường lỗi </t>
  </si>
  <si>
    <t xml:space="preserve">1. Hiển thị 3 giá trị: SAP, PARTNER, ORTHER
2. Giá trị được lưu ở bảng APP_PARAM
Với APP_PARAM.PAR_TYPE = “ASSET_CODE_SOURCE”
SQL: 
</t>
  </si>
  <si>
    <t xml:space="preserve"> 1. Trên màn hình Thêm mới
 2. Chọn 1 giá trị = SAP, 
 3. Các trường khác hợp lệ 
 4. Thêm mới</t>
  </si>
  <si>
    <t xml:space="preserve"> 1. Trên màn hình Thêm mới
 2. Chọn 1 giá trị = PARTNER, 
 3. Các trường khác hợp lệ 
 4. Thêm mới</t>
  </si>
  <si>
    <t xml:space="preserve"> 1. Trên màn hình Thêm mới
 2. Chọn 1 giá trị = ORTHER 
 3. Các trường khác hợp lệ 
 4. Thêm mới</t>
  </si>
  <si>
    <t xml:space="preserve">1. Giá trị được chọn hiển thị lên textbox 
2. Thêm mới thành công. Giá trị được lưu như sau:
SQL: 
</t>
  </si>
  <si>
    <t>Kiểm tra nhập giá trị là số</t>
  </si>
  <si>
    <t xml:space="preserve"> 1. Trên màn hình Thêm mới
 2. Nhập dữ liệu là số
 3. Các trường khác hợp lệ 
 4. Thêm mới</t>
  </si>
  <si>
    <t xml:space="preserve"> 1. Trên màn hình Thêm mới
 2. Nhập dữ liệu là text không dấu
 3. Các trường khác hợp lệ 
 4. Thêm mới</t>
  </si>
  <si>
    <t>1. Mặc định là trống, place holder : " Insert Name in SAP "</t>
  </si>
  <si>
    <t xml:space="preserve">1. Thông báo: "Name in SAP không được bỏ trống/ Field is not blank"
2. Set focus vào trường lỗi </t>
  </si>
  <si>
    <t>Kiểm tra hiển thị</t>
  </si>
  <si>
    <t xml:space="preserve"> 1. Trên màn hình Thêm mới
 2. Chọn giá trị ở trường Source =SAP
 3. Các trường khác hợp lệ 
 4. Thêm mới</t>
  </si>
  <si>
    <t xml:space="preserve">
2. Enable textbox Name in SAP cho phép nhập liệu</t>
  </si>
  <si>
    <t xml:space="preserve"> 1. Trên màn hình Thêm mới
 2. Chọn giá trị ở trường Source =PARTNER,
 3. Các trường khác hợp lệ 
 4. Thêm mới</t>
  </si>
  <si>
    <t xml:space="preserve">
2. Hiển thị disable không cho nhập</t>
  </si>
  <si>
    <t xml:space="preserve"> 1. Trên màn hình Thêm mới
 2. Chọn giá trị ở trường Source =ORTHER ,
 3. Các trường khác hợp lệ 
 4. Thêm mới</t>
  </si>
  <si>
    <t>Kiểm tra là trường bắt buộc</t>
  </si>
  <si>
    <t xml:space="preserve">THÊM MỚI Asset code </t>
  </si>
  <si>
    <t xml:space="preserve"> 1. Trên màn hình Thêm mới, chọn giá trị ở trường Source =SAP
 2. Không nhập giá trị nào hoặc nhập toàn ký tự space
 3. Các trường khác hợp lệ 
 4. Thêm mới</t>
  </si>
  <si>
    <t xml:space="preserve"> 1. Trên màn hình Thêm mới, chọn giá trị ở trường Source =PARTNER
 2. Không nhập giá trị nào hoặc nhập toàn ký tự space
 3. Các trường khác hợp lệ 
 4. Thêm mới</t>
  </si>
  <si>
    <t>4. Không bắt buộc nhập, lưu thành công</t>
  </si>
  <si>
    <t xml:space="preserve"> 1. Trên màn hình Thêm mới, chọn giá trị ở trường Source = ORTHER
 2. Không nhập giá trị nào hoặc nhập toàn ký tự space
 3. Các trường khác hợp lệ 
 4. Thêm mới</t>
  </si>
  <si>
    <t xml:space="preserve">Thêm mới thành công
Hiển thị thông báo" Thêm mới thành công" . Giá trị được lưu vào trường ASSET_CODE_SAP bảng ASSET_CODE 
SQL: </t>
  </si>
  <si>
    <t>Thông báo "Name in SAP không được nhỏ hơn 5 ký tự "</t>
  </si>
  <si>
    <t xml:space="preserve">1. Thông báo: " Model không được bỏ trống/ Field is not blank"
2. Set focus vào trường lỗi </t>
  </si>
  <si>
    <t xml:space="preserve">Kiểm tra giá trị trong Autocomplete </t>
  </si>
  <si>
    <t xml:space="preserve"> 1. Trên màn hình Thêm mới
 2. Kích vào Autocomplete để kiểm tra căn lề của các giá trị trong Autocomplete </t>
  </si>
  <si>
    <t xml:space="preserve">Các giá trị trong Autocomplete được căn lề trái </t>
  </si>
  <si>
    <t xml:space="preserve">1. Hiển thị các giá trị: 
2. Giá trị được lưu ở bảng 
SQL: 
</t>
  </si>
  <si>
    <t>1. Trên màn hình thêm mới 
2. Thực hiện nhập text vào Autocomplete 
3. Kiểm tra danh sách Model tương ứng</t>
  </si>
  <si>
    <t xml:space="preserve">1. Hiển thị danh sách Model tương ứng có chứa chuỗi kí tự nhập vào
2. Hiển thị tối đa số bản ghi
3. Hiển thị các giá trị theo thứ tự
SQL: 
</t>
  </si>
  <si>
    <t>1. Trên màn hình thêm mới 
2. Nhập text vào ô auto complete giá trị không có trong DB
3. Kiểm tra hiển thị danh sách Model tương ứng</t>
  </si>
  <si>
    <t xml:space="preserve">Hiển thị "Không có dữ liệu"
</t>
  </si>
  <si>
    <t>1. Trên màn hình thêm mới 
2. Chọn 1 Model theo list danh sách hiển thị
3. Kiểm tra Model được chọn hiển thị trên textbox</t>
  </si>
  <si>
    <t xml:space="preserve">Hiển thị đúng Model được chọn
</t>
  </si>
  <si>
    <t xml:space="preserve"> 1. Trên màn hình Thêm mới
 2. Chọn nhiều giá trị ở list Model
 3. Các trường khác hợp lệ 
 4. Thêm mới</t>
  </si>
  <si>
    <t xml:space="preserve"> 1. Trên màn hình Thêm mới
 2. Chọn nhiều giá trị
 3. Các trường khác hợp lệ 
 4. Thêm mới</t>
  </si>
  <si>
    <t xml:space="preserve"> 1. Thực hiện click vào Autocomplete 
 2. Kiểm tra các giá trị trong Autocomplete 
</t>
  </si>
  <si>
    <t>Hiển thị trống và disable không cho nhập.</t>
  </si>
  <si>
    <t>Kiểm tra hiển thị giá trị</t>
  </si>
  <si>
    <t xml:space="preserve"> 1. Trên màn hình Thêm mới
 2. chọn 1 giá trị ở trường Model
3. Kiểm tra hiển thị </t>
  </si>
  <si>
    <t>2. Hiển thị theo giá trị model vừa chọn
3. Hiển thị: Class/Subclass</t>
  </si>
  <si>
    <t>4. Thêm mới thành công và không bắt buộc nhập</t>
  </si>
  <si>
    <t xml:space="preserve"> 1. Trên màn hình Thêm mới
 2. Không chọn giá trị nào 
 3. Các trường khác hợp lệ 
 4. Thêm mới: Nhấn nút Add new</t>
  </si>
  <si>
    <t xml:space="preserve"> 1. Trên màn hình Thêm mới
 2. Kích vào Dropdownlist để kiểm tra căn lề của các giá trị trong Dropdownlist </t>
  </si>
  <si>
    <t xml:space="preserve">Các giá trị trong Dropdownlist được căn lề trái </t>
  </si>
  <si>
    <t xml:space="preserve">Kiểm tra giá trị trong Dropdownlist </t>
  </si>
  <si>
    <t xml:space="preserve">Kiểm tra có thể nhập giá trị vào Dropdownlist </t>
  </si>
  <si>
    <t xml:space="preserve"> 1. Thực hiện click vào Dropdownlist 
 2. Kiểm tra các giá trị trong Dropdownlist </t>
  </si>
  <si>
    <t>1. Nhập giá trị vào Dropdownlist . Ví dụ ab</t>
  </si>
  <si>
    <t xml:space="preserve"> 1. Trên màn hình Thêm mới
 2. nhập dữ liệu không hợp lệ vào Dropdownlist 
</t>
  </si>
  <si>
    <t xml:space="preserve">1. Hiển thị các giá trị lưu ở bảng APP_PARAM
Với APP_PARAM.PAR_TYPE = “BRANCH”
SQL: 
</t>
  </si>
  <si>
    <t xml:space="preserve"> 1. Trên màn hình Thêm mới
 2. Chọn 1 giá trị trong danh sách 
 3. Các trường khác hợp lệ 
 4. Thêm mới</t>
  </si>
  <si>
    <t xml:space="preserve">1. Các Giá trị được chọn hiển thị lên textbox 
2. Thêm mới thành công. Giá trị được lưu như sau:
SQL: 
</t>
  </si>
  <si>
    <t xml:space="preserve">1. Hiển thị các giá trị lưu ở bảng APP_PARAM
Với APP_PARAM.PAR_TYPE = “SERVICE”
SQL: 
</t>
  </si>
  <si>
    <t>Kiểm tra Textbox Name*</t>
  </si>
  <si>
    <t xml:space="preserve">Kiểm tra Dropdownlist Source*  </t>
  </si>
  <si>
    <t>Kiểm tra Textbox Name in SAP*</t>
  </si>
  <si>
    <t xml:space="preserve">Kiểm tra Autocomplete Model*  </t>
  </si>
  <si>
    <t>Kiểm tra Lable Class/Subclass</t>
  </si>
  <si>
    <t>Kiểm tra Dropdownlist Branch</t>
  </si>
  <si>
    <t>Kiểm tra Dropdownlist Service</t>
  </si>
  <si>
    <t>Kiểm tra Button +Add new</t>
  </si>
  <si>
    <t>Kiểm tra hiển thị</t>
  </si>
  <si>
    <r>
      <rPr>
        <i/>
        <sz val="10"/>
        <color rgb="FF000000"/>
        <rFont val="Arial"/>
        <family val="2"/>
      </rPr>
      <t xml:space="preserve">Pre: Đăng nhập = tài khoản có quyền DCIM_ASSET_CATALOG_ADD </t>
    </r>
    <r>
      <rPr>
        <sz val="10"/>
        <color rgb="FF000000"/>
        <rFont val="Arial"/>
        <family val="2"/>
      </rPr>
      <t xml:space="preserve">
1. Trên màn hình Thêm mới
 2. Kiểm tra hiển thị</t>
    </r>
  </si>
  <si>
    <t>Hiển thị Button +Add new</t>
  </si>
  <si>
    <r>
      <rPr>
        <i/>
        <sz val="10"/>
        <color rgb="FF000000"/>
        <rFont val="Arial"/>
        <family val="2"/>
      </rPr>
      <t xml:space="preserve">Pre: Đăng nhập = tài khoản không có quyền DCIM_ASSET_CATALOG_ADD </t>
    </r>
    <r>
      <rPr>
        <sz val="10"/>
        <color rgb="FF000000"/>
        <rFont val="Arial"/>
        <family val="2"/>
      </rPr>
      <t xml:space="preserve">
1. Trên màn hình Thêm mới
 2. Kiểm tra hiển thị</t>
    </r>
  </si>
  <si>
    <t>Không hiển thị Button +Add new</t>
  </si>
  <si>
    <t>Kiểm tra khi click vào btn</t>
  </si>
  <si>
    <t xml:space="preserve"> 1. Trên màn hình Thêm mới
 2. Kích vào btn +Add new</t>
  </si>
  <si>
    <t>2. Mở biểu mẫu thêm model</t>
  </si>
  <si>
    <t xml:space="preserve">CHỨC NĂNG </t>
  </si>
  <si>
    <t>Thêm mới: Button Add new</t>
  </si>
  <si>
    <t xml:space="preserve">1. Hiển thị hộp thoại thông báo " Thêm mới thành công "
2. Form [Add new asset code ] đóng lại, quay lại form trước đó
3. Lưới [Asset codet list] hiển thị mã hàng vừa được thêm
</t>
  </si>
  <si>
    <t xml:space="preserve">Chương trình thêm mới thành công dữ liệu vào bảng ASSET_CODE các thông tin
SQL: </t>
  </si>
  <si>
    <t xml:space="preserve">Ghi log thành công vào bảng CHANGE_LOG, CHANGE_LOG_DETAIL
Thông tin thêm mới: CHANGE_LOG 
OBJECT_TYPE = SUB_OBJECT_TYPE = ASSET CODE   
OBJECT_ID = SUB_OBJECT_ID = ID của mã Hàng được tạo SUB_OBJECT_NAME = Tên mã hàng
ACTION  = Create 
SQL: 
select * from changelog c;
</t>
  </si>
  <si>
    <t xml:space="preserve">Kiểm tra thêm mới khi Asset code đã tồn tại </t>
  </si>
  <si>
    <t xml:space="preserve"> 1. Trên màn hình Thêm mới
 2. Nhập Asset code đã tồn tại( giống y hệt cả hoa thường ) với is_deleted = 0
 3. Thông tin khác hợp lệ 
 4. Thêm mới</t>
  </si>
  <si>
    <t xml:space="preserve"> 1. Trên màn hình Thêm mới
 2. Nhập Asset code đã tồn tại( hoa thường lẫn lộn ) với is_deleted = 0
 3. Thông tin khác hợp lệ 
 4. Thêm mới</t>
  </si>
  <si>
    <t xml:space="preserve">1. Thông báo " Asset code đã tồn tại/ Asset code existed "
2. Kiểm tra DB không có bản ghi mới được thêm vào, dữ liệu của bản ghi được giữ nguyên </t>
  </si>
  <si>
    <t xml:space="preserve">1. Thêm mới thành công bản ghi mới với is_deleted = 0 
2. Bản ghi có Asset code trùng is_deleted = 1 vẫn giữ nguyên
SQL: </t>
  </si>
  <si>
    <t>1. Xóa bản ghi thành công 
2. Thêm mới bản ghi có Asset code trùng với Asset code của bản ghi đã xóa</t>
  </si>
  <si>
    <t xml:space="preserve"> dữ liệu của lưới  [Asset codet list]  không thay đổi.</t>
  </si>
  <si>
    <t>Hủy thêm mới : btn Cancel</t>
  </si>
  <si>
    <t xml:space="preserve">Kiểm tra đường dẫn vào chức năng Cập nhật Asset code </t>
  </si>
  <si>
    <t>Truy cập Home -&gt;Asset  -&gt; Vào màn Asset code list -&gt; Click vào btn Sửa ở cột Actions của dòng bản ghi muốn sửa</t>
  </si>
  <si>
    <t>Hiển thị màn hình Update asset code</t>
  </si>
  <si>
    <t>Hiển thị màn hình Add new asset code</t>
  </si>
  <si>
    <t xml:space="preserve">1. Hiển thị title của chức năng trên màn hình: Add new asset code
 2. Chuột không focus vào trường nào.
 3. Hiển thị đầy đủ và đúng giá trị các trường như trong tài liệu 
* Thông tin các trường 
+ Asset code* : textbox
+ Name* : textbox
+ Source* : Dropdownlist  
+ Name in SAP* : textbox 
+ Model* : Autocomplete
+ Button: + Add new
+ Class/Subclass: label
+ Branch: Dropdownlist
+ Service: Dropdownlist
* Button : Add new, Cancel , </t>
  </si>
  <si>
    <t xml:space="preserve">1. Hiển thị title của chức năng trên màn hình: Update asset code
 2. Chuột không focus vào trường nào.
 3. Hiển thị đầy đủ và đúng giá trị các trường như trong tài liệu 
* Thông tin các trường 
+ Asset code* : textbox
+ Name* : textbox
+ Source* : Dropdownlist  
+ Name in SAP* : textbox 
+ Model* : Autocomplete
+ Button: + Add new
+ Class/Subclass: label
+ Branch: Dropdownlist
+ Service: Dropdownlist
* Button : Add new, Cancel , </t>
  </si>
  <si>
    <t>1. Mặc định hiển thị giá trị đã lưu trước đó</t>
  </si>
  <si>
    <t>-Thông báo Cập nhật thành công
- Form Update asset code đóng lại, quay lại form trước đó
- Thông tin của bản ghi vừa cập nhật ở lưới Asset code list giữ nguyên thông tin cũ</t>
  </si>
  <si>
    <t>Cập nhật thành công khi sửa dữ liệu ở tất cả các trường</t>
  </si>
  <si>
    <t xml:space="preserve"> 1. Trên màn hình Update asset code
 2. Kiểm tra giá trị măc định</t>
  </si>
  <si>
    <t xml:space="preserve"> 1. Trên màn hình Update asset code
 2. Kích vào Dropdownlist để kiểm tra căn lề của các giá trị trong Dropdownlist </t>
  </si>
  <si>
    <t xml:space="preserve"> 1. Trên màn hình Update asset code
 2. nhập dữ liệu không hợp lệ vào Dropdownlist 
</t>
  </si>
  <si>
    <t xml:space="preserve"> 1. Trên màn hình Update asset code
 2. Kích vào Autocomplete để kiểm tra căn lề của các giá trị trong Autocomplete </t>
  </si>
  <si>
    <t xml:space="preserve"> 1. Trên màn hình Update asset code
 2. nhập dữ liệu không hợp lệ vào combobox 
</t>
  </si>
  <si>
    <t>Pre: Đăng nhập = tài khoản có quyền DCIM_ASSET_CATALOG_ADD 
1. Trên màn hình Update asset code
 2. Kiểm tra hiển thị</t>
  </si>
  <si>
    <t>Pre: Đăng nhập = tài khoản không có quyền DCIM_ASSET_CATALOG_ADD 
1. Trên màn hình Update asset code
 2. Kiểm tra hiển thị</t>
  </si>
  <si>
    <t xml:space="preserve"> 1. Trên màn hình Update asset code
 2. Kích vào btn +Add new</t>
  </si>
  <si>
    <t xml:space="preserve"> 1. Trên màn hình Update asset code
 2. chọn 1 giá trị ở trường Model
3. Kiểm tra hiển thị </t>
  </si>
  <si>
    <t xml:space="preserve">Cập nhật Asset code </t>
  </si>
  <si>
    <t xml:space="preserve"> 1. Trên màn hình Update asset code
 2. Không nhập giá trị nào hoặc nhập toàn ký tự space
 3. Các trường khác hợp lệ 
 4. Cập nhật</t>
  </si>
  <si>
    <t xml:space="preserve"> 1. Trên màn hình Update asset code
 2. Nhập giá trị đặc biệt vào trường
 3. Các trường khác hợp lệ 
 4. Cập nhật</t>
  </si>
  <si>
    <t xml:space="preserve"> 1. Trên màn hình Update asset code
 2. Nhập dữ liệu là chữ tiếng việt có dấu và dấu space
 3. Các trường khác hợp lệ 
 4. Cập nhật</t>
  </si>
  <si>
    <t xml:space="preserve"> 1. Trên màn hình Update asset code
 2. Nhập dữ liệu là text không dấu
 3. Các trường khác hợp lệ 
 4. Cập nhật</t>
  </si>
  <si>
    <t xml:space="preserve">Cập nhật thành công
Hiển thị thông báo" Cập nhật thành công" . Giá trị được lưu vào trường ASSET_CODE bảng ASSET_CODE 
SQL: </t>
  </si>
  <si>
    <t xml:space="preserve"> 1. Trên màn hình Update asset code
 2. Nhập dữ liệu là số
 3. Các trường khác hợp lệ 
 4. Cập nhật</t>
  </si>
  <si>
    <t xml:space="preserve"> 1. Trên màn hình Update asset code
 2. Nhập dữ liệu nhỏ hơn minlength = 3 
 3. Các trường khác hợp lệ 
 4. Cập nhật</t>
  </si>
  <si>
    <t xml:space="preserve"> 1. Trên màn hình Update asset code
 2. Nhập dữ liệu = minlength = 3 
 3. Các trường khác hợp lệ 
 4. Cập nhật</t>
  </si>
  <si>
    <t xml:space="preserve"> 1. Trên màn hình Update asset code
 2. Nhập dữ liệu &gt; maxlength 
 3. Các trường khác hợp lệ 
 4. Cập nhật</t>
  </si>
  <si>
    <t xml:space="preserve"> 1. Trên màn hình Update asset code
 2. Nhập dữ liệu = maxlength =255 ký tự
 3. Các trường khác hợp lệ 
 4. Cập nhật</t>
  </si>
  <si>
    <t xml:space="preserve"> 1. Trên màn hình Update asset code
 2. Nhập dữ liệu hợp lệ và thêm space đầu cuối 
 3. Các trường khác hợp lệ 
 4. Cập nhật</t>
  </si>
  <si>
    <t>Cập nhật thành công, dữ liệu được trimspace đầu cuối khi lưu vào DB</t>
  </si>
  <si>
    <t xml:space="preserve"> 1. Trên màn hình Update asset code
 2. Copy dữ liệu bất kỳ và paste vào textbox
 3. Các trường khác hợp lệ 
 4. Cập nhật</t>
  </si>
  <si>
    <t xml:space="preserve">1.Cho phép copy và paste vào textbox
2. Cập nhật thành công </t>
  </si>
  <si>
    <t xml:space="preserve">Cập nhật thành công
Hiển thị thông báo" Cập nhật thành công" . Giá trị được lưu vào trường NAME bảng ASSET_CODE 
SQL: </t>
  </si>
  <si>
    <t xml:space="preserve"> 1. Trên màn hình Update asset code
 2. Nhập dữ liệu có chứa thẻ html: &lt;html&gt; &lt;b&gt; thử nhập &lt;html&gt; &lt;b&gt;
 3. Các trường khác hợp lệ 
 4. Cập nhật</t>
  </si>
  <si>
    <t xml:space="preserve"> 1. Trên màn hình Update asset code
 2. Nhập dữ liệu là chữ tiếng việt có dấu
 3. Các trường khác hợp lệ 
 4. Cập nhật</t>
  </si>
  <si>
    <t xml:space="preserve"> 1. Trên màn hình Update asset code
 2. Nhập dữ liệu là text
 3. Các trường khác hợp lệ 
 4. Cập nhật</t>
  </si>
  <si>
    <t xml:space="preserve"> 1. Trên màn hình Update asset code
 2. Nhập dữ liệu nhỏ hơn minlength = 5
 3. Các trường khác hợp lệ 
 4. Cập nhật</t>
  </si>
  <si>
    <t xml:space="preserve"> 1. Trên màn hình Update asset code
 2. Nhập dữ liệu = minlength = 5
 3. Các trường khác hợp lệ 
 4. Cập nhật</t>
  </si>
  <si>
    <t xml:space="preserve"> 1. Trên màn hình Update asset code
 2. Không chọn giá trị nào 
 3. Các trường khác hợp lệ 
 4. Cập nhật</t>
  </si>
  <si>
    <t xml:space="preserve"> 1. Trên màn hình Update asset code
 2. Chọn 1 giá trị = SAP, 
 3. Các trường khác hợp lệ 
 4. Cập nhật</t>
  </si>
  <si>
    <t xml:space="preserve">1. Giá trị được chọn hiển thị lên textbox 
2. Cập nhật thành công. Giá trị được lưu như sau:
SQL: 
</t>
  </si>
  <si>
    <t xml:space="preserve"> 1. Trên màn hình Update asset code
 2. Chọn 1 giá trị = PARTNER, 
 3. Các trường khác hợp lệ 
 4. Cập nhật</t>
  </si>
  <si>
    <t xml:space="preserve"> 1. Trên màn hình Update asset code
 2. Chọn 1 giá trị = ORTHER 
 3. Các trường khác hợp lệ 
 4. Cập nhật</t>
  </si>
  <si>
    <t xml:space="preserve"> 1. Trên màn hình Update asset code
 2. Chọn nhiều giá trị
 3. Các trường khác hợp lệ 
 4. Cập nhật</t>
  </si>
  <si>
    <t xml:space="preserve"> 1. Trên màn hình Update asset code
 2. Chọn giá trị ở trường Source =SAP
 3. Các trường khác hợp lệ 
 4. Cập nhật</t>
  </si>
  <si>
    <t xml:space="preserve"> 1. Trên màn hình Update asset code
 2. Chọn giá trị ở trường Source =PARTNER,
 3. Các trường khác hợp lệ 
 4. Cập nhật</t>
  </si>
  <si>
    <t xml:space="preserve"> 1. Trên màn hình Update asset code
 2. Chọn giá trị ở trường Source =ORTHER ,
 3. Các trường khác hợp lệ 
 4. Cập nhật</t>
  </si>
  <si>
    <t xml:space="preserve"> 1. Trên màn hình Update asset code, chọn giá trị ở trường Source =SAP
 2. Không nhập giá trị nào hoặc nhập toàn ký tự space
 3. Các trường khác hợp lệ 
 4. Cập nhật</t>
  </si>
  <si>
    <t xml:space="preserve"> 1. Trên màn hình Update asset code, chọn giá trị ở trường Source =PARTNER
 2. Không nhập giá trị nào hoặc nhập toàn ký tự space
 3. Các trường khác hợp lệ 
 4. Cập nhật</t>
  </si>
  <si>
    <t xml:space="preserve"> 1. Trên màn hình Update asset code, chọn giá trị ở trường Source = ORTHER
 2. Không nhập giá trị nào hoặc nhập toàn ký tự space
 3. Các trường khác hợp lệ 
 4. Cập nhật</t>
  </si>
  <si>
    <t xml:space="preserve">Cập nhật thành công
Hiển thị thông báo" Cập nhật thành công" . Giá trị được lưu vào trường ASSET_CODE_SAP bảng ASSET_CODE 
SQL: </t>
  </si>
  <si>
    <t xml:space="preserve"> 1. Trên màn hình Update asset code
 2. Chọn nhiều giá trị ở list Model
 3. Các trường khác hợp lệ 
 4. Cập nhật</t>
  </si>
  <si>
    <t xml:space="preserve"> 1. Trên màn hình Update asset code
 2. Không chọn giá trị nào 
 3. Các trường khác hợp lệ 
 4. Cập nhật: Nhấn nút Add new</t>
  </si>
  <si>
    <t xml:space="preserve"> 1. Trên màn hình Update asset code
 2. Chọn 1 giá trị trong danh sách 
 3. Các trường khác hợp lệ 
 4. Cập nhật</t>
  </si>
  <si>
    <t xml:space="preserve">1. Các Giá trị được chọn hiển thị lên textbox 
2. Cập nhật thành công. Giá trị được lưu như sau:
SQL: 
</t>
  </si>
  <si>
    <t xml:space="preserve">1. Hiển thị hộp thoại thông báo " Cập nhật thành công "
2. Form [Add new asset code ] đóng lại, quay lại form trước đó
3. Lưới [Asset codet list] hiển thị mã hàng vừa được thêm
</t>
  </si>
  <si>
    <t xml:space="preserve">Kiểm tra Cập nhật thành công được lưu vào Database </t>
  </si>
  <si>
    <t xml:space="preserve"> 1. Trên màn hình Update asset code
 2. Nhập dữ liệu hợp lệ tất cả các trường
 3. Cập nhật
 4. Kiểm tra dữ liệu database </t>
  </si>
  <si>
    <t xml:space="preserve">Chương trình Cập nhật thành công dữ liệu vào bảng ASSET_CODE các thông tin
SQL: </t>
  </si>
  <si>
    <t>Cập nhật thành công khi nhập dữ liệu các trường bắt buộc</t>
  </si>
  <si>
    <t xml:space="preserve"> 1. Trên màn hình Update asset code
 2. Nhập dữ liệu hợp lệ tất cả các trường bắt buộc, bỏ trống các trường không bắt buộc 
 3. Cập nhật</t>
  </si>
  <si>
    <t xml:space="preserve">Kiểm tra Cập nhật khi Asset code đã tồn tại </t>
  </si>
  <si>
    <t xml:space="preserve"> 1. Trên màn hình Update asset code
 2. Nhập Asset code đã tồn tại( giống y hệt cả hoa thường ) với is_deleted = 0
 3. Thông tin khác hợp lệ 
 4. Cập nhật</t>
  </si>
  <si>
    <t xml:space="preserve"> 1. Trên màn hình Update asset code
 2. Nhập Asset code đã tồn tại( hoa thường lẫn lộn ) với is_deleted = 0
 3. Thông tin khác hợp lệ 
 4. Cập nhật</t>
  </si>
  <si>
    <t>Kiểm tra Cập nhật sau khi bản ghi bị xóa</t>
  </si>
  <si>
    <t>1. Xóa bản ghi thành công 
2. Cập nhật bản ghi có Asset code trùng với Asset code của bản ghi đã xóa</t>
  </si>
  <si>
    <t xml:space="preserve">1. Cập nhật thành công bản ghi mới với is_deleted = 0 
2. Bản ghi có Asset code trùng is_deleted = 1 vẫn giữ nguyên
SQL: </t>
  </si>
  <si>
    <t>Kiểm tra Refresh sau khi Cập nhật</t>
  </si>
  <si>
    <t>1. Thực hiện Cập nhật dữ liệu thành công
2. Nhấn phím [F5] hoặc nhấn nút Refresh trên trình duyệt.</t>
  </si>
  <si>
    <t>Hủy Cập nhật : btn Cancel</t>
  </si>
  <si>
    <t xml:space="preserve">Hủy Cập nhật khi chưa thay đổi dữ liệu gì </t>
  </si>
  <si>
    <t>- Form  Cập nhật đóng lại, chương trình chuyển về Form trước đó
- Dữ liệu  và DB không thay đổi.</t>
  </si>
  <si>
    <t>Hủy Cập nhật sau khi nhập dữ liệu</t>
  </si>
  <si>
    <t xml:space="preserve"> 1. Trên màn hình Update asset code
 2. Sửa dữ liệu hợp lệ ở tất cả các trường
 3. Cập nhật: click nút save</t>
  </si>
  <si>
    <t>Cập nhật: btn Save</t>
  </si>
  <si>
    <t>1. Click vào 1 bản ghi để sửa
2. Giữ nguyên dữ liệu tại tất cả các trường
3. Cập nhật: Kích nút [Save].</t>
  </si>
  <si>
    <t xml:space="preserve">Kiểm tra thông tin các trường:
is_deleted = 0
created_at = ngày giờ tạo
created_by = theo account đăng nhập 
update_at = sysdate
update_by =  theo account đăng nhập </t>
  </si>
  <si>
    <t xml:space="preserve">Ghi log thành công vào bảng CHANGE_LOG, CHANGE_LOG_DETAIL
Thông tin Cập nhật: CHANGE_LOG 
OBJECT_TYPE  = ASSET CODE   
 SUB_OBJECT_TYPE =BRANCH
OBJECT_ID = ID của mã Hàng
SUB_OBJECT_ID = ID của bản ghi liên kết mã hàng và ngành
SUB_OBJECT_NAME = Tên ngành
ACTION  = Update 
SQL: 
select * from changelog c;
</t>
  </si>
  <si>
    <t>Kiểm tra lưu log sau khi cập nhật thành công</t>
  </si>
  <si>
    <t xml:space="preserve">Ghi log thành công vào bảng CHANGE_LOG, CHANGE_LOG_DETAIL
Thông tin thêm mới: CHANGE_LOG 
OBJECT_TYPE = SUB_OBJECT_TYPE = ASSET CODE   
OBJECT_ID = SUB_OBJECT_ID = ID của mã Hàng được tạo SUB_OBJECT_NAME = Tên mã hàng
ACTION  = Update 
SQL: 
select * from changelog c;
</t>
  </si>
  <si>
    <t>Kiểm tra lưu log nếu người dùng sửa Branch</t>
  </si>
  <si>
    <t>1. Thực hiện Cập nhật thành công
2. Kiểm tra cập nhật bảng ASSET_CODE_BRANCH. Ghi change log</t>
  </si>
  <si>
    <t>Kiểm tra lưu log nếu người dùng sửa Service</t>
  </si>
  <si>
    <t>1. Thực hiện Cập nhật thành công
2. Kiểm tra cập nhật bảng ASSET_CODE_SERVICE. Ghi change log</t>
  </si>
  <si>
    <t xml:space="preserve">Ghi log thành công vào bảng CHANGE_LOG, CHANGE_LOG_DETAIL
Thông tin Cập nhật: CHANGE_LOG 
OBJECT_TYPE  = ASSET CODE   
 SUB_OBJECT_TYPE =SERVICE
OBJECT_ID = ID của mã Hàng
SUB_OBJECT_ID = ID của bản ghi liên kết mã hàng và dịch vụ
SUB_OBJECT_NAME = Tên service
ACTION  = Update 
SQL: 
select * from changelog c;
</t>
  </si>
  <si>
    <t>Update</t>
  </si>
  <si>
    <t>Xóa bản ghi</t>
  </si>
  <si>
    <t xml:space="preserve">Xóa Asset code </t>
  </si>
  <si>
    <t>Delete</t>
  </si>
  <si>
    <t xml:space="preserve">Kiểm tra xóa 1 bản ghi không có ràng buộc </t>
  </si>
  <si>
    <t>Chức năng</t>
  </si>
  <si>
    <t>Kiểm tra hiển thị confirm xóa</t>
  </si>
  <si>
    <t>Hủy bỏ thao tác xóa</t>
  </si>
  <si>
    <t>Precond:
1. Đăng nhập thành công vào hệ thống
2. User truy cập có quyền DCIM_ASSET_CODE _DELETE</t>
  </si>
  <si>
    <t>1. Kiểm tra button khi người dùng không có quyền DCIM_ASSET_CODE _DELETE</t>
  </si>
  <si>
    <t>1. Kiểm tra button khi người dùng  có quyền DCIM_ASSET_CODE _DELETE</t>
  </si>
  <si>
    <t>1. không hiển thị Button Xóa ở cột Actions</t>
  </si>
  <si>
    <t>1. Hiển thị Button Xóa ở cột Actions</t>
  </si>
  <si>
    <t>1. Chọn 1 bản ghi không có ràng buộc
2. Nhấn nút xóa</t>
  </si>
  <si>
    <t>1. Chọn 1 bản ghi không có ràng buộc
2. Nhấn nút xóa
3. Nhấn cacel ở thông báo confirm</t>
  </si>
  <si>
    <t>3. Popup xác nhận xóa đóng lại.
Không thực hiện xóa dữ liệu trên lưới và trong database</t>
  </si>
  <si>
    <t>1. Chọn một bản ghi không có ràng buộc
2. Nhấn nút xóa
3. Nhấn Delete ở thông báo confirm</t>
  </si>
  <si>
    <t xml:space="preserve">Kiểm tra đường dẫn vào chức năng Danh sách Asset codes </t>
  </si>
  <si>
    <t>Truy cập Home -&gt;Asset -&gt;Asset codes</t>
  </si>
  <si>
    <t>Hiển thị màn hình Danh sách Asset code list</t>
  </si>
  <si>
    <t xml:space="preserve">1. Hiển thị title của chức năng trên màn hình: Asset code list
 2. Chuột không focus vào trường nào.
 3. Hiển thị đầy đủ và đúng giá trị các trường như trong tài liệu 
* Thông tin grid: 
+ Cột checkbox: gồm checkbox chọn tất cả, và checkbox chọn từng dòng
+ Cột Actions 
+ Cột Asset Code
+ Cột Name
+ Cột Source
+ Cột Name in SAP
+ Cột Model
+ Cột Manufacturer
+ Cột Class/Subclass
+ Cột Branch
+ Cột Service
* Các buttton: Add new, Export,Import, Sửa, Xóa, Reload, buttton cấu hình hiển thị, </t>
  </si>
  <si>
    <t>1.Nhấn phím Ctrl -
2. Nhấn phim Ctrl +</t>
  </si>
  <si>
    <t xml:space="preserve">Kiểm tra click chuột vào icon Add new </t>
  </si>
  <si>
    <t>Điều kiện: Người dùng có quyền: DCIM_ ASSET_CODE_CREAT
1. Trên màn hình Danh sách
2. Click chuột vào icon Add new</t>
  </si>
  <si>
    <t>1. Enable button 
2. Mở màn hình Add new asset code</t>
  </si>
  <si>
    <t xml:space="preserve">Điều kiện: Người dùng có quyền: DCIM_ASSET_CODE _UPDATED
1. Trên màn hình Danh sách  
2. Click chuột vào icon Chỉnh sửa </t>
  </si>
  <si>
    <t xml:space="preserve">Điều kiện: Người dùng không có quyền: DCIM_ ASSET_CODE_CREAT
1. Trên màn hình Danh sách  
2. Click chuột vào icon Add bulk </t>
  </si>
  <si>
    <t xml:space="preserve">Điều kiện: Người dùng không có quyền: DCIM_ASSET_CODE _UPDATED
1. Trên màn hình Danh sách  
2. Click chuột vào icon Chỉnh sửa </t>
  </si>
  <si>
    <t>1. Enable button 
2. Mở màn hình Update asset code</t>
  </si>
  <si>
    <t xml:space="preserve">Điều kiện: Người dùng có quyền: DCIM_ASSET_CODE _DELETE
1. Trên màn hình Danh sách  
2. Click chuột vào icon Xóa </t>
  </si>
  <si>
    <t xml:space="preserve">Điều kiện: Người dùng không có quyền: DCIM_ASSET_CODE _DELETE
1. Trên màn hình Danh sách  
2. Click chuột vào icon Xóa </t>
  </si>
  <si>
    <t>1. Enable button 
2. Mở màn hình Xác nhận xóa</t>
  </si>
  <si>
    <t>Kiểm tra khi người dùng click vào nút Reload</t>
  </si>
  <si>
    <t>Kiểm tra khi người dùng click vào nút cài đặt hiển thị</t>
  </si>
  <si>
    <t xml:space="preserve">
1. Trên màn hình Danh sách  
2. Click chuột vào icon Reload </t>
  </si>
  <si>
    <t xml:space="preserve">
1. Trên màn hình Danh sách  
2. Click chuột vào icon  cài đặt hiển thị </t>
  </si>
  <si>
    <t>1. Enable button 
2. Thực hiện clear dữ liệu tìm kiếm về mặc định</t>
  </si>
  <si>
    <t>1. Enable button 
2. Mở màn hình cấu hình hiển thị các cột trên Grid</t>
  </si>
  <si>
    <t xml:space="preserve">Điều kiện: Người dùng không có quyền:DCIM_ASSET_CODE_EXPORT
1. Trên màn hình Danh sách  
2. Click chuột vào icon Export </t>
  </si>
  <si>
    <t xml:space="preserve">Điều kiện: Người dùng có quyền: DCIM_ASSET_CODE_EXPORT
1. Trên màn hình Danh sách  
2. Click chuột vào icon Export </t>
  </si>
  <si>
    <t xml:space="preserve">Kiểm tra click chuột vào icon Export </t>
  </si>
  <si>
    <t xml:space="preserve">Kiểm tra click chuột vào icon Import </t>
  </si>
  <si>
    <t xml:space="preserve">Điều kiện: Người dùng có quyền: 
1. Trên màn hình Danh sách  
2. Click chuột vào icon Import </t>
  </si>
  <si>
    <t xml:space="preserve">Điều kiện: Người dùng không có quyền:
1. Trên màn hình Danh sách  
2. Click chuột vào icon Import </t>
  </si>
  <si>
    <t>1. Enable button 
2. Mở màn hình Import</t>
  </si>
  <si>
    <t>1. Enable button 
2. Mở màn hình Xác nhận Export</t>
  </si>
  <si>
    <t>Grid danh sách Asset code</t>
  </si>
  <si>
    <t>Kiểm tra tổng thể giao diện grid</t>
  </si>
  <si>
    <t>Kiểm tra title,font chữ, căn lề, màu sắc của grid</t>
  </si>
  <si>
    <t>Kiểm tra bố cục grid</t>
  </si>
  <si>
    <t>Kiểm tra căn lề</t>
  </si>
  <si>
    <t>Kiểm tra màu nền</t>
  </si>
  <si>
    <t>Kiểm tra các cột trong Grid kết quả tìm kiếm</t>
  </si>
  <si>
    <t>Kiểm tra sắp xếp danh sách tìm kiếm</t>
  </si>
  <si>
    <t>Kiểm tra sinh thanh scroll trên lưới</t>
  </si>
  <si>
    <t>Kiểm tra bố cục trong grid</t>
  </si>
  <si>
    <t>Kiểm tra căn lề các thông tin hiển thị</t>
  </si>
  <si>
    <t>Click chuột vào bản ghi hoặc dùng các phím up, down, right, left để di chuyển giữa các bản ghi</t>
  </si>
  <si>
    <t>Kiểm tra sắp xếp</t>
  </si>
  <si>
    <t>Kiểm tra hiển thị  trên lưới khi có nhiều dữ liệu</t>
  </si>
  <si>
    <t>1. Tiêu đề căn lề trái phía trên Grid
2. Tiêu đề của các cột có cùng font chữ, căn giữa, bôi đậm.
3. Các hàng, các cột thẳng hàng, không bị xô lệch, bố trí cân đối trong Grid.
4. Kiểm tra tất cả các lỗi chính tả, cấu trúc câu trên form</t>
  </si>
  <si>
    <t>1. Cột và tên các cột khác xếp từ trái qua phải
2. Cột checkbox đầu tiên, các chức năng hành động cột bên cạnh bên phải</t>
  </si>
  <si>
    <t>Text: Căn lề trái
Số: Căn lề phải
Icon: căn lề giữa</t>
  </si>
  <si>
    <t>Khi đặt focus vào thì bản ghi được tô sáng hoặc thay đổi màu để chỉ rõ vị trí hiện hành của con trỏ</t>
  </si>
  <si>
    <t>Grid gồm các cột sau:
+ Cột checkbox: gồm checkbox chọn tất cả, và checkbox chọn từng dòng
+ Cột Actions 
+ Cột Asset Code
+ Cột Name
+ Cột Source
+ Cột Name in SAP
+ Cột Model
+ Cột Manufacturer
+ Cột Class/Subclass
+ Cột Branch
+ Cột Service</t>
  </si>
  <si>
    <t>Hệ thống sinh ra thanh scroll dọc khi độ rộng màn hình không hiển thị hết dữ liệu.
Có phân trang</t>
  </si>
  <si>
    <t>Hiển thị theo thời gian cập nhật asset code:  theo trường ASSET_CODE.UPDATED_DATE từ gần nhất trở về quá khứ</t>
  </si>
  <si>
    <t>Kiểm tra số bản ghi mặc định trên 1 trang</t>
  </si>
  <si>
    <t>Kiểm tra số bản ghi trên 1 trang</t>
  </si>
  <si>
    <t>Hiển thị mặc định 50 bản ghi trên một trang</t>
  </si>
  <si>
    <t>Validate các trường thông tin</t>
  </si>
  <si>
    <t>Kiểm tra phân trang trong kết quả tìm kiếm</t>
  </si>
  <si>
    <t>Kiểm tra textbox: Search Asset Code</t>
  </si>
  <si>
    <t xml:space="preserve">Kiểm tra giá trị mặc định </t>
  </si>
  <si>
    <t>1. Trên màn hình Asset code list
2. Kiểm tra giá trị mặc định</t>
  </si>
  <si>
    <t>2. Mặc định để trống, place holder="Search info "</t>
  </si>
  <si>
    <t>Kiểm tra là trường bắt buộc</t>
  </si>
  <si>
    <t>Kiểm tra khi nhập các ký tự đặc biệt</t>
  </si>
  <si>
    <t>Kiểm tra khi nhập dữ liệu là các thẻ html</t>
  </si>
  <si>
    <t>1. Trên màn hình Asset code list
2. Không nhập giá trị nào hoặc nhập toàn ký tự trắng
3. Các trường khác hợp lệ
4. Tìm kiếm: nhấn Enter</t>
  </si>
  <si>
    <t>Không bắt buộc nhập</t>
  </si>
  <si>
    <t>Tìm kiếm đúng theo giá trị nhập vào</t>
  </si>
  <si>
    <t>1. Trên màn hình Asset code list
2. Nhập dữ liệu là ký tự đặc biệt:!@#$%&amp;*()~".,'[]{}
3. Các trường khác hợp lệ
4. Tìm kiếm: nhấn Enter</t>
  </si>
  <si>
    <t>1. Trên màn hình Asset code list
2. Nhập dữ liệu có chứa thẻ html: &lt;html&gt; &lt;b&gt; thử nhập &lt;/b&gt; &lt;/html&gt;
3. Các trường khác hợp lệ
4. Tìm kiếm: nhấn Enter</t>
  </si>
  <si>
    <t xml:space="preserve">Kiểm tra nhập ký tự số </t>
  </si>
  <si>
    <t>Kiểm tra chức năng Trim space</t>
  </si>
  <si>
    <t>Kiểm tra copy nội dung dữ liệu, paste vào textbox</t>
  </si>
  <si>
    <t>Kiểm tra với chữ hoa, chữ thường</t>
  </si>
  <si>
    <t>Kiểm tra khi dữ liệu là chữ tiếng Việt có dấu</t>
  </si>
  <si>
    <t>1. Trên màn hình Asset code list
2. Nhập dữ liệu là chữ tiếng Việt có dấu
3. Các trường khác hợp lệ
4. Tìm kiếm: nhấn Enter</t>
  </si>
  <si>
    <t>1. Trên màn hình Asset code list
2. Nhập vào trường giá trị Ghi chú là ký tự số 
3. Các trường giá trị khác điền hợp lệ
4. Thực hiện Tìm kiếm</t>
  </si>
  <si>
    <t>4. Tìm kiếm theo giá trị nhập</t>
  </si>
  <si>
    <t>4. Thực hiện tìm kiếm thành công theo giá trị đã nhập</t>
  </si>
  <si>
    <t>1. Trên màn hình Asset code list
2. Nhập dữ liệu hợp lệ và thêm space vào đầu và cuối
3. Các trường giá trị khác điền hợp lệ
4. Thực hiện Tìm kiếm</t>
  </si>
  <si>
    <t xml:space="preserve">4. Stream dấu cách đầu cuối. Tìm kiếm theo giá trị nhập, </t>
  </si>
  <si>
    <t>1. Trên màn hình Asset code list
2. Copy nội dung dữ liệu, paste vào textbox
3. Các trường giá trị khác điền hợp lệ
4. Thực hiện Tìm kiếm</t>
  </si>
  <si>
    <t>2. Cho phép copy và paste vào textbox
4. Tìm kiếm thành công theo giá trị ở textbox</t>
  </si>
  <si>
    <t>1. Trên màn hình Asset code list
2. Nhập dữ liệu là chữ hoa, chữ thường lẫn lộn
3. Các trường giá trị khác điền hợp lệ
4. Thực hiện Tìm kiếm</t>
  </si>
  <si>
    <t>4. Tìm kiếm theo giá trị nhập không phân biệt chữ hoa chữ thường</t>
  </si>
  <si>
    <t>Kiểm tra nhập quá maxlength</t>
  </si>
  <si>
    <t>1. Trên màn hình Asset code list
2. Nhập dữ liệu vượt quá maxlength &gt;255
3. Các trường giá trị khác điền hợp lệ
4. Thực hiện Tìm kiếm</t>
  </si>
  <si>
    <t>4. Thực hiện bình thường, không chặn maxlength</t>
  </si>
  <si>
    <t>Kiểm tra textbox: Name</t>
  </si>
  <si>
    <t>Kiểm tra textbox: Source</t>
  </si>
  <si>
    <t>Kiểm tra textbox: Name in SAP</t>
  </si>
  <si>
    <t>Kiểm tra textbox: Model</t>
  </si>
  <si>
    <t>Kiểm tra textbox: Manufacturer</t>
  </si>
  <si>
    <t>Kiểm tra textbox: Class/Subclass</t>
  </si>
  <si>
    <t>Kiểm tra textbox: Branch</t>
  </si>
  <si>
    <t>Kiểm tra textbox: Service</t>
  </si>
  <si>
    <t>Kiểm tra hiển thị thông tin chi tiết</t>
  </si>
  <si>
    <t>1. Kiểm tra hiển thị cột Asset code</t>
  </si>
  <si>
    <t>1. Kiểm tra hiển thị cột Name</t>
  </si>
  <si>
    <t>1. Kiểm tra hiển thị cột Source</t>
  </si>
  <si>
    <t>1. Kiểm tra hiển thị cột Name in SAP</t>
  </si>
  <si>
    <t>1. Kiểm tra hiển thị cột Model</t>
  </si>
  <si>
    <t>1. Kiểm tra hiển thị cột Manufacturer</t>
  </si>
  <si>
    <t>1. Kiểm tra hiển thị cột Class/Subclass</t>
  </si>
  <si>
    <t>1. Kiểm tra hiển thị cột Branch</t>
  </si>
  <si>
    <t>1. Kiểm tra hiển thị cột Service</t>
  </si>
  <si>
    <t xml:space="preserve">Hiển thị chính xác mã hàng Asset code lấy theo 
SQL: 
</t>
  </si>
  <si>
    <t xml:space="preserve">Hiển thị chính xác Name lấy theo 
SQL: 
</t>
  </si>
  <si>
    <t xml:space="preserve">Hiển thị chính xác Name in SAP lấy theo 
SQL: 
</t>
  </si>
  <si>
    <t xml:space="preserve">Hiển thị chính xác tên Model lấy theo 
SQL: 
</t>
  </si>
  <si>
    <t xml:space="preserve">Hiển thị chính xác tên Source lấy theo 
SQL: 
</t>
  </si>
  <si>
    <t xml:space="preserve">Hiển thị chính xác tên Manufacturer lấy theo 
SQL: 
</t>
  </si>
  <si>
    <t xml:space="preserve">Hiển thị chính xác tên Class/Subclass lấy theo 
SQL: 
</t>
  </si>
  <si>
    <t xml:space="preserve">Hiển thị chính xác tên Branch lấy theo 
SQL: 
</t>
  </si>
  <si>
    <t xml:space="preserve">Hiển thị chính xác tên Service lấy theo 
SQL: 
</t>
  </si>
  <si>
    <t xml:space="preserve">Kiểm tra chức năng sort theo Asset code  </t>
  </si>
  <si>
    <t>1. Ở màn Asset code list
2. Click 1 lần vào icon sort</t>
  </si>
  <si>
    <t>Sort từ A-&gt;Z</t>
  </si>
  <si>
    <t>1. Ở màn Asset code list
2. Click lần 2 vào icon sort</t>
  </si>
  <si>
    <t>Sort từ Z-&gt;A</t>
  </si>
  <si>
    <t>1. Ở màn Asset code list
2. Click lần 3 vào icon sort</t>
  </si>
  <si>
    <t>1. Ở màn Asset code list
2. Click lần 4 vào icon sort</t>
  </si>
  <si>
    <t>Kiểm tra khi đang sort thì nhấn nút reload</t>
  </si>
  <si>
    <t>1. Ở màn Asset code list
2. Click sort lần 1
3. Click nút Reload
4. Click lại icon sort Asset code</t>
  </si>
  <si>
    <t>2. Sort từ A-&gt;Z
3. Reload trang về màn tìm kiếm mặc định 
4. Sort từ A-&gt;Z</t>
  </si>
  <si>
    <t>1. Tại màn hình Asset code list
 2. Giữ nguyên các điều kiện mặc định của màn hình 
 3. Nhấn Tìm kiếm/ Enter</t>
  </si>
  <si>
    <t>1. Tại màn hình Asset code list
2. Nhập các điều kiện tìm kiếm có kết quả 
3. Ngắt mạng hoặc lỗi server 
4. Nhấn Tìm kiếm/ Enter</t>
  </si>
  <si>
    <t>1. Tại màn hình Asset code list
2. Nhập các điều kiện tìm kiếm không có kết quả 
3. Nhấn Tìm kiếm/ Enter</t>
  </si>
  <si>
    <t>1. Tại màn hình Asset code list
2. Nhập chuỗi SQL injection
3. Nhấn Tìm kiếm/ Enter</t>
  </si>
  <si>
    <t>3. Thực hiện tìm kiếm</t>
  </si>
  <si>
    <t>Kiểm tra tìm kiếm sau khi phân trang</t>
  </si>
  <si>
    <t>3. Hiển thị n bản ghi thỏa mãn tiêu chí 2</t>
  </si>
  <si>
    <t>1. Tại màn hình Asset code list
2. Trên trang thứ n(n&gt;1)
3. Nhấn điều kiện tìm kiếm 2</t>
  </si>
  <si>
    <t>Kiểm tra tìm kiếm lần lượt 2 điều kiện khác nhau nhưng đều ra số bản ghi giống nhau</t>
  </si>
  <si>
    <t>3. Hiển thị n bản ghi thỏa mãn tiêu chí tìm kiếm</t>
  </si>
  <si>
    <t>1. Nhập điều kiện tìm kiếm 1 -&gt; ra n bản ghi thỏa mãn tiêu chí tìm kiếm 1.
2. Xóa tìm kiếm theo tiêu chí 1
3. Thực hiện tìm kiếm</t>
  </si>
  <si>
    <t>Tìm kiếm đơn lẻ theo Asset code</t>
  </si>
  <si>
    <t>Kiểm tra tìm kiếm theo Asset code chính xác</t>
  </si>
  <si>
    <t>1. Tại màn hình Asset code list
2. Nhập asset code chính xác
3. Nhấn Enter</t>
  </si>
  <si>
    <t>3. Trả danh sách kết quả phù hợp với điều kiện tìm kiếm</t>
  </si>
  <si>
    <t>1. Chọn 1 bản ghi theo list danh sách hiển thị
2. Nhấn tìm kiếm/Enter</t>
  </si>
  <si>
    <t>1. Giá trị được hiển thị lên textbox
2. Trả danh sách kết quả phù hợp với điều kiện tìm kiếm</t>
  </si>
  <si>
    <t>Kiểm tra tìm kiếm theo Asset code tương đối</t>
  </si>
  <si>
    <t>1. Tại màn hình Asset code list
2. Nhập asset code tương đối
3. Nhấn Enter</t>
  </si>
  <si>
    <t xml:space="preserve">3. Trả danh sách kết quả phù hợp với điều kiện tìm kiếm </t>
  </si>
  <si>
    <t>Kiểm tra tìm kiếm theo Name chính xác</t>
  </si>
  <si>
    <t>Kiểm tra tìm kiếm theo Name tương đối</t>
  </si>
  <si>
    <t>Tìm kiếm đơn lẻ theo Name</t>
  </si>
  <si>
    <t>Tìm kiếm đơn lẻ theo Source</t>
  </si>
  <si>
    <t>Tìm kiếm đơn lẻ theo Name in SAP</t>
  </si>
  <si>
    <t>Tìm kiếm đơn lẻ theo Model</t>
  </si>
  <si>
    <t>Tìm kiếm đơn lẻ theo Manufacturer</t>
  </si>
  <si>
    <t>Kiểm tra tìm kiếm theo Manufacturer chính xác</t>
  </si>
  <si>
    <t>Kiểm tra tìm kiếm theo Manufacturer tương đối</t>
  </si>
  <si>
    <t>Tìm kiếm đơn lẻ theo Class/Subclass</t>
  </si>
  <si>
    <t>Kiểm tra tìm kiếm theo Class/Subclass chính xác</t>
  </si>
  <si>
    <t>Kiểm tra tìm kiếm theo Class/Subclass tương đối</t>
  </si>
  <si>
    <t>Tìm kiếm đơn lẻ theo Branch</t>
  </si>
  <si>
    <t>Kiểm tra tìm kiếm theo Branch chính xác</t>
  </si>
  <si>
    <t>Kiểm tra tìm kiếm theo Branch tương đối</t>
  </si>
  <si>
    <t>Tìm kiếm đơn lẻ theo Service</t>
  </si>
  <si>
    <t>Kiểm tra tìm kiếm theo Service chính xác</t>
  </si>
  <si>
    <t>Kiểm tra tìm kiếm theo Service tương đối</t>
  </si>
  <si>
    <t>Kiểm tra tìm kiếm theo Model chính xác</t>
  </si>
  <si>
    <t>Kiểm tra tìm kiếm theo Model tương đối</t>
  </si>
  <si>
    <t>Kiểm tra tìm kiếm theo Source chính xác</t>
  </si>
  <si>
    <t>Kiểm tra tìm kiếm theo Source tương đối</t>
  </si>
  <si>
    <t>Kiểm tra tìm kiếm theo Name in SAP chính xác</t>
  </si>
  <si>
    <t>Kiểm tra tìm kiếm theo Name in SAP tương đối</t>
  </si>
  <si>
    <t>Tìm kiếm kết hợp</t>
  </si>
  <si>
    <t>Kiểm tra tìm kiếm kết hợp 2 điều kiện</t>
  </si>
  <si>
    <t>1. Tại màn hình Asset code list
2. Nhập 2 điều kiện tìm kiếm
3. Nhấn Enter</t>
  </si>
  <si>
    <t>Kiểm tra tìm kiếm kết hợp 3 điều kiện</t>
  </si>
  <si>
    <t>1. Tại màn hình Asset code list
2. Nhập 3 điều kiện tìm kiếm
3. Nhấn Enter</t>
  </si>
  <si>
    <t>3. Trả danh sách kết quả phù hợp với 2 điều kiện tìm kiếm</t>
  </si>
  <si>
    <t>3. Trả danh sách kết quả phù hợp với 3 điều kiện tìm kiếm</t>
  </si>
  <si>
    <t>3. Trả danh sách kết quả phù hợp với 4 điều kiện tìm kiếm</t>
  </si>
  <si>
    <t>Kiểm tra tìm kiếm kết hợp 4 điều kiện</t>
  </si>
  <si>
    <t>Kiểm tra tìm kiếm kết hợp 5 điều kiện</t>
  </si>
  <si>
    <t>Kiểm tra tìm kiếm kết hợp 6 điều kiện</t>
  </si>
  <si>
    <t>Kiểm tra tìm kiếm kết hợp 7 điều kiện</t>
  </si>
  <si>
    <t>Kiểm tra tìm kiếm kết hợp 8 điều kiện</t>
  </si>
  <si>
    <t>Kiểm tra tìm kiếm kết hợp 9 điều kiện</t>
  </si>
  <si>
    <t>3. Trả danh sách kết quả phù hợp với 5 điều kiện tìm kiếm</t>
  </si>
  <si>
    <t>3. Trả danh sách kết quả phù hợp với 6 điều kiện tìm kiếm</t>
  </si>
  <si>
    <t>3. Trả danh sách kết quả phù hợp với 7 điều kiện tìm kiếm</t>
  </si>
  <si>
    <t>3. Trả danh sách kết quả phù hợp với 8 điều kiện tìm kiếm</t>
  </si>
  <si>
    <t>3. Trả danh sách kết quả phù hợp với 9 điều kiện tìm kiếm</t>
  </si>
  <si>
    <t xml:space="preserve">1. Hệ thống thông báo "Xóa thành công"
2. Thực hiện reload lại grid kết quả màn tìm kiếm
3. Kiểm tra trong DB. </t>
  </si>
  <si>
    <t xml:space="preserve">Kiểm tra xóa nhiều bản ghi mà tất cả các bản ghi không có ràng buộc </t>
  </si>
  <si>
    <t>1. Chọn nhiều bản ghi không có ràng buộc
2. Nhấn nút xóa
3. Nhấn Delete ở thông báo confirm</t>
  </si>
  <si>
    <t>Kiểm tra thêm mới lại bản ghi sau khi xóa</t>
  </si>
  <si>
    <t>1. Xóa bản ghi thành công
2. Thực hiện thêm mới lại bản ghi</t>
  </si>
  <si>
    <t>Thêm mới thành công
Thêm mới bản ghi có is_deleted=0
Bản ghi cũ giữ nguyên is_deleted =1</t>
  </si>
  <si>
    <t>Kiểm tra lưu log sau khi xóa thành công</t>
  </si>
  <si>
    <t>1. Thực hiện xóa thành công
2. Kiểm tra ghi log vào hệ thống</t>
  </si>
  <si>
    <t>2 Client cùng xóa 1 bản ghi</t>
  </si>
  <si>
    <t>1. Xóa 1 bản ghi từ 2 client (2tab) cùng lúc</t>
  </si>
  <si>
    <t>Client 1: Xóa thành công, lưu log lịch sử xóa theo người dùng tab 1
Client 2: Thông báo bản ghi đã bị xóa</t>
  </si>
  <si>
    <t>Xóa bản ghi ở trang cuối sau khi tìm kiếm</t>
  </si>
  <si>
    <t>1. Thực hiện tìm kiếm -&gt; Danh sách phân trang
2. Xóa bản ghi ở trang cuối</t>
  </si>
  <si>
    <t>Xóa thành công.
Vẫn hiển thị danh sách tìm kiếm theo điều kiện và đang ở trang cuối</t>
  </si>
  <si>
    <t>Xóa dữ liệu khi có ràng buộc</t>
  </si>
  <si>
    <t>1. Chọn 1 bản ghi có ràng buộc ( đã tồn tại trong phiếu nhập kho)
2. Nhấn nút xóa
3. Nhấn Delete ở thông báo confirm</t>
  </si>
  <si>
    <t>Hiển thị thông báo:
"Mã hàng đã được sửa dụng, không thể xóa !"
- Không thực hiện xóa dữ liệu
- Dữ liệu ở lưới và DB không thay đổi</t>
  </si>
  <si>
    <t xml:space="preserve">Ghi log thành công vào bảng CHANGE_LOG
• OBJECT_TYPE = SUB_OBJECT_TYPE = ASSET CODE
• OBJECT_ID = SUB_OBJECT_ID = ID của mã Hàng
• SUB_OBJECT_NAME = Tên mã hàng
• ACTION  = Delete
</t>
  </si>
  <si>
    <t>Tạo mới dự án</t>
  </si>
  <si>
    <t>THÊM MỚI Dự án</t>
  </si>
  <si>
    <t>Kiểm tra đường dẫn vào chức năng Thêm mới Dự án</t>
  </si>
  <si>
    <t>Hiển thị màn hình Add new project</t>
  </si>
  <si>
    <t xml:space="preserve">1. Hiển thị title của chức năng trên màn hình: Add new project
 2. Chuột không focus vào trường nào.
 3. Hiển thị đầy đủ và đúng giá trị các trường như trong tài liệu 
* Thông tin các trường 
+ Project code* : textbox
+ Project name* : textbox
+ Source* : Dropdownlist  
+ Project manager : Autocomplete 
+ Start date*: Datetimepicker
+ End date*: Datetimepicker
+ Implementation unit : Autocomplete
+ Deployment Section : textbox
+ Project type: textbox
+ Note: textbox
* Button : Add new, Cancel </t>
  </si>
  <si>
    <t>Kiểm tra Textbox Project code*</t>
  </si>
  <si>
    <t>1. Mặc định là trống, place holder : " Input Project code "</t>
  </si>
  <si>
    <t xml:space="preserve">1. Thông báo: "Project code không được bỏ trống/ Field is not blank"
2. Set focus vào trường lỗi </t>
  </si>
  <si>
    <t>Kiểm tra khi nhập quá maxlength ( 50 ký tự )</t>
  </si>
  <si>
    <t>Kiểm tra khi nhập đúng maxlength ( 50 ký tự )</t>
  </si>
  <si>
    <t xml:space="preserve"> 1. Trên màn hình Thêm mới
 2. Nhập dữ liệu = maxlength =50 ký tự
 3. Các trường khác hợp lệ 
 4. Thêm mới</t>
  </si>
  <si>
    <t xml:space="preserve"> 1. Trên màn hình Thêm mới
 2. Nhập dữ liệu nhỏ hơn minlength = 5 
 3. Các trường khác hợp lệ 
 4. Thêm mới</t>
  </si>
  <si>
    <t xml:space="preserve">Thêm mới thành công
Hiển thị thông báo" Thêm mới thành công" . Giá trị được lưu vào trường NAME bảng PROJECT
SQL: </t>
  </si>
  <si>
    <t xml:space="preserve">Thêm mới thành công
Hiển thị thông báo" Thêm mới thành công" . Giá trị được lưu vào trường CODE bảng PROJECT 
SQL: </t>
  </si>
  <si>
    <t>Kiểm tra Textbox Project name*</t>
  </si>
  <si>
    <t xml:space="preserve">1. Thông báo: Project name không được bỏ trống/ Field is not blank"
2. Set focus vào trường lỗi </t>
  </si>
  <si>
    <t xml:space="preserve"> 1. Trên màn hình Thêm mới
 2. Chọn 1 giá trị = DCIM
 3. Các trường khác hợp lệ 
 4. Thêm mới</t>
  </si>
  <si>
    <t xml:space="preserve"> 1. Trên màn hình Thêm mới
 2. Chọn 1 giá trị = RDM 
 3. Các trường khác hợp lệ 
 4. Thêm mới</t>
  </si>
  <si>
    <t xml:space="preserve">2. Hiển thị giá trị mặc định là : " DCIM" </t>
  </si>
  <si>
    <t xml:space="preserve">Kiểm tra Autocomplete Project manager </t>
  </si>
  <si>
    <t xml:space="preserve">1. Hiển thị danh sách  tương ứng có chứa chuỗi kí tự nhập vào
2. Hiển thị tối đa số bản ghi
3. Hiển thị các giá trị theo thứ tự
SQL: 
</t>
  </si>
  <si>
    <t xml:space="preserve">1. Hiển thị các giá trị theo: code fullname lấy từ bảng SYS_USER 
2. Giá trị được lưu vào bảng PROJECT.MANAGER
SQL: 
</t>
  </si>
  <si>
    <t>1. Trên màn hình thêm mới 
2. Nhập text vào ô auto complete giá trị không có trong DB
3. Kiểm tra hiển thị danh sách  tương ứng</t>
  </si>
  <si>
    <t>1. Trên màn hình thêm mới 
2. Chọn 1 giá trị theo list danh sách hiển thị
3. Kiểm tra giá trị được chọn hiển thị trên textbox</t>
  </si>
  <si>
    <t xml:space="preserve">Hiển thị fullname của giá trị được chọn 
</t>
  </si>
  <si>
    <t>1. Trên màn hình thêm mới 
2. Thực hiện nhập text vào Autocomplete , giá trị có trong db
3. Kiểm tra danh sách tương ứng</t>
  </si>
  <si>
    <t>Kiểm tra tính năng search trong Autocomplete</t>
  </si>
  <si>
    <t xml:space="preserve"> 1. Tự động filter các option chứa mã vừa nhập</t>
  </si>
  <si>
    <t xml:space="preserve"> 1. Tự động filter các option chứa tên vừa nhập</t>
  </si>
  <si>
    <t xml:space="preserve">1. Trên màn hình thêm mới 
2. Search theo mã code
3. Kiểm tra list danh sách hiển thị
</t>
  </si>
  <si>
    <t xml:space="preserve">1. Trên màn hình thêm mới 
2. Search theo Fullname
3. Kiểm tra list danh sách hiển thị
</t>
  </si>
  <si>
    <t>Kiểm tra Datetimepicker Start date*</t>
  </si>
  <si>
    <t>1. Mặc định là trống, place holder : " Input Start date "</t>
  </si>
  <si>
    <t xml:space="preserve">1. Thông báo:" Start date không được bỏ trống/ Field is not blank"
2. Set focus vào trường lỗi </t>
  </si>
  <si>
    <t>Kiểm tra Datetimepicker End date*</t>
  </si>
  <si>
    <t>1. Mặc định là trống, place holder : " Input End date "</t>
  </si>
  <si>
    <t xml:space="preserve">1. Thông báo:" End date không được bỏ trống/ Field is not blank"
2. Set focus vào trường lỗi </t>
  </si>
  <si>
    <t>Kiểm tra Autocomplete Implementation unit</t>
  </si>
  <si>
    <t xml:space="preserve"> 1. Trên màn hình Thêm mới
 2. Chọn giá trị ở trường Project manager
3. Kiểm tra hiển thị</t>
  </si>
  <si>
    <t xml:space="preserve"> 1. Trên màn hình Thêm mới
 2. Không chọn giá trị ở trường Project manager
 3. Kiểm tra hiển thị</t>
  </si>
  <si>
    <t xml:space="preserve">3. Disable không cho chọn. Giá trị của trường hiển thị theo giá trị đã chọn ở trường Project manager.  </t>
  </si>
  <si>
    <t>3. Enable cho chọn giá trị trong Autocomplete.  Lấy tên đơn vị từ bảng SYS_GROUP hiển thị dạng: Mã đơn vị (code)-Tên đơn vị (name) theo sql:</t>
  </si>
  <si>
    <t xml:space="preserve">1. Trên màn hình thêm mới 
2. Search theo tên (name)
3. Kiểm tra list danh sách hiển thị
</t>
  </si>
  <si>
    <t xml:space="preserve">1. Trên màn hình thêm mới 
2. Search theo mã (code)
3. Kiểm tra list danh sách hiển thị
</t>
  </si>
  <si>
    <t>Kiểm tra Textbox Deployment Section</t>
  </si>
  <si>
    <t>1. Mặc định là trống, place holder : " Input Deployment Section "</t>
  </si>
  <si>
    <t xml:space="preserve">Thêm mới thành công
Hiển thị thông báo" Thêm mới thành công" . Giá trị được lưu vào trường DEPLOY_SECTION bảng PROJECT
SQL: </t>
  </si>
  <si>
    <t>Kiểm tra Textbox Project type</t>
  </si>
  <si>
    <t>1. Mặc định là trống, place holder : " Input Project type "</t>
  </si>
  <si>
    <t>Kiểm tra Textbox Note</t>
  </si>
  <si>
    <t>1. Mặc định là trống, place holder : " Input Note "</t>
  </si>
  <si>
    <t xml:space="preserve">1. Hiển thị hộp thoại thông báo " Thêm mới thành công "
2. Form [Add new project ] đóng lại, quay lại form trước đó
3. Lưới [Project list] hiển thị dự án vừa được thêm
</t>
  </si>
  <si>
    <t xml:space="preserve">Chương trình thêm mới thành công dữ liệu vào bảng PROJECT các thông tin
SQL: </t>
  </si>
  <si>
    <t xml:space="preserve">Kiểm tra thêm mới khi Project code đã tồn tại </t>
  </si>
  <si>
    <t xml:space="preserve"> 1. Trên màn hình Thêm mới
 2. Nhập Project code đã tồn tại( giống y hệt cả hoa thường ) với is_deleted = 0
 3. Thông tin khác hợp lệ 
 4. Thêm mới</t>
  </si>
  <si>
    <t xml:space="preserve"> 1. Trên màn hình Thêm mới
 2. Nhập Project code đã tồn tại( hoa thường lẫn lộn ) với is_deleted = 0
 3. Thông tin khác hợp lệ 
 4. Thêm mới</t>
  </si>
  <si>
    <t>1. Xóa bản ghi thành công 
2. Thêm mới bản ghi có Project code trùng với Asset code của bản ghi đã xóa</t>
  </si>
  <si>
    <t xml:space="preserve">1. Thông báo " Project code đã tồn tại/ Asset code existed "
2. Kiểm tra DB không có bản ghi mới được thêm vào, dữ liệu của bản ghi được giữ nguyên </t>
  </si>
  <si>
    <t xml:space="preserve">1. Thêm mới thành công bản ghi mới với is_deleted = 0 
2. Bản ghi có Project code trùng is_deleted = 1 vẫn giữ nguyên
SQL: </t>
  </si>
  <si>
    <t xml:space="preserve"> dữ liệu của lưới  [Project list]  không thay đổi.</t>
  </si>
  <si>
    <t xml:space="preserve">Kiểm tra đường dẫn vào chức năng Cập nhật Project </t>
  </si>
  <si>
    <t>Hiển thị màn hình Update project</t>
  </si>
  <si>
    <t>Cập nhật Project</t>
  </si>
  <si>
    <t>2. Mặc định là giá trị trước đó</t>
  </si>
  <si>
    <t>-Thông báo Cập nhật thành công
- Form [Add new project  đóng lại, quay lại form trước đó
- Thông tin của bản ghi vừa cập nhật ở lưới  [Project list] giữ nguyên thông tin cũ</t>
  </si>
  <si>
    <t xml:space="preserve">1. Hiển thị hộp thoại thông báo " Cập nhật thành công "
2. Form [Add new project ] đóng lại, quay lại form trước đó
3. Lưới [Project list] hiển thị dự án vừa được thêm
</t>
  </si>
  <si>
    <t xml:space="preserve"> 1. Trên màn hình Update project
 2. Sửa dữ liệu hợp lệ ở tất cả các trường
 3. Cập nhật: click nút save</t>
  </si>
  <si>
    <t xml:space="preserve"> 1. Trên màn hình Update project
 2. Nhập dữ liệu hợp lệ tất cả các trường
 3. Cập nhật
 4. Kiểm tra dữ liệu database </t>
  </si>
  <si>
    <t xml:space="preserve"> 1. Trên màn hình Update project
 2. Nhập dữ liệu hợp lệ tất cả các trường bắt buộc, bỏ trống các trường không bắt buộc 
 3. Cập nhật</t>
  </si>
  <si>
    <t xml:space="preserve">Chương trình Cập nhật thành công dữ liệu vào bảng PROJECT các thông tin
SQL: </t>
  </si>
  <si>
    <t>Kiểm tra lưu log vào CHANGE_LOG_DETAIL</t>
  </si>
  <si>
    <t>1. Thực hiện Cập nhật thành công
2. Kiểm tra lưu log vào CHANGE_LOG_DETAIL</t>
  </si>
  <si>
    <t xml:space="preserve">Ghi log thành công vào bảng CHANGE_LOG
Thông tin thêm mới: CHANGE_LOG 
OBJECT_TYPE = SUB_OBJECT_TYPE = PROJECT 
OBJECT_ID = SUB_OBJECT_ID = ID dự án
SUB_OBJECT_NAME = Mã dự án
ACTION  = Update 
SQL: 
select * from changelog c;
</t>
  </si>
  <si>
    <t xml:space="preserve">Ghi log thành công vào bảng CHANGE_LOG
Thông tin thêm mới: CHANGE_LOG 
OBJECT_TYPE = SUB_OBJECT_TYPE = PROJECT 
OBJECT_ID = SUB_OBJECT_ID = ID dự án
SUB_OBJECT_NAME = Mã dự án
ACTION  = Create 
SQL: 
select * from changelog c;
</t>
  </si>
  <si>
    <t xml:space="preserve">Ghi log thành công vào bảng CHANGE_LOG_DETAIL
Thông tin Cập nhật: 
CHANGE_LOG_ID = ID Bản ghi change_log
FIELD_LABEL = Trường thay đổi trên dự án
FIELD_NAME = Tên trường thay đổi 
NEW_VALUE_STRING = Giá trị thay đổi của trường thông tin
</t>
  </si>
  <si>
    <t xml:space="preserve">1. Thông báo " Project code đã tồn tại/ Project code existed "
2. Kiểm tra DB không có bản ghi mới được thêm vào, dữ liệu của bản ghi được giữ nguyên </t>
  </si>
  <si>
    <t xml:space="preserve"> 1. Trên màn hình Update project
 2. Nhập project code đã tồn tại( giống y hệt cả hoa thường ) với is_deleted = 0
 3. Thông tin khác hợp lệ 
 4. Cập nhật</t>
  </si>
  <si>
    <t xml:space="preserve"> 1. Trên màn hình Update project
 2. Nhập project code đã tồn tại( hoa thường lẫn lộn ) với is_deleted = 0
 3. Thông tin khác hợp lệ 
 4. Cập nhật</t>
  </si>
  <si>
    <t>1. Xóa bản ghi thành công 
2. Cập nhật bản ghi có project code trùng với Asset code của bản ghi đã xóa</t>
  </si>
  <si>
    <t xml:space="preserve">1. Cập nhật thành công bản ghi mới với is_deleted = 0 
2. Bản ghi có project code trùng is_deleted = 1 vẫn giữ nguyên
SQL: </t>
  </si>
  <si>
    <t xml:space="preserve">Kiểm tra Cập nhật khi project code đã tồn tại </t>
  </si>
  <si>
    <t>Truy cập menu Asset  -&gt; Chọn submenu Projects-&gt; click nút Add new</t>
  </si>
  <si>
    <t>Truy cập menu Asset  -&gt; Chọn submenu Projects-&gt; Vào màn  [Project list] -&gt; Click vào btn Sửa ở cột Actions của dòng bản ghi muốn sửa</t>
  </si>
  <si>
    <t>Truy cập menu Asset  -&gt; Chọn submenu Projects</t>
  </si>
  <si>
    <t>Hiển thị màn hình Danh sách Project list</t>
  </si>
  <si>
    <t>Kiểm tra đường dẫn vào chức năng Danh sách Project</t>
  </si>
  <si>
    <t>Kiểm tra thông tin các trường:
is_deleted = 0
created_at = sysdate
created_by = theo account đăng nhập 
update_at = null
update_by = null
Status =</t>
  </si>
  <si>
    <t>Kiểm tra thông tin các trường:
is_deleted = 0
created_at = ngày giờ tạo
created_by = theo account đăng nhập 
update_at = sysdate
update_by =  theo account đăng nhập 
Status =</t>
  </si>
  <si>
    <t xml:space="preserve">1. Hiển thị title của chức năng trên màn hình: Asset code list
 2. Chuột không focus vào trường nào.
 3. Hiển thị đầy đủ và đúng giá trị các trường như trong tài liệu 
* Thông tin grid: 
+ Cột checkbox: gồm checkbox chọn tất cả, và checkbox chọn từng dòng
+ Cột Actions 
+ Cột Project code
+ Cột Project name
+ Cột Source
+ Cột Project manager
+ Cột Implementation unit
+ Cột Deployment Section
+ Cột Project type
+ Cột Start date
+ Cột End date
+ Cột Status
* Các buttton: Add new,Import, Sửa, Xóa, Reload, buttton cấu hình hiển thị, </t>
  </si>
  <si>
    <t>Điều kiện: Người dùng có quyền: DCIM_PROJECT _CREATE
1. Trên màn hình Danh sách
2. Click chuột vào icon Add new</t>
  </si>
  <si>
    <t xml:space="preserve">Điều kiện: Người dùng không có quyền: DCIM_PROJECT _CREATE
1. Trên màn hình Danh sách  
2. Click chuột vào icon Add bulk </t>
  </si>
  <si>
    <t xml:space="preserve">Điều kiện: Người dùng có quyền: DCIM_PROJECT _UPDATED
1. Trên màn hình Danh sách  
2. Click chuột vào icon Chỉnh sửa </t>
  </si>
  <si>
    <t xml:space="preserve">Điều kiện: Người dùng không có quyền: DCIM_PROJECT _UPDATED
1. Trên màn hình Danh sách  
2. Click chuột vào icon Chỉnh sửa </t>
  </si>
  <si>
    <t xml:space="preserve">Điều kiện: Người dùng có quyền: DCIM_PROJECT _DELETE
1. Trên màn hình Danh sách  
2. Click chuột vào icon Xóa </t>
  </si>
  <si>
    <t xml:space="preserve">Điều kiện: Người dùng không có quyền: DCIM_PROJECT _DELETE
1. Trên màn hình Danh sách  
2. Click chuột vào icon Xóa </t>
  </si>
  <si>
    <t>1. Enable button 
2. Mở màn hình Add new Project</t>
  </si>
  <si>
    <t>1. Enable button 
2. Mở màn hình Update Project</t>
  </si>
  <si>
    <t xml:space="preserve">Grid danh sách </t>
  </si>
  <si>
    <t>Grid gồm các cột sau:
+ Cột checkbox: gồm checkbox chọn tất cả, và checkbox chọn từng dòng
+ Cột Actions 
+ Cột Project code
+ Cột Project name
+ Cột Source
+ Cột Project manager
+ Cột Implementation unit
+ Cột Deployment Section
+ Cột Project type
+ Cột Start date
+ Cột End date
+ Cột Status</t>
  </si>
  <si>
    <t>Kiểm tra sắp xếp danh sách dự án</t>
  </si>
  <si>
    <t xml:space="preserve">Hiển thị theo theo thời gian tác động (PROJECT.UPDATED_AT) từ hiện tại đổ về quá khứ     </t>
  </si>
  <si>
    <t>1. Trên màn hình Project list
2. Kiểm tra giá trị mặc định</t>
  </si>
  <si>
    <t>1. Trên màn hình Project list
2. Không nhập giá trị nào hoặc nhập toàn ký tự trắng
3. Các trường khác hợp lệ
4. Tìm kiếm: nhấn Enter</t>
  </si>
  <si>
    <t>1. Trên màn hình Project list
2. Nhập dữ liệu là ký tự đặc biệt:!@#$%&amp;*()~".,'[]{}
3. Các trường khác hợp lệ
4. Tìm kiếm: nhấn Enter</t>
  </si>
  <si>
    <t>1. Trên màn hình Project list
2. Nhập dữ liệu có chứa thẻ html: &lt;html&gt; &lt;b&gt; thử nhập &lt;/b&gt; &lt;/html&gt;
3. Các trường khác hợp lệ
4. Tìm kiếm: nhấn Enter</t>
  </si>
  <si>
    <t>1. Trên màn hình Project list
2. Nhập dữ liệu là chữ tiếng Việt có dấu
3. Các trường khác hợp lệ
4. Tìm kiếm: nhấn Enter</t>
  </si>
  <si>
    <t>1. Trên màn hình Project list
2. Nhập vào trường giá trị Ghi chú là ký tự số 
3. Các trường giá trị khác điền hợp lệ
4. Thực hiện Tìm kiếm</t>
  </si>
  <si>
    <t>1. Trên màn hình Project list
2. Nhập dữ liệu hợp lệ và thêm space vào đầu và cuối
3. Các trường giá trị khác điền hợp lệ
4. Thực hiện Tìm kiếm</t>
  </si>
  <si>
    <t>1. Trên màn hình Project list
2. Copy nội dung dữ liệu, paste vào textbox
3. Các trường giá trị khác điền hợp lệ
4. Thực hiện Tìm kiếm</t>
  </si>
  <si>
    <t>1. Trên màn hình Project list
2. Nhập dữ liệu là chữ hoa, chữ thường lẫn lộn
3. Các trường giá trị khác điền hợp lệ
4. Thực hiện Tìm kiếm</t>
  </si>
  <si>
    <t>1. Trên màn hình Project list
2. Nhập dữ liệu vượt quá maxlength &gt;255
3. Các trường giá trị khác điền hợp lệ
4. Thực hiện Tìm kiếm</t>
  </si>
  <si>
    <t>1. Tại màn hình Project list
 2. Giữ nguyên các điều kiện mặc định của màn hình 
 3. Nhấn Tìm kiếm/ Enter</t>
  </si>
  <si>
    <t>1. Tại màn hình Project list
2. Nhập các điều kiện tìm kiếm có kết quả 
3. Ngắt mạng hoặc lỗi server 
4. Nhấn Tìm kiếm/ Enter</t>
  </si>
  <si>
    <t>1. Tại màn hình Project list
2. Nhập các điều kiện tìm kiếm không có kết quả 
3. Nhấn Tìm kiếm/ Enter</t>
  </si>
  <si>
    <t>1. Tại màn hình Project list
2. Nhập chuỗi SQL injection
3. Nhấn Tìm kiếm/ Enter</t>
  </si>
  <si>
    <t>1. Tại màn hình Project list
2. Trên trang thứ n(n&gt;1)
3. Nhấn điều kiện tìm kiếm 2</t>
  </si>
  <si>
    <t>1. Tại màn hình Project list
2. Nhập 2 điều kiện tìm kiếm
3. Nhấn Enter</t>
  </si>
  <si>
    <t>1. Tại màn hình Project list
2. Nhập 3 điều kiện tìm kiếm
3. Nhấn Enter</t>
  </si>
  <si>
    <t>Kiểm tra textbox: Project name</t>
  </si>
  <si>
    <t>Kiểm tra textbox: Project code</t>
  </si>
  <si>
    <t>Kiểm tra: Dropdownlist Source</t>
  </si>
  <si>
    <t>2. Mặc định để trống, place holder="Select info "</t>
  </si>
  <si>
    <t>2. Mặc định để trống</t>
  </si>
  <si>
    <t xml:space="preserve">
1. Kiểm tra giá trị  của trường</t>
  </si>
  <si>
    <t>1. Trên màn hình Project list
2. Không chọn giá trị nào hoặc nhập toàn ký tự trắng
3. Các trường khác hợp lệ
4. Tìm kiếm: nhấn Enter</t>
  </si>
  <si>
    <t>Không bắt buộc chọn</t>
  </si>
  <si>
    <t xml:space="preserve">2. Hiển thị các giá trị:
- DCIM 
- RDM
</t>
  </si>
  <si>
    <t xml:space="preserve">1. Hiển thị 2 giá trị: DCIM,RDM
2. Giá trị được lưu ở bảng APP_PARAM
Với APP_PARAM.PAR_TYPE = “PROJECT_SOURCE”
SQL: 
</t>
  </si>
  <si>
    <t xml:space="preserve">Kiểm tra hiển thị list giá trị </t>
  </si>
  <si>
    <t>Kiểm tra textbox: Project manager</t>
  </si>
  <si>
    <t>Kiểm tra textbox: Implementation unit</t>
  </si>
  <si>
    <t>Kiểm tra textbox: Deployment Section</t>
  </si>
  <si>
    <t>Kiểm tra textbox: Project type</t>
  </si>
  <si>
    <t>Kiểm tra Datetimepicker Start date</t>
  </si>
  <si>
    <t>1. Trên màn hình Project list
2. Bỏ trống không nhập/chọn
3. Các trường khác hợp lệ
4. Tìm kiếm: nhấn Enter</t>
  </si>
  <si>
    <t>Kiểm tra khi chọn giá trị ngày từ lịch</t>
  </si>
  <si>
    <t>2. Hiển thị đúng ngày đã chọn vào textbox search dạng dd/mm/yyyy
4. Tìm kiếm đúng theo giá trị nhập vào</t>
  </si>
  <si>
    <t>1. Trên màn hình Project list
2. Chọn ngày quá khứ, hiện tại từ lịch
3. Các trường khác hợp lệ
4. Tìm kiếm: nhấn Enter</t>
  </si>
  <si>
    <t xml:space="preserve">Kiểm tra khi nhập giá trị ngày </t>
  </si>
  <si>
    <t>1. Trên màn hình Project list
2. Nhập ngày quá khứ, hiện tại từ lịch
3. Các trường khác hợp lệ
4. Tìm kiếm: nhấn Enter</t>
  </si>
  <si>
    <t>Kiểm tra nhập ngày không đúng định dạng</t>
  </si>
  <si>
    <t>Nhập vào trường các giá trị sau:
1. Ngày DD không hợp lệ, ngoài khoảng [1,31]: ví dụ 32/04/2029
2. Tháng MM không hợp lệ, ngoài khoảng [1,12]: ví dụ 12/14/2009
3. Kiểm tra với các giá trị biên: ví dự: 30/02/2023
4. yyyy&lt;1000 ; yyyy&gt;9999</t>
  </si>
  <si>
    <t>-Chương trình thông báo:'Input date không tồn tại'
- Set focus vào trường lỗi</t>
  </si>
  <si>
    <t>Kiểm tra Datetimepicker End date</t>
  </si>
  <si>
    <t>Kiểm tra: Dropdownlist Status</t>
  </si>
  <si>
    <t>2. Hiển thị các giá trị:
- Create new
- Doing
- Done 
- Pending</t>
  </si>
  <si>
    <t xml:space="preserve"> 1. Trên màn hình Nhấn Enter
 2. Chọn 1 giá trị = DCIM
 3. Các trường khác hợp lệ 
 4. Nhấn Enter</t>
  </si>
  <si>
    <t xml:space="preserve"> 1. Trên màn hình Nhấn Enter
 2. Chọn 1 giá trị = RDM 
 3. Các trường khác hợp lệ 
 4. Nhấn Enter</t>
  </si>
  <si>
    <t xml:space="preserve"> 1. Trên màn hình Nhấn Enter
 2. Chọn nhiều giá trị
 3. Các trường khác hợp lệ 
 4. Nhấn Enter</t>
  </si>
  <si>
    <t xml:space="preserve"> 1. Trên màn hình Nhấn Enter
 2. nhập dữ liệu không hợp lệ vào Dropdownlist 
</t>
  </si>
  <si>
    <t xml:space="preserve"> 1. Trên màn hình Nhấn Enter
 2. Chọn 1 giá trị = Create new
 3. Các trường khác hợp lệ 
 4. Nhấn Enter</t>
  </si>
  <si>
    <t xml:space="preserve"> 1. Trên màn hình Nhấn Enter
 2. Chọn 1 giá trị = Doing 
 3. Các trường khác hợp lệ 
 4. Nhấn Enter</t>
  </si>
  <si>
    <t xml:space="preserve">1. Giá trị được chọn hiển thị lên textbox 
2. Tìm kiếm thành công theo giá trị đã chọn
</t>
  </si>
  <si>
    <t xml:space="preserve"> 1. Trên màn hình Nhấn Enter
 2. Chọn 1 giá trị = Done 
 3. Các trường khác hợp lệ 
 4. Nhấn Enter</t>
  </si>
  <si>
    <t xml:space="preserve"> 1. Trên màn hình Nhấn Enter
 2. Chọn 1 giá trị = Pending 
 3. Các trường khác hợp lệ 
 4. Nhấn Enter</t>
  </si>
  <si>
    <t xml:space="preserve">Thông tin chi tiết từng cột </t>
  </si>
  <si>
    <t>Thông tin chi tiết từng cột</t>
  </si>
  <si>
    <t>1. Kiểm tra hiển thị cột Project code</t>
  </si>
  <si>
    <t>1. Kiểm tra hiển thị cột Project name</t>
  </si>
  <si>
    <t>1. Kiểm tra hiển thị cột Project manager</t>
  </si>
  <si>
    <t>1. Kiểm tra hiển thị cột Implementation unit</t>
  </si>
  <si>
    <t>1. Kiểm tra hiển thị cột Deployment Section</t>
  </si>
  <si>
    <t>1. Kiểm tra hiển thị cột Project type</t>
  </si>
  <si>
    <t>1. Kiểm tra hiển thị cột Start date</t>
  </si>
  <si>
    <t>1. Kiểm tra hiển thị cột End date</t>
  </si>
  <si>
    <t>1. Kiểm tra hiển thị cột Status</t>
  </si>
  <si>
    <t xml:space="preserve">Hiển thị chính xác Project name
SQL: 
</t>
  </si>
  <si>
    <t xml:space="preserve">Hiển thị chính xác giá trị tương ứng
SQL: 
</t>
  </si>
  <si>
    <t xml:space="preserve">Hiển thị chính xác Start date dạng dd/mm/yyyy
SQL: 
</t>
  </si>
  <si>
    <t xml:space="preserve">Hiển thị chính xác End date dạng dd/mm/yyyy
SQL: 
</t>
  </si>
  <si>
    <t xml:space="preserve">Hiển thị chính xác tên Status theo 
SQL: 
</t>
  </si>
  <si>
    <t>Kiểm tra chức năng sort theo Project code</t>
  </si>
  <si>
    <t xml:space="preserve">Kiểm tra chức năng sort theo Project code </t>
  </si>
  <si>
    <t>1. Ở màn Project list
2. Click 1 lần vào icon sort</t>
  </si>
  <si>
    <t>1. Ở màn Project list
2. Click lần 2 vào icon sort</t>
  </si>
  <si>
    <t>1. Ở màn Project list
2. Click lần 3 vào icon sort</t>
  </si>
  <si>
    <t>1. Ở màn Project list
2. Click lần 4 vào icon sort</t>
  </si>
  <si>
    <t>1. Ở màn Project list
2. Click sort lần 1
3. Click nút Reload
4. Click lại icon sort Asset code</t>
  </si>
  <si>
    <t xml:space="preserve">Hiển thị chính xác Project code. Hiển thị dạng button link màu xanh
SQL: 
</t>
  </si>
  <si>
    <t>1. Người dùng có quyền DCIM_SERVICE_VIEWPROJECT
2. Truy cập menu Asset  -&gt; Chọn submenu Projects</t>
  </si>
  <si>
    <t>1. Người dùng có quyền DCIM_ ASSET_CODE_VIEW
2. Vào menu Home -&gt; Asset-&gt; Asset code list</t>
  </si>
  <si>
    <t>Tìm kiếm đơn lẻ theo Project code</t>
  </si>
  <si>
    <t>Kiểm tra tìm kiếm theo Project code chính xác</t>
  </si>
  <si>
    <t>Kiểm tra tìm kiếm theo  tương đối</t>
  </si>
  <si>
    <t>1. Tại màn hình Project list
2. Nhập Project code chính xác
3. Nhấn Enter</t>
  </si>
  <si>
    <t>1. Tại màn hình Project list
2. Nhập Project code tương đối
3. Nhấn Enter</t>
  </si>
  <si>
    <t>Tìm kiếm đơn lẻ theo Project name</t>
  </si>
  <si>
    <t>Kiểm tra tìm kiếm theo chính xác</t>
  </si>
  <si>
    <t>Kiểm tra tìm kiếm theo tương đối</t>
  </si>
  <si>
    <t>1. Tại màn hình Project list
2. Nhập Project name chính xác
3. Nhấn Enter</t>
  </si>
  <si>
    <t>1. Tại màn hình Project list
2. Nhập Project name tương đối
3. Nhấn Enter</t>
  </si>
  <si>
    <t xml:space="preserve"> 1. Trên màn hình Nhấn Enter
 2. Chọn 1 giá trị = DCIM
 3. Nhấn Enter</t>
  </si>
  <si>
    <t xml:space="preserve"> 1. Trên màn hình Nhấn Enter
 2. Chọn 1 giá trị = RDM 
 3. Nhấn Enter</t>
  </si>
  <si>
    <t>Tìm kiếm đơn lẻ theo Project manager</t>
  </si>
  <si>
    <t>Kiểm tra tìm kiếm theo Project manager chính xác</t>
  </si>
  <si>
    <t>Kiểm tra tìm kiếm theo Project manager tương đối</t>
  </si>
  <si>
    <t>1. Tại màn hình Project list
2. Nhập Project manager chính xác
3. Nhấn Enter</t>
  </si>
  <si>
    <t>1. Tại màn hình Project list
2. Nhập Project manager tương đối
3. Nhấn Enter</t>
  </si>
  <si>
    <t>Tìm kiếm đơn lẻ theo Implementation unit</t>
  </si>
  <si>
    <t>Kiểm tra tìm kiếm theo Implementation unit chính xác</t>
  </si>
  <si>
    <t>Kiểm tra tìm kiếm theo Implementation unit tương đối</t>
  </si>
  <si>
    <t>1. Tại màn hình Project list
2. Nhập chính xác
3. Nhấn Enter</t>
  </si>
  <si>
    <t>1. Tại màn hình Project list
2. Nhập tương đối
3. Nhấn Enter</t>
  </si>
  <si>
    <t>Tìm kiếm đơn lẻ theo Deployment Section</t>
  </si>
  <si>
    <t>Tìm kiếm đơn lẻ theo Project type</t>
  </si>
  <si>
    <t>Tìm kiếm đơn lẻ theo Start date</t>
  </si>
  <si>
    <t>Kiểm tra tìm kiếm theo ngày hiện tại</t>
  </si>
  <si>
    <t>1. Tại màn hình Project list
2. Nhập/chọn ngày hiện tại
3. Nhấn Enter</t>
  </si>
  <si>
    <t>Kiểm tra tìm kiếm theo ngày hiện tại + 1 ngày</t>
  </si>
  <si>
    <t>1. Tại màn hình Project list
2. Nhập/chọn ngày hiện tại + 1
3. Nhấn Enter</t>
  </si>
  <si>
    <t>Kiểm tra tìm kiếm theo ngày quá khứ</t>
  </si>
  <si>
    <t>1. Tại màn hình Project list
2. Nhập/chọn ngày quá khứ
3. Nhấn Enter</t>
  </si>
  <si>
    <t>Tìm kiếm đơn lẻ theo End date</t>
  </si>
  <si>
    <t>Tìm kiếm đơn lẻ theo Status</t>
  </si>
  <si>
    <t xml:space="preserve"> 1. Trên màn hình Nhấn Enter
 2. Chọn 1 giá trị = Create new
 3. Nhấn Enter</t>
  </si>
  <si>
    <t xml:space="preserve"> 1. Trên màn hình Nhấn Enter
 2. Chọn 1 giá trị = Doing 
 3. Nhấn Enter</t>
  </si>
  <si>
    <t xml:space="preserve"> 1. Trên màn hình Nhấn Enter
 2. Chọn 1 giá trị = Done 
 3. Nhấn Enter</t>
  </si>
  <si>
    <t xml:space="preserve"> 1. Trên màn hình Nhấn Enter
 2. Chọn 1 giá trị = Pending 
 3. Nhấn Enter</t>
  </si>
  <si>
    <t>Kiểm tra tìm kiếm kết hợp 10 điều kiện</t>
  </si>
  <si>
    <t>1. Tại màn hình Project list
2. Nhập 4 điều kiện tìm kiếm
3. Nhấn Enter</t>
  </si>
  <si>
    <t>1. Tại màn hình Project list
2. Nhập 5 điều kiện tìm kiếm
3. Nhấn Enter</t>
  </si>
  <si>
    <t>1. Tại màn hình Project list
2. Nhập 6 điều kiện tìm kiếm
3. Nhấn Enter</t>
  </si>
  <si>
    <t>1. Tại màn hình Project list
2. Nhập 7 điều kiện tìm kiếm
3. Nhấn Enter</t>
  </si>
  <si>
    <t>1. Tại màn hình Project list
2. Nhập 8 điều kiện tìm kiếm
3. Nhấn Enter</t>
  </si>
  <si>
    <t>1. Tại màn hình Project list
2. Nhập 9 điều kiện tìm kiếm
3. Nhấn Enter</t>
  </si>
  <si>
    <t>1. Tại màn hình Project list
2. Nhập 10 điều kiện tìm kiếm
3. Nhấn Enter</t>
  </si>
  <si>
    <t>1. Tại màn hình Asset code list
2. Nhập 4 điều kiện tìm kiếm
3. Nhấn Enter</t>
  </si>
  <si>
    <t>1. Tại màn hình Asset code list
2. Nhập 5 điều kiện tìm kiếm
3. Nhấn Enter</t>
  </si>
  <si>
    <t>1. Tại màn hình Asset code list
2. Nhập 6 điều kiện tìm kiếm
3. Nhấn Enter</t>
  </si>
  <si>
    <t>1. Tại màn hình Asset code list
2. Nhập 7 điều kiện tìm kiếm
3. Nhấn Enter</t>
  </si>
  <si>
    <t>1. Tại màn hình Asset code list
2. Nhập 8 điều kiện tìm kiếm
3. Nhấn Enter</t>
  </si>
  <si>
    <t>1. Tại màn hình Asset code list
2. Nhập 9 điều kiện tìm kiếm
3. Nhấn Enter</t>
  </si>
  <si>
    <t>Kiểm tra nhập ngày &lt; ngày hiện tại</t>
  </si>
  <si>
    <t>1. Trên màn hình Project list
2. Chọn ngày hiện tại, tương lai từ lịch
 3. Các trường khác hợp lệ 
 4. Thêm mới</t>
  </si>
  <si>
    <t>1. Trên màn hình Project list
2. Nhập Chọn ngày hiện tại, tương lai từ lịch
 3. Các trường khác hợp lệ 
 4. Thêm mới</t>
  </si>
  <si>
    <t>Kiểm tra chọn ngày &lt; ngày hiện tại</t>
  </si>
  <si>
    <t>1. Trên màn hình Project list
2. Nhập ngày &lt; ngày hiện tại
 3. Các trường khác hợp lệ 
 4. Thêm mới</t>
  </si>
  <si>
    <t>1. Trên màn hình Project list
2. Chọn ngày &lt; ngày hiện tại
 3. Các trường khác hợp lệ 
 4. Thêm mới</t>
  </si>
  <si>
    <t>Chặn không cho nhập ngày &lt; ngày hiện tại</t>
  </si>
  <si>
    <t>Kiểm tra focus trong hộp Calendar khi textbox chưa có giá trị</t>
  </si>
  <si>
    <t>1. Để trống giá trị của textbox
2. Thay đổi ngày trên client
3. Click vào textbox
4. Kiểm tra giá trị focus trong hộp Calendar</t>
  </si>
  <si>
    <t>Ngày hiện tại trên máy client được focus</t>
  </si>
  <si>
    <t>Kiểm tra focus trong hộp Calendar khi textbox đã có giá trị</t>
  </si>
  <si>
    <t>Giả sử trường ngày tháng đã có giá trị ( VD: 20/04/2024)
1. Click vào trường ngày 
2. Kiểm tra giá trị focus trong hộp Calendar</t>
  </si>
  <si>
    <t>Ngày 20/04/2024 được focus</t>
  </si>
  <si>
    <t>Kiểm tra nhập ngày đúng định dạng DD/MM/YYYY nhưng không hợp lệ</t>
  </si>
  <si>
    <t>Nhập giá trị ngày tháng không đúng định dạng:
- Kiểm tra với các định dạng sau:
+ Định dạng MM/DD/YYYY
+ YYYY/DD/MM
+abcdfff
+DD
+ DD/MM</t>
  </si>
  <si>
    <t>1. Chương trình thông báo: "Input date theo định dạng dd/mm/yyyy".
2. Set focus vào trường lỗi</t>
  </si>
  <si>
    <t>Kiểm tra chọn ngày &gt; ngày End date</t>
  </si>
  <si>
    <t>1. Trên màn hình Project list
2. Chọn ngày &gt; ngày End date
 3. Các trường khác hợp lệ 
 4. Thêm mới</t>
  </si>
  <si>
    <t xml:space="preserve"> Hiển thị thông báo:'Ngày bắt đầu không được lớn hơn ngày kết thúc'</t>
  </si>
  <si>
    <t>Kiểm tra chọn ngày &lt; ngày Start date</t>
  </si>
  <si>
    <t>1. Trên màn hình Project list
2. Chọn ngày  &lt; ngày Start date
 3. Các trường khác hợp lệ 
 4. Thêm mới</t>
  </si>
  <si>
    <t xml:space="preserve"> Hiển thị thông báo:'Ngày kết thúc không được nhỏ hơn ngày bắt đầu'</t>
  </si>
  <si>
    <t>2. Hiển thị giá trị trước đó</t>
  </si>
  <si>
    <t>Xem chi tiết dự án</t>
  </si>
  <si>
    <t>Xóa dự án</t>
  </si>
  <si>
    <t>Precond:
1. Đăng nhập thành công vào hệ thống
2. User truy cập có quyền DCIM_PROJECT _DELETE</t>
  </si>
  <si>
    <t>1. Kiểm tra button khi người dùng không có quyền DCIM_PROJECT _DELETE</t>
  </si>
  <si>
    <t>1. Kiểm tra button khi người dùng  có quyền DCIM_PROJECT _DELETE</t>
  </si>
  <si>
    <t>2. Hiển thị thông báo xác nhận xóa:
- Gồm các button [Delete], [Cancel]</t>
  </si>
  <si>
    <t xml:space="preserve">Ghi log thành công vào bảng CHANGE_LOG
• OBJECT_TYPE = SUB_OBJECT_TYPE = PROJECT
• OBJECT_ID = SUB_OBJECT_ID = ID của bản ghi dự án
• SUB_OBJECT_NAME = Mã dự án
• ACTION  = Delete
</t>
  </si>
  <si>
    <t>Truy cập menu Asset  -&gt; Chọn submenu Projects-&gt; Vào màn  [Project list] -&gt; Click vào Project code ở dòng bản ghi muốn xem chi tiết</t>
  </si>
  <si>
    <t>Hiển thị màn hình Detail Information</t>
  </si>
  <si>
    <t xml:space="preserve">Kiểm tra đường dẫn vào chức năng Xem chi tiết Project </t>
  </si>
  <si>
    <t>Kiểm tra button Edit</t>
  </si>
  <si>
    <t>Kiểm tra button Delete</t>
  </si>
  <si>
    <t>Enable button
- Thực hiện chức năng của button, mở màn hình cập nhật Project</t>
  </si>
  <si>
    <t>Điều kiện: TH user có quyền DCIM_PROJECT _EDIT 
Nhấn vào button</t>
  </si>
  <si>
    <t>Điều kiện: TH user không có quyền DCIM_PROJECT _EDIT 
Nhấn vào button</t>
  </si>
  <si>
    <t>Không hiển thị button</t>
  </si>
  <si>
    <t>Điều kiện: TH user có quyềnDCIM_PROJECT _DELETE
Nhấn vào button</t>
  </si>
  <si>
    <t>Điều kiện: TH user không có quyền DCIM_PROJECT _DELETE
Nhấn vào button</t>
  </si>
  <si>
    <t>Icon đúng design</t>
  </si>
  <si>
    <t>Enable button
- Thực hiện chức năng của button, mở màn hình xóa Project</t>
  </si>
  <si>
    <t>Không hiển thị button xóa</t>
  </si>
  <si>
    <t>Chức năng - Xem chi tiết</t>
  </si>
  <si>
    <t>Đang ở màn xem chi tiết Project</t>
  </si>
  <si>
    <t xml:space="preserve">Hiển thị chính xác Project name, disable không thể chỉnh sửa
SQL: 
</t>
  </si>
  <si>
    <t xml:space="preserve">Hiển thị chính xác Start date dạng dd/mm/yyyy, disable không thể chỉnh sửa
SQL: 
</t>
  </si>
  <si>
    <t xml:space="preserve">Hiển thị chính xác End date dạng dd/mm/yyyy, disable không thể chỉnh sửa
SQL: 
</t>
  </si>
  <si>
    <t xml:space="preserve">Hiển thị chính xác tên Status, disable không thể chỉnh sửa
SQL: 
</t>
  </si>
  <si>
    <t>1. Kiểm tra hiển thị  Project code</t>
  </si>
  <si>
    <t>1. Kiểm tra hiển thị  Project name</t>
  </si>
  <si>
    <t>1. Kiểm tra hiển thị  Source</t>
  </si>
  <si>
    <t>1. Kiểm tra hiển thị  Project manager</t>
  </si>
  <si>
    <t>1. Kiểm tra hiển thị  Implementation unit</t>
  </si>
  <si>
    <t>1. Kiểm tra hiển thị  Deployment Section</t>
  </si>
  <si>
    <t>1. Kiểm tra hiển thị  Project type</t>
  </si>
  <si>
    <t>1. Kiểm tra hiển thị  Start date</t>
  </si>
  <si>
    <t>1. Kiểm tra hiển thị  End date</t>
  </si>
  <si>
    <t>1. Kiểm tra hiển thị  Status</t>
  </si>
  <si>
    <t xml:space="preserve">Hiển thị chính xác giá trị Project manager, disable không thể chỉnh sửa
SQL: 
</t>
  </si>
  <si>
    <t xml:space="preserve">Hiển thị chính xác giá trị Implementation unit, disable không thể chỉnh sửa
SQL: 
</t>
  </si>
  <si>
    <t xml:space="preserve">Hiển thị chính xác giá trị Deployment Section, disable không thể chỉnh sửa
SQL: 
</t>
  </si>
  <si>
    <t xml:space="preserve">Hiển thị chính xác giá trị Project type, disable không thể chỉnh sửa
SQL: 
</t>
  </si>
  <si>
    <t>Kiểm tra button Pending</t>
  </si>
  <si>
    <t>Icon đúng design, text trong button được căn lề giữa, đúng chính tả</t>
  </si>
  <si>
    <t>Kiểm tra Tab Info</t>
  </si>
  <si>
    <t>1. Đang ở tab Info
2.Kiểm tra hiển thị
3.Click sang tab Asset, kiểm tra hiển thị</t>
  </si>
  <si>
    <t>1. Icon đúng design, text đúng chính tả, 
2. đổi màu xanh dương khi được chọn,
3. không được chọn thì đổi thành màu đen</t>
  </si>
  <si>
    <t>Kiểm tra chức năng của tab</t>
  </si>
  <si>
    <t>1.Click tab Info</t>
  </si>
  <si>
    <t>1. Hiển thị các thông tin màn xem chi tiết Dự án như Design</t>
  </si>
  <si>
    <t>1. Hiển thị title của chức năng trên màn hình: Update asset code
 2. Chuột không focus vào trường nào.
 3. Hiển thị đầy đủ và đúng giá trị các trường như trong tài liệu 
* Thông tin các trường 
* Project name| Project code: hiển thị ở tiêu đề màn trên cùng bên trái 
* Phần Detail Information:
+ Source : 
+ Project manager 
+ Project type:
+ Implementation unit
+ Deployment Section
+ Note
+ Start date*
+ End date*
* Phần Expand Information
+ Base line : 
+ Number of renewal 
+ The recipient
+ Actual end date
+ Procedure
* Button : Xóa, Pending, Edit, Back</t>
  </si>
  <si>
    <t>Kiểm tra Button Back</t>
  </si>
  <si>
    <t xml:space="preserve">1. Đang ở tab Info
2.Click icon Back
</t>
  </si>
  <si>
    <t>2. Quay về màn danh sách dự án project list</t>
  </si>
  <si>
    <t xml:space="preserve">1. Đang ở tab Info
2. Kiểm tra hiển thị 
</t>
  </si>
  <si>
    <t>1. Hiển thị đúng icon như thiết kế, nằm trên cùng bên trái trước Tên dự án</t>
  </si>
  <si>
    <t>Điều kiện: TH user có quyền DCIM_PROJECT_PENDING
Nhấn vào button</t>
  </si>
  <si>
    <t>Điều kiện: TH user không có quyền DCIM_PROJECT_PENDING
Nhấn vào button</t>
  </si>
  <si>
    <t xml:space="preserve">Hiển thị chính xác tên Source, disable không thể chỉnh sửa.  Hiển thị ở thanh tiêu đề, chữ bôi đậm
SQL: 
</t>
  </si>
  <si>
    <t xml:space="preserve">Hiển thị chính xác Project code. disable không thể chỉnh sửa. Hiển thị ở thanh tiêu đề, sau tên dự án
SQL: 
</t>
  </si>
  <si>
    <t>1. Kiểm tra hiển thị Note</t>
  </si>
  <si>
    <t xml:space="preserve">Hiển thị chính xác giá trị Note,  disable không thể chỉnh sửa
SQL: 
</t>
  </si>
  <si>
    <t>Kiểm tra hiển thị thông tin chi tiết Detail information</t>
  </si>
  <si>
    <t>Kiểm tra hiển thị thông tin Expand information</t>
  </si>
  <si>
    <t>1. Kiểm tra hiển thị  Base line</t>
  </si>
  <si>
    <t>1. Kiểm tra hiển thị  Number of renewal</t>
  </si>
  <si>
    <t>1. Kiểm tra hiển thị  The recipient</t>
  </si>
  <si>
    <t>1. Kiểm tra hiển thị  Actual end date</t>
  </si>
  <si>
    <t>1. Kiểm tra hiển thị  Procedure</t>
  </si>
  <si>
    <t xml:space="preserve">1. Hiển thị title của chức năng trên màn hình: Update asset code
 2. Chuột không focus vào trường nào.
 3. Hiển thị đầy đủ và đúng giá trị các trường như trong tài liệu 
* Thông tin các trường 
+ Project code* : textbox
+ Project name* : textbox
+ Source* : Dropdownlist  
+ Project manager : Autocomplete 
+ Start date*: Datetimepicker
+ End date*: Datetimepicker
+ Implementation unit : Autocomplete
+ Deployment Section : textbox
+ Project type: textbox
+ Note: textbox
* Button : Add new, Cancel </t>
  </si>
  <si>
    <t>Hiển thị thông báo:
"Dự án đã được gán tài sản, không thể xóa !"
- Không thực hiện xóa dữ liệu
- Dữ liệu ở lưới và DB không thay đổi</t>
  </si>
  <si>
    <t>1. Chọn 1 bản ghi có ràng buộc ( đã được gán tài sản)
2. Nhấn nút xóa
3. Nhấn Delete ở thông báo confirm</t>
  </si>
  <si>
    <t xml:space="preserve">Hiển thị chính xác tên Status của dự án, hiển thị ở trên thanh tiêu đề sau mã, tên dự án, disable không thể chỉnh sửa
SQL: 
</t>
  </si>
  <si>
    <t>2. Kiểm tra hiển thị dư liệu ở trường Status</t>
  </si>
  <si>
    <t xml:space="preserve">1. Kiểm tra hiển thị  Status với các trạng thái : </t>
  </si>
  <si>
    <t>Kiểm tra hiển thị với các trạng thái: Create new, Doing,Done,Pending</t>
  </si>
  <si>
    <t xml:space="preserve">Hiển thị chính xác Base line. disable không thể chỉnh sửa. Hiển thị ở thanh tiêu đề, sau tên dự án
SQL: 
</t>
  </si>
  <si>
    <t xml:space="preserve">Hiển thị chính xác Number of renewal, disable không thể chỉnh sửa
SQL: 
</t>
  </si>
  <si>
    <t xml:space="preserve">Hiển thị chính xác giá trị The recipient, disable không thể chỉnh sửa
SQL: 
</t>
  </si>
  <si>
    <t xml:space="preserve">Hiển thị chính xác giá trị Actual end date, disable không thể chỉnh sửa
SQL: 
</t>
  </si>
  <si>
    <t xml:space="preserve">Hiển thị chính xác giá trị Procedure, disable không thể chỉnh sửa
SQL: 
</t>
  </si>
  <si>
    <t>Tab Power Breaker</t>
  </si>
  <si>
    <t>Kiểm tra đường dẫn vào tab</t>
  </si>
  <si>
    <t xml:space="preserve">Truy cập menu </t>
  </si>
  <si>
    <t>Hiển thị tab Power Breaker</t>
  </si>
  <si>
    <t>1. Hiển thị title của chức năng trên màn hình: Power Breaker
 2. Chuột không focus vào trường nào.
 3. Hiển thị đầy đủ và đúng giá trị các trường như trong tài liệu 
Phần Power Breaker Info:
Textbox Number of Position
* Buttton:  Position config</t>
  </si>
  <si>
    <t>Kiểm tra click chuột vào button Position config</t>
  </si>
  <si>
    <t>Điều kiện: Người dùng có quyền: 
1. Trên màn hình Danh sách
2. Click chuột vào Position config</t>
  </si>
  <si>
    <t>1. Enable button 
2. Mở màn hình Position config</t>
  </si>
  <si>
    <t>Điều kiện: Người dùng không có quyền:
1. Trên màn hình Danh sách  
2. Click chuột vào Position config</t>
  </si>
  <si>
    <t>Kiểm tra khi click vào tab Power Breaker</t>
  </si>
  <si>
    <t xml:space="preserve"> </t>
  </si>
  <si>
    <t>1. Đang ở tab khác click vào tab Power Breaker
2.Kiểm tra hiển thị
3.Click sang tab khác, kiểm tra hiển thị</t>
  </si>
  <si>
    <t>1. Icon đúng design, text đúng chính tả, 
2. text đổi màu xanh dương khi được chọn,
3. không được chọn text thì đổi thành màu đen</t>
  </si>
  <si>
    <t>Cập nhật Power Breaker</t>
  </si>
  <si>
    <t xml:space="preserve">Kiểm tra đường dẫn vào chức năng Cập nhật </t>
  </si>
  <si>
    <t>Truy cập tab</t>
  </si>
  <si>
    <t>Pre: Khi đã cấu hình
1. Kiểm tra hiển thị  giá trị trường Number of Position</t>
  </si>
  <si>
    <t>Pre: Khi chưa cấu hình, 
1. Kiểm tra hiển thị  giá trị mặc định trường Number of Position</t>
  </si>
  <si>
    <t>Mặc định để trống</t>
  </si>
  <si>
    <t xml:space="preserve">Hiển thị chính xác giá trị đã nhập ở trường Number of Position disable, không thể chỉnh sửa. 
SQL: 
</t>
  </si>
  <si>
    <t>Kiểm tra Textbox Number of Position</t>
  </si>
  <si>
    <t>3. Cập nhật thành công. Không bắt buộc nhập</t>
  </si>
  <si>
    <t>Cập nhật thành công khi sửa dữ liệu trường</t>
  </si>
  <si>
    <t xml:space="preserve">1. Hiển thị hộp thoại thông báo " Cập nhật thành công "
- màn Position config đóng lại, quay lại form trước đó
-Ở tab Power Breakert thông tin Textbox Number of Position thay đổi giá trị theo giá trị vừa nhập
</t>
  </si>
  <si>
    <t xml:space="preserve"> 1. Trên màn hình Update project
 2. Nhập dữ liệu hợp lệ 
 3. Cập nhật
 4. Kiểm tra dữ liệu database </t>
  </si>
  <si>
    <t xml:space="preserve"> dữ liệu ở Textbox Number of Position  không thay đổi.</t>
  </si>
  <si>
    <t>Kiểm tra thông tin chi tiết trường dữ liệu</t>
  </si>
  <si>
    <t>1. Ở màn Position config
2. Không sửa gì
3. Cập nhật: Kích nút [Update].</t>
  </si>
  <si>
    <t>1. Ở màn Position config
2. nhập dữ liệu
3. Cập nhật: Kích nút [Update].</t>
  </si>
  <si>
    <t>Pre: Khi chưa nhập dữ liệu
1. Kiểm tra hiển thị  giá trị mặc định trường Number of Position</t>
  </si>
  <si>
    <t>Pre: Khi đã nhập dữ liệu
1. Kiểm tra hiển thị giá trị trường Number of Position</t>
  </si>
  <si>
    <t>1. Hiển thị title của chức năng trên màn hình: Power Breaker
 2. Chuột không focus vào trường nào.
 3. Hiển thị đầy đủ và đúng giá trị các trường như trong tài liệu 
Phần Power Breaker Info:
Textbox Number of Position
* Buttton:  Position config</t>
  </si>
  <si>
    <t>Kiểm tra nhập giá trị là số âm</t>
  </si>
  <si>
    <t>Kiểm tra nhập giá trị là số tự nhiên</t>
  </si>
  <si>
    <t xml:space="preserve">Thêm mới thành công
Hiển thị thông báo" Thêm mới thành công" . Giá trị được lưu vào trường bảng
SQL: </t>
  </si>
  <si>
    <t xml:space="preserve">Chương trình Cập nhật thành công. Lưu thông tin cấu hình vị trí breaker vào bảng ASSET_CATALOG_BREAKER
SQL: </t>
  </si>
  <si>
    <t xml:space="preserve">Ghi log thành công vào bảng CHANGE_LOG, CHANGE_LOG_DETAIL
Thông tin vị trí: CHANGE_LOG 
• OBJECT_TYPE = ASSET_CATALOG
• OBJECT_ID = id thư viện thiết bị 
• SUB_OBJECT_TYPE= ASSET_CATALOG_BREAKER
• SUB_OBJECT_ID= id breaker 
• ACTION  = Update 
SQL: 
select * from changelog c;
</t>
  </si>
  <si>
    <t>Hiển thị thông báo:
o Message Vie: Cập nhật thành công
o Message Eng: Updated successfully
- màn Position config đóng lại, quay lại form trước đó
-Ở tab Power Breakert thông tin Textbox Number of Position giữ nguyên giá trị cũ</t>
  </si>
  <si>
    <t xml:space="preserve">Truy cập menu Asset/ Model Library/ click btn Port placement </t>
  </si>
  <si>
    <t>Hiển thị tab Update Port Placement</t>
  </si>
  <si>
    <t>1. Hiển thị title của chức năng trên màn hình: Update Port Placement
 2. Chuột không focus vào trường nào.
 3. Hiển thị đầy đủ và đúng giá trị các item như trong tài liệu 
Phần Port list:
- Lable Port list
- Droplist All Port
- Lable * Hold &amp; drag port to image
- Các nút Port
* Phần Preview -Font
- Lable Preview - Front
- Button Upload Image
- Lable Preview - Back
* Phần Preview - Back
- Button Upload Image
* Buttton: button Cancel, Update, xóa, tải xuống</t>
  </si>
  <si>
    <t>Kiểm tra đường dẫn vào màn Update Port Placement</t>
  </si>
  <si>
    <t>Update Port Placement</t>
  </si>
  <si>
    <t>Kiểm tra Dropdowlist All port</t>
  </si>
  <si>
    <t>Mặc định hiển thị giá trị: All port</t>
  </si>
  <si>
    <t xml:space="preserve">Pre: Khi chưa cấu hình, 
1. Kiểm tra hiển thị  giá trị mặc định </t>
  </si>
  <si>
    <t xml:space="preserve"> 1. Trên màn hình Update
 2. Không nhập giá trị nào hoặc nhập toàn ký tự space
 3. Click Update</t>
  </si>
  <si>
    <t xml:space="preserve"> 1. Trên màn hình Update
 2. Nhập giá trị đặc biệt vào trường
 3. Các trường khác hợp lệ 
 4. Thêm mới</t>
  </si>
  <si>
    <t xml:space="preserve"> 1. Trên màn hình Update
 2. Nhập dữ liệu là chữ tiếng việt có dấu và dấu space
 3. Các trường khác hợp lệ 
 4. Thêm mới</t>
  </si>
  <si>
    <t xml:space="preserve"> 1. Trên màn hình Update
 2. Nhập dữ liệu là text không dấu
 3. Các trường khác hợp lệ 
 4. Thêm mới</t>
  </si>
  <si>
    <t xml:space="preserve"> 1. Trên màn hình Update
 2. Nhập dữ liệu là số tự nhiên
 3. Các trường khác hợp lệ 
 4. Thêm mới</t>
  </si>
  <si>
    <t xml:space="preserve"> 1. Trên màn hình Update
 2. Nhập dữ liệu là số âm
 3. Các trường khác hợp lệ 
 4. Thêm mới</t>
  </si>
  <si>
    <t xml:space="preserve"> 1. Trên màn hình Update
 2. Nhập dữ liệu nhỏ hơn minlength = 3 
 3. Các trường khác hợp lệ 
 4. Thêm mới</t>
  </si>
  <si>
    <t xml:space="preserve"> 1. Trên màn hình Update
 2. Nhập dữ liệu = minlength = 3 
 3. Các trường khác hợp lệ 
 4. Thêm mới</t>
  </si>
  <si>
    <t xml:space="preserve"> 1. Trên màn hình Update
 2. Nhập dữ liệu &gt; maxlength 
 3. Các trường khác hợp lệ 
 4. Thêm mới</t>
  </si>
  <si>
    <t xml:space="preserve"> 1. Trên màn hình Update
 2. Nhập dữ liệu = maxlength =255 ký tự
 3. Các trường khác hợp lệ 
 4. Thêm mới</t>
  </si>
  <si>
    <t xml:space="preserve"> 1. Trên màn hình Update
 2. Copy dữ liệu bất kỳ và paste vào textbox
 3. Các trường khác hợp lệ 
 4. Thêm mới</t>
  </si>
  <si>
    <t xml:space="preserve">Pre: Khi đã cấu hình, 
1. Kiểm tra hiển thị  giá trị mặc định </t>
  </si>
  <si>
    <t>Mặc định hiển thị giá trị đã chọn trước đó</t>
  </si>
  <si>
    <t xml:space="preserve">1. Hiển thị 4 giá trị:  All port , Data port , Power , Power supply 
2. Giá trị được lưu ở bảng APP_PARAM
Với APP_PARAM.PAR_TYPE = ‘PORT_TYPE’ 
SQL: 
</t>
  </si>
  <si>
    <t xml:space="preserve"> 1. Trên màn hình Thêm mới
 2. Chọn 1 giá trị = All port
 3. Các trường khác hợp lệ 
 4. Thêm mới</t>
  </si>
  <si>
    <t xml:space="preserve"> 1. Trên màn hình Thêm mới
 2. Chọn 1 giá trị = Data port 
 3. Các trường khác hợp lệ 
 4. Thêm mới</t>
  </si>
  <si>
    <t xml:space="preserve"> 1. Trên màn hình Thêm mới
 2. Chọn 1 giá trị = Power
 3. Các trường khác hợp lệ 
 4. Thêm mới</t>
  </si>
  <si>
    <t xml:space="preserve"> 1. Trên màn hình Thêm mới
 2. Chọn 1 giá trị = Power supply 
 3. Các trường khác hợp lệ 
 4. Thêm mới</t>
  </si>
  <si>
    <t>Mặc định hiển thị All port</t>
  </si>
  <si>
    <t xml:space="preserve">Hiển thị theo giá trị đã chọn ở droplist </t>
  </si>
  <si>
    <t xml:space="preserve">Kiểm tra hiển thị các giá trị trong khung </t>
  </si>
  <si>
    <t>1. Kiểm tra hiển thị</t>
  </si>
  <si>
    <t>1. Không phân trang
- Hiển thị 3 Port trên 1 hàng</t>
  </si>
  <si>
    <t xml:space="preserve">Kiểm tra sắp xếp các giá trị Port trong khung </t>
  </si>
  <si>
    <t>Kiểm tra hiển thị List Port</t>
  </si>
  <si>
    <t>1. Mặc định xếp theo mã thư viện thiết bị tăng dần</t>
  </si>
  <si>
    <t>1. Kiểm tra hiển thị khi khung không có giá trị nào</t>
  </si>
  <si>
    <t>1. Hiển thị khung trống</t>
  </si>
  <si>
    <t xml:space="preserve">Kiểm tra sinh thanh scroll </t>
  </si>
  <si>
    <t>Kiểm tra hiển thị khi có nhiều Port</t>
  </si>
  <si>
    <t>Hệ thống sinh ra thanh scroll dọc khi độ rộng màn hình không hiển thị hết dữ liệu.
Không phân trang</t>
  </si>
  <si>
    <t>Kiểm tra hiển thị khung Preview-Font</t>
  </si>
  <si>
    <t xml:space="preserve">Kiểm tra hiển thị </t>
  </si>
  <si>
    <t xml:space="preserve">Pre: Khi chưa cấu hình, 
1. Kiểm tra hiển thị  </t>
  </si>
  <si>
    <t xml:space="preserve">Pre: Khi đã cấu hình, 
1. Kiểm tra hiển thị   </t>
  </si>
  <si>
    <t>Hiển thị button Upload Image</t>
  </si>
  <si>
    <t xml:space="preserve">Hiển thị giá trị đã lưu trước đó </t>
  </si>
  <si>
    <t>Kiểm tra hiển thị khung Preview-Back</t>
  </si>
  <si>
    <t xml:space="preserve">Cập nhật: btn Update </t>
  </si>
  <si>
    <t>Upload Image</t>
  </si>
  <si>
    <t>Kiểm tra validate định dạng và dung lượng, biểu mẫu trong file upload</t>
  </si>
  <si>
    <t>Chương trình cho phép upload file 
- Định dạng: .jpg, .png
- Kích thước tối đa: 5MB
- Đang ở màn hình upload</t>
  </si>
  <si>
    <t>Kiểm tra bỏ trống không upload</t>
  </si>
  <si>
    <t>1. Không upload ảnh</t>
  </si>
  <si>
    <t xml:space="preserve">Không hiển thị ảnh
Không có giá trị được lưu ở bảng </t>
  </si>
  <si>
    <t>Upload file đúng định dạng</t>
  </si>
  <si>
    <t>Trường hợp hợp lệ</t>
  </si>
  <si>
    <t>Upload file có kích thước 5MB</t>
  </si>
  <si>
    <t>1. Kích nút[Upload image]
2. Kích nút [Browse]
3. Lần lượt Upload image có các định dạng: .jpg, .png kích thước =5MB
4. Click nút [Open]</t>
  </si>
  <si>
    <t>1. Kích nút[Upload image]
2. Kích nút [Browse]
3. Lần lượt Upload image có các định dạng: .jpg, .png kích thước &lt;5MB
4. Click nút [Open]</t>
  </si>
  <si>
    <t>File upload được lưu đúng, không xảy ra lỗi.
Hiển thị các thông tin Tên file -định dạng-Dung lượng file -icon xóa-icon tải xuống
Thông tin DB: Dữ liệu được lưu vào bảng với các thông tin</t>
  </si>
  <si>
    <t>File upload được lưu đúng, không xảy ra lỗi.
Hiển thị các thông tin Tên file -định dạng-Dung lượng file -icon xóa-icon tải xuống.
Thông tin DB: Dữ liệu được lưu vào bảng với các thông tin</t>
  </si>
  <si>
    <t>Thay đổi file upload</t>
  </si>
  <si>
    <t>1. Thực hiện upload 1 file
2. Kích nút Upload image
3. Kích chọn 1 file hợp lệ khác file đang upload ở bước 1.
4. Click nút [Open]</t>
  </si>
  <si>
    <t>Tên file và ảnh chọn ở bước 4 được hiển thị, tên file và ảnh ở bước 1 không hiển thị</t>
  </si>
  <si>
    <t>Kéo file</t>
  </si>
  <si>
    <t>1. Thực hiện kéo 1 file ảnh vào vị trí upload ảnh
2. Kiểm tra hiển thị</t>
  </si>
  <si>
    <t>Cập nhật khi upload file</t>
  </si>
  <si>
    <t>1. Upload file,
2. Thực hiện cấu hình Port cho ảnh
3. Click Update</t>
  </si>
  <si>
    <t>3. Hiển thị Cập nhật thành công. Các giá trị được cập nhật tại bảng</t>
  </si>
  <si>
    <t>Upload đang mở chương trình khác</t>
  </si>
  <si>
    <t xml:space="preserve">1. Thực hiện upload 
</t>
  </si>
  <si>
    <t>File upload được lưu đúng, không xảy ra lỗi</t>
  </si>
  <si>
    <t>Kiểm tra lưu log sau khi upload ảnh thành công</t>
  </si>
  <si>
    <t xml:space="preserve">1. Thực hiện upload  ảnh thành công.
2. Kiểm tra ghi log vào hệ thống
</t>
  </si>
  <si>
    <t xml:space="preserve"> Ghi log thành công vào bảng CHANGE_LOG
Thông tin cập nhậti: CHANGE_LOG 
OBJECT_TYPE = SUB_OBJECT_TYPE = PROJECT 
OBJECT_ID = SUB_OBJECT_ID = ID dự án
SUB_OBJECT_NAME = Mã dự án
ACTION  = Update 
SQL: 
select * from changelog c;</t>
  </si>
  <si>
    <t>Kiểm tra icon xóa</t>
  </si>
  <si>
    <t>1. Di chuột đến vùng ảnh đã upload thành công</t>
  </si>
  <si>
    <t>1. Hiển thị icon button xóa</t>
  </si>
  <si>
    <t>2. Click icon button Xóa</t>
  </si>
  <si>
    <t>Hệ thống xóa ảnh đã chọn, đưa về trống</t>
  </si>
  <si>
    <t>Trường hợp không hợp lệ</t>
  </si>
  <si>
    <t>Upload ảnh không đúng định dạng</t>
  </si>
  <si>
    <t>Upload file có kích thước lớn</t>
  </si>
  <si>
    <t>Không upload image, kích nút [Upload image]</t>
  </si>
  <si>
    <t>Upload khi đổi đuôi từ file hợp lệ sang không hợp lệ</t>
  </si>
  <si>
    <t>Kiểm tra kéo thả Port vào ảnh</t>
  </si>
  <si>
    <t>1. Chọn 1 port
2. Nhấn và giữ chuột kéo đến vị trí muốn đặt trên ảnh</t>
  </si>
  <si>
    <t>2. Hiển thị đúng tên Port ở vị trí ảnh vừa kéo thả
- Nút Port vừa kéo thả hiển thị dấu tích</t>
  </si>
  <si>
    <t>Kiểm tra khi click vào Port đã được kéo thả vào ảnh</t>
  </si>
  <si>
    <t>1. Kích vào Port đã được kéo thả vào ảnh</t>
  </si>
  <si>
    <t xml:space="preserve">1. highlight vị trí của port trên ảnh </t>
  </si>
  <si>
    <t>Thực hiện thay đổi vị trí của Port trên ảnh</t>
  </si>
  <si>
    <t xml:space="preserve">1. Với các Port đã được kéo vào ảnh
2. Thực hiện thay đổi vị trí </t>
  </si>
  <si>
    <t xml:space="preserve">2. Cho phép kéo thả để thay đổi vị trí của port trên ảnh </t>
  </si>
  <si>
    <t xml:space="preserve">Kiểm tra chức năng kéo Port vào ảnh </t>
  </si>
  <si>
    <t>Cập nhật: btn Update</t>
  </si>
  <si>
    <t>1. Ở màn Update Port Placement
2. Không sửa gì
3. Cập nhật: Kích nút [Update].</t>
  </si>
  <si>
    <t xml:space="preserve">Hiển thị thông báo:
o Message Vie: Cập nhật thành công
o Message Eng: Updated successfully
- màn Update Port Placement đóng lại, quay lại form trước đó
- Thông tin giữ nguyên không thay đổi
</t>
  </si>
  <si>
    <t>1. Ở màn Update Port Placement
2. Thực hiện thay đổi thông tin ở Preview - Font
3. Cập nhật: Kích nút [Update].</t>
  </si>
  <si>
    <t xml:space="preserve">Hiển thị thông báo:
o Message Vie: Cập nhật thành công
o Message Eng: Updated successfully
- màn Update Port Placement đóng lại, quay lại form trước đó
</t>
  </si>
  <si>
    <t>Cập nhật thành công khi sửa dữ liệu ở Preview - Font</t>
  </si>
  <si>
    <t xml:space="preserve">Chương trình Cập nhật thành công. Lưu thông tin cấu hình vị trí  vào bảng 
SQL: </t>
  </si>
  <si>
    <t>Cập nhật thành công khi chỉ sửa dữ liệu ở Preview - Back</t>
  </si>
  <si>
    <t>1. Ở màn Update Port Placement
2. Thực hiện thay đổi thông tin ở Preview - Back
3. Cập nhật: Kích nút [Update].</t>
  </si>
  <si>
    <t xml:space="preserve"> 1. Trên màn hình Update project
 2. Thực hiện thay đổi thông tin ở Preview - Back
 3. Cập nhật
 4. Kiểm tra dữ liệu database </t>
  </si>
  <si>
    <t>Cập nhật thành công khi chỉ sửa dữ liệu ở cả Preview - Back và Preview - Font</t>
  </si>
  <si>
    <t>1. Ở màn Update Port Placement
2. Thực hiện thay đổi thông tin ở Preview - Back và Preview - Font
3. Cập nhật: Kích nút [Update].</t>
  </si>
  <si>
    <t xml:space="preserve"> 1. Trên màn hình Update project
2. Thực hiện thay đổi thông tin ở Preview - Back và Preview - Font
 3. Cập nhật
 4. Kiểm tra dữ liệu database </t>
  </si>
  <si>
    <t xml:space="preserve"> 1. Trên màn hình 
 2. Nhập dữ liệu hợp lệ tất cả các trường
 3. Cập nhật
 4. Kiểm tra dữ liệu database </t>
  </si>
  <si>
    <t xml:space="preserve">Kiểm tra Cập nhật sau khi xóa ảnh </t>
  </si>
  <si>
    <t>1. Xóa ảnh ở preview- Font 
2. Cập nhật 
3. Mở lại màn update Port Placement</t>
  </si>
  <si>
    <t>1. Xóa ảnh ở preview- Back
2. Cập nhật 
3. Mở lại màn update Port Placement</t>
  </si>
  <si>
    <t xml:space="preserve">2. Cập nhật thành công. Thực hiện xóa ảnh ở preview- Font  và lưu vào db với is_deleted = 0 
3. Không hiển thị ảnh ở  preview- Font, vẫn hiển thị ảnh ở preview- Back
SQL: </t>
  </si>
  <si>
    <t xml:space="preserve">2. Cập nhật thành công. Thực hiện xóa ảnh ở preview- Back  và lưu vào db với is_deleted = 0 
3. Không hiển thị ảnh ở preview- Back , vẫn hiển thị ảnh ở  preview- Font
SQL: </t>
  </si>
  <si>
    <t xml:space="preserve">Ghi log thành công vào bảng CHANGE_LOG
Thông tin thêm mới: CHANGE_LOG 
• OBJECT_TYPE = ASSET_CATALOG 
• OBJECT_ID = id thư viện thiết bị 
• SUB_OBJECT_TYPE= PORT  
• SUB_OBJECT_ID= id port  
• SUB_OBJECT_NAME= tên port   
• ACTION  = Update  
SQL: 
select * from changelog c;
</t>
  </si>
  <si>
    <t xml:space="preserve">Kiểm tra thông tin các trường:
is_deleted = 0
created_at = ngày giờ tạo
created_by = theo account đăng nhập 
update_at = sysdate
update_by =  theo account đăng nhập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</si>
</sst>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1"/>
      <color theme="1"/>
      <name val="Arial"/>
      <scheme val="minor"/>
    </font>
    <font>
      <sz val="11"/>
      <color theme="1"/>
      <name val="Arial"/>
      <family val="2"/>
      <scheme val="minor"/>
    </font>
    <font>
      <sz val="11"/>
      <color theme="1"/>
      <name val="Arial"/>
      <family val="2"/>
      <scheme val="minor"/>
    </font>
    <font>
      <sz val="10"/>
      <color rgb="FF000000"/>
      <name val="Arial"/>
      <family val="2"/>
    </font>
    <font>
      <sz val="11"/>
      <name val="Arial"/>
      <family val="2"/>
    </font>
    <font>
      <sz val="11"/>
      <color theme="1"/>
      <name val="Times New Roman"/>
      <family val="1"/>
    </font>
    <font>
      <sz val="10"/>
      <color theme="1"/>
      <name val="Arial"/>
      <family val="2"/>
    </font>
    <font>
      <b/>
      <sz val="10"/>
      <color theme="1"/>
      <name val="Arial"/>
      <family val="2"/>
    </font>
    <font>
      <b/>
      <i/>
      <sz val="10"/>
      <color theme="1"/>
      <name val="Arial"/>
      <family val="2"/>
    </font>
    <font>
      <b/>
      <i/>
      <sz val="11"/>
      <color rgb="FF000000"/>
      <name val="Arial"/>
      <family val="2"/>
    </font>
    <font>
      <sz val="11"/>
      <color rgb="FF000000"/>
      <name val="Times New Roman"/>
      <family val="1"/>
    </font>
    <font>
      <i/>
      <sz val="11"/>
      <color rgb="FF548DD4"/>
      <name val="Times New Roman"/>
      <family val="1"/>
    </font>
    <font>
      <i/>
      <sz val="10"/>
      <color rgb="FF000000"/>
      <name val="Arial"/>
      <family val="2"/>
    </font>
    <font>
      <sz val="11"/>
      <color theme="10"/>
      <name val="Arial"/>
      <family val="2"/>
    </font>
    <font>
      <u/>
      <sz val="11"/>
      <color theme="10"/>
      <name val="Calibri"/>
      <family val="2"/>
    </font>
    <font>
      <sz val="10"/>
      <color rgb="FFFF0000"/>
      <name val="Arial"/>
      <family val="2"/>
    </font>
    <font>
      <b/>
      <i/>
      <sz val="11"/>
      <color theme="1"/>
      <name val="Times New Roman"/>
      <family val="1"/>
    </font>
    <font>
      <sz val="10"/>
      <name val="Arial"/>
      <family val="2"/>
    </font>
    <font>
      <sz val="10"/>
      <color rgb="FF000000"/>
      <name val="Arial"/>
      <family val="2"/>
    </font>
    <font>
      <sz val="10"/>
      <color rgb="FF7030A0"/>
      <name val="Arial"/>
      <family val="2"/>
    </font>
    <font>
      <sz val="8"/>
      <name val="Arial"/>
      <family val="2"/>
      <scheme val="minor"/>
    </font>
    <font>
      <b/>
      <i/>
      <sz val="10"/>
      <color theme="1"/>
      <name val="Arial"/>
      <family val="2"/>
      <scheme val="major"/>
    </font>
    <font>
      <sz val="10"/>
      <color rgb="FF000000"/>
      <name val="Arial"/>
      <family val="2"/>
      <scheme val="major"/>
    </font>
    <font>
      <sz val="10"/>
      <color theme="1"/>
      <name val="Arial"/>
      <family val="2"/>
      <scheme val="major"/>
    </font>
    <font>
      <sz val="10"/>
      <color theme="1"/>
      <name val="Arial"/>
      <family val="2"/>
    </font>
    <font>
      <sz val="11"/>
      <color rgb="FFFF0000"/>
      <name val="Arial"/>
      <family val="2"/>
      <scheme val="minor"/>
    </font>
    <font>
      <sz val="11"/>
      <color rgb="FF7030A0"/>
      <name val="Arial"/>
      <family val="2"/>
      <scheme val="minor"/>
    </font>
    <font>
      <sz val="10"/>
      <color theme="1"/>
      <name val="&quot;Times New Roman&quot;"/>
    </font>
    <font>
      <sz val="12"/>
      <color theme="1"/>
      <name val="Times New Roman"/>
      <family val="1"/>
    </font>
  </fonts>
  <fills count="27">
    <fill>
      <patternFill patternType="none"/>
    </fill>
    <fill>
      <patternFill patternType="gray125"/>
    </fill>
    <fill>
      <patternFill patternType="solid">
        <fgColor rgb="FFFFFFFF"/>
        <bgColor rgb="FFFFFFFF"/>
      </patternFill>
    </fill>
    <fill>
      <patternFill patternType="solid">
        <fgColor rgb="FF00CCFF"/>
        <bgColor rgb="FF00CCFF"/>
      </patternFill>
    </fill>
    <fill>
      <patternFill patternType="solid">
        <fgColor rgb="FFCCFFCC"/>
        <bgColor rgb="FFCCFFCC"/>
      </patternFill>
    </fill>
    <fill>
      <patternFill patternType="solid">
        <fgColor rgb="FF00FF00"/>
        <bgColor rgb="FF00FF00"/>
      </patternFill>
    </fill>
    <fill>
      <patternFill patternType="solid">
        <fgColor rgb="FFD0CECE"/>
        <bgColor rgb="FFD0CECE"/>
      </patternFill>
    </fill>
    <fill>
      <patternFill patternType="solid">
        <fgColor rgb="FFF4B083"/>
        <bgColor rgb="FFF4B083"/>
      </patternFill>
    </fill>
    <fill>
      <patternFill patternType="solid">
        <fgColor rgb="FFFFFF00"/>
        <bgColor rgb="FFFFFF00"/>
      </patternFill>
    </fill>
    <fill>
      <patternFill patternType="solid">
        <fgColor rgb="FFA4C2F4"/>
        <bgColor rgb="FFA4C2F4"/>
      </patternFill>
    </fill>
    <fill>
      <patternFill patternType="solid">
        <fgColor rgb="FFDBE5F1"/>
        <bgColor rgb="FFDBE5F1"/>
      </patternFill>
    </fill>
    <fill>
      <patternFill patternType="solid">
        <fgColor rgb="FFFFFF00"/>
        <bgColor rgb="FF00FF00"/>
      </patternFill>
    </fill>
    <fill>
      <patternFill patternType="solid">
        <fgColor rgb="FFFFFF00"/>
        <bgColor rgb="FFD0CECE"/>
      </patternFill>
    </fill>
    <fill>
      <patternFill patternType="solid">
        <fgColor theme="9" tint="0.79998168889431442"/>
        <bgColor rgb="FFF4B083"/>
      </patternFill>
    </fill>
    <fill>
      <patternFill patternType="solid">
        <fgColor theme="9" tint="0.79998168889431442"/>
        <bgColor indexed="64"/>
      </patternFill>
    </fill>
    <fill>
      <patternFill patternType="solid">
        <fgColor theme="4" tint="0.59999389629810485"/>
        <bgColor rgb="FFFFFF00"/>
      </patternFill>
    </fill>
    <fill>
      <patternFill patternType="solid">
        <fgColor theme="4" tint="0.59999389629810485"/>
        <bgColor indexed="64"/>
      </patternFill>
    </fill>
    <fill>
      <patternFill patternType="solid">
        <fgColor theme="4" tint="0.59999389629810485"/>
        <bgColor rgb="FFFFFFFF"/>
      </patternFill>
    </fill>
    <fill>
      <patternFill patternType="solid">
        <fgColor rgb="FFFFFF00"/>
        <bgColor rgb="FFF4B083"/>
      </patternFill>
    </fill>
    <fill>
      <patternFill patternType="solid">
        <fgColor rgb="FFFFFF00"/>
        <bgColor indexed="64"/>
      </patternFill>
    </fill>
    <fill>
      <patternFill patternType="solid">
        <fgColor rgb="FF00B050"/>
        <bgColor rgb="FFFFFFFF"/>
      </patternFill>
    </fill>
    <fill>
      <patternFill patternType="solid">
        <fgColor theme="7" tint="0.59999389629810485"/>
        <bgColor rgb="FFA4C2F4"/>
      </patternFill>
    </fill>
    <fill>
      <patternFill patternType="solid">
        <fgColor theme="9" tint="-0.249977111117893"/>
        <bgColor rgb="FFFFFF00"/>
      </patternFill>
    </fill>
    <fill>
      <patternFill patternType="solid">
        <fgColor rgb="FFFFFF00"/>
        <bgColor rgb="FFCCFFCC"/>
      </patternFill>
    </fill>
    <fill>
      <patternFill patternType="solid">
        <fgColor rgb="FFFFFF00"/>
        <bgColor rgb="FFFFFFFF"/>
      </patternFill>
    </fill>
    <fill>
      <patternFill patternType="solid">
        <fgColor rgb="FFFFFF00"/>
        <bgColor rgb="FFA4C2F4"/>
      </patternFill>
    </fill>
    <fill>
      <patternFill patternType="solid">
        <fgColor rgb="FFFFFF00"/>
        <bgColor rgb="FFDBE5F1"/>
      </patternFill>
    </fill>
  </fills>
  <borders count="27">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bottom/>
      <diagonal/>
    </border>
    <border>
      <left/>
      <right/>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rgb="FF000000"/>
      </top>
      <bottom/>
      <diagonal/>
    </border>
    <border>
      <left style="thin">
        <color rgb="FF000000"/>
      </left>
      <right style="thin">
        <color rgb="FF000000"/>
      </right>
      <top/>
      <bottom style="thin">
        <color indexed="64"/>
      </bottom>
      <diagonal/>
    </border>
  </borders>
  <cellStyleXfs count="1">
    <xf numFmtId="0" fontId="0" fillId="0" borderId="0"/>
  </cellStyleXfs>
  <cellXfs count="360">
    <xf numFmtId="0" fontId="0" fillId="0" borderId="0" xfId="0"/>
    <xf numFmtId="0" fontId="6" fillId="0" borderId="7" xfId="0" applyFont="1" applyBorder="1" applyAlignment="1">
      <alignment horizontal="left" vertical="center" wrapText="1"/>
    </xf>
    <xf numFmtId="0" fontId="6" fillId="2" borderId="7"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0" borderId="9" xfId="0" applyFont="1" applyBorder="1" applyAlignment="1">
      <alignment horizontal="left" vertical="center" wrapText="1"/>
    </xf>
    <xf numFmtId="0" fontId="6" fillId="0" borderId="0" xfId="0" applyFont="1" applyAlignment="1">
      <alignment horizontal="left" vertical="center" wrapText="1"/>
    </xf>
    <xf numFmtId="0" fontId="6" fillId="2" borderId="1" xfId="0" applyFont="1" applyFill="1" applyBorder="1" applyAlignment="1">
      <alignment horizontal="left" vertical="top" wrapText="1"/>
    </xf>
    <xf numFmtId="0" fontId="6" fillId="0" borderId="0" xfId="0" applyFont="1" applyAlignment="1">
      <alignment horizontal="left" vertical="top" wrapText="1"/>
    </xf>
    <xf numFmtId="0" fontId="7" fillId="2" borderId="7" xfId="0" applyFont="1" applyFill="1" applyBorder="1" applyAlignment="1">
      <alignment horizontal="left" vertical="top" wrapText="1"/>
    </xf>
    <xf numFmtId="0" fontId="6" fillId="2" borderId="7" xfId="0" applyFont="1" applyFill="1" applyBorder="1" applyAlignment="1">
      <alignment horizontal="left" vertical="top" wrapText="1"/>
    </xf>
    <xf numFmtId="0" fontId="6" fillId="4" borderId="7" xfId="0" applyFont="1" applyFill="1" applyBorder="1" applyAlignment="1">
      <alignment horizontal="left" vertical="top" wrapText="1"/>
    </xf>
    <xf numFmtId="0" fontId="7" fillId="3" borderId="9" xfId="0" applyFont="1" applyFill="1" applyBorder="1" applyAlignment="1">
      <alignment horizontal="left" vertical="top" wrapText="1"/>
    </xf>
    <xf numFmtId="0" fontId="8" fillId="5" borderId="7" xfId="0" applyFont="1" applyFill="1" applyBorder="1" applyAlignment="1">
      <alignment horizontal="left" vertical="center" wrapText="1"/>
    </xf>
    <xf numFmtId="0" fontId="8" fillId="6" borderId="13" xfId="0" applyFont="1" applyFill="1" applyBorder="1" applyAlignment="1">
      <alignment horizontal="left" vertical="top" wrapText="1"/>
    </xf>
    <xf numFmtId="0" fontId="8" fillId="7" borderId="7" xfId="0" applyFont="1" applyFill="1" applyBorder="1" applyAlignment="1">
      <alignment horizontal="left" vertical="center" wrapText="1"/>
    </xf>
    <xf numFmtId="0" fontId="6" fillId="4" borderId="7" xfId="0" applyFont="1" applyFill="1" applyBorder="1" applyAlignment="1">
      <alignment horizontal="left" vertical="center" wrapText="1"/>
    </xf>
    <xf numFmtId="0" fontId="6" fillId="2" borderId="12" xfId="0" applyFont="1" applyFill="1" applyBorder="1" applyAlignment="1">
      <alignment horizontal="left" vertical="top" wrapText="1"/>
    </xf>
    <xf numFmtId="0" fontId="6" fillId="2" borderId="6" xfId="0" applyFont="1" applyFill="1" applyBorder="1" applyAlignment="1">
      <alignment horizontal="left" vertical="top" wrapText="1"/>
    </xf>
    <xf numFmtId="0" fontId="3" fillId="2" borderId="15" xfId="0" applyFont="1" applyFill="1" applyBorder="1" applyAlignment="1">
      <alignment horizontal="left" vertical="center" wrapText="1"/>
    </xf>
    <xf numFmtId="0" fontId="12" fillId="8" borderId="7"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15" xfId="0" applyFont="1" applyFill="1" applyBorder="1" applyAlignment="1">
      <alignment horizontal="left" vertical="top" wrapText="1"/>
    </xf>
    <xf numFmtId="0" fontId="3" fillId="2" borderId="7" xfId="0" applyFont="1" applyFill="1" applyBorder="1" applyAlignment="1">
      <alignment horizontal="left" vertical="center"/>
    </xf>
    <xf numFmtId="0" fontId="6" fillId="4" borderId="8" xfId="0" applyFont="1" applyFill="1" applyBorder="1" applyAlignment="1">
      <alignment horizontal="left" vertical="center" wrapText="1"/>
    </xf>
    <xf numFmtId="0" fontId="6" fillId="2" borderId="8" xfId="0" applyFont="1" applyFill="1" applyBorder="1" applyAlignment="1">
      <alignment horizontal="left" vertical="top" wrapText="1"/>
    </xf>
    <xf numFmtId="0" fontId="7" fillId="9" borderId="7" xfId="0" applyFont="1" applyFill="1" applyBorder="1" applyAlignment="1">
      <alignment horizontal="left" vertical="top" wrapText="1"/>
    </xf>
    <xf numFmtId="0" fontId="7" fillId="8" borderId="7" xfId="0" applyFont="1" applyFill="1" applyBorder="1" applyAlignment="1">
      <alignment horizontal="left" vertical="top" wrapText="1"/>
    </xf>
    <xf numFmtId="0" fontId="3" fillId="0" borderId="7" xfId="0" applyFont="1" applyBorder="1" applyAlignment="1">
      <alignment horizontal="left" vertical="center" wrapText="1"/>
    </xf>
    <xf numFmtId="0" fontId="3" fillId="0" borderId="6" xfId="0" applyFont="1" applyBorder="1" applyAlignment="1">
      <alignment horizontal="left" vertical="center" wrapText="1"/>
    </xf>
    <xf numFmtId="0" fontId="3" fillId="2" borderId="6" xfId="0" applyFont="1" applyFill="1" applyBorder="1" applyAlignment="1">
      <alignment horizontal="left" vertical="center" wrapText="1"/>
    </xf>
    <xf numFmtId="0" fontId="3" fillId="0" borderId="15" xfId="0" applyFont="1" applyBorder="1" applyAlignment="1">
      <alignment horizontal="left" vertical="center" wrapText="1"/>
    </xf>
    <xf numFmtId="0" fontId="6" fillId="0" borderId="7" xfId="0" applyFont="1" applyBorder="1" applyAlignment="1">
      <alignment horizontal="left" vertical="top" wrapText="1"/>
    </xf>
    <xf numFmtId="0" fontId="8" fillId="7" borderId="17" xfId="0" applyFont="1" applyFill="1" applyBorder="1" applyAlignment="1">
      <alignment horizontal="left" vertical="top" wrapText="1"/>
    </xf>
    <xf numFmtId="0" fontId="8" fillId="6" borderId="11" xfId="0" applyFont="1" applyFill="1" applyBorder="1" applyAlignment="1">
      <alignment horizontal="left" vertical="top" wrapText="1"/>
    </xf>
    <xf numFmtId="0" fontId="7" fillId="8" borderId="5" xfId="0" applyFont="1" applyFill="1" applyBorder="1" applyAlignment="1">
      <alignment horizontal="left" vertical="top" wrapText="1"/>
    </xf>
    <xf numFmtId="0" fontId="6" fillId="8" borderId="5" xfId="0" applyFont="1" applyFill="1" applyBorder="1" applyAlignment="1">
      <alignment horizontal="left" vertical="top" wrapText="1"/>
    </xf>
    <xf numFmtId="0" fontId="6" fillId="8" borderId="6" xfId="0" applyFont="1" applyFill="1" applyBorder="1" applyAlignment="1">
      <alignment horizontal="left" vertical="top" wrapText="1"/>
    </xf>
    <xf numFmtId="0" fontId="5" fillId="0" borderId="7" xfId="0" applyFont="1" applyBorder="1" applyAlignment="1">
      <alignment horizontal="left" vertical="center" wrapText="1"/>
    </xf>
    <xf numFmtId="0" fontId="13" fillId="0" borderId="7" xfId="0" applyFont="1" applyBorder="1" applyAlignment="1">
      <alignment horizontal="left" vertical="center" wrapText="1"/>
    </xf>
    <xf numFmtId="0" fontId="10" fillId="0" borderId="15" xfId="0" applyFont="1" applyBorder="1" applyAlignment="1">
      <alignment horizontal="left" vertical="center" wrapText="1"/>
    </xf>
    <xf numFmtId="0" fontId="14" fillId="0" borderId="7" xfId="0" applyFont="1" applyBorder="1" applyAlignment="1">
      <alignment horizontal="left" vertical="center" wrapText="1"/>
    </xf>
    <xf numFmtId="0" fontId="7" fillId="5" borderId="7" xfId="0" applyFont="1" applyFill="1" applyBorder="1" applyAlignment="1">
      <alignment horizontal="left" vertical="top" wrapText="1"/>
    </xf>
    <xf numFmtId="0" fontId="3" fillId="0" borderId="14" xfId="0" applyFont="1" applyBorder="1" applyAlignment="1">
      <alignment horizontal="left" vertical="center"/>
    </xf>
    <xf numFmtId="0" fontId="3" fillId="0" borderId="15" xfId="0" applyFont="1" applyBorder="1" applyAlignment="1">
      <alignment horizontal="left" vertical="center"/>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6" fillId="0" borderId="15" xfId="0" applyFont="1" applyBorder="1" applyAlignment="1">
      <alignment horizontal="left" vertical="center" wrapText="1"/>
    </xf>
    <xf numFmtId="0" fontId="15" fillId="0" borderId="7" xfId="0" applyFont="1" applyBorder="1" applyAlignment="1">
      <alignment horizontal="left" vertical="center" wrapText="1"/>
    </xf>
    <xf numFmtId="0" fontId="16" fillId="10" borderId="7" xfId="0" applyFont="1" applyFill="1" applyBorder="1"/>
    <xf numFmtId="0" fontId="5" fillId="2" borderId="15" xfId="0" applyFont="1" applyFill="1" applyBorder="1" applyAlignment="1">
      <alignment vertical="center" wrapText="1"/>
    </xf>
    <xf numFmtId="0" fontId="5" fillId="2" borderId="7" xfId="0" applyFont="1" applyFill="1" applyBorder="1" applyAlignment="1">
      <alignment vertical="center" wrapText="1"/>
    </xf>
    <xf numFmtId="0" fontId="5" fillId="2" borderId="6" xfId="0" applyFont="1" applyFill="1" applyBorder="1" applyAlignment="1">
      <alignment vertical="center" wrapText="1"/>
    </xf>
    <xf numFmtId="0" fontId="3" fillId="0" borderId="11" xfId="0" applyFont="1" applyBorder="1" applyAlignment="1">
      <alignment horizontal="left" vertical="center" wrapText="1"/>
    </xf>
    <xf numFmtId="0" fontId="17" fillId="0" borderId="6" xfId="0" applyFont="1" applyBorder="1" applyAlignment="1">
      <alignment horizontal="left" vertical="center"/>
    </xf>
    <xf numFmtId="0" fontId="18" fillId="0" borderId="6" xfId="0" applyFont="1" applyBorder="1" applyAlignment="1">
      <alignment horizontal="left" vertical="center" wrapText="1"/>
    </xf>
    <xf numFmtId="0" fontId="18" fillId="0" borderId="15" xfId="0" applyFont="1" applyBorder="1" applyAlignment="1">
      <alignment horizontal="left" vertical="center" wrapText="1"/>
    </xf>
    <xf numFmtId="0" fontId="3" fillId="0" borderId="14" xfId="0" applyFont="1" applyBorder="1" applyAlignment="1">
      <alignment vertical="center"/>
    </xf>
    <xf numFmtId="0" fontId="18" fillId="0" borderId="6" xfId="0" applyFont="1" applyBorder="1" applyAlignment="1">
      <alignment vertical="center" wrapText="1"/>
    </xf>
    <xf numFmtId="0" fontId="18" fillId="0" borderId="15" xfId="0" applyFont="1" applyBorder="1" applyAlignment="1">
      <alignment vertical="center" wrapText="1"/>
    </xf>
    <xf numFmtId="0" fontId="19" fillId="0" borderId="14" xfId="0" applyFont="1" applyBorder="1" applyAlignment="1">
      <alignment horizontal="left" vertical="center"/>
    </xf>
    <xf numFmtId="0" fontId="17" fillId="0" borderId="15" xfId="0" applyFont="1" applyBorder="1" applyAlignment="1">
      <alignment horizontal="left" vertical="center" wrapText="1"/>
    </xf>
    <xf numFmtId="0" fontId="18" fillId="0" borderId="7" xfId="0" applyFont="1" applyBorder="1" applyAlignment="1">
      <alignment horizontal="left" vertical="center" wrapText="1"/>
    </xf>
    <xf numFmtId="0" fontId="18" fillId="0" borderId="14" xfId="0" applyFont="1" applyBorder="1" applyAlignment="1">
      <alignment horizontal="left" vertical="center" wrapText="1"/>
    </xf>
    <xf numFmtId="0" fontId="18" fillId="0" borderId="14" xfId="0" applyFont="1" applyBorder="1" applyAlignment="1">
      <alignment horizontal="left" vertical="top" wrapText="1"/>
    </xf>
    <xf numFmtId="0" fontId="18" fillId="2" borderId="15" xfId="0" quotePrefix="1" applyFont="1" applyFill="1" applyBorder="1" applyAlignment="1">
      <alignment horizontal="left" vertical="top" wrapText="1"/>
    </xf>
    <xf numFmtId="0" fontId="23" fillId="2" borderId="14" xfId="0" applyFont="1" applyFill="1" applyBorder="1" applyAlignment="1">
      <alignment vertical="center"/>
    </xf>
    <xf numFmtId="0" fontId="23" fillId="2" borderId="14" xfId="0" applyFont="1" applyFill="1" applyBorder="1" applyAlignment="1">
      <alignment vertical="center" wrapText="1"/>
    </xf>
    <xf numFmtId="0" fontId="23" fillId="2" borderId="15" xfId="0" applyFont="1" applyFill="1" applyBorder="1" applyAlignment="1">
      <alignment vertical="center" wrapText="1"/>
    </xf>
    <xf numFmtId="0" fontId="23" fillId="2" borderId="15" xfId="0" quotePrefix="1" applyFont="1" applyFill="1" applyBorder="1" applyAlignment="1">
      <alignment vertical="center" wrapText="1"/>
    </xf>
    <xf numFmtId="0" fontId="23" fillId="2" borderId="6" xfId="0" applyFont="1" applyFill="1" applyBorder="1" applyAlignment="1">
      <alignment vertical="center" wrapText="1"/>
    </xf>
    <xf numFmtId="0" fontId="21" fillId="10" borderId="7" xfId="0" applyFont="1" applyFill="1" applyBorder="1"/>
    <xf numFmtId="0" fontId="23" fillId="10" borderId="6" xfId="0" applyFont="1" applyFill="1" applyBorder="1"/>
    <xf numFmtId="0" fontId="23" fillId="2" borderId="14" xfId="0" applyFont="1" applyFill="1" applyBorder="1" applyAlignment="1">
      <alignment wrapText="1"/>
    </xf>
    <xf numFmtId="0" fontId="23" fillId="2" borderId="15" xfId="0" applyFont="1" applyFill="1" applyBorder="1" applyAlignment="1">
      <alignment wrapText="1"/>
    </xf>
    <xf numFmtId="0" fontId="22" fillId="0" borderId="6" xfId="0" applyFont="1" applyBorder="1" applyAlignment="1">
      <alignment horizontal="left" vertical="center" wrapText="1"/>
    </xf>
    <xf numFmtId="0" fontId="23" fillId="2" borderId="14" xfId="0" applyFont="1" applyFill="1" applyBorder="1" applyAlignment="1">
      <alignment horizontal="left" vertical="center"/>
    </xf>
    <xf numFmtId="0" fontId="22" fillId="0" borderId="11" xfId="0" applyFont="1" applyBorder="1" applyAlignment="1">
      <alignment horizontal="left" vertical="center" wrapText="1"/>
    </xf>
    <xf numFmtId="0" fontId="23" fillId="2" borderId="15" xfId="0" quotePrefix="1" applyFont="1" applyFill="1" applyBorder="1" applyAlignment="1">
      <alignment wrapText="1"/>
    </xf>
    <xf numFmtId="0" fontId="24" fillId="2" borderId="7" xfId="0" applyFont="1" applyFill="1" applyBorder="1" applyAlignment="1">
      <alignment horizontal="left" vertical="top" wrapText="1"/>
    </xf>
    <xf numFmtId="0" fontId="3" fillId="0" borderId="14" xfId="0" applyFont="1" applyBorder="1" applyAlignment="1">
      <alignment horizontal="left" vertical="center"/>
    </xf>
    <xf numFmtId="0" fontId="8" fillId="12" borderId="13" xfId="0" applyFont="1" applyFill="1" applyBorder="1" applyAlignment="1">
      <alignment horizontal="left" vertical="top" wrapText="1"/>
    </xf>
    <xf numFmtId="0" fontId="8" fillId="11" borderId="9" xfId="0" applyFont="1" applyFill="1" applyBorder="1" applyAlignment="1">
      <alignment horizontal="left" vertical="center" wrapText="1"/>
    </xf>
    <xf numFmtId="0" fontId="6" fillId="4" borderId="14" xfId="0" applyFont="1" applyFill="1" applyBorder="1" applyAlignment="1">
      <alignment horizontal="left" vertical="center" wrapText="1"/>
    </xf>
    <xf numFmtId="0" fontId="6" fillId="2" borderId="14" xfId="0" applyFont="1" applyFill="1" applyBorder="1" applyAlignment="1">
      <alignment horizontal="left" vertical="center" wrapText="1"/>
    </xf>
    <xf numFmtId="0" fontId="6" fillId="0" borderId="14" xfId="0" applyFont="1" applyBorder="1" applyAlignment="1">
      <alignment horizontal="left" vertical="center" wrapText="1"/>
    </xf>
    <xf numFmtId="0" fontId="8" fillId="13" borderId="20" xfId="0" applyFont="1" applyFill="1" applyBorder="1" applyAlignment="1">
      <alignment vertical="center" wrapText="1"/>
    </xf>
    <xf numFmtId="0" fontId="4" fillId="14" borderId="20" xfId="0" applyFont="1" applyFill="1" applyBorder="1" applyAlignment="1"/>
    <xf numFmtId="0" fontId="6" fillId="14" borderId="20" xfId="0" applyFont="1" applyFill="1" applyBorder="1" applyAlignment="1">
      <alignment horizontal="left" vertical="center" wrapText="1"/>
    </xf>
    <xf numFmtId="0" fontId="7" fillId="15" borderId="7" xfId="0" applyFont="1" applyFill="1" applyBorder="1" applyAlignment="1">
      <alignment horizontal="left" vertical="top" wrapText="1"/>
    </xf>
    <xf numFmtId="0" fontId="6" fillId="16" borderId="7" xfId="0" applyFont="1" applyFill="1" applyBorder="1" applyAlignment="1">
      <alignment horizontal="left" vertical="top" wrapText="1"/>
    </xf>
    <xf numFmtId="0" fontId="6" fillId="17" borderId="7" xfId="0" applyFont="1" applyFill="1" applyBorder="1" applyAlignment="1">
      <alignment horizontal="left" vertical="top" wrapText="1"/>
    </xf>
    <xf numFmtId="0" fontId="3" fillId="2" borderId="14" xfId="0" applyFont="1" applyFill="1" applyBorder="1" applyAlignment="1">
      <alignment horizontal="left" vertical="center" wrapText="1"/>
    </xf>
    <xf numFmtId="0" fontId="15" fillId="2" borderId="7" xfId="0" applyFont="1" applyFill="1" applyBorder="1" applyAlignment="1">
      <alignment horizontal="left" vertical="center" wrapText="1"/>
    </xf>
    <xf numFmtId="0" fontId="15" fillId="0" borderId="0" xfId="0" applyFont="1" applyAlignment="1">
      <alignment horizontal="left" vertical="center" wrapText="1"/>
    </xf>
    <xf numFmtId="0" fontId="25" fillId="0" borderId="0" xfId="0" applyFont="1"/>
    <xf numFmtId="0" fontId="19" fillId="4" borderId="7" xfId="0" applyFont="1" applyFill="1" applyBorder="1" applyAlignment="1">
      <alignment horizontal="left" vertical="center" wrapText="1"/>
    </xf>
    <xf numFmtId="0" fontId="19" fillId="0" borderId="6" xfId="0" applyFont="1" applyBorder="1" applyAlignment="1">
      <alignment horizontal="left" vertical="center" wrapText="1"/>
    </xf>
    <xf numFmtId="0" fontId="19" fillId="0" borderId="15" xfId="0" applyFont="1" applyBorder="1" applyAlignment="1">
      <alignment horizontal="left" vertical="center" wrapText="1"/>
    </xf>
    <xf numFmtId="0" fontId="19" fillId="2" borderId="7" xfId="0" applyFont="1" applyFill="1" applyBorder="1" applyAlignment="1">
      <alignment horizontal="left" vertical="center" wrapText="1"/>
    </xf>
    <xf numFmtId="0" fontId="19" fillId="0" borderId="7" xfId="0" applyFont="1" applyBorder="1" applyAlignment="1">
      <alignment horizontal="left" vertical="center" wrapText="1"/>
    </xf>
    <xf numFmtId="0" fontId="19" fillId="0" borderId="0" xfId="0" applyFont="1" applyAlignment="1">
      <alignment horizontal="left" vertical="center" wrapText="1"/>
    </xf>
    <xf numFmtId="0" fontId="26" fillId="0" borderId="0" xfId="0" applyFont="1"/>
    <xf numFmtId="0" fontId="6" fillId="0" borderId="14" xfId="0" applyFont="1" applyBorder="1" applyAlignment="1">
      <alignment horizontal="left" vertical="center"/>
    </xf>
    <xf numFmtId="0" fontId="6" fillId="0" borderId="6" xfId="0" applyFont="1" applyBorder="1" applyAlignment="1">
      <alignment horizontal="left" vertical="center" wrapText="1"/>
    </xf>
    <xf numFmtId="0" fontId="18" fillId="0" borderId="14" xfId="0" applyFont="1" applyBorder="1" applyAlignment="1">
      <alignment horizontal="left" vertical="center" wrapText="1"/>
    </xf>
    <xf numFmtId="0" fontId="3" fillId="0" borderId="14" xfId="0" applyFont="1" applyBorder="1" applyAlignment="1">
      <alignment horizontal="left" vertical="center"/>
    </xf>
    <xf numFmtId="0" fontId="7" fillId="3" borderId="9" xfId="0" applyFont="1" applyFill="1" applyBorder="1" applyAlignment="1">
      <alignment horizontal="left" vertical="top" wrapText="1"/>
    </xf>
    <xf numFmtId="0" fontId="23" fillId="2" borderId="14" xfId="0" applyFont="1" applyFill="1" applyBorder="1" applyAlignment="1">
      <alignment horizontal="left" vertical="center"/>
    </xf>
    <xf numFmtId="0" fontId="18" fillId="0" borderId="14" xfId="0" applyFont="1" applyBorder="1" applyAlignment="1">
      <alignment horizontal="left" vertical="center" wrapText="1"/>
    </xf>
    <xf numFmtId="0" fontId="3" fillId="0" borderId="14" xfId="0" applyFont="1" applyBorder="1" applyAlignment="1">
      <alignment horizontal="left" vertical="center"/>
    </xf>
    <xf numFmtId="0" fontId="7" fillId="3" borderId="9" xfId="0" applyFont="1" applyFill="1" applyBorder="1" applyAlignment="1">
      <alignment horizontal="left" vertical="top" wrapText="1"/>
    </xf>
    <xf numFmtId="0" fontId="3" fillId="0" borderId="14" xfId="0" applyFont="1" applyBorder="1" applyAlignment="1">
      <alignment horizontal="left" vertical="center" wrapText="1"/>
    </xf>
    <xf numFmtId="0" fontId="6" fillId="4" borderId="4" xfId="0" applyFont="1" applyFill="1" applyBorder="1" applyAlignment="1">
      <alignment horizontal="left" vertical="center" wrapText="1"/>
    </xf>
    <xf numFmtId="0" fontId="6" fillId="2" borderId="11" xfId="0" applyFont="1" applyFill="1" applyBorder="1" applyAlignment="1">
      <alignment horizontal="left" vertical="top" wrapText="1"/>
    </xf>
    <xf numFmtId="0" fontId="3" fillId="0" borderId="9" xfId="0" applyFont="1" applyBorder="1" applyAlignment="1">
      <alignment horizontal="left" vertical="center" wrapText="1"/>
    </xf>
    <xf numFmtId="0" fontId="3" fillId="0" borderId="13" xfId="0" applyFont="1" applyBorder="1" applyAlignment="1">
      <alignment horizontal="left" vertical="center" wrapText="1"/>
    </xf>
    <xf numFmtId="0" fontId="18" fillId="0" borderId="16" xfId="0" applyFont="1" applyBorder="1" applyAlignment="1">
      <alignment horizontal="left" vertical="center" wrapText="1"/>
    </xf>
    <xf numFmtId="0" fontId="18" fillId="0" borderId="20" xfId="0" applyFont="1" applyBorder="1" applyAlignment="1">
      <alignment vertical="center" wrapText="1"/>
    </xf>
    <xf numFmtId="0" fontId="3" fillId="0" borderId="20" xfId="0" applyFont="1" applyBorder="1" applyAlignment="1">
      <alignment horizontal="left" vertical="center" wrapText="1"/>
    </xf>
    <xf numFmtId="0" fontId="18" fillId="0" borderId="20" xfId="0" applyFont="1" applyBorder="1" applyAlignment="1">
      <alignment horizontal="left" vertical="center" wrapText="1"/>
    </xf>
    <xf numFmtId="0" fontId="18" fillId="0" borderId="20" xfId="0" applyFont="1" applyBorder="1" applyAlignment="1">
      <alignment horizontal="left" vertical="top" wrapText="1"/>
    </xf>
    <xf numFmtId="0" fontId="18" fillId="2" borderId="20" xfId="0" quotePrefix="1" applyFont="1" applyFill="1" applyBorder="1" applyAlignment="1">
      <alignment horizontal="left" vertical="top" wrapText="1"/>
    </xf>
    <xf numFmtId="0" fontId="6" fillId="19" borderId="7" xfId="0" applyFont="1" applyFill="1" applyBorder="1" applyAlignment="1">
      <alignment horizontal="left" vertical="top" wrapText="1"/>
    </xf>
    <xf numFmtId="0" fontId="6" fillId="19" borderId="0" xfId="0" applyFont="1" applyFill="1" applyAlignment="1">
      <alignment horizontal="left" vertical="top" wrapText="1"/>
    </xf>
    <xf numFmtId="0" fontId="8" fillId="18" borderId="17" xfId="0" applyFont="1" applyFill="1" applyBorder="1" applyAlignment="1">
      <alignment horizontal="left" vertical="top" wrapText="1"/>
    </xf>
    <xf numFmtId="0" fontId="23" fillId="2" borderId="7" xfId="0" applyFont="1" applyFill="1" applyBorder="1" applyAlignment="1">
      <alignment vertical="center" wrapText="1"/>
    </xf>
    <xf numFmtId="0" fontId="23" fillId="2" borderId="6" xfId="0" quotePrefix="1" applyFont="1" applyFill="1" applyBorder="1" applyAlignment="1">
      <alignment vertical="center" wrapText="1"/>
    </xf>
    <xf numFmtId="0" fontId="0" fillId="0" borderId="0" xfId="0" applyAlignment="1">
      <alignment vertical="top"/>
    </xf>
    <xf numFmtId="0" fontId="6" fillId="4" borderId="4" xfId="0" applyFont="1" applyFill="1" applyBorder="1" applyAlignment="1">
      <alignment horizontal="left" vertical="top" wrapText="1"/>
    </xf>
    <xf numFmtId="0" fontId="5" fillId="2" borderId="15" xfId="0" applyFont="1" applyFill="1" applyBorder="1" applyAlignment="1">
      <alignment vertical="top" wrapText="1"/>
    </xf>
    <xf numFmtId="0" fontId="23" fillId="20" borderId="20" xfId="0" applyFont="1" applyFill="1" applyBorder="1" applyAlignment="1">
      <alignment vertical="top"/>
    </xf>
    <xf numFmtId="0" fontId="23" fillId="2" borderId="15" xfId="0" quotePrefix="1" applyFont="1" applyFill="1" applyBorder="1" applyAlignment="1">
      <alignment vertical="top" wrapText="1"/>
    </xf>
    <xf numFmtId="0" fontId="23" fillId="2" borderId="20" xfId="0" applyFont="1" applyFill="1" applyBorder="1" applyAlignment="1">
      <alignment vertical="top" wrapText="1"/>
    </xf>
    <xf numFmtId="0" fontId="3" fillId="0" borderId="11" xfId="0" applyFont="1" applyBorder="1" applyAlignment="1">
      <alignment horizontal="left" vertical="top" wrapText="1"/>
    </xf>
    <xf numFmtId="0" fontId="23" fillId="2" borderId="6" xfId="0" applyFont="1" applyFill="1" applyBorder="1" applyAlignment="1">
      <alignment vertical="top" wrapText="1"/>
    </xf>
    <xf numFmtId="0" fontId="23" fillId="2" borderId="20" xfId="0" applyFont="1" applyFill="1" applyBorder="1" applyAlignment="1">
      <alignment vertical="top"/>
    </xf>
    <xf numFmtId="0" fontId="8" fillId="11" borderId="21" xfId="0" applyFont="1" applyFill="1" applyBorder="1" applyAlignment="1">
      <alignment horizontal="left" vertical="top" wrapText="1"/>
    </xf>
    <xf numFmtId="0" fontId="8" fillId="11" borderId="20" xfId="0" applyFont="1" applyFill="1" applyBorder="1" applyAlignment="1">
      <alignment horizontal="left" vertical="top" wrapText="1"/>
    </xf>
    <xf numFmtId="0" fontId="8" fillId="11" borderId="13" xfId="0" applyFont="1" applyFill="1" applyBorder="1" applyAlignment="1">
      <alignment horizontal="left" vertical="top" wrapText="1"/>
    </xf>
    <xf numFmtId="0" fontId="8" fillId="11" borderId="9" xfId="0" applyFont="1" applyFill="1" applyBorder="1" applyAlignment="1">
      <alignment horizontal="left" vertical="top" wrapText="1"/>
    </xf>
    <xf numFmtId="0" fontId="22" fillId="0" borderId="11" xfId="0" applyFont="1" applyBorder="1" applyAlignment="1">
      <alignment horizontal="left" vertical="top" wrapText="1"/>
    </xf>
    <xf numFmtId="0" fontId="23" fillId="2" borderId="15" xfId="0" applyFont="1" applyFill="1" applyBorder="1" applyAlignment="1">
      <alignment vertical="top" wrapText="1"/>
    </xf>
    <xf numFmtId="0" fontId="23" fillId="2" borderId="14" xfId="0" applyFont="1" applyFill="1" applyBorder="1" applyAlignment="1">
      <alignment vertical="top" wrapText="1"/>
    </xf>
    <xf numFmtId="0" fontId="22" fillId="0" borderId="6" xfId="0" applyFont="1" applyBorder="1" applyAlignment="1">
      <alignment horizontal="left" vertical="top" wrapText="1"/>
    </xf>
    <xf numFmtId="0" fontId="7" fillId="3" borderId="9" xfId="0" applyFont="1" applyFill="1" applyBorder="1" applyAlignment="1">
      <alignment horizontal="left" vertical="top" wrapText="1"/>
    </xf>
    <xf numFmtId="0" fontId="0" fillId="0" borderId="0" xfId="0" applyAlignment="1">
      <alignment wrapText="1"/>
    </xf>
    <xf numFmtId="0" fontId="9" fillId="7" borderId="0" xfId="0" applyFont="1" applyFill="1" applyAlignment="1">
      <alignment horizontal="left" wrapText="1"/>
    </xf>
    <xf numFmtId="0" fontId="11" fillId="0" borderId="14" xfId="0" applyFont="1" applyBorder="1" applyAlignment="1">
      <alignment horizontal="left" vertical="center" wrapText="1"/>
    </xf>
    <xf numFmtId="0" fontId="10" fillId="0" borderId="14" xfId="0" applyFont="1" applyBorder="1" applyAlignment="1">
      <alignment horizontal="left" vertical="center" wrapText="1"/>
    </xf>
    <xf numFmtId="0" fontId="10" fillId="0" borderId="7" xfId="0" applyFont="1" applyBorder="1" applyAlignment="1">
      <alignment horizontal="left" vertical="center" wrapText="1"/>
    </xf>
    <xf numFmtId="0" fontId="10" fillId="2" borderId="7" xfId="0" applyFont="1" applyFill="1" applyBorder="1" applyAlignment="1">
      <alignment wrapText="1"/>
    </xf>
    <xf numFmtId="0" fontId="16" fillId="10" borderId="7" xfId="0" applyFont="1" applyFill="1" applyBorder="1" applyAlignment="1">
      <alignment wrapText="1"/>
    </xf>
    <xf numFmtId="0" fontId="7" fillId="21" borderId="7" xfId="0" applyFont="1" applyFill="1" applyBorder="1" applyAlignment="1">
      <alignment horizontal="left" vertical="top" wrapText="1"/>
    </xf>
    <xf numFmtId="0" fontId="3" fillId="2" borderId="9" xfId="0" applyFont="1" applyFill="1" applyBorder="1" applyAlignment="1">
      <alignment horizontal="left" vertical="center" wrapText="1"/>
    </xf>
    <xf numFmtId="0" fontId="3" fillId="0" borderId="14" xfId="0" applyFont="1" applyBorder="1" applyAlignment="1">
      <alignment vertical="center" wrapText="1"/>
    </xf>
    <xf numFmtId="0" fontId="3" fillId="0" borderId="20" xfId="0" applyFont="1" applyBorder="1" applyAlignment="1">
      <alignment vertical="center" wrapText="1"/>
    </xf>
    <xf numFmtId="0" fontId="27" fillId="0" borderId="15" xfId="0" applyFont="1" applyBorder="1" applyAlignment="1">
      <alignment vertical="center" wrapText="1"/>
    </xf>
    <xf numFmtId="0" fontId="27" fillId="2" borderId="15" xfId="0" applyFont="1" applyFill="1" applyBorder="1" applyAlignment="1">
      <alignment vertical="center" wrapText="1"/>
    </xf>
    <xf numFmtId="0" fontId="27" fillId="0" borderId="20" xfId="0" applyFont="1" applyBorder="1" applyAlignment="1">
      <alignment vertical="center" wrapText="1"/>
    </xf>
    <xf numFmtId="0" fontId="27" fillId="2" borderId="20" xfId="0" applyFont="1" applyFill="1" applyBorder="1" applyAlignment="1">
      <alignment vertical="center" wrapText="1"/>
    </xf>
    <xf numFmtId="0" fontId="7" fillId="22" borderId="4" xfId="0" applyFont="1" applyFill="1" applyBorder="1" applyAlignment="1">
      <alignment horizontal="left" vertical="top" wrapText="1"/>
    </xf>
    <xf numFmtId="0" fontId="7" fillId="22" borderId="5" xfId="0" applyFont="1" applyFill="1" applyBorder="1" applyAlignment="1">
      <alignment horizontal="left" vertical="top" wrapText="1"/>
    </xf>
    <xf numFmtId="0" fontId="7" fillId="22" borderId="6" xfId="0" applyFont="1" applyFill="1" applyBorder="1" applyAlignment="1">
      <alignment horizontal="left" vertical="top" wrapText="1"/>
    </xf>
    <xf numFmtId="0" fontId="6" fillId="0" borderId="18" xfId="0" applyFont="1" applyBorder="1" applyAlignment="1">
      <alignment horizontal="center" vertical="top" wrapText="1"/>
    </xf>
    <xf numFmtId="0" fontId="23" fillId="2" borderId="22" xfId="0" applyFont="1" applyFill="1" applyBorder="1" applyAlignment="1">
      <alignment vertical="top" wrapText="1"/>
    </xf>
    <xf numFmtId="0" fontId="23" fillId="2" borderId="20" xfId="0" quotePrefix="1" applyFont="1" applyFill="1" applyBorder="1" applyAlignment="1">
      <alignment vertical="top" wrapText="1"/>
    </xf>
    <xf numFmtId="0" fontId="3" fillId="0" borderId="20" xfId="0" applyFont="1" applyBorder="1" applyAlignment="1">
      <alignment horizontal="left" vertical="top" wrapText="1"/>
    </xf>
    <xf numFmtId="0" fontId="23" fillId="2" borderId="6" xfId="0" quotePrefix="1" applyFont="1" applyFill="1" applyBorder="1" applyAlignment="1">
      <alignment vertical="top" wrapText="1"/>
    </xf>
    <xf numFmtId="0" fontId="2" fillId="0" borderId="0" xfId="0" applyFont="1"/>
    <xf numFmtId="0" fontId="28" fillId="0" borderId="7" xfId="0" applyFont="1" applyBorder="1" applyAlignment="1">
      <alignment vertical="center" wrapText="1"/>
    </xf>
    <xf numFmtId="0" fontId="4" fillId="14" borderId="20" xfId="0" applyFont="1" applyFill="1" applyBorder="1" applyAlignment="1">
      <alignment wrapText="1"/>
    </xf>
    <xf numFmtId="0" fontId="25" fillId="0" borderId="0" xfId="0" applyFont="1" applyAlignment="1">
      <alignment wrapText="1"/>
    </xf>
    <xf numFmtId="0" fontId="17" fillId="0" borderId="6" xfId="0" applyFont="1" applyBorder="1" applyAlignment="1">
      <alignment horizontal="left" vertical="center" wrapText="1"/>
    </xf>
    <xf numFmtId="0" fontId="23" fillId="2" borderId="14" xfId="0" applyFont="1" applyFill="1" applyBorder="1" applyAlignment="1">
      <alignment horizontal="left" vertical="center" wrapText="1"/>
    </xf>
    <xf numFmtId="0" fontId="21" fillId="10" borderId="7" xfId="0" applyFont="1" applyFill="1" applyBorder="1" applyAlignment="1">
      <alignment wrapText="1"/>
    </xf>
    <xf numFmtId="0" fontId="23" fillId="10" borderId="6" xfId="0" applyFont="1" applyFill="1" applyBorder="1" applyAlignment="1">
      <alignment wrapText="1"/>
    </xf>
    <xf numFmtId="0" fontId="15" fillId="2" borderId="7" xfId="0" applyFont="1" applyFill="1" applyBorder="1" applyAlignment="1">
      <alignment horizontal="left" vertical="top" wrapText="1"/>
    </xf>
    <xf numFmtId="0" fontId="15" fillId="0" borderId="0" xfId="0" applyFont="1" applyAlignment="1">
      <alignment horizontal="left" vertical="top" wrapText="1"/>
    </xf>
    <xf numFmtId="0" fontId="7" fillId="21" borderId="20" xfId="0" applyFont="1" applyFill="1" applyBorder="1" applyAlignment="1">
      <alignment horizontal="left" vertical="top" wrapText="1"/>
    </xf>
    <xf numFmtId="0" fontId="0" fillId="0" borderId="0" xfId="0" applyAlignment="1">
      <alignment vertical="top" wrapText="1"/>
    </xf>
    <xf numFmtId="0" fontId="8" fillId="5" borderId="7" xfId="0" applyFont="1" applyFill="1" applyBorder="1" applyAlignment="1">
      <alignment horizontal="left" vertical="top" wrapText="1"/>
    </xf>
    <xf numFmtId="0" fontId="9" fillId="7" borderId="0" xfId="0" applyFont="1" applyFill="1" applyAlignment="1">
      <alignment horizontal="left" vertical="top" wrapText="1"/>
    </xf>
    <xf numFmtId="0" fontId="8" fillId="7" borderId="7" xfId="0" applyFont="1" applyFill="1" applyBorder="1" applyAlignment="1">
      <alignment horizontal="left" vertical="top" wrapText="1"/>
    </xf>
    <xf numFmtId="0" fontId="12" fillId="8" borderId="7"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0" borderId="6" xfId="0" applyFont="1" applyBorder="1" applyAlignment="1">
      <alignment horizontal="left" vertical="top" wrapText="1"/>
    </xf>
    <xf numFmtId="0" fontId="6" fillId="4" borderId="8" xfId="0" applyFont="1" applyFill="1" applyBorder="1" applyAlignment="1">
      <alignment horizontal="left" vertical="top" wrapText="1"/>
    </xf>
    <xf numFmtId="0" fontId="6" fillId="0" borderId="9" xfId="0" applyFont="1" applyBorder="1" applyAlignment="1">
      <alignment horizontal="left" vertical="top" wrapText="1"/>
    </xf>
    <xf numFmtId="0" fontId="3" fillId="0" borderId="7" xfId="0" applyFont="1" applyBorder="1" applyAlignment="1">
      <alignment horizontal="left" vertical="top" wrapText="1"/>
    </xf>
    <xf numFmtId="0" fontId="3" fillId="0" borderId="9" xfId="0" applyFont="1" applyBorder="1" applyAlignment="1">
      <alignment horizontal="left" vertical="top" wrapText="1"/>
    </xf>
    <xf numFmtId="0" fontId="3" fillId="0" borderId="14" xfId="0" applyFont="1" applyBorder="1" applyAlignment="1">
      <alignment horizontal="left" vertical="top" wrapText="1"/>
    </xf>
    <xf numFmtId="0" fontId="15" fillId="0" borderId="9" xfId="0" applyFont="1" applyBorder="1" applyAlignment="1">
      <alignment horizontal="left" vertical="top" wrapText="1"/>
    </xf>
    <xf numFmtId="0" fontId="25" fillId="0" borderId="0" xfId="0" applyFont="1" applyAlignment="1">
      <alignment vertical="top" wrapText="1"/>
    </xf>
    <xf numFmtId="0" fontId="3" fillId="2" borderId="6" xfId="0" applyFont="1" applyFill="1" applyBorder="1" applyAlignment="1">
      <alignment horizontal="left" vertical="top" wrapText="1"/>
    </xf>
    <xf numFmtId="0" fontId="3" fillId="2" borderId="14"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0" borderId="20" xfId="0" applyFont="1" applyBorder="1" applyAlignment="1">
      <alignment vertical="top" wrapText="1"/>
    </xf>
    <xf numFmtId="0" fontId="27" fillId="0" borderId="20" xfId="0" applyFont="1" applyBorder="1" applyAlignment="1">
      <alignment vertical="top" wrapText="1"/>
    </xf>
    <xf numFmtId="0" fontId="27" fillId="0" borderId="15" xfId="0" applyFont="1" applyBorder="1" applyAlignment="1">
      <alignment vertical="top" wrapText="1"/>
    </xf>
    <xf numFmtId="0" fontId="27" fillId="2" borderId="20" xfId="0" applyFont="1" applyFill="1" applyBorder="1" applyAlignment="1">
      <alignment vertical="top" wrapText="1"/>
    </xf>
    <xf numFmtId="0" fontId="27" fillId="2" borderId="15" xfId="0" applyFont="1" applyFill="1" applyBorder="1" applyAlignment="1">
      <alignment vertical="top" wrapText="1"/>
    </xf>
    <xf numFmtId="0" fontId="6" fillId="4" borderId="9" xfId="0" applyFont="1" applyFill="1" applyBorder="1" applyAlignment="1">
      <alignment horizontal="left" vertical="top" wrapText="1"/>
    </xf>
    <xf numFmtId="0" fontId="3" fillId="2" borderId="13" xfId="0" applyFont="1" applyFill="1" applyBorder="1" applyAlignment="1">
      <alignment horizontal="left" vertical="top" wrapText="1"/>
    </xf>
    <xf numFmtId="0" fontId="6" fillId="4" borderId="20" xfId="0" applyFont="1" applyFill="1" applyBorder="1" applyAlignment="1">
      <alignment horizontal="left" vertical="top" wrapText="1"/>
    </xf>
    <xf numFmtId="0" fontId="3" fillId="2" borderId="20" xfId="0" applyFont="1" applyFill="1" applyBorder="1" applyAlignment="1">
      <alignment horizontal="left" vertical="top" wrapText="1"/>
    </xf>
    <xf numFmtId="0" fontId="18" fillId="0" borderId="15" xfId="0" applyFont="1" applyBorder="1" applyAlignment="1">
      <alignment horizontal="left" vertical="top" wrapText="1"/>
    </xf>
    <xf numFmtId="0" fontId="6" fillId="4" borderId="19" xfId="0" applyFont="1" applyFill="1" applyBorder="1" applyAlignment="1">
      <alignment horizontal="left" vertical="top" wrapText="1"/>
    </xf>
    <xf numFmtId="0" fontId="27" fillId="0" borderId="22" xfId="0" applyFont="1" applyBorder="1" applyAlignment="1">
      <alignment vertical="top" wrapText="1"/>
    </xf>
    <xf numFmtId="0" fontId="27" fillId="0" borderId="15" xfId="0" quotePrefix="1" applyFont="1" applyBorder="1" applyAlignment="1">
      <alignment vertical="top" wrapText="1"/>
    </xf>
    <xf numFmtId="0" fontId="11" fillId="0" borderId="14" xfId="0" applyFont="1" applyBorder="1" applyAlignment="1">
      <alignment horizontal="left" vertical="top" wrapText="1"/>
    </xf>
    <xf numFmtId="0" fontId="10" fillId="0" borderId="14" xfId="0" applyFont="1" applyBorder="1" applyAlignment="1">
      <alignment horizontal="left" vertical="top" wrapText="1"/>
    </xf>
    <xf numFmtId="0" fontId="10" fillId="0" borderId="15" xfId="0" applyFont="1" applyBorder="1" applyAlignment="1">
      <alignment horizontal="left" vertical="top" wrapText="1"/>
    </xf>
    <xf numFmtId="0" fontId="5" fillId="0" borderId="7" xfId="0" applyFont="1" applyBorder="1" applyAlignment="1">
      <alignment horizontal="left" vertical="top" wrapText="1"/>
    </xf>
    <xf numFmtId="0" fontId="13" fillId="0" borderId="7" xfId="0" applyFont="1" applyBorder="1" applyAlignment="1">
      <alignment horizontal="left" vertical="top" wrapText="1"/>
    </xf>
    <xf numFmtId="0" fontId="10" fillId="0" borderId="7" xfId="0" applyFont="1" applyBorder="1" applyAlignment="1">
      <alignment horizontal="left" vertical="top" wrapText="1"/>
    </xf>
    <xf numFmtId="0" fontId="10" fillId="2" borderId="7" xfId="0" applyFont="1" applyFill="1" applyBorder="1" applyAlignment="1">
      <alignment vertical="top" wrapText="1"/>
    </xf>
    <xf numFmtId="0" fontId="14" fillId="0" borderId="7" xfId="0" applyFont="1" applyBorder="1" applyAlignment="1">
      <alignment horizontal="left" vertical="top" wrapText="1"/>
    </xf>
    <xf numFmtId="0" fontId="3" fillId="2" borderId="9" xfId="0" applyFont="1" applyFill="1" applyBorder="1" applyAlignment="1">
      <alignment horizontal="center" vertical="top" wrapText="1"/>
    </xf>
    <xf numFmtId="0" fontId="3" fillId="2" borderId="20" xfId="0" applyFont="1" applyFill="1" applyBorder="1" applyAlignment="1">
      <alignment horizontal="center" vertical="top" wrapText="1"/>
    </xf>
    <xf numFmtId="0" fontId="3" fillId="2" borderId="10" xfId="0" applyFont="1" applyFill="1" applyBorder="1" applyAlignment="1">
      <alignment horizontal="center" vertical="top" wrapText="1"/>
    </xf>
    <xf numFmtId="0" fontId="7" fillId="8" borderId="25" xfId="0" applyFont="1" applyFill="1" applyBorder="1" applyAlignment="1">
      <alignment horizontal="left" vertical="top" wrapText="1"/>
    </xf>
    <xf numFmtId="0" fontId="3" fillId="2" borderId="20" xfId="0" applyFont="1" applyFill="1" applyBorder="1" applyAlignment="1">
      <alignment vertical="top" wrapText="1"/>
    </xf>
    <xf numFmtId="0" fontId="6" fillId="8" borderId="25" xfId="0" applyFont="1" applyFill="1" applyBorder="1" applyAlignment="1">
      <alignment horizontal="left" vertical="top" wrapText="1"/>
    </xf>
    <xf numFmtId="0" fontId="7" fillId="8" borderId="18" xfId="0" applyFont="1" applyFill="1" applyBorder="1" applyAlignment="1">
      <alignment horizontal="left" vertical="top" wrapText="1"/>
    </xf>
    <xf numFmtId="0" fontId="6" fillId="8" borderId="18"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0" borderId="9" xfId="0" applyFont="1" applyBorder="1" applyAlignment="1">
      <alignment horizontal="left" vertical="center" wrapText="1"/>
    </xf>
    <xf numFmtId="0" fontId="3" fillId="0" borderId="14" xfId="0" applyFont="1" applyBorder="1" applyAlignment="1">
      <alignment horizontal="left" vertical="center" wrapText="1"/>
    </xf>
    <xf numFmtId="0" fontId="7" fillId="3" borderId="9" xfId="0" applyFont="1" applyFill="1" applyBorder="1" applyAlignment="1">
      <alignment horizontal="left" vertical="top" wrapText="1"/>
    </xf>
    <xf numFmtId="0" fontId="3" fillId="2" borderId="14" xfId="0" applyFont="1" applyFill="1" applyBorder="1" applyAlignment="1">
      <alignment horizontal="left" vertical="center" wrapText="1"/>
    </xf>
    <xf numFmtId="0" fontId="8" fillId="13" borderId="20" xfId="0" applyFont="1" applyFill="1" applyBorder="1" applyAlignment="1">
      <alignment vertical="top" wrapText="1"/>
    </xf>
    <xf numFmtId="0" fontId="4" fillId="14" borderId="20" xfId="0" applyFont="1" applyFill="1" applyBorder="1" applyAlignment="1">
      <alignment vertical="top"/>
    </xf>
    <xf numFmtId="0" fontId="6" fillId="14" borderId="20"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2" borderId="14" xfId="0" applyFont="1" applyFill="1" applyBorder="1" applyAlignment="1">
      <alignment horizontal="left" vertical="top" wrapText="1"/>
    </xf>
    <xf numFmtId="0" fontId="6" fillId="0" borderId="14" xfId="0" applyFont="1" applyBorder="1" applyAlignment="1">
      <alignment horizontal="left" vertical="top" wrapText="1"/>
    </xf>
    <xf numFmtId="0" fontId="3" fillId="2" borderId="7" xfId="0" applyFont="1" applyFill="1" applyBorder="1" applyAlignment="1">
      <alignment horizontal="left" vertical="top"/>
    </xf>
    <xf numFmtId="0" fontId="6" fillId="0" borderId="15" xfId="0" applyFont="1" applyBorder="1" applyAlignment="1">
      <alignment horizontal="left" vertical="top" wrapText="1"/>
    </xf>
    <xf numFmtId="0" fontId="15" fillId="0" borderId="7" xfId="0" applyFont="1" applyBorder="1" applyAlignment="1">
      <alignment horizontal="left" vertical="top" wrapText="1"/>
    </xf>
    <xf numFmtId="0" fontId="15" fillId="2" borderId="9" xfId="0" applyFont="1" applyFill="1" applyBorder="1" applyAlignment="1">
      <alignment horizontal="left" vertical="top" wrapText="1"/>
    </xf>
    <xf numFmtId="0" fontId="15" fillId="0" borderId="17" xfId="0" applyFont="1" applyBorder="1" applyAlignment="1">
      <alignment horizontal="left" vertical="top" wrapText="1"/>
    </xf>
    <xf numFmtId="0" fontId="25" fillId="0" borderId="17" xfId="0" applyFont="1" applyBorder="1" applyAlignment="1">
      <alignment vertical="top" wrapText="1"/>
    </xf>
    <xf numFmtId="0" fontId="6" fillId="0" borderId="11" xfId="0" applyFont="1" applyBorder="1" applyAlignment="1">
      <alignment horizontal="left" vertical="top" wrapText="1"/>
    </xf>
    <xf numFmtId="0" fontId="6" fillId="0" borderId="20" xfId="0" applyFont="1" applyBorder="1" applyAlignment="1">
      <alignment vertical="top" wrapText="1"/>
    </xf>
    <xf numFmtId="0" fontId="6" fillId="23" borderId="7" xfId="0" applyFont="1" applyFill="1" applyBorder="1" applyAlignment="1">
      <alignment horizontal="left" vertical="center" wrapText="1"/>
    </xf>
    <xf numFmtId="0" fontId="3" fillId="19" borderId="7" xfId="0" applyFont="1" applyFill="1" applyBorder="1" applyAlignment="1">
      <alignment horizontal="left" vertical="center" wrapText="1"/>
    </xf>
    <xf numFmtId="0" fontId="3" fillId="19" borderId="6" xfId="0" applyFont="1" applyFill="1" applyBorder="1" applyAlignment="1">
      <alignment horizontal="left" vertical="center" wrapText="1"/>
    </xf>
    <xf numFmtId="0" fontId="6" fillId="24" borderId="7" xfId="0" applyFont="1" applyFill="1" applyBorder="1" applyAlignment="1">
      <alignment horizontal="left" vertical="center" wrapText="1"/>
    </xf>
    <xf numFmtId="0" fontId="6" fillId="19" borderId="7" xfId="0" applyFont="1" applyFill="1" applyBorder="1" applyAlignment="1">
      <alignment horizontal="left" vertical="center" wrapText="1"/>
    </xf>
    <xf numFmtId="0" fontId="6" fillId="19" borderId="0" xfId="0" applyFont="1" applyFill="1" applyAlignment="1">
      <alignment horizontal="left" vertical="center" wrapText="1"/>
    </xf>
    <xf numFmtId="0" fontId="0" fillId="19" borderId="0" xfId="0" applyFill="1" applyAlignment="1">
      <alignment wrapText="1"/>
    </xf>
    <xf numFmtId="0" fontId="6" fillId="23" borderId="7" xfId="0" applyFont="1" applyFill="1" applyBorder="1" applyAlignment="1">
      <alignment horizontal="left" vertical="top" wrapText="1"/>
    </xf>
    <xf numFmtId="0" fontId="3" fillId="19" borderId="7" xfId="0" applyFont="1" applyFill="1" applyBorder="1" applyAlignment="1">
      <alignment horizontal="left" vertical="top" wrapText="1"/>
    </xf>
    <xf numFmtId="0" fontId="3" fillId="19" borderId="11" xfId="0" applyFont="1" applyFill="1" applyBorder="1" applyAlignment="1">
      <alignment horizontal="left" vertical="top" wrapText="1"/>
    </xf>
    <xf numFmtId="0" fontId="6" fillId="24" borderId="7" xfId="0" applyFont="1" applyFill="1" applyBorder="1" applyAlignment="1">
      <alignment horizontal="left" vertical="top" wrapText="1"/>
    </xf>
    <xf numFmtId="0" fontId="0" fillId="19" borderId="0" xfId="0" applyFill="1" applyAlignment="1">
      <alignment vertical="top" wrapText="1"/>
    </xf>
    <xf numFmtId="0" fontId="1" fillId="0" borderId="0" xfId="0" applyFont="1" applyAlignment="1">
      <alignment vertical="top" wrapText="1"/>
    </xf>
    <xf numFmtId="0" fontId="7" fillId="25" borderId="4" xfId="0" applyFont="1" applyFill="1" applyBorder="1" applyAlignment="1">
      <alignment vertical="top" wrapText="1"/>
    </xf>
    <xf numFmtId="0" fontId="7" fillId="0" borderId="11" xfId="0" applyFont="1" applyFill="1" applyBorder="1" applyAlignment="1">
      <alignment vertical="top" wrapText="1"/>
    </xf>
    <xf numFmtId="0" fontId="7" fillId="15" borderId="9" xfId="0" applyFont="1" applyFill="1" applyBorder="1" applyAlignment="1">
      <alignment horizontal="left" vertical="top" wrapText="1"/>
    </xf>
    <xf numFmtId="0" fontId="16" fillId="10" borderId="9" xfId="0" applyFont="1" applyFill="1" applyBorder="1"/>
    <xf numFmtId="0" fontId="5" fillId="2" borderId="9" xfId="0" applyFont="1" applyFill="1" applyBorder="1" applyAlignment="1">
      <alignment vertical="center" wrapText="1"/>
    </xf>
    <xf numFmtId="0" fontId="5" fillId="2" borderId="13" xfId="0" applyFont="1" applyFill="1" applyBorder="1" applyAlignment="1">
      <alignment vertical="center" wrapText="1"/>
    </xf>
    <xf numFmtId="0" fontId="23" fillId="2" borderId="20" xfId="0" applyFont="1" applyFill="1" applyBorder="1" applyAlignment="1">
      <alignment vertical="center" wrapText="1"/>
    </xf>
    <xf numFmtId="0" fontId="16" fillId="10" borderId="20" xfId="0" applyFont="1" applyFill="1" applyBorder="1"/>
    <xf numFmtId="0" fontId="5" fillId="2" borderId="20" xfId="0" applyFont="1" applyFill="1" applyBorder="1" applyAlignment="1">
      <alignment vertical="center" wrapText="1"/>
    </xf>
    <xf numFmtId="0" fontId="23" fillId="2" borderId="20" xfId="0" quotePrefix="1" applyFont="1" applyFill="1" applyBorder="1" applyAlignment="1">
      <alignment vertical="center" wrapText="1"/>
    </xf>
    <xf numFmtId="0" fontId="16" fillId="26" borderId="7" xfId="0" applyFont="1" applyFill="1" applyBorder="1"/>
    <xf numFmtId="0" fontId="23" fillId="2" borderId="9" xfId="0" applyFont="1" applyFill="1" applyBorder="1" applyAlignment="1">
      <alignment horizontal="center" vertical="center"/>
    </xf>
    <xf numFmtId="0" fontId="23" fillId="2" borderId="14" xfId="0" applyFont="1" applyFill="1" applyBorder="1" applyAlignment="1">
      <alignment horizontal="center" vertical="center"/>
    </xf>
    <xf numFmtId="0" fontId="3" fillId="0" borderId="23" xfId="0" applyFont="1" applyBorder="1" applyAlignment="1">
      <alignment horizontal="left" vertical="top" wrapText="1"/>
    </xf>
    <xf numFmtId="0" fontId="3" fillId="0" borderId="22" xfId="0" applyFont="1" applyBorder="1" applyAlignment="1">
      <alignment horizontal="left" vertical="top" wrapText="1"/>
    </xf>
    <xf numFmtId="0" fontId="23" fillId="2" borderId="9" xfId="0" applyFont="1" applyFill="1" applyBorder="1" applyAlignment="1">
      <alignment horizontal="center" vertical="center" wrapText="1"/>
    </xf>
    <xf numFmtId="0" fontId="23" fillId="2" borderId="14" xfId="0" applyFont="1" applyFill="1" applyBorder="1" applyAlignment="1">
      <alignment horizontal="center" vertical="center" wrapText="1"/>
    </xf>
    <xf numFmtId="0" fontId="3" fillId="0" borderId="9" xfId="0" applyFont="1" applyBorder="1" applyAlignment="1">
      <alignment horizontal="left" vertical="center" wrapText="1"/>
    </xf>
    <xf numFmtId="0" fontId="3" fillId="0" borderId="14" xfId="0" applyFont="1" applyBorder="1" applyAlignment="1">
      <alignment horizontal="left" vertical="center" wrapText="1"/>
    </xf>
    <xf numFmtId="0" fontId="3" fillId="0" borderId="9" xfId="0" applyFont="1" applyBorder="1" applyAlignment="1">
      <alignment horizontal="center" vertical="center" wrapText="1"/>
    </xf>
    <xf numFmtId="0" fontId="3" fillId="0" borderId="14" xfId="0" applyFont="1" applyBorder="1" applyAlignment="1">
      <alignment horizontal="center" vertical="center" wrapText="1"/>
    </xf>
    <xf numFmtId="0" fontId="7" fillId="9" borderId="4" xfId="0" applyFont="1" applyFill="1" applyBorder="1" applyAlignment="1">
      <alignment horizontal="left" vertical="top" wrapText="1"/>
    </xf>
    <xf numFmtId="0" fontId="7" fillId="9" borderId="11" xfId="0" applyFont="1" applyFill="1" applyBorder="1" applyAlignment="1">
      <alignment horizontal="left" vertical="top" wrapText="1"/>
    </xf>
    <xf numFmtId="0" fontId="3" fillId="0" borderId="9" xfId="0" applyFont="1" applyBorder="1" applyAlignment="1">
      <alignment horizontal="left" vertical="top" wrapText="1"/>
    </xf>
    <xf numFmtId="0" fontId="3" fillId="0" borderId="14" xfId="0" applyFont="1" applyBorder="1" applyAlignment="1">
      <alignment horizontal="left" vertical="top" wrapText="1"/>
    </xf>
    <xf numFmtId="0" fontId="18" fillId="0" borderId="23" xfId="0" applyFont="1" applyBorder="1" applyAlignment="1">
      <alignment horizontal="center" vertical="center" wrapText="1"/>
    </xf>
    <xf numFmtId="0" fontId="18" fillId="0" borderId="24" xfId="0" applyFont="1" applyBorder="1" applyAlignment="1">
      <alignment horizontal="center" vertical="center" wrapText="1"/>
    </xf>
    <xf numFmtId="0" fontId="18" fillId="0" borderId="22" xfId="0" applyFont="1" applyBorder="1" applyAlignment="1">
      <alignment horizontal="center" vertical="center" wrapText="1"/>
    </xf>
    <xf numFmtId="0" fontId="7" fillId="3" borderId="4" xfId="0" applyFont="1" applyFill="1" applyBorder="1" applyAlignment="1">
      <alignment horizontal="left" vertical="top" wrapText="1"/>
    </xf>
    <xf numFmtId="0" fontId="4" fillId="0" borderId="5" xfId="0" applyFont="1" applyBorder="1"/>
    <xf numFmtId="0" fontId="4" fillId="0" borderId="6" xfId="0" applyFont="1" applyBorder="1"/>
    <xf numFmtId="0" fontId="7" fillId="3" borderId="9" xfId="0" applyFont="1" applyFill="1" applyBorder="1" applyAlignment="1">
      <alignment horizontal="left" vertical="top" wrapText="1"/>
    </xf>
    <xf numFmtId="0" fontId="4" fillId="0" borderId="10" xfId="0" applyFont="1" applyBorder="1"/>
    <xf numFmtId="0" fontId="6" fillId="0" borderId="12" xfId="0" applyFont="1" applyBorder="1" applyAlignment="1">
      <alignment horizontal="center" vertical="top" wrapText="1"/>
    </xf>
    <xf numFmtId="0" fontId="4" fillId="0" borderId="12" xfId="0" applyFont="1" applyBorder="1"/>
    <xf numFmtId="0" fontId="7" fillId="2" borderId="3" xfId="0" applyFont="1" applyFill="1" applyBorder="1" applyAlignment="1">
      <alignment horizontal="left" vertical="top" wrapText="1"/>
    </xf>
    <xf numFmtId="0" fontId="4" fillId="0" borderId="2" xfId="0" applyFont="1" applyBorder="1"/>
    <xf numFmtId="0" fontId="7" fillId="3" borderId="9" xfId="0" applyFont="1" applyFill="1" applyBorder="1" applyAlignment="1">
      <alignment horizontal="left" vertical="center" wrapText="1"/>
    </xf>
    <xf numFmtId="0" fontId="18" fillId="0" borderId="20" xfId="0" applyFont="1" applyBorder="1" applyAlignment="1">
      <alignment horizontal="center" vertical="center" wrapText="1"/>
    </xf>
    <xf numFmtId="0" fontId="3" fillId="0" borderId="10" xfId="0" applyFont="1" applyBorder="1" applyAlignment="1">
      <alignment horizontal="left" vertical="center" wrapText="1"/>
    </xf>
    <xf numFmtId="0" fontId="23" fillId="2" borderId="9" xfId="0" applyFont="1" applyFill="1" applyBorder="1" applyAlignment="1">
      <alignment horizontal="left" vertical="center" wrapText="1"/>
    </xf>
    <xf numFmtId="0" fontId="23" fillId="2" borderId="10" xfId="0" applyFont="1" applyFill="1" applyBorder="1" applyAlignment="1">
      <alignment horizontal="left" vertical="center" wrapText="1"/>
    </xf>
    <xf numFmtId="0" fontId="28" fillId="0" borderId="9" xfId="0" applyFont="1" applyBorder="1" applyAlignment="1">
      <alignment vertical="center" wrapText="1"/>
    </xf>
    <xf numFmtId="0" fontId="17" fillId="0" borderId="14" xfId="0" applyFont="1" applyBorder="1" applyAlignment="1">
      <alignment wrapText="1"/>
    </xf>
    <xf numFmtId="0" fontId="4" fillId="0" borderId="12" xfId="0" applyFont="1" applyBorder="1" applyAlignment="1">
      <alignment wrapText="1"/>
    </xf>
    <xf numFmtId="0" fontId="4" fillId="0" borderId="2" xfId="0" applyFont="1" applyBorder="1" applyAlignment="1">
      <alignment wrapText="1"/>
    </xf>
    <xf numFmtId="0" fontId="4" fillId="0" borderId="10" xfId="0" applyFont="1" applyBorder="1" applyAlignment="1">
      <alignment wrapText="1"/>
    </xf>
    <xf numFmtId="0" fontId="4" fillId="0" borderId="5" xfId="0" applyFont="1" applyBorder="1" applyAlignment="1">
      <alignment wrapText="1"/>
    </xf>
    <xf numFmtId="0" fontId="4" fillId="0" borderId="6" xfId="0" applyFont="1" applyBorder="1" applyAlignment="1">
      <alignment wrapText="1"/>
    </xf>
    <xf numFmtId="0" fontId="23" fillId="2" borderId="20" xfId="0" applyFont="1" applyFill="1" applyBorder="1" applyAlignment="1">
      <alignment horizontal="left" vertical="top" wrapText="1"/>
    </xf>
    <xf numFmtId="0" fontId="4" fillId="0" borderId="5" xfId="0" applyFont="1" applyBorder="1" applyAlignment="1">
      <alignment vertical="top"/>
    </xf>
    <xf numFmtId="0" fontId="4" fillId="0" borderId="6" xfId="0" applyFont="1" applyBorder="1" applyAlignment="1">
      <alignment vertical="top"/>
    </xf>
    <xf numFmtId="0" fontId="4" fillId="0" borderId="10" xfId="0" applyFont="1" applyBorder="1" applyAlignment="1">
      <alignment vertical="top"/>
    </xf>
    <xf numFmtId="0" fontId="4" fillId="0" borderId="12" xfId="0" applyFont="1" applyBorder="1" applyAlignment="1">
      <alignment vertical="top"/>
    </xf>
    <xf numFmtId="0" fontId="4" fillId="0" borderId="2" xfId="0" applyFont="1" applyBorder="1" applyAlignment="1">
      <alignment vertical="top"/>
    </xf>
    <xf numFmtId="0" fontId="23" fillId="2" borderId="9" xfId="0" applyFont="1" applyFill="1" applyBorder="1" applyAlignment="1">
      <alignment horizontal="left" vertical="center"/>
    </xf>
    <xf numFmtId="0" fontId="23" fillId="2" borderId="10" xfId="0" applyFont="1" applyFill="1" applyBorder="1" applyAlignment="1">
      <alignment horizontal="left" vertical="center"/>
    </xf>
    <xf numFmtId="0" fontId="3" fillId="0" borderId="9" xfId="0" applyFont="1" applyBorder="1" applyAlignment="1">
      <alignment horizontal="center" vertical="top" wrapText="1"/>
    </xf>
    <xf numFmtId="0" fontId="3" fillId="0" borderId="10" xfId="0" applyFont="1" applyBorder="1" applyAlignment="1">
      <alignment horizontal="center" vertical="top" wrapText="1"/>
    </xf>
    <xf numFmtId="0" fontId="3" fillId="0" borderId="26" xfId="0" applyFont="1" applyBorder="1" applyAlignment="1">
      <alignment horizontal="center" vertical="top" wrapText="1"/>
    </xf>
    <xf numFmtId="0" fontId="3" fillId="0" borderId="21" xfId="0" applyFont="1" applyBorder="1" applyAlignment="1">
      <alignment horizontal="center" vertical="top" wrapText="1"/>
    </xf>
    <xf numFmtId="0" fontId="3" fillId="0" borderId="12" xfId="0" applyFont="1" applyBorder="1" applyAlignment="1">
      <alignment horizontal="center" vertical="top" wrapText="1"/>
    </xf>
    <xf numFmtId="0" fontId="3" fillId="0" borderId="19" xfId="0" applyFont="1" applyBorder="1" applyAlignment="1">
      <alignment horizontal="center" vertical="top" wrapText="1"/>
    </xf>
    <xf numFmtId="0" fontId="3" fillId="2" borderId="9" xfId="0" applyFont="1" applyFill="1" applyBorder="1" applyAlignment="1">
      <alignment horizontal="center" vertical="top" wrapText="1"/>
    </xf>
    <xf numFmtId="0" fontId="3" fillId="2" borderId="14" xfId="0" applyFont="1" applyFill="1" applyBorder="1" applyAlignment="1">
      <alignment horizontal="center" vertical="top" wrapText="1"/>
    </xf>
    <xf numFmtId="0" fontId="18" fillId="0" borderId="20" xfId="0" applyFont="1" applyBorder="1" applyAlignment="1">
      <alignment horizontal="center" vertical="top" wrapText="1"/>
    </xf>
    <xf numFmtId="0" fontId="3" fillId="2" borderId="9" xfId="0" applyFont="1" applyFill="1" applyBorder="1" applyAlignment="1">
      <alignment horizontal="left" vertical="top" wrapText="1"/>
    </xf>
    <xf numFmtId="0" fontId="3" fillId="2" borderId="14" xfId="0" applyFont="1" applyFill="1" applyBorder="1" applyAlignment="1">
      <alignment horizontal="left" vertical="top" wrapText="1"/>
    </xf>
    <xf numFmtId="0" fontId="6" fillId="0" borderId="9" xfId="0" applyFont="1" applyBorder="1" applyAlignment="1">
      <alignment horizontal="center" vertical="top" wrapText="1"/>
    </xf>
    <xf numFmtId="0" fontId="6" fillId="0" borderId="10" xfId="0" applyFont="1" applyBorder="1" applyAlignment="1">
      <alignment horizontal="center" vertical="top" wrapText="1"/>
    </xf>
    <xf numFmtId="0" fontId="6" fillId="0" borderId="14" xfId="0" applyFont="1" applyBorder="1" applyAlignment="1">
      <alignment horizontal="center" vertical="top" wrapText="1"/>
    </xf>
    <xf numFmtId="0" fontId="11" fillId="0" borderId="18" xfId="0" applyFont="1" applyBorder="1" applyAlignment="1">
      <alignment horizontal="left" vertical="top" wrapText="1"/>
    </xf>
    <xf numFmtId="0" fontId="4" fillId="0" borderId="15" xfId="0" applyFont="1" applyBorder="1" applyAlignment="1">
      <alignment vertical="top" wrapText="1"/>
    </xf>
    <xf numFmtId="0" fontId="18" fillId="0" borderId="23" xfId="0" applyFont="1" applyBorder="1" applyAlignment="1">
      <alignment horizontal="center" vertical="top" wrapText="1"/>
    </xf>
    <xf numFmtId="0" fontId="18" fillId="0" borderId="24" xfId="0" applyFont="1" applyBorder="1" applyAlignment="1">
      <alignment horizontal="center" vertical="top" wrapText="1"/>
    </xf>
    <xf numFmtId="0" fontId="18" fillId="0" borderId="22" xfId="0" applyFont="1" applyBorder="1" applyAlignment="1">
      <alignment horizontal="center" vertical="top" wrapText="1"/>
    </xf>
    <xf numFmtId="0" fontId="4" fillId="0" borderId="5" xfId="0" applyFont="1" applyBorder="1" applyAlignment="1">
      <alignment vertical="top" wrapText="1"/>
    </xf>
    <xf numFmtId="0" fontId="4" fillId="0" borderId="6" xfId="0" applyFont="1" applyBorder="1" applyAlignment="1">
      <alignment vertical="top" wrapText="1"/>
    </xf>
    <xf numFmtId="0" fontId="4" fillId="0" borderId="10" xfId="0" applyFont="1" applyBorder="1" applyAlignment="1">
      <alignment vertical="top" wrapText="1"/>
    </xf>
    <xf numFmtId="0" fontId="6" fillId="0" borderId="9" xfId="0" applyFont="1" applyBorder="1" applyAlignment="1">
      <alignment horizontal="left" vertical="top" wrapText="1"/>
    </xf>
    <xf numFmtId="0" fontId="6" fillId="0" borderId="14" xfId="0" applyFont="1" applyBorder="1" applyAlignment="1">
      <alignment horizontal="left" vertical="top" wrapText="1"/>
    </xf>
    <xf numFmtId="0" fontId="4" fillId="0" borderId="12" xfId="0" applyFont="1" applyBorder="1" applyAlignment="1">
      <alignment vertical="top" wrapText="1"/>
    </xf>
    <xf numFmtId="0" fontId="4" fillId="0" borderId="2" xfId="0" applyFont="1" applyBorder="1" applyAlignment="1">
      <alignment vertical="top" wrapText="1"/>
    </xf>
    <xf numFmtId="0" fontId="18" fillId="0" borderId="9" xfId="0" applyFont="1" applyBorder="1" applyAlignment="1">
      <alignment horizontal="center" vertical="center" wrapText="1"/>
    </xf>
    <xf numFmtId="0" fontId="18" fillId="0" borderId="10" xfId="0" applyFont="1" applyBorder="1" applyAlignment="1">
      <alignment horizontal="center" vertical="center" wrapText="1"/>
    </xf>
    <xf numFmtId="0" fontId="18" fillId="0" borderId="14" xfId="0" applyFont="1" applyBorder="1" applyAlignment="1">
      <alignment horizontal="center" vertical="center" wrapText="1"/>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4" xfId="0" applyFont="1" applyBorder="1" applyAlignment="1">
      <alignment horizontal="center" vertical="center"/>
    </xf>
    <xf numFmtId="0" fontId="3" fillId="2" borderId="9"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11" fillId="0" borderId="18" xfId="0" applyFont="1" applyBorder="1" applyAlignment="1">
      <alignment horizontal="left" vertical="center" wrapText="1"/>
    </xf>
    <xf numFmtId="0" fontId="4" fillId="0" borderId="15" xfId="0" applyFont="1" applyBorder="1" applyAlignment="1">
      <alignment wrapText="1"/>
    </xf>
    <xf numFmtId="0" fontId="3" fillId="2" borderId="9" xfId="0" applyFont="1" applyFill="1" applyBorder="1" applyAlignment="1">
      <alignment horizontal="left" vertical="center" wrapText="1"/>
    </xf>
    <xf numFmtId="0" fontId="3" fillId="2" borderId="14" xfId="0" applyFont="1" applyFill="1" applyBorder="1" applyAlignment="1">
      <alignment horizontal="left" vertical="center" wrapText="1"/>
    </xf>
    <xf numFmtId="0" fontId="6" fillId="23" borderId="4" xfId="0" applyFont="1" applyFill="1" applyBorder="1" applyAlignment="1">
      <alignment horizontal="left" vertical="center" wrapText="1"/>
    </xf>
    <xf numFmtId="0" fontId="23" fillId="24" borderId="20" xfId="0" applyFont="1" applyFill="1" applyBorder="1" applyAlignment="1">
      <alignment vertical="center" wrapText="1"/>
    </xf>
    <xf numFmtId="0" fontId="23" fillId="24" borderId="20" xfId="0" quotePrefix="1" applyFont="1" applyFill="1" applyBorder="1" applyAlignment="1">
      <alignment vertical="center" wrapText="1"/>
    </xf>
    <xf numFmtId="0" fontId="5" fillId="24" borderId="15" xfId="0" applyFont="1" applyFill="1" applyBorder="1" applyAlignment="1">
      <alignment vertical="center" wrapText="1"/>
    </xf>
    <xf numFmtId="0" fontId="0" fillId="19" borderId="0" xfId="0" applyFill="1"/>
    <xf numFmtId="0" fontId="23" fillId="24" borderId="14" xfId="0" applyFont="1" applyFill="1" applyBorder="1" applyAlignment="1">
      <alignment vertical="center" wrapText="1"/>
    </xf>
    <xf numFmtId="0" fontId="23" fillId="24" borderId="15" xfId="0" applyFont="1" applyFill="1" applyBorder="1" applyAlignment="1">
      <alignment vertical="center" wrapText="1"/>
    </xf>
    <xf numFmtId="0" fontId="23" fillId="24" borderId="14" xfId="0" applyFont="1" applyFill="1" applyBorder="1" applyAlignment="1">
      <alignment vertical="center"/>
    </xf>
  </cellXfs>
  <cellStyles count="1">
    <cellStyle name="Normal" xfId="0" builtinId="0"/>
  </cellStyles>
  <dxfs count="1137">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s>
  <tableStyles count="0" defaultTableStyle="TableStyleMedium2" defaultPivotStyle="PivotStyleLight16"/>
  <colors>
    <mruColors>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90"/>
  <sheetViews>
    <sheetView tabSelected="1" topLeftCell="A55" zoomScaleNormal="100" workbookViewId="0">
      <selection activeCell="C58" sqref="C58"/>
    </sheetView>
  </sheetViews>
  <sheetFormatPr defaultColWidth="12.625" defaultRowHeight="15" customHeight="1"/>
  <cols>
    <col min="1" max="1" width="12.75" customWidth="1"/>
    <col min="2" max="2" width="44" customWidth="1"/>
    <col min="3" max="3" width="37.25" customWidth="1"/>
    <col min="4" max="4" width="57" customWidth="1"/>
    <col min="5" max="7" width="7.75" customWidth="1"/>
    <col min="8" max="16" width="7.75" hidden="1" customWidth="1"/>
    <col min="17" max="38" width="7.75" customWidth="1"/>
  </cols>
  <sheetData>
    <row r="1" spans="1:38" ht="12.75" customHeight="1">
      <c r="A1" s="3"/>
      <c r="B1" s="6"/>
      <c r="C1" s="292" t="s">
        <v>0</v>
      </c>
      <c r="D1" s="293"/>
      <c r="E1" s="6"/>
      <c r="F1" s="6"/>
      <c r="G1" s="6"/>
      <c r="H1" s="6"/>
      <c r="I1" s="6"/>
      <c r="J1" s="6"/>
      <c r="K1" s="6"/>
      <c r="L1" s="6"/>
      <c r="M1" s="6"/>
      <c r="N1" s="6"/>
      <c r="O1" s="6"/>
      <c r="P1" s="6"/>
      <c r="Q1" s="6"/>
      <c r="R1" s="6"/>
      <c r="S1" s="7"/>
      <c r="T1" s="7"/>
      <c r="U1" s="7"/>
      <c r="V1" s="7"/>
      <c r="W1" s="7"/>
      <c r="X1" s="7"/>
      <c r="Y1" s="7"/>
      <c r="Z1" s="7"/>
      <c r="AA1" s="7"/>
      <c r="AB1" s="7"/>
      <c r="AC1" s="7"/>
      <c r="AD1" s="7"/>
      <c r="AE1" s="7"/>
      <c r="AF1" s="7"/>
      <c r="AG1" s="7"/>
      <c r="AH1" s="7"/>
      <c r="AI1" s="7"/>
      <c r="AJ1" s="7"/>
      <c r="AK1" s="7"/>
      <c r="AL1" s="7"/>
    </row>
    <row r="2" spans="1:38" ht="12.75" customHeight="1">
      <c r="A2" s="3"/>
      <c r="B2" s="6"/>
      <c r="C2" s="8" t="s">
        <v>1</v>
      </c>
      <c r="D2" s="9" t="s">
        <v>261</v>
      </c>
      <c r="E2" s="6"/>
      <c r="F2" s="6"/>
      <c r="G2" s="6"/>
      <c r="H2" s="6"/>
      <c r="I2" s="6"/>
      <c r="J2" s="6"/>
      <c r="K2" s="6"/>
      <c r="L2" s="6"/>
      <c r="M2" s="6"/>
      <c r="N2" s="6"/>
      <c r="O2" s="6"/>
      <c r="P2" s="6"/>
      <c r="Q2" s="6"/>
      <c r="R2" s="6"/>
      <c r="S2" s="7"/>
      <c r="T2" s="7"/>
      <c r="U2" s="7"/>
      <c r="V2" s="7"/>
      <c r="W2" s="7"/>
      <c r="X2" s="7"/>
      <c r="Y2" s="7"/>
      <c r="Z2" s="7"/>
      <c r="AA2" s="7"/>
      <c r="AB2" s="7"/>
      <c r="AC2" s="7"/>
      <c r="AD2" s="7"/>
      <c r="AE2" s="7"/>
      <c r="AF2" s="7"/>
      <c r="AG2" s="7"/>
      <c r="AH2" s="7"/>
      <c r="AI2" s="7"/>
      <c r="AJ2" s="7"/>
      <c r="AK2" s="7"/>
      <c r="AL2" s="7"/>
    </row>
    <row r="3" spans="1:38" ht="12.75" customHeight="1">
      <c r="A3" s="3"/>
      <c r="B3" s="6"/>
      <c r="C3" s="8" t="s">
        <v>2</v>
      </c>
      <c r="D3" s="9" t="s">
        <v>329</v>
      </c>
      <c r="E3" s="6"/>
      <c r="F3" s="6"/>
      <c r="G3" s="6"/>
      <c r="H3" s="6"/>
      <c r="I3" s="6"/>
      <c r="J3" s="6"/>
      <c r="K3" s="6"/>
      <c r="L3" s="6"/>
      <c r="M3" s="6"/>
      <c r="N3" s="6"/>
      <c r="O3" s="6"/>
      <c r="P3" s="6"/>
      <c r="Q3" s="6"/>
      <c r="R3" s="6"/>
      <c r="S3" s="7"/>
      <c r="T3" s="7"/>
      <c r="U3" s="7"/>
      <c r="V3" s="7"/>
      <c r="W3" s="7"/>
      <c r="X3" s="7"/>
      <c r="Y3" s="7"/>
      <c r="Z3" s="7"/>
      <c r="AA3" s="7"/>
      <c r="AB3" s="7"/>
      <c r="AC3" s="7"/>
      <c r="AD3" s="7"/>
      <c r="AE3" s="7"/>
      <c r="AF3" s="7"/>
      <c r="AG3" s="7"/>
      <c r="AH3" s="7"/>
      <c r="AI3" s="7"/>
      <c r="AJ3" s="7"/>
      <c r="AK3" s="7"/>
      <c r="AL3" s="7"/>
    </row>
    <row r="4" spans="1:38" ht="12.75" customHeight="1">
      <c r="A4" s="3"/>
      <c r="B4" s="6"/>
      <c r="C4" s="8" t="s">
        <v>3</v>
      </c>
      <c r="D4" s="10">
        <f>COUNTIF($Q$28:$Q$35,"P")</f>
        <v>0</v>
      </c>
      <c r="E4" s="6"/>
      <c r="F4" s="6"/>
      <c r="G4" s="6"/>
      <c r="H4" s="6"/>
      <c r="I4" s="6"/>
      <c r="J4" s="6"/>
      <c r="K4" s="6"/>
      <c r="L4" s="6"/>
      <c r="M4" s="6"/>
      <c r="N4" s="6"/>
      <c r="O4" s="6"/>
      <c r="P4" s="6"/>
      <c r="Q4" s="6"/>
      <c r="R4" s="6"/>
      <c r="S4" s="7"/>
      <c r="T4" s="7"/>
      <c r="U4" s="7"/>
      <c r="V4" s="7"/>
      <c r="W4" s="7"/>
      <c r="X4" s="7"/>
      <c r="Y4" s="7"/>
      <c r="Z4" s="7"/>
      <c r="AA4" s="7"/>
      <c r="AB4" s="7"/>
      <c r="AC4" s="7"/>
      <c r="AD4" s="7"/>
      <c r="AE4" s="7"/>
      <c r="AF4" s="7"/>
      <c r="AG4" s="7"/>
      <c r="AH4" s="7"/>
      <c r="AI4" s="7"/>
      <c r="AJ4" s="7"/>
      <c r="AK4" s="7"/>
      <c r="AL4" s="7"/>
    </row>
    <row r="5" spans="1:38" ht="12.75" customHeight="1">
      <c r="A5" s="3"/>
      <c r="B5" s="6"/>
      <c r="C5" s="8" t="s">
        <v>4</v>
      </c>
      <c r="D5" s="10">
        <f>COUNTIF($Q$28:$Q$813,"F")</f>
        <v>0</v>
      </c>
      <c r="E5" s="6"/>
      <c r="F5" s="6"/>
      <c r="G5" s="6"/>
      <c r="H5" s="6"/>
      <c r="I5" s="6"/>
      <c r="J5" s="6"/>
      <c r="K5" s="6"/>
      <c r="L5" s="6"/>
      <c r="M5" s="6"/>
      <c r="N5" s="6"/>
      <c r="O5" s="6"/>
      <c r="P5" s="6"/>
      <c r="Q5" s="6"/>
      <c r="R5" s="6"/>
      <c r="S5" s="7"/>
      <c r="T5" s="7"/>
      <c r="U5" s="7"/>
      <c r="V5" s="7"/>
      <c r="W5" s="7"/>
      <c r="X5" s="7"/>
      <c r="Y5" s="7"/>
      <c r="Z5" s="7"/>
      <c r="AA5" s="7"/>
      <c r="AB5" s="7"/>
      <c r="AC5" s="7"/>
      <c r="AD5" s="7"/>
      <c r="AE5" s="7"/>
      <c r="AF5" s="7"/>
      <c r="AG5" s="7"/>
      <c r="AH5" s="7"/>
      <c r="AI5" s="7"/>
      <c r="AJ5" s="7"/>
      <c r="AK5" s="7"/>
      <c r="AL5" s="7"/>
    </row>
    <row r="6" spans="1:38" ht="12.75" customHeight="1">
      <c r="A6" s="3"/>
      <c r="B6" s="6"/>
      <c r="C6" s="8" t="s">
        <v>5</v>
      </c>
      <c r="D6" s="10">
        <f>COUNTIF($Q$28:$Q$813,"PE")</f>
        <v>0</v>
      </c>
      <c r="E6" s="6"/>
      <c r="F6" s="6"/>
      <c r="G6" s="6"/>
      <c r="H6" s="6"/>
      <c r="I6" s="6"/>
      <c r="J6" s="6"/>
      <c r="K6" s="6"/>
      <c r="L6" s="6"/>
      <c r="M6" s="6"/>
      <c r="N6" s="6"/>
      <c r="O6" s="6"/>
      <c r="P6" s="6"/>
      <c r="Q6" s="6"/>
      <c r="R6" s="6"/>
      <c r="S6" s="7"/>
      <c r="T6" s="7"/>
      <c r="U6" s="7"/>
      <c r="V6" s="7"/>
      <c r="W6" s="7"/>
      <c r="X6" s="7"/>
      <c r="Y6" s="7"/>
      <c r="Z6" s="7"/>
      <c r="AA6" s="7"/>
      <c r="AB6" s="7"/>
      <c r="AC6" s="7"/>
      <c r="AD6" s="7"/>
      <c r="AE6" s="7"/>
      <c r="AF6" s="7"/>
      <c r="AG6" s="7"/>
      <c r="AH6" s="7"/>
      <c r="AI6" s="7"/>
      <c r="AJ6" s="7"/>
      <c r="AK6" s="7"/>
      <c r="AL6" s="7"/>
    </row>
    <row r="7" spans="1:38" ht="12.75" customHeight="1">
      <c r="A7" s="3"/>
      <c r="B7" s="6"/>
      <c r="C7" s="8" t="s">
        <v>6</v>
      </c>
      <c r="D7" s="10">
        <f>D8-D4-D5-D6</f>
        <v>78</v>
      </c>
      <c r="E7" s="6"/>
      <c r="F7" s="6"/>
      <c r="G7" s="6"/>
      <c r="H7" s="6"/>
      <c r="I7" s="6"/>
      <c r="J7" s="6"/>
      <c r="K7" s="6"/>
      <c r="L7" s="6"/>
      <c r="M7" s="6"/>
      <c r="N7" s="6"/>
      <c r="O7" s="6"/>
      <c r="P7" s="6"/>
      <c r="Q7" s="6"/>
      <c r="R7" s="6"/>
      <c r="S7" s="7"/>
      <c r="T7" s="7"/>
      <c r="U7" s="7"/>
      <c r="V7" s="7"/>
      <c r="W7" s="7"/>
      <c r="X7" s="7"/>
      <c r="Y7" s="7"/>
      <c r="Z7" s="7"/>
      <c r="AA7" s="7"/>
      <c r="AB7" s="7"/>
      <c r="AC7" s="7"/>
      <c r="AD7" s="7"/>
      <c r="AE7" s="7"/>
      <c r="AF7" s="7"/>
      <c r="AG7" s="7"/>
      <c r="AH7" s="7"/>
      <c r="AI7" s="7"/>
      <c r="AJ7" s="7"/>
      <c r="AK7" s="7"/>
      <c r="AL7" s="7"/>
    </row>
    <row r="8" spans="1:38" ht="12.75" customHeight="1">
      <c r="A8" s="3"/>
      <c r="B8" s="6"/>
      <c r="C8" s="8" t="s">
        <v>7</v>
      </c>
      <c r="D8" s="10">
        <f>COUNTA($D$28:$D$813)</f>
        <v>78</v>
      </c>
      <c r="E8" s="6"/>
      <c r="F8" s="6"/>
      <c r="G8" s="6"/>
      <c r="H8" s="6"/>
      <c r="I8" s="6"/>
      <c r="J8" s="6"/>
      <c r="K8" s="6"/>
      <c r="L8" s="6"/>
      <c r="M8" s="6"/>
      <c r="N8" s="6"/>
      <c r="O8" s="6"/>
      <c r="P8" s="6"/>
      <c r="Q8" s="6"/>
      <c r="R8" s="6"/>
      <c r="S8" s="7"/>
      <c r="T8" s="7"/>
      <c r="U8" s="7"/>
      <c r="V8" s="7"/>
      <c r="W8" s="7"/>
      <c r="X8" s="7"/>
      <c r="Y8" s="7"/>
      <c r="Z8" s="7"/>
      <c r="AA8" s="7"/>
      <c r="AB8" s="7"/>
      <c r="AC8" s="7"/>
      <c r="AD8" s="7"/>
      <c r="AE8" s="7"/>
      <c r="AF8" s="7"/>
      <c r="AG8" s="7"/>
      <c r="AH8" s="7"/>
      <c r="AI8" s="7"/>
      <c r="AJ8" s="7"/>
      <c r="AK8" s="7"/>
      <c r="AL8" s="7"/>
    </row>
    <row r="9" spans="1:38" ht="12.75" customHeight="1">
      <c r="A9" s="3"/>
      <c r="B9" s="6"/>
      <c r="C9" s="6"/>
      <c r="D9" s="6"/>
      <c r="E9" s="6"/>
      <c r="F9" s="6"/>
      <c r="G9" s="6"/>
      <c r="H9" s="6"/>
      <c r="I9" s="6"/>
      <c r="J9" s="6"/>
      <c r="K9" s="6"/>
      <c r="L9" s="6"/>
      <c r="M9" s="6"/>
      <c r="N9" s="6"/>
      <c r="O9" s="6"/>
      <c r="P9" s="6"/>
      <c r="Q9" s="6"/>
      <c r="R9" s="6"/>
      <c r="S9" s="7"/>
      <c r="T9" s="7"/>
      <c r="U9" s="7"/>
      <c r="V9" s="7"/>
      <c r="W9" s="7"/>
      <c r="X9" s="7"/>
      <c r="Y9" s="7"/>
      <c r="Z9" s="7"/>
      <c r="AA9" s="7"/>
      <c r="AB9" s="7"/>
      <c r="AC9" s="7"/>
      <c r="AD9" s="7"/>
      <c r="AE9" s="7"/>
      <c r="AF9" s="7"/>
      <c r="AG9" s="7"/>
      <c r="AH9" s="7"/>
      <c r="AI9" s="7"/>
      <c r="AJ9" s="7"/>
      <c r="AK9" s="7"/>
      <c r="AL9" s="7"/>
    </row>
    <row r="10" spans="1:38" ht="16.5" customHeight="1">
      <c r="A10" s="294" t="s">
        <v>8</v>
      </c>
      <c r="B10" s="288" t="s">
        <v>9</v>
      </c>
      <c r="C10" s="288" t="s">
        <v>10</v>
      </c>
      <c r="D10" s="288" t="s">
        <v>11</v>
      </c>
      <c r="E10" s="285" t="s">
        <v>12</v>
      </c>
      <c r="F10" s="286"/>
      <c r="G10" s="287"/>
      <c r="H10" s="285" t="s">
        <v>12</v>
      </c>
      <c r="I10" s="286"/>
      <c r="J10" s="287"/>
      <c r="K10" s="285" t="s">
        <v>12</v>
      </c>
      <c r="L10" s="286"/>
      <c r="M10" s="287"/>
      <c r="N10" s="285" t="s">
        <v>12</v>
      </c>
      <c r="O10" s="286"/>
      <c r="P10" s="287"/>
      <c r="Q10" s="288" t="s">
        <v>13</v>
      </c>
      <c r="R10" s="288" t="s">
        <v>14</v>
      </c>
      <c r="S10" s="290"/>
      <c r="T10" s="7"/>
      <c r="U10" s="7"/>
      <c r="V10" s="7"/>
      <c r="W10" s="7"/>
      <c r="X10" s="7"/>
      <c r="Y10" s="7"/>
      <c r="Z10" s="7"/>
      <c r="AA10" s="7"/>
      <c r="AB10" s="7"/>
      <c r="AC10" s="7"/>
      <c r="AD10" s="7"/>
      <c r="AE10" s="7"/>
      <c r="AF10" s="7"/>
      <c r="AG10" s="7"/>
      <c r="AH10" s="7"/>
      <c r="AI10" s="7"/>
      <c r="AJ10" s="7"/>
      <c r="AK10" s="7"/>
      <c r="AL10" s="7"/>
    </row>
    <row r="11" spans="1:38" ht="16.5" customHeight="1">
      <c r="A11" s="289"/>
      <c r="B11" s="289"/>
      <c r="C11" s="289"/>
      <c r="D11" s="289"/>
      <c r="E11" s="228" t="s">
        <v>15</v>
      </c>
      <c r="F11" s="228" t="s">
        <v>16</v>
      </c>
      <c r="G11" s="228" t="s">
        <v>17</v>
      </c>
      <c r="H11" s="228" t="s">
        <v>15</v>
      </c>
      <c r="I11" s="228" t="s">
        <v>16</v>
      </c>
      <c r="J11" s="228" t="s">
        <v>17</v>
      </c>
      <c r="K11" s="228" t="s">
        <v>15</v>
      </c>
      <c r="L11" s="228" t="s">
        <v>16</v>
      </c>
      <c r="M11" s="228" t="s">
        <v>17</v>
      </c>
      <c r="N11" s="228" t="s">
        <v>15</v>
      </c>
      <c r="O11" s="228" t="s">
        <v>16</v>
      </c>
      <c r="P11" s="228" t="s">
        <v>17</v>
      </c>
      <c r="Q11" s="289"/>
      <c r="R11" s="289"/>
      <c r="S11" s="291"/>
      <c r="T11" s="7"/>
      <c r="U11" s="7"/>
      <c r="V11" s="7"/>
      <c r="W11" s="7"/>
      <c r="X11" s="7"/>
      <c r="Y11" s="7"/>
      <c r="Z11" s="7"/>
      <c r="AA11" s="7"/>
      <c r="AB11" s="7"/>
      <c r="AC11" s="7"/>
      <c r="AD11" s="7"/>
      <c r="AE11" s="7"/>
      <c r="AF11" s="7"/>
      <c r="AG11" s="7"/>
      <c r="AH11" s="7"/>
      <c r="AI11" s="7"/>
      <c r="AJ11" s="7"/>
      <c r="AK11" s="7"/>
      <c r="AL11" s="7"/>
    </row>
    <row r="12" spans="1:38" s="179" customFormat="1" ht="14.25" customHeight="1">
      <c r="A12" s="180"/>
      <c r="B12" s="180" t="s">
        <v>884</v>
      </c>
      <c r="C12" s="180"/>
      <c r="D12" s="180"/>
      <c r="E12" s="180"/>
      <c r="F12" s="180"/>
      <c r="G12" s="180"/>
      <c r="H12" s="180"/>
      <c r="I12" s="180"/>
      <c r="J12" s="180"/>
      <c r="K12" s="180"/>
      <c r="L12" s="180"/>
      <c r="M12" s="180"/>
      <c r="N12" s="180"/>
      <c r="O12" s="180"/>
      <c r="P12" s="180"/>
      <c r="Q12" s="180"/>
      <c r="R12" s="13"/>
      <c r="S12" s="7"/>
      <c r="T12" s="7"/>
      <c r="U12" s="7"/>
      <c r="V12" s="7"/>
      <c r="W12" s="7"/>
      <c r="X12" s="7"/>
      <c r="Y12" s="7"/>
      <c r="Z12" s="7"/>
      <c r="AA12" s="7"/>
      <c r="AB12" s="7"/>
      <c r="AC12" s="7"/>
      <c r="AD12" s="7"/>
      <c r="AE12" s="7"/>
      <c r="AF12" s="7"/>
      <c r="AG12" s="7"/>
      <c r="AH12" s="7"/>
      <c r="AI12" s="7"/>
      <c r="AJ12" s="7"/>
      <c r="AK12" s="7"/>
      <c r="AL12" s="7"/>
    </row>
    <row r="13" spans="1:38" s="179" customFormat="1" ht="14.25">
      <c r="A13" s="10" t="str">
        <f>IF(AND(D13="",D13=""),"",$D$3&amp;"_"&amp;ROW()-11-COUNTBLANK($D$13:D13))</f>
        <v/>
      </c>
      <c r="B13" s="181" t="s">
        <v>29</v>
      </c>
      <c r="C13" s="182"/>
      <c r="D13" s="182"/>
      <c r="E13" s="16"/>
      <c r="F13" s="16"/>
      <c r="G13" s="16"/>
      <c r="H13" s="16"/>
      <c r="I13" s="16"/>
      <c r="J13" s="16"/>
      <c r="K13" s="16"/>
      <c r="L13" s="16"/>
      <c r="M13" s="16"/>
      <c r="N13" s="16"/>
      <c r="O13" s="16"/>
      <c r="P13" s="16"/>
      <c r="Q13" s="16"/>
      <c r="R13" s="17"/>
      <c r="S13" s="7"/>
      <c r="T13" s="7"/>
      <c r="U13" s="7"/>
      <c r="V13" s="7"/>
      <c r="W13" s="7"/>
      <c r="X13" s="7"/>
      <c r="Y13" s="7"/>
      <c r="Z13" s="7"/>
      <c r="AA13" s="7"/>
      <c r="AB13" s="7"/>
      <c r="AC13" s="7"/>
      <c r="AD13" s="7"/>
      <c r="AE13" s="7"/>
      <c r="AF13" s="7"/>
      <c r="AG13" s="7"/>
      <c r="AH13" s="7"/>
      <c r="AI13" s="7"/>
      <c r="AJ13" s="7"/>
      <c r="AK13" s="7"/>
      <c r="AL13" s="7"/>
    </row>
    <row r="14" spans="1:38" s="179" customFormat="1" ht="48.75" customHeight="1">
      <c r="A14" s="10" t="str">
        <f>IF(AND(D14="",D14=""),"",$D$3&amp;"_"&amp;ROW()-11-COUNTBLANK($D$13:D14))</f>
        <v/>
      </c>
      <c r="B14" s="183" t="s">
        <v>28</v>
      </c>
      <c r="C14" s="183"/>
      <c r="D14" s="183"/>
      <c r="E14" s="16"/>
      <c r="F14" s="16"/>
      <c r="G14" s="16"/>
      <c r="H14" s="16"/>
      <c r="I14" s="16"/>
      <c r="J14" s="16"/>
      <c r="K14" s="16"/>
      <c r="L14" s="16"/>
      <c r="M14" s="16"/>
      <c r="N14" s="16"/>
      <c r="O14" s="16"/>
      <c r="P14" s="16"/>
      <c r="Q14" s="16"/>
      <c r="R14" s="17"/>
      <c r="S14" s="7"/>
      <c r="T14" s="7"/>
      <c r="U14" s="7"/>
      <c r="V14" s="7"/>
      <c r="W14" s="7"/>
      <c r="X14" s="7"/>
      <c r="Y14" s="7"/>
      <c r="Z14" s="7"/>
      <c r="AA14" s="7"/>
      <c r="AB14" s="7"/>
      <c r="AC14" s="7"/>
      <c r="AD14" s="7"/>
      <c r="AE14" s="7"/>
      <c r="AF14" s="7"/>
      <c r="AG14" s="7"/>
      <c r="AH14" s="7"/>
      <c r="AI14" s="7"/>
      <c r="AJ14" s="7"/>
      <c r="AK14" s="7"/>
      <c r="AL14" s="7"/>
    </row>
    <row r="15" spans="1:38" s="179" customFormat="1" ht="14.25">
      <c r="A15" s="10" t="str">
        <f>IF(AND(D15="",D15=""),"",$D$3&amp;"_"&amp;ROW()-11-COUNTBLANK($D$13:D15))</f>
        <v>Update_2</v>
      </c>
      <c r="B15" s="184" t="s">
        <v>885</v>
      </c>
      <c r="C15" s="21" t="s">
        <v>886</v>
      </c>
      <c r="D15" s="21" t="s">
        <v>887</v>
      </c>
      <c r="E15" s="16"/>
      <c r="F15" s="16"/>
      <c r="G15" s="16"/>
      <c r="H15" s="16"/>
      <c r="I15" s="16"/>
      <c r="J15" s="16"/>
      <c r="K15" s="16"/>
      <c r="L15" s="16"/>
      <c r="M15" s="16"/>
      <c r="N15" s="16"/>
      <c r="O15" s="16"/>
      <c r="P15" s="16"/>
      <c r="Q15" s="16"/>
      <c r="R15" s="17"/>
      <c r="S15" s="7"/>
      <c r="T15" s="7"/>
      <c r="U15" s="7"/>
      <c r="V15" s="7"/>
      <c r="W15" s="7"/>
      <c r="X15" s="7"/>
      <c r="Y15" s="7"/>
      <c r="Z15" s="7"/>
      <c r="AA15" s="7"/>
      <c r="AB15" s="7"/>
      <c r="AC15" s="7"/>
      <c r="AD15" s="7"/>
      <c r="AE15" s="7"/>
      <c r="AF15" s="7"/>
      <c r="AG15" s="7"/>
      <c r="AH15" s="7"/>
      <c r="AI15" s="7"/>
      <c r="AJ15" s="7"/>
      <c r="AK15" s="7"/>
      <c r="AL15" s="7"/>
    </row>
    <row r="16" spans="1:38" s="179" customFormat="1" ht="89.25">
      <c r="A16" s="10" t="str">
        <f>IF(AND(D16="",D16=""),"",$D$3&amp;"_"&amp;ROW()-11-COUNTBLANK($D$13:D16))</f>
        <v>Update_3</v>
      </c>
      <c r="B16" s="184" t="s">
        <v>63</v>
      </c>
      <c r="C16" s="185" t="s">
        <v>65</v>
      </c>
      <c r="D16" s="185" t="s">
        <v>888</v>
      </c>
      <c r="E16" s="16"/>
      <c r="F16" s="16"/>
      <c r="G16" s="16"/>
      <c r="H16" s="16"/>
      <c r="I16" s="16"/>
      <c r="J16" s="16"/>
      <c r="K16" s="16"/>
      <c r="L16" s="16"/>
      <c r="M16" s="16"/>
      <c r="N16" s="16"/>
      <c r="O16" s="16"/>
      <c r="P16" s="16"/>
      <c r="Q16" s="16"/>
      <c r="R16" s="17"/>
      <c r="S16" s="7"/>
      <c r="T16" s="7"/>
      <c r="U16" s="7"/>
      <c r="V16" s="7"/>
      <c r="W16" s="7"/>
      <c r="X16" s="7"/>
      <c r="Y16" s="7"/>
      <c r="Z16" s="7"/>
      <c r="AA16" s="7"/>
      <c r="AB16" s="7"/>
      <c r="AC16" s="7"/>
      <c r="AD16" s="7"/>
      <c r="AE16" s="7"/>
      <c r="AF16" s="7"/>
      <c r="AG16" s="7"/>
      <c r="AH16" s="7"/>
      <c r="AI16" s="7"/>
      <c r="AJ16" s="7"/>
      <c r="AK16" s="7"/>
      <c r="AL16" s="7"/>
    </row>
    <row r="17" spans="1:38" s="179" customFormat="1" ht="69" customHeight="1">
      <c r="A17" s="10" t="str">
        <f>IF(AND(D17="",D17=""),"",$D$3&amp;"_"&amp;ROW()-11-COUNTBLANK($D$13:D17))</f>
        <v>Update_4</v>
      </c>
      <c r="B17" s="31" t="s">
        <v>18</v>
      </c>
      <c r="C17" s="31" t="s">
        <v>64</v>
      </c>
      <c r="D17" s="31" t="s">
        <v>30</v>
      </c>
      <c r="E17" s="9"/>
      <c r="F17" s="9"/>
      <c r="G17" s="9"/>
      <c r="H17" s="9"/>
      <c r="I17" s="9"/>
      <c r="J17" s="9"/>
      <c r="K17" s="9"/>
      <c r="L17" s="9"/>
      <c r="M17" s="9"/>
      <c r="N17" s="9"/>
      <c r="O17" s="9"/>
      <c r="P17" s="9"/>
      <c r="Q17" s="9"/>
      <c r="R17" s="9"/>
      <c r="S17" s="7"/>
      <c r="T17" s="7"/>
      <c r="U17" s="7"/>
      <c r="V17" s="7"/>
      <c r="W17" s="7"/>
      <c r="X17" s="7"/>
      <c r="Y17" s="7"/>
      <c r="Z17" s="7"/>
      <c r="AA17" s="7"/>
      <c r="AB17" s="7"/>
      <c r="AC17" s="7"/>
      <c r="AD17" s="7"/>
      <c r="AE17" s="7"/>
      <c r="AF17" s="7"/>
      <c r="AG17" s="7"/>
      <c r="AH17" s="7"/>
      <c r="AI17" s="7"/>
      <c r="AJ17" s="7"/>
      <c r="AK17" s="7"/>
      <c r="AL17" s="7"/>
    </row>
    <row r="18" spans="1:38" s="179" customFormat="1" ht="50.25" customHeight="1">
      <c r="A18" s="10"/>
      <c r="B18" s="31" t="s">
        <v>893</v>
      </c>
      <c r="C18" s="31" t="s">
        <v>895</v>
      </c>
      <c r="D18" s="9" t="s">
        <v>896</v>
      </c>
      <c r="E18" s="9"/>
      <c r="F18" s="9"/>
      <c r="G18" s="9"/>
      <c r="H18" s="9"/>
      <c r="I18" s="9"/>
      <c r="J18" s="9"/>
      <c r="K18" s="9"/>
      <c r="L18" s="9"/>
      <c r="M18" s="9"/>
      <c r="N18" s="9"/>
      <c r="O18" s="9"/>
      <c r="P18" s="9"/>
      <c r="Q18" s="9"/>
      <c r="R18" s="9"/>
      <c r="S18" s="7"/>
      <c r="T18" s="7"/>
      <c r="U18" s="7"/>
      <c r="V18" s="7"/>
      <c r="W18" s="7"/>
      <c r="X18" s="7"/>
      <c r="Y18" s="7"/>
      <c r="Z18" s="7"/>
      <c r="AA18" s="7"/>
      <c r="AB18" s="7"/>
      <c r="AC18" s="7"/>
      <c r="AD18" s="7"/>
      <c r="AE18" s="7"/>
      <c r="AF18" s="7"/>
      <c r="AG18" s="7"/>
      <c r="AH18" s="7"/>
      <c r="AI18" s="7"/>
      <c r="AJ18" s="7"/>
      <c r="AK18" s="7"/>
      <c r="AL18" s="7"/>
    </row>
    <row r="19" spans="1:38" s="179" customFormat="1" ht="32.25" customHeight="1">
      <c r="A19" s="10" t="str">
        <f>IF(AND(D19="",D19=""),"",$D$3&amp;"_"&amp;ROW()-11-COUNTBLANK($D$13:D19))</f>
        <v>Update_6</v>
      </c>
      <c r="B19" s="31" t="s">
        <v>26</v>
      </c>
      <c r="C19" s="31" t="s">
        <v>350</v>
      </c>
      <c r="D19" s="31" t="s">
        <v>27</v>
      </c>
      <c r="E19" s="9"/>
      <c r="F19" s="9"/>
      <c r="G19" s="9"/>
      <c r="H19" s="9"/>
      <c r="I19" s="9"/>
      <c r="J19" s="9"/>
      <c r="K19" s="9"/>
      <c r="L19" s="9"/>
      <c r="M19" s="9"/>
      <c r="N19" s="9"/>
      <c r="O19" s="9"/>
      <c r="P19" s="9"/>
      <c r="Q19" s="9"/>
      <c r="R19" s="9"/>
      <c r="S19" s="7"/>
      <c r="T19" s="7"/>
      <c r="U19" s="7"/>
      <c r="V19" s="7"/>
      <c r="W19" s="7"/>
      <c r="X19" s="7"/>
      <c r="Y19" s="7"/>
      <c r="Z19" s="7"/>
      <c r="AA19" s="7"/>
      <c r="AB19" s="7"/>
      <c r="AC19" s="7"/>
      <c r="AD19" s="7"/>
      <c r="AE19" s="7"/>
      <c r="AF19" s="7"/>
      <c r="AG19" s="7"/>
      <c r="AH19" s="7"/>
      <c r="AI19" s="7"/>
      <c r="AJ19" s="7"/>
      <c r="AK19" s="7"/>
      <c r="AL19" s="7"/>
    </row>
    <row r="20" spans="1:38" s="179" customFormat="1" ht="32.25" customHeight="1">
      <c r="A20" s="10" t="str">
        <f>IF(AND(D20="",D20=""),"",$D$3&amp;"_"&amp;ROW()-11-COUNTBLANK($D$13:D20))</f>
        <v>Update_7</v>
      </c>
      <c r="B20" s="188" t="s">
        <v>33</v>
      </c>
      <c r="C20" s="185" t="s">
        <v>34</v>
      </c>
      <c r="D20" s="185" t="s">
        <v>35</v>
      </c>
      <c r="E20" s="9"/>
      <c r="F20" s="9"/>
      <c r="G20" s="9"/>
      <c r="H20" s="9"/>
      <c r="I20" s="9"/>
      <c r="J20" s="9"/>
      <c r="K20" s="9"/>
      <c r="L20" s="9"/>
      <c r="M20" s="9"/>
      <c r="N20" s="9"/>
      <c r="O20" s="9"/>
      <c r="P20" s="9"/>
      <c r="Q20" s="9"/>
      <c r="R20" s="9"/>
      <c r="S20" s="7"/>
      <c r="T20" s="7"/>
      <c r="U20" s="7"/>
      <c r="V20" s="7"/>
      <c r="W20" s="7"/>
      <c r="X20" s="7"/>
      <c r="Y20" s="7"/>
      <c r="Z20" s="7"/>
      <c r="AA20" s="7"/>
      <c r="AB20" s="7"/>
      <c r="AC20" s="7"/>
      <c r="AD20" s="7"/>
      <c r="AE20" s="7"/>
      <c r="AF20" s="7"/>
      <c r="AG20" s="7"/>
      <c r="AH20" s="7"/>
      <c r="AI20" s="7"/>
      <c r="AJ20" s="7"/>
      <c r="AK20" s="7"/>
      <c r="AL20" s="7"/>
    </row>
    <row r="21" spans="1:38" s="179" customFormat="1" ht="32.25" customHeight="1">
      <c r="A21" s="10" t="str">
        <f>IF(AND(D21="",D21=""),"",$D$3&amp;"_"&amp;ROW()-11-COUNTBLANK($D$13:D21))</f>
        <v>Update_8</v>
      </c>
      <c r="B21" s="188" t="s">
        <v>36</v>
      </c>
      <c r="C21" s="185" t="s">
        <v>37</v>
      </c>
      <c r="D21" s="185" t="s">
        <v>38</v>
      </c>
      <c r="E21" s="9"/>
      <c r="F21" s="9"/>
      <c r="G21" s="9"/>
      <c r="H21" s="9"/>
      <c r="I21" s="9"/>
      <c r="J21" s="9"/>
      <c r="K21" s="9"/>
      <c r="L21" s="9"/>
      <c r="M21" s="9"/>
      <c r="N21" s="9"/>
      <c r="O21" s="9"/>
      <c r="P21" s="9"/>
      <c r="Q21" s="9"/>
      <c r="R21" s="9"/>
      <c r="S21" s="7"/>
      <c r="T21" s="7"/>
      <c r="U21" s="7"/>
      <c r="V21" s="7"/>
      <c r="W21" s="7"/>
      <c r="X21" s="7"/>
      <c r="Y21" s="7"/>
      <c r="Z21" s="7"/>
      <c r="AA21" s="7"/>
      <c r="AB21" s="7"/>
      <c r="AC21" s="7"/>
      <c r="AD21" s="7"/>
      <c r="AE21" s="7"/>
      <c r="AF21" s="7"/>
      <c r="AG21" s="7"/>
      <c r="AH21" s="7"/>
      <c r="AI21" s="7"/>
      <c r="AJ21" s="7"/>
      <c r="AK21" s="7"/>
      <c r="AL21" s="7"/>
    </row>
    <row r="22" spans="1:38" s="179" customFormat="1" ht="26.45" customHeight="1">
      <c r="A22" s="10"/>
      <c r="B22" s="278" t="s">
        <v>66</v>
      </c>
      <c r="C22" s="279"/>
      <c r="D22" s="133"/>
      <c r="E22" s="9"/>
      <c r="F22" s="9"/>
      <c r="G22" s="9"/>
      <c r="H22" s="9"/>
      <c r="I22" s="9"/>
      <c r="J22" s="9"/>
      <c r="K22" s="9"/>
      <c r="L22" s="9"/>
      <c r="M22" s="9"/>
      <c r="N22" s="9"/>
      <c r="O22" s="9"/>
      <c r="P22" s="9"/>
      <c r="Q22" s="9"/>
      <c r="R22" s="9"/>
      <c r="S22" s="7"/>
      <c r="T22" s="7"/>
      <c r="U22" s="7"/>
      <c r="V22" s="7"/>
      <c r="W22" s="7"/>
      <c r="X22" s="7"/>
      <c r="Y22" s="7"/>
      <c r="Z22" s="7"/>
      <c r="AA22" s="7"/>
      <c r="AB22" s="7"/>
      <c r="AC22" s="7"/>
      <c r="AD22" s="7"/>
      <c r="AE22" s="7"/>
      <c r="AF22" s="7"/>
      <c r="AG22" s="7"/>
      <c r="AH22" s="7"/>
      <c r="AI22" s="7"/>
      <c r="AJ22" s="7"/>
      <c r="AK22" s="7"/>
      <c r="AL22" s="7"/>
    </row>
    <row r="23" spans="1:38" s="179" customFormat="1" ht="38.25">
      <c r="A23" s="10"/>
      <c r="B23" s="280" t="s">
        <v>889</v>
      </c>
      <c r="C23" s="133" t="s">
        <v>890</v>
      </c>
      <c r="D23" s="133" t="s">
        <v>891</v>
      </c>
      <c r="E23" s="9"/>
      <c r="F23" s="9"/>
      <c r="G23" s="9"/>
      <c r="H23" s="9"/>
      <c r="I23" s="9"/>
      <c r="J23" s="9"/>
      <c r="K23" s="9"/>
      <c r="L23" s="9"/>
      <c r="M23" s="9"/>
      <c r="N23" s="9"/>
      <c r="O23" s="9"/>
      <c r="P23" s="9"/>
      <c r="Q23" s="9"/>
      <c r="R23" s="9"/>
      <c r="S23" s="7"/>
      <c r="T23" s="7"/>
      <c r="U23" s="7"/>
      <c r="V23" s="7"/>
      <c r="W23" s="7"/>
      <c r="X23" s="7"/>
      <c r="Y23" s="7"/>
      <c r="Z23" s="7"/>
      <c r="AA23" s="7"/>
      <c r="AB23" s="7"/>
      <c r="AC23" s="7"/>
      <c r="AD23" s="7"/>
      <c r="AE23" s="7"/>
      <c r="AF23" s="7"/>
      <c r="AG23" s="7"/>
      <c r="AH23" s="7"/>
      <c r="AI23" s="7"/>
      <c r="AJ23" s="7"/>
      <c r="AK23" s="7"/>
      <c r="AL23" s="7"/>
    </row>
    <row r="24" spans="1:38" s="179" customFormat="1" ht="38.25">
      <c r="A24" s="10"/>
      <c r="B24" s="281"/>
      <c r="C24" s="133" t="s">
        <v>892</v>
      </c>
      <c r="D24" s="133" t="s">
        <v>68</v>
      </c>
      <c r="E24" s="9"/>
      <c r="F24" s="9"/>
      <c r="G24" s="9"/>
      <c r="H24" s="9"/>
      <c r="I24" s="9"/>
      <c r="J24" s="9"/>
      <c r="K24" s="9"/>
      <c r="L24" s="9"/>
      <c r="M24" s="9"/>
      <c r="N24" s="9"/>
      <c r="O24" s="9"/>
      <c r="P24" s="9"/>
      <c r="Q24" s="9"/>
      <c r="R24" s="9"/>
      <c r="S24" s="7"/>
      <c r="T24" s="7"/>
      <c r="U24" s="7"/>
      <c r="V24" s="7"/>
      <c r="W24" s="7"/>
      <c r="X24" s="7"/>
      <c r="Y24" s="7"/>
      <c r="Z24" s="7"/>
      <c r="AA24" s="7"/>
      <c r="AB24" s="7"/>
      <c r="AC24" s="7"/>
      <c r="AD24" s="7"/>
      <c r="AE24" s="7"/>
      <c r="AF24" s="7"/>
      <c r="AG24" s="7"/>
      <c r="AH24" s="7"/>
      <c r="AI24" s="7"/>
      <c r="AJ24" s="7"/>
      <c r="AK24" s="7"/>
      <c r="AL24" s="7"/>
    </row>
    <row r="25" spans="1:38" s="179" customFormat="1" ht="26.45" customHeight="1">
      <c r="A25" s="10"/>
      <c r="B25" s="257" t="s">
        <v>910</v>
      </c>
      <c r="C25" s="258"/>
      <c r="D25" s="133"/>
      <c r="E25" s="9"/>
      <c r="F25" s="9"/>
      <c r="G25" s="9"/>
      <c r="H25" s="9"/>
      <c r="I25" s="9"/>
      <c r="J25" s="9"/>
      <c r="K25" s="9"/>
      <c r="L25" s="9"/>
      <c r="M25" s="9"/>
      <c r="N25" s="9"/>
      <c r="O25" s="9"/>
      <c r="P25" s="9"/>
      <c r="Q25" s="9"/>
      <c r="R25" s="9"/>
      <c r="S25" s="7"/>
      <c r="T25" s="7"/>
      <c r="U25" s="7"/>
      <c r="V25" s="7"/>
      <c r="W25" s="7"/>
      <c r="X25" s="7"/>
      <c r="Y25" s="7"/>
      <c r="Z25" s="7"/>
      <c r="AA25" s="7"/>
      <c r="AB25" s="7"/>
      <c r="AC25" s="7"/>
      <c r="AD25" s="7"/>
      <c r="AE25" s="7"/>
      <c r="AF25" s="7"/>
      <c r="AG25" s="7"/>
      <c r="AH25" s="7"/>
      <c r="AI25" s="7"/>
      <c r="AJ25" s="7"/>
      <c r="AK25" s="7"/>
      <c r="AL25" s="7"/>
    </row>
    <row r="26" spans="1:38" s="179" customFormat="1" ht="38.25">
      <c r="A26" s="10"/>
      <c r="B26" s="274" t="s">
        <v>222</v>
      </c>
      <c r="C26" s="31" t="s">
        <v>913</v>
      </c>
      <c r="D26" s="31" t="s">
        <v>902</v>
      </c>
      <c r="E26" s="9"/>
      <c r="F26" s="9"/>
      <c r="G26" s="9"/>
      <c r="H26" s="9"/>
      <c r="I26" s="9"/>
      <c r="J26" s="9"/>
      <c r="K26" s="9"/>
      <c r="L26" s="9"/>
      <c r="M26" s="9"/>
      <c r="N26" s="9"/>
      <c r="O26" s="9"/>
      <c r="P26" s="9"/>
      <c r="Q26" s="9"/>
      <c r="R26" s="31"/>
      <c r="S26" s="7"/>
      <c r="T26" s="7"/>
      <c r="U26" s="7"/>
      <c r="V26" s="7"/>
      <c r="W26" s="7"/>
      <c r="X26" s="7"/>
      <c r="Y26" s="7"/>
      <c r="Z26" s="7"/>
      <c r="AA26" s="7"/>
      <c r="AB26" s="7"/>
      <c r="AC26" s="7"/>
      <c r="AD26" s="7"/>
      <c r="AE26" s="7"/>
      <c r="AF26" s="7"/>
      <c r="AG26" s="7"/>
      <c r="AH26" s="7"/>
      <c r="AI26" s="7"/>
      <c r="AJ26" s="7"/>
      <c r="AK26" s="7"/>
      <c r="AL26" s="7"/>
    </row>
    <row r="27" spans="1:38" s="179" customFormat="1" ht="38.25">
      <c r="A27" s="10"/>
      <c r="B27" s="275"/>
      <c r="C27" s="31" t="s">
        <v>914</v>
      </c>
      <c r="D27" s="31" t="s">
        <v>903</v>
      </c>
      <c r="E27" s="9"/>
      <c r="F27" s="9"/>
      <c r="G27" s="9"/>
      <c r="H27" s="9"/>
      <c r="I27" s="9"/>
      <c r="J27" s="9"/>
      <c r="K27" s="9"/>
      <c r="L27" s="9"/>
      <c r="M27" s="9"/>
      <c r="N27" s="9"/>
      <c r="O27" s="9"/>
      <c r="P27" s="9"/>
      <c r="Q27" s="9"/>
      <c r="R27" s="31"/>
      <c r="S27" s="7"/>
      <c r="T27" s="7"/>
      <c r="U27" s="7"/>
      <c r="V27" s="7"/>
      <c r="W27" s="7"/>
      <c r="X27" s="7"/>
      <c r="Y27" s="7"/>
      <c r="Z27" s="7"/>
      <c r="AA27" s="7"/>
      <c r="AB27" s="7"/>
      <c r="AC27" s="7"/>
      <c r="AD27" s="7"/>
      <c r="AE27" s="7"/>
      <c r="AF27" s="7"/>
      <c r="AG27" s="7"/>
      <c r="AH27" s="7"/>
      <c r="AI27" s="7"/>
      <c r="AJ27" s="7"/>
      <c r="AK27" s="7"/>
      <c r="AL27" s="7"/>
    </row>
    <row r="28" spans="1:38" s="179" customFormat="1" ht="14.25" customHeight="1">
      <c r="A28" s="180"/>
      <c r="B28" s="180" t="s">
        <v>897</v>
      </c>
      <c r="C28" s="180"/>
      <c r="D28" s="180"/>
      <c r="E28" s="180"/>
      <c r="F28" s="180"/>
      <c r="G28" s="180"/>
      <c r="H28" s="180"/>
      <c r="I28" s="180"/>
      <c r="J28" s="180"/>
      <c r="K28" s="180"/>
      <c r="L28" s="180"/>
      <c r="M28" s="180"/>
      <c r="N28" s="180"/>
      <c r="O28" s="180"/>
      <c r="P28" s="180"/>
      <c r="Q28" s="180"/>
      <c r="R28" s="13"/>
      <c r="S28" s="7"/>
      <c r="T28" s="7"/>
      <c r="U28" s="7"/>
      <c r="V28" s="7"/>
      <c r="W28" s="7"/>
      <c r="X28" s="7"/>
      <c r="Y28" s="7"/>
      <c r="Z28" s="7"/>
      <c r="AA28" s="7"/>
      <c r="AB28" s="7"/>
      <c r="AC28" s="7"/>
      <c r="AD28" s="7"/>
      <c r="AE28" s="7"/>
      <c r="AF28" s="7"/>
      <c r="AG28" s="7"/>
      <c r="AH28" s="7"/>
      <c r="AI28" s="7"/>
      <c r="AJ28" s="7"/>
      <c r="AK28" s="7"/>
      <c r="AL28" s="7"/>
    </row>
    <row r="29" spans="1:38" ht="13.9" customHeight="1">
      <c r="A29" s="85"/>
      <c r="B29" s="85" t="s">
        <v>29</v>
      </c>
      <c r="C29" s="86"/>
      <c r="D29" s="86"/>
      <c r="E29" s="86"/>
      <c r="F29" s="86"/>
      <c r="G29" s="86"/>
      <c r="H29" s="86"/>
      <c r="I29" s="86"/>
      <c r="J29" s="86"/>
      <c r="K29" s="86"/>
      <c r="L29" s="86"/>
      <c r="M29" s="86"/>
      <c r="N29" s="86"/>
      <c r="O29" s="86"/>
      <c r="P29" s="86"/>
      <c r="Q29" s="86"/>
      <c r="R29" s="87"/>
      <c r="S29" s="5"/>
      <c r="T29" s="5"/>
      <c r="U29" s="5"/>
      <c r="V29" s="5"/>
      <c r="W29" s="5"/>
      <c r="X29" s="5"/>
      <c r="Y29" s="5"/>
      <c r="Z29" s="5"/>
      <c r="AA29" s="5"/>
      <c r="AB29" s="5"/>
      <c r="AC29" s="5"/>
      <c r="AD29" s="5"/>
      <c r="AE29" s="5"/>
      <c r="AF29" s="5"/>
      <c r="AG29" s="5"/>
      <c r="AH29" s="5"/>
      <c r="AI29" s="5"/>
      <c r="AJ29" s="5"/>
      <c r="AK29" s="5"/>
      <c r="AL29" s="5"/>
    </row>
    <row r="30" spans="1:38" ht="14.25">
      <c r="A30" s="82" t="str">
        <f>IF(AND(D30="",D30=""),"",$D$3&amp;"_"&amp;ROW()-11-COUNTBLANK($D$28:D30))</f>
        <v>Update_17</v>
      </c>
      <c r="B30" s="229" t="s">
        <v>898</v>
      </c>
      <c r="C30" s="18" t="s">
        <v>899</v>
      </c>
      <c r="D30" s="21" t="s">
        <v>887</v>
      </c>
      <c r="E30" s="83"/>
      <c r="F30" s="83"/>
      <c r="G30" s="83"/>
      <c r="H30" s="83"/>
      <c r="I30" s="83"/>
      <c r="J30" s="83"/>
      <c r="K30" s="83"/>
      <c r="L30" s="83"/>
      <c r="M30" s="83"/>
      <c r="N30" s="83"/>
      <c r="O30" s="83"/>
      <c r="P30" s="83"/>
      <c r="Q30" s="83"/>
      <c r="R30" s="84"/>
      <c r="S30" s="5"/>
      <c r="T30" s="5"/>
      <c r="U30" s="5"/>
      <c r="V30" s="5"/>
      <c r="W30" s="5"/>
      <c r="X30" s="5"/>
      <c r="Y30" s="5"/>
      <c r="Z30" s="5"/>
      <c r="AA30" s="5"/>
      <c r="AB30" s="5"/>
      <c r="AC30" s="5"/>
      <c r="AD30" s="5"/>
      <c r="AE30" s="5"/>
      <c r="AF30" s="5"/>
      <c r="AG30" s="5"/>
      <c r="AH30" s="5"/>
      <c r="AI30" s="5"/>
      <c r="AJ30" s="5"/>
      <c r="AK30" s="5"/>
      <c r="AL30" s="5"/>
    </row>
    <row r="31" spans="1:38" ht="76.5">
      <c r="A31" s="15" t="str">
        <f>IF(AND(D31="",D31=""),"",$D$3&amp;"_"&amp;ROW()-11-COUNTBLANK($D$28:D31))</f>
        <v>Update_18</v>
      </c>
      <c r="B31" s="184" t="s">
        <v>63</v>
      </c>
      <c r="C31" s="185" t="s">
        <v>65</v>
      </c>
      <c r="D31" s="185" t="s">
        <v>915</v>
      </c>
      <c r="E31" s="2"/>
      <c r="F31" s="2"/>
      <c r="G31" s="2"/>
      <c r="H31" s="2"/>
      <c r="I31" s="2"/>
      <c r="J31" s="2"/>
      <c r="K31" s="2"/>
      <c r="L31" s="2"/>
      <c r="M31" s="2"/>
      <c r="N31" s="2"/>
      <c r="O31" s="2"/>
      <c r="P31" s="2"/>
      <c r="Q31" s="2"/>
      <c r="R31" s="1"/>
      <c r="S31" s="5"/>
      <c r="T31" s="5"/>
      <c r="U31" s="5"/>
      <c r="V31" s="5"/>
      <c r="W31" s="5"/>
      <c r="X31" s="5"/>
      <c r="Y31" s="5"/>
      <c r="Z31" s="5"/>
      <c r="AA31" s="5"/>
      <c r="AB31" s="5"/>
      <c r="AC31" s="5"/>
      <c r="AD31" s="5"/>
      <c r="AE31" s="5"/>
      <c r="AF31" s="5"/>
      <c r="AG31" s="5"/>
      <c r="AH31" s="5"/>
      <c r="AI31" s="5"/>
      <c r="AJ31" s="5"/>
      <c r="AK31" s="5"/>
      <c r="AL31" s="5"/>
    </row>
    <row r="32" spans="1:38" s="179" customFormat="1" ht="69" customHeight="1">
      <c r="A32" s="10" t="str">
        <f>IF(AND(D32="",D32=""),"",$D$3&amp;"_"&amp;ROW()-11-COUNTBLANK($D$13:D32))</f>
        <v>Update_15</v>
      </c>
      <c r="B32" s="31" t="s">
        <v>18</v>
      </c>
      <c r="C32" s="31" t="s">
        <v>64</v>
      </c>
      <c r="D32" s="31" t="s">
        <v>30</v>
      </c>
      <c r="E32" s="9"/>
      <c r="F32" s="9"/>
      <c r="G32" s="9"/>
      <c r="H32" s="9"/>
      <c r="I32" s="9"/>
      <c r="J32" s="9"/>
      <c r="K32" s="9"/>
      <c r="L32" s="9"/>
      <c r="M32" s="9"/>
      <c r="N32" s="9"/>
      <c r="O32" s="9"/>
      <c r="P32" s="9"/>
      <c r="Q32" s="9"/>
      <c r="R32" s="9"/>
      <c r="S32" s="7"/>
      <c r="T32" s="7"/>
      <c r="U32" s="7"/>
      <c r="V32" s="7"/>
      <c r="W32" s="7"/>
      <c r="X32" s="7"/>
      <c r="Y32" s="7"/>
      <c r="Z32" s="7"/>
      <c r="AA32" s="7"/>
      <c r="AB32" s="7"/>
      <c r="AC32" s="7"/>
      <c r="AD32" s="7"/>
      <c r="AE32" s="7"/>
      <c r="AF32" s="7"/>
      <c r="AG32" s="7"/>
      <c r="AH32" s="7"/>
      <c r="AI32" s="7"/>
      <c r="AJ32" s="7"/>
      <c r="AK32" s="7"/>
      <c r="AL32" s="7"/>
    </row>
    <row r="33" spans="1:38" s="179" customFormat="1" ht="32.25" customHeight="1">
      <c r="A33" s="10" t="str">
        <f>IF(AND(D33="",D33=""),"",$D$3&amp;"_"&amp;ROW()-11-COUNTBLANK($D$13:D33))</f>
        <v>Update_16</v>
      </c>
      <c r="B33" s="31" t="s">
        <v>26</v>
      </c>
      <c r="C33" s="31" t="s">
        <v>350</v>
      </c>
      <c r="D33" s="31" t="s">
        <v>27</v>
      </c>
      <c r="E33" s="9"/>
      <c r="F33" s="9"/>
      <c r="G33" s="9"/>
      <c r="H33" s="9"/>
      <c r="I33" s="9"/>
      <c r="J33" s="9"/>
      <c r="K33" s="9"/>
      <c r="L33" s="9"/>
      <c r="M33" s="9"/>
      <c r="N33" s="9"/>
      <c r="O33" s="9"/>
      <c r="P33" s="9"/>
      <c r="Q33" s="9"/>
      <c r="R33" s="9"/>
      <c r="S33" s="7"/>
      <c r="T33" s="7"/>
      <c r="U33" s="7"/>
      <c r="V33" s="7"/>
      <c r="W33" s="7"/>
      <c r="X33" s="7"/>
      <c r="Y33" s="7"/>
      <c r="Z33" s="7"/>
      <c r="AA33" s="7"/>
      <c r="AB33" s="7"/>
      <c r="AC33" s="7"/>
      <c r="AD33" s="7"/>
      <c r="AE33" s="7"/>
      <c r="AF33" s="7"/>
      <c r="AG33" s="7"/>
      <c r="AH33" s="7"/>
      <c r="AI33" s="7"/>
      <c r="AJ33" s="7"/>
      <c r="AK33" s="7"/>
      <c r="AL33" s="7"/>
    </row>
    <row r="34" spans="1:38" s="179" customFormat="1" ht="32.25" customHeight="1">
      <c r="A34" s="10" t="str">
        <f>IF(AND(D34="",D34=""),"",$D$3&amp;"_"&amp;ROW()-11-COUNTBLANK($D$13:D34))</f>
        <v>Update_17</v>
      </c>
      <c r="B34" s="188" t="s">
        <v>36</v>
      </c>
      <c r="C34" s="185" t="s">
        <v>37</v>
      </c>
      <c r="D34" s="185" t="s">
        <v>38</v>
      </c>
      <c r="E34" s="9"/>
      <c r="F34" s="9"/>
      <c r="G34" s="9"/>
      <c r="H34" s="9"/>
      <c r="I34" s="9"/>
      <c r="J34" s="9"/>
      <c r="K34" s="9"/>
      <c r="L34" s="9"/>
      <c r="M34" s="9"/>
      <c r="N34" s="9"/>
      <c r="O34" s="9"/>
      <c r="P34" s="9"/>
      <c r="Q34" s="9"/>
      <c r="R34" s="9"/>
      <c r="S34" s="7"/>
      <c r="T34" s="7"/>
      <c r="U34" s="7"/>
      <c r="V34" s="7"/>
      <c r="W34" s="7"/>
      <c r="X34" s="7"/>
      <c r="Y34" s="7"/>
      <c r="Z34" s="7"/>
      <c r="AA34" s="7"/>
      <c r="AB34" s="7"/>
      <c r="AC34" s="7"/>
      <c r="AD34" s="7"/>
      <c r="AE34" s="7"/>
      <c r="AF34" s="7"/>
      <c r="AG34" s="7"/>
      <c r="AH34" s="7"/>
      <c r="AI34" s="7"/>
      <c r="AJ34" s="7"/>
      <c r="AK34" s="7"/>
      <c r="AL34" s="7"/>
    </row>
    <row r="35" spans="1:38" ht="14.25">
      <c r="A35" s="15" t="str">
        <f>IF(AND(D35="",D35=""),"",$D$3&amp;"_"&amp;ROW()-11-COUNTBLANK($D$28:D35))</f>
        <v/>
      </c>
      <c r="B35" s="41" t="s">
        <v>136</v>
      </c>
      <c r="C35" s="1"/>
      <c r="D35" s="1"/>
      <c r="E35" s="2"/>
      <c r="F35" s="2"/>
      <c r="G35" s="2"/>
      <c r="H35" s="2"/>
      <c r="I35" s="2"/>
      <c r="J35" s="2"/>
      <c r="K35" s="2"/>
      <c r="L35" s="2"/>
      <c r="M35" s="2"/>
      <c r="N35" s="2"/>
      <c r="O35" s="2"/>
      <c r="P35" s="2"/>
      <c r="Q35" s="2"/>
      <c r="R35" s="1"/>
      <c r="S35" s="5"/>
      <c r="T35" s="5"/>
      <c r="U35" s="5"/>
      <c r="V35" s="5"/>
      <c r="W35" s="5"/>
      <c r="X35" s="5"/>
      <c r="Y35" s="5"/>
      <c r="Z35" s="5"/>
      <c r="AA35" s="5"/>
      <c r="AB35" s="5"/>
      <c r="AC35" s="5"/>
      <c r="AD35" s="5"/>
      <c r="AE35" s="5"/>
      <c r="AF35" s="5"/>
      <c r="AG35" s="5"/>
      <c r="AH35" s="5"/>
      <c r="AI35" s="5"/>
      <c r="AJ35" s="5"/>
      <c r="AK35" s="5"/>
      <c r="AL35" s="5"/>
    </row>
    <row r="36" spans="1:38" s="145" customFormat="1" ht="21" customHeight="1">
      <c r="A36" s="15" t="str">
        <f>IF(AND(D36="",D36=""),"",$D$3&amp;"_"&amp;ROW()-11-COUNTBLANK($D$28:D36))</f>
        <v/>
      </c>
      <c r="B36" s="88" t="s">
        <v>904</v>
      </c>
      <c r="C36" s="89"/>
      <c r="D36" s="89"/>
      <c r="E36" s="90"/>
      <c r="F36" s="90"/>
      <c r="G36" s="90"/>
      <c r="H36" s="90"/>
      <c r="I36" s="90"/>
      <c r="J36" s="90"/>
      <c r="K36" s="90"/>
      <c r="L36" s="90"/>
      <c r="M36" s="90"/>
      <c r="N36" s="90"/>
      <c r="O36" s="90"/>
      <c r="P36" s="90"/>
      <c r="Q36" s="90"/>
      <c r="R36" s="89"/>
      <c r="S36" s="7"/>
      <c r="T36" s="7"/>
      <c r="U36" s="7"/>
      <c r="V36" s="7"/>
      <c r="W36" s="7"/>
      <c r="X36" s="7"/>
      <c r="Y36" s="7"/>
      <c r="Z36" s="7"/>
      <c r="AA36" s="7"/>
      <c r="AB36" s="7"/>
      <c r="AC36" s="7"/>
      <c r="AD36" s="7"/>
      <c r="AE36" s="7"/>
      <c r="AF36" s="7"/>
      <c r="AG36" s="7"/>
      <c r="AH36" s="7"/>
      <c r="AI36" s="7"/>
      <c r="AJ36" s="7"/>
      <c r="AK36" s="7"/>
      <c r="AL36" s="7"/>
    </row>
    <row r="37" spans="1:38" s="145" customFormat="1" ht="33.75" customHeight="1">
      <c r="A37" s="15" t="str">
        <f>IF(AND(D37="",D37=""),"",$D$3&amp;"_"&amp;ROW()-11-COUNTBLANK($D$28:D37))</f>
        <v>Update_22</v>
      </c>
      <c r="B37" s="276" t="s">
        <v>55</v>
      </c>
      <c r="C37" s="31" t="s">
        <v>901</v>
      </c>
      <c r="D37" s="31" t="s">
        <v>902</v>
      </c>
      <c r="E37" s="2"/>
      <c r="F37" s="2"/>
      <c r="G37" s="2"/>
      <c r="H37" s="2"/>
      <c r="I37" s="2"/>
      <c r="J37" s="2"/>
      <c r="K37" s="2"/>
      <c r="L37" s="2"/>
      <c r="M37" s="2"/>
      <c r="N37" s="2"/>
      <c r="O37" s="2"/>
      <c r="P37" s="2"/>
      <c r="Q37" s="2"/>
      <c r="R37" s="1"/>
      <c r="S37" s="5"/>
      <c r="T37" s="5"/>
      <c r="U37" s="5"/>
      <c r="V37" s="5"/>
      <c r="W37" s="5"/>
      <c r="X37" s="5"/>
      <c r="Y37" s="5"/>
      <c r="Z37" s="5"/>
      <c r="AA37" s="5"/>
      <c r="AB37" s="5"/>
      <c r="AC37" s="5"/>
      <c r="AD37" s="5"/>
      <c r="AE37" s="5"/>
      <c r="AF37" s="5"/>
      <c r="AG37" s="5"/>
      <c r="AH37" s="5"/>
      <c r="AI37" s="5"/>
      <c r="AJ37" s="5"/>
      <c r="AK37" s="5"/>
      <c r="AL37" s="5"/>
    </row>
    <row r="38" spans="1:38" s="145" customFormat="1" ht="38.25">
      <c r="A38" s="15" t="str">
        <f>IF(AND(D38="",D38=""),"",$D$3&amp;"_"&amp;ROW()-11-COUNTBLANK($D$28:D38))</f>
        <v>Update_23</v>
      </c>
      <c r="B38" s="277"/>
      <c r="C38" s="31" t="s">
        <v>900</v>
      </c>
      <c r="D38" s="31" t="s">
        <v>903</v>
      </c>
      <c r="E38" s="2"/>
      <c r="F38" s="2"/>
      <c r="G38" s="2"/>
      <c r="H38" s="2"/>
      <c r="I38" s="2"/>
      <c r="J38" s="2"/>
      <c r="K38" s="2"/>
      <c r="L38" s="2"/>
      <c r="M38" s="2"/>
      <c r="N38" s="2"/>
      <c r="O38" s="2"/>
      <c r="P38" s="2"/>
      <c r="Q38" s="2"/>
      <c r="R38" s="1"/>
      <c r="S38" s="5"/>
      <c r="T38" s="5"/>
      <c r="U38" s="5"/>
      <c r="V38" s="5"/>
      <c r="W38" s="5"/>
      <c r="X38" s="5"/>
      <c r="Y38" s="5"/>
      <c r="Z38" s="5"/>
      <c r="AA38" s="5"/>
      <c r="AB38" s="5"/>
      <c r="AC38" s="5"/>
      <c r="AD38" s="5"/>
      <c r="AE38" s="5"/>
      <c r="AF38" s="5"/>
      <c r="AG38" s="5"/>
      <c r="AH38" s="5"/>
      <c r="AI38" s="5"/>
      <c r="AJ38" s="5"/>
      <c r="AK38" s="5"/>
      <c r="AL38" s="5"/>
    </row>
    <row r="39" spans="1:38" s="145" customFormat="1" ht="51">
      <c r="A39" s="15" t="str">
        <f>IF(AND(D39="",D39=""),"",$D$3&amp;"_"&amp;ROW()-11-COUNTBLANK($D$28:D39))</f>
        <v>Update_24</v>
      </c>
      <c r="B39" s="227" t="s">
        <v>175</v>
      </c>
      <c r="C39" s="28" t="s">
        <v>930</v>
      </c>
      <c r="D39" s="30" t="s">
        <v>905</v>
      </c>
      <c r="E39" s="2"/>
      <c r="F39" s="2"/>
      <c r="G39" s="2"/>
      <c r="H39" s="2"/>
      <c r="I39" s="2"/>
      <c r="J39" s="2"/>
      <c r="K39" s="2"/>
      <c r="L39" s="2"/>
      <c r="M39" s="2"/>
      <c r="N39" s="2"/>
      <c r="O39" s="2"/>
      <c r="P39" s="2"/>
      <c r="Q39" s="2"/>
      <c r="R39" s="1"/>
      <c r="S39" s="5"/>
      <c r="T39" s="5"/>
      <c r="U39" s="5"/>
      <c r="V39" s="5"/>
      <c r="W39" s="5"/>
      <c r="X39" s="5"/>
      <c r="Y39" s="5"/>
      <c r="Z39" s="5"/>
      <c r="AA39" s="5"/>
      <c r="AB39" s="5"/>
      <c r="AC39" s="5"/>
      <c r="AD39" s="5"/>
      <c r="AE39" s="5"/>
      <c r="AF39" s="5"/>
      <c r="AG39" s="5"/>
      <c r="AH39" s="5"/>
      <c r="AI39" s="5"/>
      <c r="AJ39" s="5"/>
      <c r="AK39" s="5"/>
      <c r="AL39" s="5"/>
    </row>
    <row r="40" spans="1:38" s="168" customFormat="1" ht="51">
      <c r="A40" s="15"/>
      <c r="B40" s="102" t="s">
        <v>56</v>
      </c>
      <c r="C40" s="103" t="s">
        <v>931</v>
      </c>
      <c r="D40" s="46" t="s">
        <v>59</v>
      </c>
      <c r="E40" s="2"/>
      <c r="F40" s="2"/>
      <c r="G40" s="2"/>
      <c r="H40" s="2"/>
      <c r="I40" s="2"/>
      <c r="J40" s="2"/>
      <c r="K40" s="2"/>
      <c r="L40" s="2"/>
      <c r="M40" s="2"/>
      <c r="N40" s="2"/>
      <c r="O40" s="2"/>
      <c r="P40" s="2"/>
      <c r="Q40" s="2"/>
      <c r="R40" s="1"/>
      <c r="S40" s="5"/>
      <c r="T40" s="5"/>
      <c r="U40" s="5"/>
      <c r="V40" s="5"/>
      <c r="W40" s="5"/>
      <c r="X40" s="5"/>
      <c r="Y40" s="5"/>
      <c r="Z40" s="5"/>
      <c r="AA40" s="5"/>
      <c r="AB40" s="5"/>
      <c r="AC40" s="5"/>
      <c r="AD40" s="5"/>
      <c r="AE40" s="5"/>
      <c r="AF40" s="5"/>
      <c r="AG40" s="5"/>
      <c r="AH40" s="5"/>
      <c r="AI40" s="5"/>
      <c r="AJ40" s="5"/>
      <c r="AK40" s="5"/>
      <c r="AL40" s="5"/>
    </row>
    <row r="41" spans="1:38" s="168" customFormat="1" ht="63.75">
      <c r="A41" s="15" t="str">
        <f>IF(AND(D41="",D41=""),"",$D$3&amp;"_"&amp;ROW()-11-COUNTBLANK($D$12:D41))</f>
        <v>Update_21</v>
      </c>
      <c r="B41" s="102" t="s">
        <v>147</v>
      </c>
      <c r="C41" s="103" t="s">
        <v>932</v>
      </c>
      <c r="D41" s="46" t="s">
        <v>59</v>
      </c>
      <c r="E41" s="2"/>
      <c r="F41" s="2"/>
      <c r="G41" s="2"/>
      <c r="H41" s="2"/>
      <c r="I41" s="2"/>
      <c r="J41" s="2"/>
      <c r="K41" s="2"/>
      <c r="L41" s="2"/>
      <c r="M41" s="2"/>
      <c r="N41" s="2"/>
      <c r="O41" s="2"/>
      <c r="P41" s="2"/>
      <c r="Q41" s="2"/>
      <c r="R41" s="1"/>
      <c r="S41" s="5"/>
      <c r="T41" s="5"/>
      <c r="U41" s="5"/>
      <c r="V41" s="5"/>
      <c r="W41" s="5"/>
      <c r="X41" s="5"/>
      <c r="Y41" s="5"/>
      <c r="Z41" s="5"/>
      <c r="AA41" s="5"/>
      <c r="AB41" s="5"/>
      <c r="AC41" s="5"/>
      <c r="AD41" s="5"/>
      <c r="AE41" s="5"/>
      <c r="AF41" s="5"/>
      <c r="AG41" s="5"/>
      <c r="AH41" s="5"/>
      <c r="AI41" s="5"/>
      <c r="AJ41" s="5"/>
      <c r="AK41" s="5"/>
      <c r="AL41" s="5"/>
    </row>
    <row r="42" spans="1:38" s="168" customFormat="1" ht="51">
      <c r="A42" s="15" t="str">
        <f>IF(AND(D42="",D42=""),"",$D$3&amp;"_"&amp;ROW()-11-COUNTBLANK($D$12:D42))</f>
        <v>Update_22</v>
      </c>
      <c r="B42" s="102" t="s">
        <v>149</v>
      </c>
      <c r="C42" s="103" t="s">
        <v>933</v>
      </c>
      <c r="D42" s="46" t="s">
        <v>59</v>
      </c>
      <c r="E42" s="2"/>
      <c r="F42" s="2"/>
      <c r="G42" s="2"/>
      <c r="H42" s="2"/>
      <c r="I42" s="2"/>
      <c r="J42" s="2"/>
      <c r="K42" s="2"/>
      <c r="L42" s="2"/>
      <c r="M42" s="2"/>
      <c r="N42" s="2"/>
      <c r="O42" s="2"/>
      <c r="P42" s="2"/>
      <c r="Q42" s="2"/>
      <c r="R42" s="1"/>
      <c r="S42" s="5"/>
      <c r="T42" s="5"/>
      <c r="U42" s="5"/>
      <c r="V42" s="5"/>
      <c r="W42" s="5"/>
      <c r="X42" s="5"/>
      <c r="Y42" s="5"/>
      <c r="Z42" s="5"/>
      <c r="AA42" s="5"/>
      <c r="AB42" s="5"/>
      <c r="AC42" s="5"/>
      <c r="AD42" s="5"/>
      <c r="AE42" s="5"/>
      <c r="AF42" s="5"/>
      <c r="AG42" s="5"/>
      <c r="AH42" s="5"/>
      <c r="AI42" s="5"/>
      <c r="AJ42" s="5"/>
      <c r="AK42" s="5"/>
      <c r="AL42" s="5"/>
    </row>
    <row r="43" spans="1:38" s="168" customFormat="1" ht="51">
      <c r="A43" s="15" t="str">
        <f>IF(AND(D43="",D43=""),"",$D$3&amp;"_"&amp;ROW()-11-COUNTBLANK($D$12:D43))</f>
        <v>Update_23</v>
      </c>
      <c r="B43" s="102" t="s">
        <v>917</v>
      </c>
      <c r="C43" s="103" t="s">
        <v>934</v>
      </c>
      <c r="D43" s="46" t="s">
        <v>918</v>
      </c>
      <c r="E43" s="2"/>
      <c r="F43" s="2"/>
      <c r="G43" s="2"/>
      <c r="H43" s="2"/>
      <c r="I43" s="2"/>
      <c r="J43" s="2"/>
      <c r="K43" s="2"/>
      <c r="L43" s="2"/>
      <c r="M43" s="2"/>
      <c r="N43" s="2"/>
      <c r="O43" s="2"/>
      <c r="P43" s="2"/>
      <c r="Q43" s="2"/>
      <c r="R43" s="1"/>
      <c r="S43" s="5"/>
      <c r="T43" s="5"/>
      <c r="U43" s="5"/>
      <c r="V43" s="5"/>
      <c r="W43" s="5"/>
      <c r="X43" s="5"/>
      <c r="Y43" s="5"/>
      <c r="Z43" s="5"/>
      <c r="AA43" s="5"/>
      <c r="AB43" s="5"/>
      <c r="AC43" s="5"/>
      <c r="AD43" s="5"/>
      <c r="AE43" s="5"/>
      <c r="AF43" s="5"/>
      <c r="AG43" s="5"/>
      <c r="AH43" s="5"/>
      <c r="AI43" s="5"/>
      <c r="AJ43" s="5"/>
      <c r="AK43" s="5"/>
      <c r="AL43" s="5"/>
    </row>
    <row r="44" spans="1:38" s="168" customFormat="1" ht="51">
      <c r="A44" s="15" t="str">
        <f>IF(AND(D44="",D44=""),"",$D$3&amp;"_"&amp;ROW()-11-COUNTBLANK($D$12:D44))</f>
        <v>Update_24</v>
      </c>
      <c r="B44" s="102" t="s">
        <v>916</v>
      </c>
      <c r="C44" s="103" t="s">
        <v>935</v>
      </c>
      <c r="D44" s="46" t="s">
        <v>59</v>
      </c>
      <c r="E44" s="2"/>
      <c r="F44" s="2"/>
      <c r="G44" s="2"/>
      <c r="H44" s="2"/>
      <c r="I44" s="2"/>
      <c r="J44" s="2"/>
      <c r="K44" s="2"/>
      <c r="L44" s="2"/>
      <c r="M44" s="2"/>
      <c r="N44" s="2"/>
      <c r="O44" s="2"/>
      <c r="P44" s="2"/>
      <c r="Q44" s="2"/>
      <c r="R44" s="1"/>
      <c r="S44" s="5"/>
      <c r="T44" s="5"/>
      <c r="U44" s="5"/>
      <c r="V44" s="5"/>
      <c r="W44" s="5"/>
      <c r="X44" s="5"/>
      <c r="Y44" s="5"/>
      <c r="Z44" s="5"/>
      <c r="AA44" s="5"/>
      <c r="AB44" s="5"/>
      <c r="AC44" s="5"/>
      <c r="AD44" s="5"/>
      <c r="AE44" s="5"/>
      <c r="AF44" s="5"/>
      <c r="AG44" s="5"/>
      <c r="AH44" s="5"/>
      <c r="AI44" s="5"/>
      <c r="AJ44" s="5"/>
      <c r="AK44" s="5"/>
      <c r="AL44" s="5"/>
    </row>
    <row r="45" spans="1:38" ht="51">
      <c r="A45" s="15" t="str">
        <f>IF(AND(D45="",D45=""),"",$D$3&amp;"_"&amp;ROW()-11-COUNTBLANK($D$12:D45))</f>
        <v>Update_25</v>
      </c>
      <c r="B45" s="109" t="s">
        <v>145</v>
      </c>
      <c r="C45" s="28" t="s">
        <v>936</v>
      </c>
      <c r="D45" s="60" t="s">
        <v>156</v>
      </c>
      <c r="E45" s="2"/>
      <c r="F45" s="2"/>
      <c r="G45" s="2"/>
      <c r="H45" s="2"/>
      <c r="I45" s="2"/>
      <c r="J45" s="2"/>
      <c r="K45" s="2"/>
      <c r="L45" s="2"/>
      <c r="M45" s="2"/>
      <c r="N45" s="2"/>
      <c r="O45" s="2"/>
      <c r="P45" s="2"/>
      <c r="Q45" s="2"/>
      <c r="R45" s="1"/>
      <c r="S45" s="5"/>
      <c r="T45" s="5"/>
      <c r="U45" s="5"/>
      <c r="V45" s="5"/>
      <c r="W45" s="5"/>
      <c r="X45" s="5"/>
      <c r="Y45" s="5"/>
      <c r="Z45" s="5"/>
      <c r="AA45" s="5"/>
      <c r="AB45" s="5"/>
      <c r="AC45" s="5"/>
      <c r="AD45" s="5"/>
      <c r="AE45" s="5"/>
      <c r="AF45" s="5"/>
      <c r="AG45" s="5"/>
      <c r="AH45" s="5"/>
      <c r="AI45" s="5"/>
      <c r="AJ45" s="5"/>
      <c r="AK45" s="5"/>
      <c r="AL45" s="5"/>
    </row>
    <row r="46" spans="1:38" ht="51">
      <c r="A46" s="15" t="str">
        <f>IF(AND(D46="",D46=""),"",$D$3&amp;"_"&amp;ROW()-11-COUNTBLANK($D$12:D46))</f>
        <v>Update_26</v>
      </c>
      <c r="B46" s="109" t="s">
        <v>146</v>
      </c>
      <c r="C46" s="28" t="s">
        <v>937</v>
      </c>
      <c r="D46" s="30" t="s">
        <v>143</v>
      </c>
      <c r="E46" s="2"/>
      <c r="F46" s="2"/>
      <c r="G46" s="2"/>
      <c r="H46" s="2"/>
      <c r="I46" s="2"/>
      <c r="J46" s="2"/>
      <c r="K46" s="2"/>
      <c r="L46" s="2"/>
      <c r="M46" s="2"/>
      <c r="N46" s="2"/>
      <c r="O46" s="2"/>
      <c r="P46" s="2"/>
      <c r="Q46" s="2"/>
      <c r="R46" s="1"/>
      <c r="S46" s="5"/>
      <c r="T46" s="5"/>
      <c r="U46" s="5"/>
      <c r="V46" s="5"/>
      <c r="W46" s="5"/>
      <c r="X46" s="5"/>
      <c r="Y46" s="5"/>
      <c r="Z46" s="5"/>
      <c r="AA46" s="5"/>
      <c r="AB46" s="5"/>
      <c r="AC46" s="5"/>
      <c r="AD46" s="5"/>
      <c r="AE46" s="5"/>
      <c r="AF46" s="5"/>
      <c r="AG46" s="5"/>
      <c r="AH46" s="5"/>
      <c r="AI46" s="5"/>
      <c r="AJ46" s="5"/>
      <c r="AK46" s="5"/>
      <c r="AL46" s="5"/>
    </row>
    <row r="47" spans="1:38" ht="51">
      <c r="A47" s="15" t="str">
        <f>IF(AND(D47="",D47=""),"",$D$3&amp;"_"&amp;ROW()-11-COUNTBLANK($D$12:D47))</f>
        <v>Update_27</v>
      </c>
      <c r="B47" s="109" t="s">
        <v>96</v>
      </c>
      <c r="C47" s="28" t="s">
        <v>938</v>
      </c>
      <c r="D47" s="30" t="s">
        <v>98</v>
      </c>
      <c r="E47" s="2"/>
      <c r="F47" s="2"/>
      <c r="G47" s="2"/>
      <c r="H47" s="2"/>
      <c r="I47" s="2"/>
      <c r="J47" s="2"/>
      <c r="K47" s="2"/>
      <c r="L47" s="2"/>
      <c r="M47" s="2"/>
      <c r="N47" s="2"/>
      <c r="O47" s="2"/>
      <c r="P47" s="2"/>
      <c r="Q47" s="2"/>
      <c r="R47" s="1"/>
      <c r="S47" s="5"/>
      <c r="T47" s="5"/>
      <c r="U47" s="5"/>
      <c r="V47" s="5"/>
      <c r="W47" s="5"/>
      <c r="X47" s="5"/>
      <c r="Y47" s="5"/>
      <c r="Z47" s="5"/>
      <c r="AA47" s="5"/>
      <c r="AB47" s="5"/>
      <c r="AC47" s="5"/>
      <c r="AD47" s="5"/>
      <c r="AE47" s="5"/>
      <c r="AF47" s="5"/>
      <c r="AG47" s="5"/>
      <c r="AH47" s="5"/>
      <c r="AI47" s="5"/>
      <c r="AJ47" s="5"/>
      <c r="AK47" s="5"/>
      <c r="AL47" s="5"/>
    </row>
    <row r="48" spans="1:38" ht="51">
      <c r="A48" s="15" t="str">
        <f>IF(AND(D48="",D48=""),"",$D$3&amp;"_"&amp;ROW()-11-COUNTBLANK($D$12:D48))</f>
        <v>Update_28</v>
      </c>
      <c r="B48" s="109" t="s">
        <v>99</v>
      </c>
      <c r="C48" s="28" t="s">
        <v>939</v>
      </c>
      <c r="D48" s="30" t="s">
        <v>143</v>
      </c>
      <c r="E48" s="2"/>
      <c r="F48" s="2"/>
      <c r="G48" s="2"/>
      <c r="H48" s="2"/>
      <c r="I48" s="2"/>
      <c r="J48" s="2"/>
      <c r="K48" s="2"/>
      <c r="L48" s="2"/>
      <c r="M48" s="2"/>
      <c r="N48" s="2"/>
      <c r="O48" s="2"/>
      <c r="P48" s="2"/>
      <c r="Q48" s="2"/>
      <c r="R48" s="1"/>
      <c r="S48" s="5"/>
      <c r="T48" s="5"/>
      <c r="U48" s="5"/>
      <c r="V48" s="5"/>
      <c r="W48" s="5"/>
      <c r="X48" s="5"/>
      <c r="Y48" s="5"/>
      <c r="Z48" s="5"/>
      <c r="AA48" s="5"/>
      <c r="AB48" s="5"/>
      <c r="AC48" s="5"/>
      <c r="AD48" s="5"/>
      <c r="AE48" s="5"/>
      <c r="AF48" s="5"/>
      <c r="AG48" s="5"/>
      <c r="AH48" s="5"/>
      <c r="AI48" s="5"/>
      <c r="AJ48" s="5"/>
      <c r="AK48" s="5"/>
      <c r="AL48" s="5"/>
    </row>
    <row r="49" spans="1:38" ht="51">
      <c r="A49" s="15" t="str">
        <f>IF(AND(D49="",D49=""),"",$D$3&amp;"_"&amp;ROW()-11-COUNTBLANK($D$12:D49))</f>
        <v>Update_29</v>
      </c>
      <c r="B49" s="56" t="s">
        <v>39</v>
      </c>
      <c r="C49" s="57" t="s">
        <v>940</v>
      </c>
      <c r="D49" s="58" t="s">
        <v>104</v>
      </c>
      <c r="E49" s="2"/>
      <c r="F49" s="2"/>
      <c r="G49" s="2"/>
      <c r="H49" s="2"/>
      <c r="I49" s="2"/>
      <c r="J49" s="2"/>
      <c r="K49" s="2"/>
      <c r="L49" s="2"/>
      <c r="M49" s="2"/>
      <c r="N49" s="2"/>
      <c r="O49" s="2"/>
      <c r="P49" s="2"/>
      <c r="Q49" s="2"/>
      <c r="R49" s="1"/>
      <c r="S49" s="5"/>
      <c r="T49" s="5"/>
      <c r="U49" s="5"/>
      <c r="V49" s="5"/>
      <c r="W49" s="5"/>
      <c r="X49" s="5"/>
      <c r="Y49" s="5"/>
      <c r="Z49" s="5"/>
      <c r="AA49" s="5"/>
      <c r="AB49" s="5"/>
      <c r="AC49" s="5"/>
      <c r="AD49" s="5"/>
      <c r="AE49" s="5"/>
      <c r="AF49" s="5"/>
      <c r="AG49" s="5"/>
      <c r="AH49" s="5"/>
      <c r="AI49" s="5"/>
      <c r="AJ49" s="5"/>
      <c r="AK49" s="5"/>
      <c r="AL49" s="5"/>
    </row>
    <row r="50" spans="1:38" ht="14.25">
      <c r="A50" s="15" t="str">
        <f>IF(AND(D50="",D50=""),"",$D$3&amp;"_"&amp;ROW()-11-COUNTBLANK($D$29:D50))</f>
        <v/>
      </c>
      <c r="B50" s="124" t="s">
        <v>230</v>
      </c>
      <c r="C50" s="122"/>
      <c r="D50" s="122"/>
      <c r="E50" s="122"/>
      <c r="F50" s="122"/>
      <c r="G50" s="122"/>
      <c r="H50" s="122"/>
      <c r="I50" s="122"/>
      <c r="J50" s="122"/>
      <c r="K50" s="122"/>
      <c r="L50" s="122"/>
      <c r="M50" s="122"/>
      <c r="N50" s="122"/>
      <c r="O50" s="122"/>
      <c r="P50" s="122"/>
      <c r="Q50" s="122"/>
      <c r="R50" s="123"/>
      <c r="S50" s="7"/>
      <c r="T50" s="7"/>
      <c r="U50" s="7"/>
      <c r="V50" s="7"/>
      <c r="W50" s="7"/>
      <c r="X50" s="7"/>
      <c r="Y50" s="7"/>
      <c r="Z50" s="7"/>
      <c r="AA50" s="7"/>
      <c r="AB50" s="7"/>
      <c r="AC50" s="7"/>
      <c r="AD50" s="7"/>
      <c r="AE50" s="7"/>
      <c r="AF50" s="7"/>
      <c r="AG50" s="7"/>
      <c r="AH50" s="7"/>
      <c r="AI50" s="7"/>
      <c r="AJ50" s="7"/>
      <c r="AK50" s="7"/>
      <c r="AL50" s="7"/>
    </row>
    <row r="51" spans="1:38">
      <c r="A51" s="15"/>
      <c r="B51" s="48" t="s">
        <v>968</v>
      </c>
      <c r="C51" s="50"/>
      <c r="D51" s="51"/>
      <c r="E51" s="51"/>
      <c r="F51" s="1"/>
      <c r="G51" s="1"/>
      <c r="H51" s="1"/>
      <c r="I51" s="1"/>
      <c r="J51" s="1"/>
      <c r="K51" s="1"/>
      <c r="L51" s="1"/>
      <c r="M51" s="1"/>
      <c r="N51" s="1"/>
      <c r="O51" s="1"/>
      <c r="P51" s="1"/>
      <c r="Q51" s="1"/>
      <c r="R51" s="5"/>
      <c r="S51" s="5"/>
      <c r="T51" s="5"/>
      <c r="U51" s="5"/>
      <c r="V51" s="5"/>
      <c r="W51" s="5"/>
      <c r="X51" s="5"/>
      <c r="Y51" s="5"/>
      <c r="Z51" s="5"/>
      <c r="AA51" s="5"/>
      <c r="AB51" s="5"/>
      <c r="AC51" s="5"/>
      <c r="AD51" s="5"/>
      <c r="AE51" s="5"/>
      <c r="AF51" s="5"/>
      <c r="AG51" s="5"/>
      <c r="AH51" s="5"/>
      <c r="AI51" s="5"/>
      <c r="AJ51" s="5"/>
      <c r="AK51" s="5"/>
      <c r="AL51" s="5"/>
    </row>
    <row r="52" spans="1:38" ht="76.5">
      <c r="A52" s="15" t="str">
        <f t="shared" ref="A52:A56" si="0">IF(AND(D52="",D52=""),"",$D$3&amp;"_"&amp;ROW()-11-COUNTBLANK($D$13:D52))</f>
        <v>Update_31</v>
      </c>
      <c r="B52" s="125" t="s">
        <v>61</v>
      </c>
      <c r="C52" s="125" t="s">
        <v>911</v>
      </c>
      <c r="D52" s="126" t="s">
        <v>921</v>
      </c>
      <c r="E52" s="49"/>
      <c r="F52" s="1"/>
      <c r="G52" s="1"/>
      <c r="H52" s="1"/>
      <c r="I52" s="1"/>
      <c r="J52" s="1"/>
      <c r="K52" s="1"/>
      <c r="L52" s="1"/>
      <c r="M52" s="1"/>
      <c r="N52" s="1"/>
      <c r="O52" s="1"/>
      <c r="P52" s="1"/>
      <c r="Q52" s="1"/>
      <c r="R52" s="5"/>
      <c r="S52" s="5"/>
      <c r="T52" s="5"/>
      <c r="U52" s="5"/>
      <c r="V52" s="5"/>
      <c r="W52" s="5"/>
      <c r="X52" s="5"/>
      <c r="Y52" s="5"/>
      <c r="Z52" s="5"/>
      <c r="AA52" s="5"/>
      <c r="AB52" s="5"/>
      <c r="AC52" s="5"/>
      <c r="AD52" s="5"/>
      <c r="AE52" s="5"/>
      <c r="AF52" s="5"/>
      <c r="AG52" s="5"/>
      <c r="AH52" s="5"/>
      <c r="AI52" s="5"/>
      <c r="AJ52" s="5"/>
      <c r="AK52" s="5"/>
      <c r="AL52" s="5"/>
    </row>
    <row r="53" spans="1:38" ht="63.75">
      <c r="A53" s="15" t="str">
        <f t="shared" si="0"/>
        <v>Update_32</v>
      </c>
      <c r="B53" s="66" t="s">
        <v>906</v>
      </c>
      <c r="C53" s="125" t="s">
        <v>912</v>
      </c>
      <c r="D53" s="69" t="s">
        <v>907</v>
      </c>
      <c r="E53" s="49"/>
      <c r="F53" s="1"/>
      <c r="G53" s="1"/>
      <c r="H53" s="1"/>
      <c r="I53" s="1"/>
      <c r="J53" s="1"/>
      <c r="K53" s="1"/>
      <c r="L53" s="1"/>
      <c r="M53" s="1"/>
      <c r="N53" s="1"/>
      <c r="O53" s="1"/>
      <c r="P53" s="1"/>
      <c r="Q53" s="1"/>
      <c r="R53" s="5"/>
      <c r="S53" s="5"/>
      <c r="T53" s="5"/>
      <c r="U53" s="5"/>
      <c r="V53" s="5"/>
      <c r="W53" s="5"/>
      <c r="X53" s="5"/>
      <c r="Y53" s="5"/>
      <c r="Z53" s="5"/>
      <c r="AA53" s="5"/>
      <c r="AB53" s="5"/>
      <c r="AC53" s="5"/>
      <c r="AD53" s="5"/>
      <c r="AE53" s="5"/>
      <c r="AF53" s="5"/>
      <c r="AG53" s="5"/>
      <c r="AH53" s="5"/>
      <c r="AI53" s="5"/>
      <c r="AJ53" s="5"/>
      <c r="AK53" s="5"/>
      <c r="AL53" s="5"/>
    </row>
    <row r="54" spans="1:38" ht="51">
      <c r="A54" s="15" t="str">
        <f t="shared" si="0"/>
        <v>Update_33</v>
      </c>
      <c r="B54" s="65" t="s">
        <v>300</v>
      </c>
      <c r="C54" s="28" t="s">
        <v>908</v>
      </c>
      <c r="D54" s="67" t="s">
        <v>919</v>
      </c>
      <c r="E54" s="49"/>
      <c r="F54" s="1"/>
      <c r="G54" s="1"/>
      <c r="H54" s="1"/>
      <c r="I54" s="1"/>
      <c r="J54" s="1"/>
      <c r="K54" s="1"/>
      <c r="L54" s="1"/>
      <c r="M54" s="1"/>
      <c r="N54" s="1"/>
      <c r="O54" s="1"/>
      <c r="P54" s="1"/>
      <c r="Q54" s="1"/>
      <c r="R54" s="5"/>
      <c r="S54" s="5"/>
      <c r="T54" s="5"/>
      <c r="U54" s="5"/>
      <c r="V54" s="5"/>
      <c r="W54" s="5"/>
      <c r="X54" s="5"/>
      <c r="Y54" s="5"/>
      <c r="Z54" s="5"/>
      <c r="AA54" s="5"/>
      <c r="AB54" s="5"/>
      <c r="AC54" s="5"/>
      <c r="AD54" s="5"/>
      <c r="AE54" s="5"/>
      <c r="AF54" s="5"/>
      <c r="AG54" s="5"/>
      <c r="AH54" s="5"/>
      <c r="AI54" s="5"/>
      <c r="AJ54" s="5"/>
      <c r="AK54" s="5"/>
      <c r="AL54" s="5"/>
    </row>
    <row r="55" spans="1:38" s="145" customFormat="1" ht="127.5">
      <c r="A55" s="15" t="str">
        <f t="shared" si="0"/>
        <v>Update_34</v>
      </c>
      <c r="B55" s="66" t="s">
        <v>322</v>
      </c>
      <c r="C55" s="28" t="s">
        <v>121</v>
      </c>
      <c r="D55" s="69" t="s">
        <v>920</v>
      </c>
      <c r="E55" s="49"/>
      <c r="F55" s="1"/>
      <c r="G55" s="1"/>
      <c r="H55" s="1"/>
      <c r="I55" s="1"/>
      <c r="J55" s="1"/>
      <c r="K55" s="1"/>
      <c r="L55" s="1"/>
      <c r="M55" s="1"/>
      <c r="N55" s="1"/>
      <c r="O55" s="1"/>
      <c r="P55" s="1"/>
      <c r="Q55" s="1"/>
      <c r="R55" s="5"/>
      <c r="S55" s="5"/>
      <c r="T55" s="5"/>
      <c r="U55" s="5"/>
      <c r="V55" s="5"/>
      <c r="W55" s="5"/>
      <c r="X55" s="5"/>
      <c r="Y55" s="5"/>
      <c r="Z55" s="5"/>
      <c r="AA55" s="5"/>
      <c r="AB55" s="5"/>
      <c r="AC55" s="5"/>
      <c r="AD55" s="5"/>
      <c r="AE55" s="5"/>
      <c r="AF55" s="5"/>
      <c r="AG55" s="5"/>
      <c r="AH55" s="5"/>
      <c r="AI55" s="5"/>
      <c r="AJ55" s="5"/>
      <c r="AK55" s="5"/>
      <c r="AL55" s="5"/>
    </row>
    <row r="56" spans="1:38" ht="38.25">
      <c r="A56" s="15" t="str">
        <f t="shared" si="0"/>
        <v>Update_35</v>
      </c>
      <c r="B56" s="66" t="s">
        <v>311</v>
      </c>
      <c r="C56" s="66" t="s">
        <v>312</v>
      </c>
      <c r="D56" s="67" t="s">
        <v>909</v>
      </c>
      <c r="E56" s="49"/>
      <c r="F56" s="1"/>
      <c r="G56" s="1"/>
      <c r="H56" s="1"/>
      <c r="I56" s="1"/>
      <c r="J56" s="1"/>
      <c r="K56" s="1"/>
      <c r="L56" s="1"/>
      <c r="M56" s="1"/>
      <c r="N56" s="1"/>
      <c r="O56" s="1"/>
      <c r="P56" s="1"/>
      <c r="Q56" s="1"/>
      <c r="R56" s="5"/>
      <c r="S56" s="5"/>
      <c r="T56" s="5"/>
      <c r="U56" s="5"/>
      <c r="V56" s="5"/>
      <c r="W56" s="5"/>
      <c r="X56" s="5"/>
      <c r="Y56" s="5"/>
      <c r="Z56" s="5"/>
      <c r="AA56" s="5"/>
      <c r="AB56" s="5"/>
      <c r="AC56" s="5"/>
      <c r="AD56" s="5"/>
      <c r="AE56" s="5"/>
      <c r="AF56" s="5"/>
      <c r="AG56" s="5"/>
      <c r="AH56" s="5"/>
      <c r="AI56" s="5"/>
      <c r="AJ56" s="5"/>
      <c r="AK56" s="5"/>
      <c r="AL56" s="5"/>
    </row>
    <row r="57" spans="1:38" ht="12.75" customHeight="1">
      <c r="A57" s="15" t="str">
        <f>IF(AND(D57="",D57=""),"",$D$3&amp;"_"&amp;ROW()-11-COUNTBLANK($D$29:D57))</f>
        <v/>
      </c>
      <c r="B57" s="70" t="s">
        <v>313</v>
      </c>
      <c r="C57" s="71"/>
      <c r="D57" s="71"/>
      <c r="E57" s="31"/>
      <c r="F57" s="31"/>
      <c r="G57" s="31"/>
      <c r="H57" s="31"/>
      <c r="I57" s="31"/>
      <c r="J57" s="31"/>
      <c r="K57" s="31"/>
      <c r="L57" s="31"/>
      <c r="M57" s="31"/>
      <c r="N57" s="31"/>
      <c r="O57" s="31"/>
      <c r="P57" s="31"/>
      <c r="Q57" s="31"/>
      <c r="R57" s="7"/>
      <c r="S57" s="7"/>
      <c r="T57" s="7"/>
      <c r="U57" s="7"/>
      <c r="V57" s="7"/>
      <c r="W57" s="7"/>
      <c r="X57" s="7"/>
      <c r="Y57" s="7"/>
      <c r="Z57" s="7"/>
      <c r="AA57" s="7"/>
      <c r="AB57" s="7"/>
      <c r="AC57" s="7"/>
      <c r="AD57" s="7"/>
      <c r="AE57" s="7"/>
      <c r="AF57" s="7"/>
      <c r="AG57" s="7"/>
      <c r="AH57" s="7"/>
      <c r="AI57" s="7"/>
      <c r="AJ57" s="7"/>
      <c r="AK57" s="7"/>
      <c r="AL57" s="7"/>
    </row>
    <row r="58" spans="1:38" ht="25.5">
      <c r="A58" s="15" t="str">
        <f>IF(AND(D58="",D58=""),"",$D$3&amp;"_"&amp;ROW()-11-COUNTBLANK($D$29:D58))</f>
        <v>Update_41</v>
      </c>
      <c r="B58" s="72" t="s">
        <v>314</v>
      </c>
      <c r="C58" s="73" t="s">
        <v>130</v>
      </c>
      <c r="D58" s="77" t="s">
        <v>315</v>
      </c>
      <c r="E58" s="31"/>
      <c r="F58" s="31"/>
      <c r="G58" s="31"/>
      <c r="H58" s="31"/>
      <c r="I58" s="31"/>
      <c r="J58" s="31"/>
      <c r="K58" s="31"/>
      <c r="L58" s="31"/>
      <c r="M58" s="31"/>
      <c r="N58" s="31"/>
      <c r="O58" s="31"/>
      <c r="P58" s="31"/>
      <c r="Q58" s="31"/>
      <c r="R58" s="7"/>
      <c r="S58" s="7"/>
      <c r="T58" s="7"/>
      <c r="U58" s="7"/>
      <c r="V58" s="7"/>
      <c r="W58" s="7"/>
      <c r="X58" s="7"/>
      <c r="Y58" s="7"/>
      <c r="Z58" s="7"/>
      <c r="AA58" s="7"/>
      <c r="AB58" s="7"/>
      <c r="AC58" s="7"/>
      <c r="AD58" s="7"/>
      <c r="AE58" s="7"/>
      <c r="AF58" s="7"/>
      <c r="AG58" s="7"/>
      <c r="AH58" s="7"/>
      <c r="AI58" s="7"/>
      <c r="AJ58" s="7"/>
      <c r="AK58" s="7"/>
      <c r="AL58" s="7"/>
    </row>
    <row r="59" spans="1:38" ht="25.5">
      <c r="A59" s="15" t="str">
        <f>IF(AND(D59="",D59=""),"",$D$3&amp;"_"&amp;ROW()-11-COUNTBLANK($D$29:D59))</f>
        <v>Update_42</v>
      </c>
      <c r="B59" s="72" t="s">
        <v>316</v>
      </c>
      <c r="C59" s="73" t="s">
        <v>131</v>
      </c>
      <c r="D59" s="77" t="s">
        <v>315</v>
      </c>
      <c r="E59" s="31"/>
      <c r="F59" s="31"/>
      <c r="G59" s="31"/>
      <c r="H59" s="31"/>
      <c r="I59" s="31"/>
      <c r="J59" s="31"/>
      <c r="K59" s="31"/>
      <c r="L59" s="31"/>
      <c r="M59" s="31"/>
      <c r="N59" s="31"/>
      <c r="O59" s="31"/>
      <c r="P59" s="31"/>
      <c r="Q59" s="31"/>
      <c r="R59" s="7"/>
      <c r="S59" s="7"/>
      <c r="T59" s="7"/>
      <c r="U59" s="7"/>
      <c r="V59" s="7"/>
      <c r="W59" s="7"/>
      <c r="X59" s="7"/>
      <c r="Y59" s="7"/>
      <c r="Z59" s="7"/>
      <c r="AA59" s="7"/>
      <c r="AB59" s="7"/>
      <c r="AC59" s="7"/>
      <c r="AD59" s="7"/>
      <c r="AE59" s="7"/>
      <c r="AF59" s="7"/>
      <c r="AG59" s="7"/>
      <c r="AH59" s="7"/>
      <c r="AI59" s="7"/>
      <c r="AJ59" s="7"/>
      <c r="AK59" s="7"/>
      <c r="AL59" s="7"/>
    </row>
    <row r="60" spans="1:38" s="179" customFormat="1" ht="14.25" customHeight="1">
      <c r="A60" s="180"/>
      <c r="B60" s="180" t="s">
        <v>926</v>
      </c>
      <c r="C60" s="180"/>
      <c r="D60" s="180"/>
      <c r="E60" s="180"/>
      <c r="F60" s="180"/>
      <c r="G60" s="180"/>
      <c r="H60" s="180"/>
      <c r="I60" s="180"/>
      <c r="J60" s="180"/>
      <c r="K60" s="180"/>
      <c r="L60" s="180"/>
      <c r="M60" s="180"/>
      <c r="N60" s="180"/>
      <c r="O60" s="180"/>
      <c r="P60" s="180"/>
      <c r="Q60" s="180"/>
      <c r="R60" s="13"/>
      <c r="S60" s="7"/>
      <c r="T60" s="7"/>
      <c r="U60" s="7"/>
      <c r="V60" s="7"/>
      <c r="W60" s="7"/>
      <c r="X60" s="7"/>
      <c r="Y60" s="7"/>
      <c r="Z60" s="7"/>
      <c r="AA60" s="7"/>
      <c r="AB60" s="7"/>
      <c r="AC60" s="7"/>
      <c r="AD60" s="7"/>
      <c r="AE60" s="7"/>
      <c r="AF60" s="7"/>
      <c r="AG60" s="7"/>
      <c r="AH60" s="7"/>
      <c r="AI60" s="7"/>
      <c r="AJ60" s="7"/>
      <c r="AK60" s="7"/>
      <c r="AL60" s="7"/>
    </row>
    <row r="61" spans="1:38" s="179" customFormat="1" ht="14.25">
      <c r="A61" s="10" t="str">
        <f>IF(AND(D61="",D61=""),"",$D$3&amp;"_"&amp;ROW()-11-COUNTBLANK($D$13:D61))</f>
        <v/>
      </c>
      <c r="B61" s="181" t="s">
        <v>29</v>
      </c>
      <c r="C61" s="182"/>
      <c r="D61" s="182"/>
      <c r="E61" s="16"/>
      <c r="F61" s="16"/>
      <c r="G61" s="16"/>
      <c r="H61" s="16"/>
      <c r="I61" s="16"/>
      <c r="J61" s="16"/>
      <c r="K61" s="16"/>
      <c r="L61" s="16"/>
      <c r="M61" s="16"/>
      <c r="N61" s="16"/>
      <c r="O61" s="16"/>
      <c r="P61" s="16"/>
      <c r="Q61" s="16"/>
      <c r="R61" s="17"/>
      <c r="S61" s="7"/>
      <c r="T61" s="7"/>
      <c r="U61" s="7"/>
      <c r="V61" s="7"/>
      <c r="W61" s="7"/>
      <c r="X61" s="7"/>
      <c r="Y61" s="7"/>
      <c r="Z61" s="7"/>
      <c r="AA61" s="7"/>
      <c r="AB61" s="7"/>
      <c r="AC61" s="7"/>
      <c r="AD61" s="7"/>
      <c r="AE61" s="7"/>
      <c r="AF61" s="7"/>
      <c r="AG61" s="7"/>
      <c r="AH61" s="7"/>
      <c r="AI61" s="7"/>
      <c r="AJ61" s="7"/>
      <c r="AK61" s="7"/>
      <c r="AL61" s="7"/>
    </row>
    <row r="62" spans="1:38" s="179" customFormat="1" ht="48.75" customHeight="1">
      <c r="A62" s="10" t="str">
        <f>IF(AND(D62="",D62=""),"",$D$3&amp;"_"&amp;ROW()-11-COUNTBLANK($D$13:D62))</f>
        <v/>
      </c>
      <c r="B62" s="183" t="s">
        <v>28</v>
      </c>
      <c r="C62" s="183"/>
      <c r="D62" s="183"/>
      <c r="E62" s="16"/>
      <c r="F62" s="16"/>
      <c r="G62" s="16"/>
      <c r="H62" s="16"/>
      <c r="I62" s="16"/>
      <c r="J62" s="16"/>
      <c r="K62" s="16"/>
      <c r="L62" s="16"/>
      <c r="M62" s="16"/>
      <c r="N62" s="16"/>
      <c r="O62" s="16"/>
      <c r="P62" s="16"/>
      <c r="Q62" s="16"/>
      <c r="R62" s="17"/>
      <c r="S62" s="7"/>
      <c r="T62" s="7"/>
      <c r="U62" s="7"/>
      <c r="V62" s="7"/>
      <c r="W62" s="7"/>
      <c r="X62" s="7"/>
      <c r="Y62" s="7"/>
      <c r="Z62" s="7"/>
      <c r="AA62" s="7"/>
      <c r="AB62" s="7"/>
      <c r="AC62" s="7"/>
      <c r="AD62" s="7"/>
      <c r="AE62" s="7"/>
      <c r="AF62" s="7"/>
      <c r="AG62" s="7"/>
      <c r="AH62" s="7"/>
      <c r="AI62" s="7"/>
      <c r="AJ62" s="7"/>
      <c r="AK62" s="7"/>
      <c r="AL62" s="7"/>
    </row>
    <row r="63" spans="1:38" s="179" customFormat="1" ht="25.5">
      <c r="A63" s="10" t="str">
        <f>IF(AND(D63="",D63=""),"",$D$3&amp;"_"&amp;ROW()-11-COUNTBLANK($D$13:D63))</f>
        <v>Update_38</v>
      </c>
      <c r="B63" s="184" t="s">
        <v>925</v>
      </c>
      <c r="C63" s="21" t="s">
        <v>922</v>
      </c>
      <c r="D63" s="21" t="s">
        <v>923</v>
      </c>
      <c r="E63" s="16"/>
      <c r="F63" s="16"/>
      <c r="G63" s="16"/>
      <c r="H63" s="16"/>
      <c r="I63" s="16"/>
      <c r="J63" s="16"/>
      <c r="K63" s="16"/>
      <c r="L63" s="16"/>
      <c r="M63" s="16"/>
      <c r="N63" s="16"/>
      <c r="O63" s="16"/>
      <c r="P63" s="16"/>
      <c r="Q63" s="16"/>
      <c r="R63" s="17"/>
      <c r="S63" s="7"/>
      <c r="T63" s="7"/>
      <c r="U63" s="7"/>
      <c r="V63" s="7"/>
      <c r="W63" s="7"/>
      <c r="X63" s="7"/>
      <c r="Y63" s="7"/>
      <c r="Z63" s="7"/>
      <c r="AA63" s="7"/>
      <c r="AB63" s="7"/>
      <c r="AC63" s="7"/>
      <c r="AD63" s="7"/>
      <c r="AE63" s="7"/>
      <c r="AF63" s="7"/>
      <c r="AG63" s="7"/>
      <c r="AH63" s="7"/>
      <c r="AI63" s="7"/>
      <c r="AJ63" s="7"/>
      <c r="AK63" s="7"/>
      <c r="AL63" s="7"/>
    </row>
    <row r="64" spans="1:38" s="179" customFormat="1" ht="191.25">
      <c r="A64" s="10" t="str">
        <f>IF(AND(D64="",D64=""),"",$D$3&amp;"_"&amp;ROW()-11-COUNTBLANK($D$13:D64))</f>
        <v>Update_39</v>
      </c>
      <c r="B64" s="184" t="s">
        <v>63</v>
      </c>
      <c r="C64" s="185" t="s">
        <v>65</v>
      </c>
      <c r="D64" s="185" t="s">
        <v>924</v>
      </c>
      <c r="E64" s="16"/>
      <c r="F64" s="16"/>
      <c r="G64" s="16"/>
      <c r="H64" s="16"/>
      <c r="I64" s="16"/>
      <c r="J64" s="16"/>
      <c r="K64" s="16"/>
      <c r="L64" s="16"/>
      <c r="M64" s="16"/>
      <c r="N64" s="16"/>
      <c r="O64" s="16"/>
      <c r="P64" s="16"/>
      <c r="Q64" s="16"/>
      <c r="R64" s="17"/>
      <c r="S64" s="7"/>
      <c r="T64" s="7"/>
      <c r="U64" s="7"/>
      <c r="V64" s="7"/>
      <c r="W64" s="7"/>
      <c r="X64" s="7"/>
      <c r="Y64" s="7"/>
      <c r="Z64" s="7"/>
      <c r="AA64" s="7"/>
      <c r="AB64" s="7"/>
      <c r="AC64" s="7"/>
      <c r="AD64" s="7"/>
      <c r="AE64" s="7"/>
      <c r="AF64" s="7"/>
      <c r="AG64" s="7"/>
      <c r="AH64" s="7"/>
      <c r="AI64" s="7"/>
      <c r="AJ64" s="7"/>
      <c r="AK64" s="7"/>
      <c r="AL64" s="7"/>
    </row>
    <row r="65" spans="1:38" s="179" customFormat="1" ht="69" customHeight="1">
      <c r="A65" s="10" t="str">
        <f>IF(AND(D65="",D65=""),"",$D$3&amp;"_"&amp;ROW()-11-COUNTBLANK($D$13:D65))</f>
        <v>Update_40</v>
      </c>
      <c r="B65" s="31" t="s">
        <v>18</v>
      </c>
      <c r="C65" s="31" t="s">
        <v>64</v>
      </c>
      <c r="D65" s="31" t="s">
        <v>30</v>
      </c>
      <c r="E65" s="9"/>
      <c r="F65" s="9"/>
      <c r="G65" s="9"/>
      <c r="H65" s="9"/>
      <c r="I65" s="9"/>
      <c r="J65" s="9"/>
      <c r="K65" s="9"/>
      <c r="L65" s="9"/>
      <c r="M65" s="9"/>
      <c r="N65" s="9"/>
      <c r="O65" s="9"/>
      <c r="P65" s="9"/>
      <c r="Q65" s="9"/>
      <c r="R65" s="9"/>
      <c r="S65" s="7"/>
      <c r="T65" s="7"/>
      <c r="U65" s="7"/>
      <c r="V65" s="7"/>
      <c r="W65" s="7"/>
      <c r="X65" s="7"/>
      <c r="Y65" s="7"/>
      <c r="Z65" s="7"/>
      <c r="AA65" s="7"/>
      <c r="AB65" s="7"/>
      <c r="AC65" s="7"/>
      <c r="AD65" s="7"/>
      <c r="AE65" s="7"/>
      <c r="AF65" s="7"/>
      <c r="AG65" s="7"/>
      <c r="AH65" s="7"/>
      <c r="AI65" s="7"/>
      <c r="AJ65" s="7"/>
      <c r="AK65" s="7"/>
      <c r="AL65" s="7"/>
    </row>
    <row r="66" spans="1:38" s="179" customFormat="1" ht="32.25" customHeight="1">
      <c r="A66" s="10" t="str">
        <f>IF(AND(D66="",D66=""),"",$D$3&amp;"_"&amp;ROW()-11-COUNTBLANK($D$13:D66))</f>
        <v>Update_41</v>
      </c>
      <c r="B66" s="31" t="s">
        <v>26</v>
      </c>
      <c r="C66" s="31" t="s">
        <v>350</v>
      </c>
      <c r="D66" s="31" t="s">
        <v>27</v>
      </c>
      <c r="E66" s="9"/>
      <c r="F66" s="9"/>
      <c r="G66" s="9"/>
      <c r="H66" s="9"/>
      <c r="I66" s="9"/>
      <c r="J66" s="9"/>
      <c r="K66" s="9"/>
      <c r="L66" s="9"/>
      <c r="M66" s="9"/>
      <c r="N66" s="9"/>
      <c r="O66" s="9"/>
      <c r="P66" s="9"/>
      <c r="Q66" s="9"/>
      <c r="R66" s="9"/>
      <c r="S66" s="7"/>
      <c r="T66" s="7"/>
      <c r="U66" s="7"/>
      <c r="V66" s="7"/>
      <c r="W66" s="7"/>
      <c r="X66" s="7"/>
      <c r="Y66" s="7"/>
      <c r="Z66" s="7"/>
      <c r="AA66" s="7"/>
      <c r="AB66" s="7"/>
      <c r="AC66" s="7"/>
      <c r="AD66" s="7"/>
      <c r="AE66" s="7"/>
      <c r="AF66" s="7"/>
      <c r="AG66" s="7"/>
      <c r="AH66" s="7"/>
      <c r="AI66" s="7"/>
      <c r="AJ66" s="7"/>
      <c r="AK66" s="7"/>
      <c r="AL66" s="7"/>
    </row>
    <row r="67" spans="1:38" s="179" customFormat="1" ht="32.25" customHeight="1">
      <c r="A67" s="10" t="str">
        <f>IF(AND(D67="",D67=""),"",$D$3&amp;"_"&amp;ROW()-11-COUNTBLANK($D$13:D67))</f>
        <v>Update_42</v>
      </c>
      <c r="B67" s="188" t="s">
        <v>36</v>
      </c>
      <c r="C67" s="185" t="s">
        <v>37</v>
      </c>
      <c r="D67" s="185" t="s">
        <v>38</v>
      </c>
      <c r="E67" s="9"/>
      <c r="F67" s="9"/>
      <c r="G67" s="9"/>
      <c r="H67" s="9"/>
      <c r="I67" s="9"/>
      <c r="J67" s="9"/>
      <c r="K67" s="9"/>
      <c r="L67" s="9"/>
      <c r="M67" s="9"/>
      <c r="N67" s="9"/>
      <c r="O67" s="9"/>
      <c r="P67" s="9"/>
      <c r="Q67" s="9"/>
      <c r="R67" s="9"/>
      <c r="S67" s="7"/>
      <c r="T67" s="7"/>
      <c r="U67" s="7"/>
      <c r="V67" s="7"/>
      <c r="W67" s="7"/>
      <c r="X67" s="7"/>
      <c r="Y67" s="7"/>
      <c r="Z67" s="7"/>
      <c r="AA67" s="7"/>
      <c r="AB67" s="7"/>
      <c r="AC67" s="7"/>
      <c r="AD67" s="7"/>
      <c r="AE67" s="7"/>
      <c r="AF67" s="7"/>
      <c r="AG67" s="7"/>
      <c r="AH67" s="7"/>
      <c r="AI67" s="7"/>
      <c r="AJ67" s="7"/>
      <c r="AK67" s="7"/>
      <c r="AL67" s="7"/>
    </row>
    <row r="68" spans="1:38" ht="14.25">
      <c r="A68" s="15" t="str">
        <f>IF(AND(D68="",D68=""),"",$D$3&amp;"_"&amp;ROW()-11-COUNTBLANK($D$28:D68))</f>
        <v/>
      </c>
      <c r="B68" s="41" t="s">
        <v>136</v>
      </c>
      <c r="C68" s="1"/>
      <c r="D68" s="1"/>
      <c r="E68" s="2"/>
      <c r="F68" s="2"/>
      <c r="G68" s="2"/>
      <c r="H68" s="2"/>
      <c r="I68" s="2"/>
      <c r="J68" s="2"/>
      <c r="K68" s="2"/>
      <c r="L68" s="2"/>
      <c r="M68" s="2"/>
      <c r="N68" s="2"/>
      <c r="O68" s="2"/>
      <c r="P68" s="2"/>
      <c r="Q68" s="2"/>
      <c r="R68" s="1"/>
      <c r="S68" s="5"/>
      <c r="T68" s="5"/>
      <c r="U68" s="5"/>
      <c r="V68" s="5"/>
      <c r="W68" s="5"/>
      <c r="X68" s="5"/>
      <c r="Y68" s="5"/>
      <c r="Z68" s="5"/>
      <c r="AA68" s="5"/>
      <c r="AB68" s="5"/>
      <c r="AC68" s="5"/>
      <c r="AD68" s="5"/>
      <c r="AE68" s="5"/>
      <c r="AF68" s="5"/>
      <c r="AG68" s="5"/>
      <c r="AH68" s="5"/>
      <c r="AI68" s="5"/>
      <c r="AJ68" s="5"/>
      <c r="AK68" s="5"/>
      <c r="AL68" s="5"/>
    </row>
    <row r="69" spans="1:38" s="145" customFormat="1" ht="21" customHeight="1">
      <c r="A69" s="15" t="str">
        <f>IF(AND(D69="",D69=""),"",$D$3&amp;"_"&amp;ROW()-11-COUNTBLANK($D$28:D69))</f>
        <v/>
      </c>
      <c r="B69" s="259" t="s">
        <v>927</v>
      </c>
      <c r="C69" s="89"/>
      <c r="D69" s="89"/>
      <c r="E69" s="90"/>
      <c r="F69" s="90"/>
      <c r="G69" s="90"/>
      <c r="H69" s="90"/>
      <c r="I69" s="90"/>
      <c r="J69" s="90"/>
      <c r="K69" s="90"/>
      <c r="L69" s="90"/>
      <c r="M69" s="90"/>
      <c r="N69" s="90"/>
      <c r="O69" s="90"/>
      <c r="P69" s="90"/>
      <c r="Q69" s="90"/>
      <c r="R69" s="89"/>
      <c r="S69" s="7"/>
      <c r="T69" s="7"/>
      <c r="U69" s="7"/>
      <c r="V69" s="7"/>
      <c r="W69" s="7"/>
      <c r="X69" s="7"/>
      <c r="Y69" s="7"/>
      <c r="Z69" s="7"/>
      <c r="AA69" s="7"/>
      <c r="AB69" s="7"/>
      <c r="AC69" s="7"/>
      <c r="AD69" s="7"/>
      <c r="AE69" s="7"/>
      <c r="AF69" s="7"/>
      <c r="AG69" s="7"/>
      <c r="AH69" s="7"/>
      <c r="AI69" s="7"/>
      <c r="AJ69" s="7"/>
      <c r="AK69" s="7"/>
      <c r="AL69" s="7"/>
    </row>
    <row r="70" spans="1:38" s="145" customFormat="1" ht="25.5">
      <c r="A70" s="112" t="str">
        <f>IF(AND(D70="",D70=""),"",$D$3&amp;"_"&amp;ROW()-11-COUNTBLANK($D$28:D70))</f>
        <v>Update_47</v>
      </c>
      <c r="B70" s="270" t="s">
        <v>55</v>
      </c>
      <c r="C70" s="242" t="s">
        <v>929</v>
      </c>
      <c r="D70" s="31" t="s">
        <v>928</v>
      </c>
      <c r="E70" s="2"/>
      <c r="F70" s="2"/>
      <c r="G70" s="2"/>
      <c r="H70" s="2"/>
      <c r="I70" s="2"/>
      <c r="J70" s="2"/>
      <c r="K70" s="2"/>
      <c r="L70" s="2"/>
      <c r="M70" s="2"/>
      <c r="N70" s="2"/>
      <c r="O70" s="2"/>
      <c r="P70" s="2"/>
      <c r="Q70" s="2"/>
      <c r="R70" s="1"/>
      <c r="S70" s="5"/>
      <c r="T70" s="5"/>
      <c r="U70" s="5"/>
      <c r="V70" s="5"/>
      <c r="W70" s="5"/>
      <c r="X70" s="5"/>
      <c r="Y70" s="5"/>
      <c r="Z70" s="5"/>
      <c r="AA70" s="5"/>
      <c r="AB70" s="5"/>
      <c r="AC70" s="5"/>
      <c r="AD70" s="5"/>
      <c r="AE70" s="5"/>
      <c r="AF70" s="5"/>
      <c r="AG70" s="5"/>
      <c r="AH70" s="5"/>
      <c r="AI70" s="5"/>
      <c r="AJ70" s="5"/>
      <c r="AK70" s="5"/>
      <c r="AL70" s="5"/>
    </row>
    <row r="71" spans="1:38" s="145" customFormat="1" ht="25.5">
      <c r="A71" s="112" t="str">
        <f>IF(AND(D71="",D71=""),"",$D$3&amp;"_"&amp;ROW()-11-COUNTBLANK($D$28:D71))</f>
        <v>Update_48</v>
      </c>
      <c r="B71" s="271"/>
      <c r="C71" s="242" t="s">
        <v>941</v>
      </c>
      <c r="D71" s="31" t="s">
        <v>942</v>
      </c>
      <c r="E71" s="2"/>
      <c r="F71" s="2"/>
      <c r="G71" s="2"/>
      <c r="H71" s="2"/>
      <c r="I71" s="2"/>
      <c r="J71" s="2"/>
      <c r="K71" s="2"/>
      <c r="L71" s="2"/>
      <c r="M71" s="2"/>
      <c r="N71" s="2"/>
      <c r="O71" s="2"/>
      <c r="P71" s="2"/>
      <c r="Q71" s="2"/>
      <c r="R71" s="1"/>
      <c r="S71" s="5"/>
      <c r="T71" s="5"/>
      <c r="U71" s="5"/>
      <c r="V71" s="5"/>
      <c r="W71" s="5"/>
      <c r="X71" s="5"/>
      <c r="Y71" s="5"/>
      <c r="Z71" s="5"/>
      <c r="AA71" s="5"/>
      <c r="AB71" s="5"/>
      <c r="AC71" s="5"/>
      <c r="AD71" s="5"/>
      <c r="AE71" s="5"/>
      <c r="AF71" s="5"/>
      <c r="AG71" s="5"/>
      <c r="AH71" s="5"/>
      <c r="AI71" s="5"/>
      <c r="AJ71" s="5"/>
      <c r="AK71" s="5"/>
      <c r="AL71" s="5"/>
    </row>
    <row r="72" spans="1:38" s="145" customFormat="1" ht="38.25">
      <c r="A72" s="15" t="str">
        <f>IF(AND(D72="",D72=""),"",$D$3&amp;"_"&amp;ROW()-11-COUNTBLANK($D$12:D72))</f>
        <v>Update_44</v>
      </c>
      <c r="B72" s="61" t="s">
        <v>106</v>
      </c>
      <c r="C72" s="28" t="s">
        <v>203</v>
      </c>
      <c r="D72" s="27" t="s">
        <v>204</v>
      </c>
      <c r="E72" s="9"/>
      <c r="F72" s="9"/>
      <c r="G72" s="9"/>
      <c r="H72" s="9"/>
      <c r="I72" s="9"/>
      <c r="J72" s="9"/>
      <c r="K72" s="9"/>
      <c r="L72" s="9"/>
      <c r="M72" s="9"/>
      <c r="N72" s="9"/>
      <c r="O72" s="9"/>
      <c r="P72" s="9"/>
      <c r="Q72" s="9"/>
      <c r="R72" s="31"/>
      <c r="S72" s="7"/>
      <c r="T72" s="7"/>
      <c r="U72" s="7"/>
      <c r="V72" s="7"/>
      <c r="W72" s="7"/>
      <c r="X72" s="7"/>
      <c r="Y72" s="7"/>
      <c r="Z72" s="7"/>
      <c r="AA72" s="7"/>
      <c r="AB72" s="7"/>
      <c r="AC72" s="7"/>
      <c r="AD72" s="7"/>
      <c r="AE72" s="7"/>
      <c r="AF72" s="7"/>
      <c r="AG72" s="7"/>
      <c r="AH72" s="7"/>
      <c r="AI72" s="7"/>
      <c r="AJ72" s="7"/>
      <c r="AK72" s="7"/>
      <c r="AL72" s="7"/>
    </row>
    <row r="73" spans="1:38" s="145" customFormat="1" ht="63.75">
      <c r="A73" s="15" t="str">
        <f>IF(AND(D73="",D73=""),"",$D$3&amp;"_"&amp;ROW()-11-COUNTBLANK($D$12:D73))</f>
        <v>Update_45</v>
      </c>
      <c r="B73" s="27" t="s">
        <v>205</v>
      </c>
      <c r="C73" s="28" t="s">
        <v>207</v>
      </c>
      <c r="D73" s="30" t="s">
        <v>943</v>
      </c>
      <c r="E73" s="9"/>
      <c r="F73" s="9"/>
      <c r="G73" s="9"/>
      <c r="H73" s="9"/>
      <c r="I73" s="9"/>
      <c r="J73" s="9"/>
      <c r="K73" s="9"/>
      <c r="L73" s="9"/>
      <c r="M73" s="9"/>
      <c r="N73" s="9"/>
      <c r="O73" s="9"/>
      <c r="P73" s="9"/>
      <c r="Q73" s="9"/>
      <c r="R73" s="31"/>
      <c r="S73" s="7"/>
      <c r="T73" s="7"/>
      <c r="U73" s="7"/>
      <c r="V73" s="7"/>
      <c r="W73" s="7"/>
      <c r="X73" s="7"/>
      <c r="Y73" s="7"/>
      <c r="Z73" s="7"/>
      <c r="AA73" s="7"/>
      <c r="AB73" s="7"/>
      <c r="AC73" s="7"/>
      <c r="AD73" s="7"/>
      <c r="AE73" s="7"/>
      <c r="AF73" s="7"/>
      <c r="AG73" s="7"/>
      <c r="AH73" s="7"/>
      <c r="AI73" s="7"/>
      <c r="AJ73" s="7"/>
      <c r="AK73" s="7"/>
      <c r="AL73" s="7"/>
    </row>
    <row r="74" spans="1:38" s="145" customFormat="1" ht="27.75" customHeight="1">
      <c r="A74" s="15" t="str">
        <f>IF(AND(D74="",D74=""),"",$D$3&amp;"_"&amp;ROW()-11-COUNTBLANK($D$12:D74))</f>
        <v>Update_46</v>
      </c>
      <c r="B74" s="226" t="s">
        <v>206</v>
      </c>
      <c r="C74" s="28" t="s">
        <v>208</v>
      </c>
      <c r="D74" s="55" t="s">
        <v>107</v>
      </c>
      <c r="E74" s="9"/>
      <c r="F74" s="9"/>
      <c r="G74" s="9"/>
      <c r="H74" s="9"/>
      <c r="I74" s="9"/>
      <c r="J74" s="9"/>
      <c r="K74" s="9"/>
      <c r="L74" s="9"/>
      <c r="M74" s="9"/>
      <c r="N74" s="9"/>
      <c r="O74" s="9"/>
      <c r="P74" s="9"/>
      <c r="Q74" s="9"/>
      <c r="R74" s="31"/>
      <c r="S74" s="7"/>
      <c r="T74" s="7"/>
      <c r="U74" s="7"/>
      <c r="V74" s="7"/>
      <c r="W74" s="7"/>
      <c r="X74" s="7"/>
      <c r="Y74" s="7"/>
      <c r="Z74" s="7"/>
      <c r="AA74" s="7"/>
      <c r="AB74" s="7"/>
      <c r="AC74" s="7"/>
      <c r="AD74" s="7"/>
      <c r="AE74" s="7"/>
      <c r="AF74" s="7"/>
      <c r="AG74" s="7"/>
      <c r="AH74" s="7"/>
      <c r="AI74" s="7"/>
      <c r="AJ74" s="7"/>
      <c r="AK74" s="7"/>
      <c r="AL74" s="7"/>
    </row>
    <row r="75" spans="1:38" s="145" customFormat="1" ht="51">
      <c r="A75" s="112"/>
      <c r="B75" s="282" t="s">
        <v>108</v>
      </c>
      <c r="C75" s="28" t="s">
        <v>944</v>
      </c>
      <c r="D75" s="30" t="s">
        <v>163</v>
      </c>
      <c r="E75" s="9"/>
      <c r="F75" s="9"/>
      <c r="G75" s="9"/>
      <c r="H75" s="9"/>
      <c r="I75" s="9"/>
      <c r="J75" s="9"/>
      <c r="K75" s="9"/>
      <c r="L75" s="9"/>
      <c r="M75" s="9"/>
      <c r="N75" s="9"/>
      <c r="O75" s="9"/>
      <c r="P75" s="9"/>
      <c r="Q75" s="9"/>
      <c r="R75" s="31"/>
      <c r="S75" s="7"/>
      <c r="T75" s="7"/>
      <c r="U75" s="7"/>
      <c r="V75" s="7"/>
      <c r="W75" s="7"/>
      <c r="X75" s="7"/>
      <c r="Y75" s="7"/>
      <c r="Z75" s="7"/>
      <c r="AA75" s="7"/>
      <c r="AB75" s="7"/>
      <c r="AC75" s="7"/>
      <c r="AD75" s="7"/>
      <c r="AE75" s="7"/>
      <c r="AF75" s="7"/>
      <c r="AG75" s="7"/>
      <c r="AH75" s="7"/>
      <c r="AI75" s="7"/>
      <c r="AJ75" s="7"/>
      <c r="AK75" s="7"/>
      <c r="AL75" s="7"/>
    </row>
    <row r="76" spans="1:38" s="145" customFormat="1" ht="51">
      <c r="A76" s="112"/>
      <c r="B76" s="283"/>
      <c r="C76" s="28" t="s">
        <v>945</v>
      </c>
      <c r="D76" s="30" t="s">
        <v>163</v>
      </c>
      <c r="E76" s="9"/>
      <c r="F76" s="9"/>
      <c r="G76" s="9"/>
      <c r="H76" s="9"/>
      <c r="I76" s="9"/>
      <c r="J76" s="9"/>
      <c r="K76" s="9"/>
      <c r="L76" s="9"/>
      <c r="M76" s="9"/>
      <c r="N76" s="9"/>
      <c r="O76" s="9"/>
      <c r="P76" s="9"/>
      <c r="Q76" s="9"/>
      <c r="R76" s="31"/>
      <c r="S76" s="7"/>
      <c r="T76" s="7"/>
      <c r="U76" s="7"/>
      <c r="V76" s="7"/>
      <c r="W76" s="7"/>
      <c r="X76" s="7"/>
      <c r="Y76" s="7"/>
      <c r="Z76" s="7"/>
      <c r="AA76" s="7"/>
      <c r="AB76" s="7"/>
      <c r="AC76" s="7"/>
      <c r="AD76" s="7"/>
      <c r="AE76" s="7"/>
      <c r="AF76" s="7"/>
      <c r="AG76" s="7"/>
      <c r="AH76" s="7"/>
      <c r="AI76" s="7"/>
      <c r="AJ76" s="7"/>
      <c r="AK76" s="7"/>
      <c r="AL76" s="7"/>
    </row>
    <row r="77" spans="1:38" s="145" customFormat="1" ht="51">
      <c r="A77" s="112"/>
      <c r="B77" s="283"/>
      <c r="C77" s="28" t="s">
        <v>946</v>
      </c>
      <c r="D77" s="30" t="s">
        <v>163</v>
      </c>
      <c r="E77" s="9"/>
      <c r="F77" s="9"/>
      <c r="G77" s="9"/>
      <c r="H77" s="9"/>
      <c r="I77" s="9"/>
      <c r="J77" s="9"/>
      <c r="K77" s="9"/>
      <c r="L77" s="9"/>
      <c r="M77" s="9"/>
      <c r="N77" s="9"/>
      <c r="O77" s="9"/>
      <c r="P77" s="9"/>
      <c r="Q77" s="9"/>
      <c r="R77" s="31"/>
      <c r="S77" s="7"/>
      <c r="T77" s="7"/>
      <c r="U77" s="7"/>
      <c r="V77" s="7"/>
      <c r="W77" s="7"/>
      <c r="X77" s="7"/>
      <c r="Y77" s="7"/>
      <c r="Z77" s="7"/>
      <c r="AA77" s="7"/>
      <c r="AB77" s="7"/>
      <c r="AC77" s="7"/>
      <c r="AD77" s="7"/>
      <c r="AE77" s="7"/>
      <c r="AF77" s="7"/>
      <c r="AG77" s="7"/>
      <c r="AH77" s="7"/>
      <c r="AI77" s="7"/>
      <c r="AJ77" s="7"/>
      <c r="AK77" s="7"/>
      <c r="AL77" s="7"/>
    </row>
    <row r="78" spans="1:38" s="145" customFormat="1" ht="51">
      <c r="A78" s="112"/>
      <c r="B78" s="284"/>
      <c r="C78" s="28" t="s">
        <v>947</v>
      </c>
      <c r="D78" s="30" t="s">
        <v>163</v>
      </c>
      <c r="E78" s="9"/>
      <c r="F78" s="9"/>
      <c r="G78" s="9"/>
      <c r="H78" s="9"/>
      <c r="I78" s="9"/>
      <c r="J78" s="9"/>
      <c r="K78" s="9"/>
      <c r="L78" s="9"/>
      <c r="M78" s="9"/>
      <c r="N78" s="9"/>
      <c r="O78" s="9"/>
      <c r="P78" s="9"/>
      <c r="Q78" s="9"/>
      <c r="R78" s="31"/>
      <c r="S78" s="7"/>
      <c r="T78" s="7"/>
      <c r="U78" s="7"/>
      <c r="V78" s="7"/>
      <c r="W78" s="7"/>
      <c r="X78" s="7"/>
      <c r="Y78" s="7"/>
      <c r="Z78" s="7"/>
      <c r="AA78" s="7"/>
      <c r="AB78" s="7"/>
      <c r="AC78" s="7"/>
      <c r="AD78" s="7"/>
      <c r="AE78" s="7"/>
      <c r="AF78" s="7"/>
      <c r="AG78" s="7"/>
      <c r="AH78" s="7"/>
      <c r="AI78" s="7"/>
      <c r="AJ78" s="7"/>
      <c r="AK78" s="7"/>
      <c r="AL78" s="7"/>
    </row>
    <row r="79" spans="1:38" s="145" customFormat="1" ht="51">
      <c r="A79" s="112"/>
      <c r="B79" s="119" t="s">
        <v>109</v>
      </c>
      <c r="C79" s="28" t="s">
        <v>195</v>
      </c>
      <c r="D79" s="55" t="s">
        <v>110</v>
      </c>
      <c r="E79" s="9"/>
      <c r="F79" s="9"/>
      <c r="G79" s="9"/>
      <c r="H79" s="9"/>
      <c r="I79" s="9"/>
      <c r="J79" s="9"/>
      <c r="K79" s="9"/>
      <c r="L79" s="9"/>
      <c r="M79" s="9"/>
      <c r="N79" s="9"/>
      <c r="O79" s="9"/>
      <c r="P79" s="9"/>
      <c r="Q79" s="9"/>
      <c r="R79" s="31"/>
      <c r="S79" s="7"/>
      <c r="T79" s="7"/>
      <c r="U79" s="7"/>
      <c r="V79" s="7"/>
      <c r="W79" s="7"/>
      <c r="X79" s="7"/>
      <c r="Y79" s="7"/>
      <c r="Z79" s="7"/>
      <c r="AA79" s="7"/>
      <c r="AB79" s="7"/>
      <c r="AC79" s="7"/>
      <c r="AD79" s="7"/>
      <c r="AE79" s="7"/>
      <c r="AF79" s="7"/>
      <c r="AG79" s="7"/>
      <c r="AH79" s="7"/>
      <c r="AI79" s="7"/>
      <c r="AJ79" s="7"/>
      <c r="AK79" s="7"/>
      <c r="AL79" s="7"/>
    </row>
    <row r="80" spans="1:38" s="145" customFormat="1" ht="38.25">
      <c r="A80" s="15" t="str">
        <f>IF(AND(D80="",D80=""),"",$D$3&amp;"_"&amp;ROW()-11-COUNTBLANK($D$12:D80))</f>
        <v>Update_52</v>
      </c>
      <c r="B80" s="63" t="s">
        <v>111</v>
      </c>
      <c r="C80" s="28" t="s">
        <v>209</v>
      </c>
      <c r="D80" s="64" t="s">
        <v>113</v>
      </c>
      <c r="E80" s="9"/>
      <c r="F80" s="9"/>
      <c r="G80" s="9"/>
      <c r="H80" s="9"/>
      <c r="I80" s="9"/>
      <c r="J80" s="9"/>
      <c r="K80" s="9"/>
      <c r="L80" s="9"/>
      <c r="M80" s="9"/>
      <c r="N80" s="9"/>
      <c r="O80" s="9"/>
      <c r="P80" s="9"/>
      <c r="Q80" s="9"/>
      <c r="R80" s="31"/>
      <c r="S80" s="7"/>
      <c r="T80" s="7"/>
      <c r="U80" s="7"/>
      <c r="V80" s="7"/>
      <c r="W80" s="7"/>
      <c r="X80" s="7"/>
      <c r="Y80" s="7"/>
      <c r="Z80" s="7"/>
      <c r="AA80" s="7"/>
      <c r="AB80" s="7"/>
      <c r="AC80" s="7"/>
      <c r="AD80" s="7"/>
      <c r="AE80" s="7"/>
      <c r="AF80" s="7"/>
      <c r="AG80" s="7"/>
      <c r="AH80" s="7"/>
      <c r="AI80" s="7"/>
      <c r="AJ80" s="7"/>
      <c r="AK80" s="7"/>
      <c r="AL80" s="7"/>
    </row>
    <row r="81" spans="1:38" s="145" customFormat="1" ht="21" customHeight="1">
      <c r="A81" s="15" t="str">
        <f>IF(AND(D81="",D81=""),"",$D$3&amp;"_"&amp;ROW()-11-COUNTBLANK($D$28:D81))</f>
        <v/>
      </c>
      <c r="B81" s="259" t="s">
        <v>954</v>
      </c>
      <c r="C81" s="89"/>
      <c r="D81" s="89"/>
      <c r="E81" s="90"/>
      <c r="F81" s="90"/>
      <c r="G81" s="90"/>
      <c r="H81" s="90"/>
      <c r="I81" s="90"/>
      <c r="J81" s="90"/>
      <c r="K81" s="90"/>
      <c r="L81" s="90"/>
      <c r="M81" s="90"/>
      <c r="N81" s="90"/>
      <c r="O81" s="90"/>
      <c r="P81" s="90"/>
      <c r="Q81" s="90"/>
      <c r="R81" s="89"/>
      <c r="S81" s="7"/>
      <c r="T81" s="7"/>
      <c r="U81" s="7"/>
      <c r="V81" s="7"/>
      <c r="W81" s="7"/>
      <c r="X81" s="7"/>
      <c r="Y81" s="7"/>
      <c r="Z81" s="7"/>
      <c r="AA81" s="7"/>
      <c r="AB81" s="7"/>
      <c r="AC81" s="7"/>
      <c r="AD81" s="7"/>
      <c r="AE81" s="7"/>
      <c r="AF81" s="7"/>
      <c r="AG81" s="7"/>
      <c r="AH81" s="7"/>
      <c r="AI81" s="7"/>
      <c r="AJ81" s="7"/>
      <c r="AK81" s="7"/>
      <c r="AL81" s="7"/>
    </row>
    <row r="82" spans="1:38" s="145" customFormat="1" ht="25.5">
      <c r="A82" s="112" t="str">
        <f>IF(AND(D82="",D82=""),"",$D$3&amp;"_"&amp;ROW()-11-COUNTBLANK($D$28:D82))</f>
        <v>Update_58</v>
      </c>
      <c r="B82" s="270" t="s">
        <v>55</v>
      </c>
      <c r="C82" s="242" t="s">
        <v>929</v>
      </c>
      <c r="D82" s="31" t="s">
        <v>948</v>
      </c>
      <c r="E82" s="2"/>
      <c r="F82" s="2"/>
      <c r="G82" s="2"/>
      <c r="H82" s="2"/>
      <c r="I82" s="2"/>
      <c r="J82" s="2"/>
      <c r="K82" s="2"/>
      <c r="L82" s="2"/>
      <c r="M82" s="2"/>
      <c r="N82" s="2"/>
      <c r="O82" s="2"/>
      <c r="P82" s="2"/>
      <c r="Q82" s="2"/>
      <c r="R82" s="1"/>
      <c r="S82" s="5"/>
      <c r="T82" s="5"/>
      <c r="U82" s="5"/>
      <c r="V82" s="5"/>
      <c r="W82" s="5"/>
      <c r="X82" s="5"/>
      <c r="Y82" s="5"/>
      <c r="Z82" s="5"/>
      <c r="AA82" s="5"/>
      <c r="AB82" s="5"/>
      <c r="AC82" s="5"/>
      <c r="AD82" s="5"/>
      <c r="AE82" s="5"/>
      <c r="AF82" s="5"/>
      <c r="AG82" s="5"/>
      <c r="AH82" s="5"/>
      <c r="AI82" s="5"/>
      <c r="AJ82" s="5"/>
      <c r="AK82" s="5"/>
      <c r="AL82" s="5"/>
    </row>
    <row r="83" spans="1:38" s="145" customFormat="1" ht="25.5">
      <c r="A83" s="112" t="str">
        <f>IF(AND(D83="",D83=""),"",$D$3&amp;"_"&amp;ROW()-11-COUNTBLANK($D$28:D83))</f>
        <v>Update_59</v>
      </c>
      <c r="B83" s="271"/>
      <c r="C83" s="242" t="s">
        <v>941</v>
      </c>
      <c r="D83" s="31" t="s">
        <v>949</v>
      </c>
      <c r="E83" s="2"/>
      <c r="F83" s="2"/>
      <c r="G83" s="2"/>
      <c r="H83" s="2"/>
      <c r="I83" s="2"/>
      <c r="J83" s="2"/>
      <c r="K83" s="2"/>
      <c r="L83" s="2"/>
      <c r="M83" s="2"/>
      <c r="N83" s="2"/>
      <c r="O83" s="2"/>
      <c r="P83" s="2"/>
      <c r="Q83" s="2"/>
      <c r="R83" s="1"/>
      <c r="S83" s="5"/>
      <c r="T83" s="5"/>
      <c r="U83" s="5"/>
      <c r="V83" s="5"/>
      <c r="W83" s="5"/>
      <c r="X83" s="5"/>
      <c r="Y83" s="5"/>
      <c r="Z83" s="5"/>
      <c r="AA83" s="5"/>
      <c r="AB83" s="5"/>
      <c r="AC83" s="5"/>
      <c r="AD83" s="5"/>
      <c r="AE83" s="5"/>
      <c r="AF83" s="5"/>
      <c r="AG83" s="5"/>
      <c r="AH83" s="5"/>
      <c r="AI83" s="5"/>
      <c r="AJ83" s="5"/>
      <c r="AK83" s="5"/>
      <c r="AL83" s="5"/>
    </row>
    <row r="84" spans="1:38" s="145" customFormat="1" ht="38.25">
      <c r="A84" s="15" t="str">
        <f>IF(AND(D84="",D84=""),"",$D$3&amp;"_"&amp;ROW()-11-COUNTBLANK($D$12:D84))</f>
        <v>Update_55</v>
      </c>
      <c r="B84" s="61" t="s">
        <v>106</v>
      </c>
      <c r="C84" s="28" t="s">
        <v>203</v>
      </c>
      <c r="D84" s="27" t="s">
        <v>204</v>
      </c>
      <c r="E84" s="9"/>
      <c r="F84" s="9"/>
      <c r="G84" s="9"/>
      <c r="H84" s="9"/>
      <c r="I84" s="9"/>
      <c r="J84" s="9"/>
      <c r="K84" s="9"/>
      <c r="L84" s="9"/>
      <c r="M84" s="9"/>
      <c r="N84" s="9"/>
      <c r="O84" s="9"/>
      <c r="P84" s="9"/>
      <c r="Q84" s="9"/>
      <c r="R84" s="31"/>
      <c r="S84" s="7"/>
      <c r="T84" s="7"/>
      <c r="U84" s="7"/>
      <c r="V84" s="7"/>
      <c r="W84" s="7"/>
      <c r="X84" s="7"/>
      <c r="Y84" s="7"/>
      <c r="Z84" s="7"/>
      <c r="AA84" s="7"/>
      <c r="AB84" s="7"/>
      <c r="AC84" s="7"/>
      <c r="AD84" s="7"/>
      <c r="AE84" s="7"/>
      <c r="AF84" s="7"/>
      <c r="AG84" s="7"/>
      <c r="AH84" s="7"/>
      <c r="AI84" s="7"/>
      <c r="AJ84" s="7"/>
      <c r="AK84" s="7"/>
      <c r="AL84" s="7"/>
    </row>
    <row r="85" spans="1:38" s="145" customFormat="1" ht="25.5">
      <c r="A85" s="15" t="str">
        <f>IF(AND(D85="",D85=""),"",$D$3&amp;"_"&amp;ROW()-11-COUNTBLANK($D$12:D85))</f>
        <v>Update_56</v>
      </c>
      <c r="B85" s="27" t="s">
        <v>950</v>
      </c>
      <c r="C85" s="28" t="s">
        <v>951</v>
      </c>
      <c r="D85" s="30" t="s">
        <v>952</v>
      </c>
      <c r="E85" s="9"/>
      <c r="F85" s="9"/>
      <c r="G85" s="9"/>
      <c r="H85" s="9"/>
      <c r="I85" s="9"/>
      <c r="J85" s="9"/>
      <c r="K85" s="9"/>
      <c r="L85" s="9"/>
      <c r="M85" s="9"/>
      <c r="N85" s="9"/>
      <c r="O85" s="9"/>
      <c r="P85" s="9"/>
      <c r="Q85" s="9"/>
      <c r="R85" s="31"/>
      <c r="S85" s="7"/>
      <c r="T85" s="7"/>
      <c r="U85" s="7"/>
      <c r="V85" s="7"/>
      <c r="W85" s="7"/>
      <c r="X85" s="7"/>
      <c r="Y85" s="7"/>
      <c r="Z85" s="7"/>
      <c r="AA85" s="7"/>
      <c r="AB85" s="7"/>
      <c r="AC85" s="7"/>
      <c r="AD85" s="7"/>
      <c r="AE85" s="7"/>
      <c r="AF85" s="7"/>
      <c r="AG85" s="7"/>
      <c r="AH85" s="7"/>
      <c r="AI85" s="7"/>
      <c r="AJ85" s="7"/>
      <c r="AK85" s="7"/>
      <c r="AL85" s="7"/>
    </row>
    <row r="86" spans="1:38" s="145" customFormat="1" ht="25.5">
      <c r="A86" s="15" t="str">
        <f>IF(AND(D86="",D86=""),"",$D$3&amp;"_"&amp;ROW()-11-COUNTBLANK($D$12:D86))</f>
        <v>Update_57</v>
      </c>
      <c r="B86" s="27"/>
      <c r="C86" s="28" t="s">
        <v>956</v>
      </c>
      <c r="D86" s="30" t="s">
        <v>957</v>
      </c>
      <c r="E86" s="9"/>
      <c r="F86" s="9"/>
      <c r="G86" s="9"/>
      <c r="H86" s="9"/>
      <c r="I86" s="9"/>
      <c r="J86" s="9"/>
      <c r="K86" s="9"/>
      <c r="L86" s="9"/>
      <c r="M86" s="9"/>
      <c r="N86" s="9"/>
      <c r="O86" s="9"/>
      <c r="P86" s="9"/>
      <c r="Q86" s="9"/>
      <c r="R86" s="31"/>
      <c r="S86" s="7"/>
      <c r="T86" s="7"/>
      <c r="U86" s="7"/>
      <c r="V86" s="7"/>
      <c r="W86" s="7"/>
      <c r="X86" s="7"/>
      <c r="Y86" s="7"/>
      <c r="Z86" s="7"/>
      <c r="AA86" s="7"/>
      <c r="AB86" s="7"/>
      <c r="AC86" s="7"/>
      <c r="AD86" s="7"/>
      <c r="AE86" s="7"/>
      <c r="AF86" s="7"/>
      <c r="AG86" s="7"/>
      <c r="AH86" s="7"/>
      <c r="AI86" s="7"/>
      <c r="AJ86" s="7"/>
      <c r="AK86" s="7"/>
      <c r="AL86" s="7"/>
    </row>
    <row r="87" spans="1:38" s="179" customFormat="1" ht="38.25">
      <c r="A87" s="10"/>
      <c r="B87" s="188" t="s">
        <v>958</v>
      </c>
      <c r="C87" s="133" t="s">
        <v>959</v>
      </c>
      <c r="D87" s="133" t="s">
        <v>960</v>
      </c>
      <c r="E87" s="9"/>
      <c r="F87" s="9"/>
      <c r="G87" s="9"/>
      <c r="H87" s="9"/>
      <c r="I87" s="9"/>
      <c r="J87" s="9"/>
      <c r="K87" s="9"/>
      <c r="L87" s="9"/>
      <c r="M87" s="9"/>
      <c r="N87" s="9"/>
      <c r="O87" s="9"/>
      <c r="P87" s="9"/>
      <c r="Q87" s="9"/>
      <c r="R87" s="9"/>
      <c r="S87" s="7"/>
      <c r="T87" s="7"/>
      <c r="U87" s="7"/>
      <c r="V87" s="7"/>
      <c r="W87" s="7"/>
      <c r="X87" s="7"/>
      <c r="Y87" s="7"/>
      <c r="Z87" s="7"/>
      <c r="AA87" s="7"/>
      <c r="AB87" s="7"/>
      <c r="AC87" s="7"/>
      <c r="AD87" s="7"/>
      <c r="AE87" s="7"/>
      <c r="AF87" s="7"/>
      <c r="AG87" s="7"/>
      <c r="AH87" s="7"/>
      <c r="AI87" s="7"/>
      <c r="AJ87" s="7"/>
      <c r="AK87" s="7"/>
      <c r="AL87" s="7"/>
    </row>
    <row r="88" spans="1:38" s="145" customFormat="1" ht="14.25">
      <c r="A88" s="15" t="str">
        <f>IF(AND(D88="",D88=""),"",$D$3&amp;"_"&amp;ROW()-11-COUNTBLANK($D$12:D88))</f>
        <v>Update_59</v>
      </c>
      <c r="B88" s="27" t="s">
        <v>953</v>
      </c>
      <c r="C88" s="28" t="s">
        <v>951</v>
      </c>
      <c r="D88" s="30" t="s">
        <v>955</v>
      </c>
      <c r="E88" s="9"/>
      <c r="F88" s="9"/>
      <c r="G88" s="9"/>
      <c r="H88" s="9"/>
      <c r="I88" s="9"/>
      <c r="J88" s="9"/>
      <c r="K88" s="9"/>
      <c r="L88" s="9"/>
      <c r="M88" s="9"/>
      <c r="N88" s="9"/>
      <c r="O88" s="9"/>
      <c r="P88" s="9"/>
      <c r="Q88" s="9"/>
      <c r="R88" s="31"/>
      <c r="S88" s="7"/>
      <c r="T88" s="7"/>
      <c r="U88" s="7"/>
      <c r="V88" s="7"/>
      <c r="W88" s="7"/>
      <c r="X88" s="7"/>
      <c r="Y88" s="7"/>
      <c r="Z88" s="7"/>
      <c r="AA88" s="7"/>
      <c r="AB88" s="7"/>
      <c r="AC88" s="7"/>
      <c r="AD88" s="7"/>
      <c r="AE88" s="7"/>
      <c r="AF88" s="7"/>
      <c r="AG88" s="7"/>
      <c r="AH88" s="7"/>
      <c r="AI88" s="7"/>
      <c r="AJ88" s="7"/>
      <c r="AK88" s="7"/>
      <c r="AL88" s="7"/>
    </row>
    <row r="89" spans="1:38" s="145" customFormat="1" ht="21" customHeight="1">
      <c r="A89" s="15" t="str">
        <f>IF(AND(D89="",D89=""),"",$D$3&amp;"_"&amp;ROW()-11-COUNTBLANK($D$28:D89))</f>
        <v/>
      </c>
      <c r="B89" s="259" t="s">
        <v>961</v>
      </c>
      <c r="C89" s="89"/>
      <c r="D89" s="89"/>
      <c r="E89" s="90"/>
      <c r="F89" s="90"/>
      <c r="G89" s="90"/>
      <c r="H89" s="90"/>
      <c r="I89" s="90"/>
      <c r="J89" s="90"/>
      <c r="K89" s="90"/>
      <c r="L89" s="90"/>
      <c r="M89" s="90"/>
      <c r="N89" s="90"/>
      <c r="O89" s="90"/>
      <c r="P89" s="90"/>
      <c r="Q89" s="90"/>
      <c r="R89" s="89"/>
      <c r="S89" s="7"/>
      <c r="T89" s="7"/>
      <c r="U89" s="7"/>
      <c r="V89" s="7"/>
      <c r="W89" s="7"/>
      <c r="X89" s="7"/>
      <c r="Y89" s="7"/>
      <c r="Z89" s="7"/>
      <c r="AA89" s="7"/>
      <c r="AB89" s="7"/>
      <c r="AC89" s="7"/>
      <c r="AD89" s="7"/>
      <c r="AE89" s="7"/>
      <c r="AF89" s="7"/>
      <c r="AG89" s="7"/>
      <c r="AH89" s="7"/>
      <c r="AI89" s="7"/>
      <c r="AJ89" s="7"/>
      <c r="AK89" s="7"/>
      <c r="AL89" s="7"/>
    </row>
    <row r="90" spans="1:38" s="145" customFormat="1" ht="25.5">
      <c r="A90" s="112" t="str">
        <f>IF(AND(D90="",D90=""),"",$D$3&amp;"_"&amp;ROW()-11-COUNTBLANK($D$28:D90))</f>
        <v>Update_65</v>
      </c>
      <c r="B90" s="270" t="s">
        <v>962</v>
      </c>
      <c r="C90" s="242" t="s">
        <v>963</v>
      </c>
      <c r="D90" s="31" t="s">
        <v>965</v>
      </c>
      <c r="E90" s="2"/>
      <c r="F90" s="2"/>
      <c r="G90" s="2"/>
      <c r="H90" s="2"/>
      <c r="I90" s="2"/>
      <c r="J90" s="2"/>
      <c r="K90" s="2"/>
      <c r="L90" s="2"/>
      <c r="M90" s="2"/>
      <c r="N90" s="2"/>
      <c r="O90" s="2"/>
      <c r="P90" s="2"/>
      <c r="Q90" s="2"/>
      <c r="R90" s="1"/>
      <c r="S90" s="5"/>
      <c r="T90" s="5"/>
      <c r="U90" s="5"/>
      <c r="V90" s="5"/>
      <c r="W90" s="5"/>
      <c r="X90" s="5"/>
      <c r="Y90" s="5"/>
      <c r="Z90" s="5"/>
      <c r="AA90" s="5"/>
      <c r="AB90" s="5"/>
      <c r="AC90" s="5"/>
      <c r="AD90" s="5"/>
      <c r="AE90" s="5"/>
      <c r="AF90" s="5"/>
      <c r="AG90" s="5"/>
      <c r="AH90" s="5"/>
      <c r="AI90" s="5"/>
      <c r="AJ90" s="5"/>
      <c r="AK90" s="5"/>
      <c r="AL90" s="5"/>
    </row>
    <row r="91" spans="1:38" s="145" customFormat="1" ht="25.5">
      <c r="A91" s="112" t="str">
        <f>IF(AND(D91="",D91=""),"",$D$3&amp;"_"&amp;ROW()-11-COUNTBLANK($D$28:D91))</f>
        <v>Update_66</v>
      </c>
      <c r="B91" s="271"/>
      <c r="C91" s="242" t="s">
        <v>964</v>
      </c>
      <c r="D91" s="31" t="s">
        <v>966</v>
      </c>
      <c r="E91" s="2"/>
      <c r="F91" s="2"/>
      <c r="G91" s="2"/>
      <c r="H91" s="2"/>
      <c r="I91" s="2"/>
      <c r="J91" s="2"/>
      <c r="K91" s="2"/>
      <c r="L91" s="2"/>
      <c r="M91" s="2"/>
      <c r="N91" s="2"/>
      <c r="O91" s="2"/>
      <c r="P91" s="2"/>
      <c r="Q91" s="2"/>
      <c r="R91" s="1"/>
      <c r="S91" s="5"/>
      <c r="T91" s="5"/>
      <c r="U91" s="5"/>
      <c r="V91" s="5"/>
      <c r="W91" s="5"/>
      <c r="X91" s="5"/>
      <c r="Y91" s="5"/>
      <c r="Z91" s="5"/>
      <c r="AA91" s="5"/>
      <c r="AB91" s="5"/>
      <c r="AC91" s="5"/>
      <c r="AD91" s="5"/>
      <c r="AE91" s="5"/>
      <c r="AF91" s="5"/>
      <c r="AG91" s="5"/>
      <c r="AH91" s="5"/>
      <c r="AI91" s="5"/>
      <c r="AJ91" s="5"/>
      <c r="AK91" s="5"/>
      <c r="AL91" s="5"/>
    </row>
    <row r="92" spans="1:38" s="145" customFormat="1" ht="21" customHeight="1">
      <c r="A92" s="15" t="str">
        <f>IF(AND(D92="",D92=""),"",$D$3&amp;"_"&amp;ROW()-11-COUNTBLANK($D$28:D92))</f>
        <v/>
      </c>
      <c r="B92" s="259" t="s">
        <v>967</v>
      </c>
      <c r="C92" s="89"/>
      <c r="D92" s="89"/>
      <c r="E92" s="90"/>
      <c r="F92" s="90"/>
      <c r="G92" s="90"/>
      <c r="H92" s="90"/>
      <c r="I92" s="90"/>
      <c r="J92" s="90"/>
      <c r="K92" s="90"/>
      <c r="L92" s="90"/>
      <c r="M92" s="90"/>
      <c r="N92" s="90"/>
      <c r="O92" s="90"/>
      <c r="P92" s="90"/>
      <c r="Q92" s="90"/>
      <c r="R92" s="89"/>
      <c r="S92" s="7"/>
      <c r="T92" s="7"/>
      <c r="U92" s="7"/>
      <c r="V92" s="7"/>
      <c r="W92" s="7"/>
      <c r="X92" s="7"/>
      <c r="Y92" s="7"/>
      <c r="Z92" s="7"/>
      <c r="AA92" s="7"/>
      <c r="AB92" s="7"/>
      <c r="AC92" s="7"/>
      <c r="AD92" s="7"/>
      <c r="AE92" s="7"/>
      <c r="AF92" s="7"/>
      <c r="AG92" s="7"/>
      <c r="AH92" s="7"/>
      <c r="AI92" s="7"/>
      <c r="AJ92" s="7"/>
      <c r="AK92" s="7"/>
      <c r="AL92" s="7"/>
    </row>
    <row r="93" spans="1:38" s="145" customFormat="1" ht="25.5">
      <c r="A93" s="112" t="str">
        <f>IF(AND(D93="",D93=""),"",$D$3&amp;"_"&amp;ROW()-11-COUNTBLANK($D$28:D93))</f>
        <v>Update_67</v>
      </c>
      <c r="B93" s="270" t="s">
        <v>962</v>
      </c>
      <c r="C93" s="242" t="s">
        <v>963</v>
      </c>
      <c r="D93" s="31" t="s">
        <v>965</v>
      </c>
      <c r="E93" s="2"/>
      <c r="F93" s="2"/>
      <c r="G93" s="2"/>
      <c r="H93" s="2"/>
      <c r="I93" s="2"/>
      <c r="J93" s="2"/>
      <c r="K93" s="2"/>
      <c r="L93" s="2"/>
      <c r="M93" s="2"/>
      <c r="N93" s="2"/>
      <c r="O93" s="2"/>
      <c r="P93" s="2"/>
      <c r="Q93" s="2"/>
      <c r="R93" s="1"/>
      <c r="S93" s="5"/>
      <c r="T93" s="5"/>
      <c r="U93" s="5"/>
      <c r="V93" s="5"/>
      <c r="W93" s="5"/>
      <c r="X93" s="5"/>
      <c r="Y93" s="5"/>
      <c r="Z93" s="5"/>
      <c r="AA93" s="5"/>
      <c r="AB93" s="5"/>
      <c r="AC93" s="5"/>
      <c r="AD93" s="5"/>
      <c r="AE93" s="5"/>
      <c r="AF93" s="5"/>
      <c r="AG93" s="5"/>
      <c r="AH93" s="5"/>
      <c r="AI93" s="5"/>
      <c r="AJ93" s="5"/>
      <c r="AK93" s="5"/>
      <c r="AL93" s="5"/>
    </row>
    <row r="94" spans="1:38" s="145" customFormat="1" ht="25.5">
      <c r="A94" s="112" t="str">
        <f>IF(AND(D94="",D94=""),"",$D$3&amp;"_"&amp;ROW()-11-COUNTBLANK($D$28:D94))</f>
        <v>Update_68</v>
      </c>
      <c r="B94" s="271"/>
      <c r="C94" s="242" t="s">
        <v>964</v>
      </c>
      <c r="D94" s="31" t="s">
        <v>966</v>
      </c>
      <c r="E94" s="2"/>
      <c r="F94" s="2"/>
      <c r="G94" s="2"/>
      <c r="H94" s="2"/>
      <c r="I94" s="2"/>
      <c r="J94" s="2"/>
      <c r="K94" s="2"/>
      <c r="L94" s="2"/>
      <c r="M94" s="2"/>
      <c r="N94" s="2"/>
      <c r="O94" s="2"/>
      <c r="P94" s="2"/>
      <c r="Q94" s="2"/>
      <c r="R94" s="1"/>
      <c r="S94" s="5"/>
      <c r="T94" s="5"/>
      <c r="U94" s="5"/>
      <c r="V94" s="5"/>
      <c r="W94" s="5"/>
      <c r="X94" s="5"/>
      <c r="Y94" s="5"/>
      <c r="Z94" s="5"/>
      <c r="AA94" s="5"/>
      <c r="AB94" s="5"/>
      <c r="AC94" s="5"/>
      <c r="AD94" s="5"/>
      <c r="AE94" s="5"/>
      <c r="AF94" s="5"/>
      <c r="AG94" s="5"/>
      <c r="AH94" s="5"/>
      <c r="AI94" s="5"/>
      <c r="AJ94" s="5"/>
      <c r="AK94" s="5"/>
      <c r="AL94" s="5"/>
    </row>
    <row r="95" spans="1:38" ht="14.25">
      <c r="A95" s="15" t="str">
        <f>IF(AND(D95="",D95=""),"",$D$3&amp;"_"&amp;ROW()-11-COUNTBLANK($D$29:D95))</f>
        <v/>
      </c>
      <c r="B95" s="124" t="s">
        <v>230</v>
      </c>
      <c r="C95" s="122"/>
      <c r="D95" s="122"/>
      <c r="E95" s="122"/>
      <c r="F95" s="122"/>
      <c r="G95" s="122"/>
      <c r="H95" s="122"/>
      <c r="I95" s="122"/>
      <c r="J95" s="122"/>
      <c r="K95" s="122"/>
      <c r="L95" s="122"/>
      <c r="M95" s="122"/>
      <c r="N95" s="122"/>
      <c r="O95" s="122"/>
      <c r="P95" s="122"/>
      <c r="Q95" s="122"/>
      <c r="R95" s="123"/>
      <c r="S95" s="7"/>
      <c r="T95" s="7"/>
      <c r="U95" s="7"/>
      <c r="V95" s="7"/>
      <c r="W95" s="7"/>
      <c r="X95" s="7"/>
      <c r="Y95" s="7"/>
      <c r="Z95" s="7"/>
      <c r="AA95" s="7"/>
      <c r="AB95" s="7"/>
      <c r="AC95" s="7"/>
      <c r="AD95" s="7"/>
      <c r="AE95" s="7"/>
      <c r="AF95" s="7"/>
      <c r="AG95" s="7"/>
      <c r="AH95" s="7"/>
      <c r="AI95" s="7"/>
      <c r="AJ95" s="7"/>
      <c r="AK95" s="7"/>
      <c r="AL95" s="7"/>
    </row>
    <row r="96" spans="1:38">
      <c r="A96" s="15"/>
      <c r="B96" s="48" t="s">
        <v>969</v>
      </c>
      <c r="C96" s="50"/>
      <c r="D96" s="51"/>
      <c r="E96" s="51"/>
      <c r="F96" s="1"/>
      <c r="G96" s="1"/>
      <c r="H96" s="1"/>
      <c r="I96" s="1"/>
      <c r="J96" s="1"/>
      <c r="K96" s="1"/>
      <c r="L96" s="1"/>
      <c r="M96" s="1"/>
      <c r="N96" s="1"/>
      <c r="O96" s="1"/>
      <c r="P96" s="1"/>
      <c r="Q96" s="1"/>
      <c r="R96" s="5"/>
      <c r="S96" s="5"/>
      <c r="T96" s="5"/>
      <c r="U96" s="5"/>
      <c r="V96" s="5"/>
      <c r="W96" s="5"/>
      <c r="X96" s="5"/>
      <c r="Y96" s="5"/>
      <c r="Z96" s="5"/>
      <c r="AA96" s="5"/>
      <c r="AB96" s="5"/>
      <c r="AC96" s="5"/>
      <c r="AD96" s="5"/>
      <c r="AE96" s="5"/>
      <c r="AF96" s="5"/>
      <c r="AG96" s="5"/>
      <c r="AH96" s="5"/>
      <c r="AI96" s="5"/>
      <c r="AJ96" s="5"/>
      <c r="AK96" s="5"/>
      <c r="AL96" s="5"/>
    </row>
    <row r="97" spans="1:38">
      <c r="A97" s="15"/>
      <c r="B97" s="260" t="s">
        <v>970</v>
      </c>
      <c r="C97" s="261"/>
      <c r="D97" s="262"/>
      <c r="E97" s="51"/>
      <c r="F97" s="1"/>
      <c r="G97" s="1"/>
      <c r="H97" s="1"/>
      <c r="I97" s="1"/>
      <c r="J97" s="1"/>
      <c r="K97" s="1"/>
      <c r="L97" s="1"/>
      <c r="M97" s="1"/>
      <c r="N97" s="1"/>
      <c r="O97" s="1"/>
      <c r="P97" s="1"/>
      <c r="Q97" s="1"/>
      <c r="R97" s="5"/>
      <c r="S97" s="5"/>
      <c r="T97" s="5"/>
      <c r="U97" s="5"/>
      <c r="V97" s="5"/>
      <c r="W97" s="5"/>
      <c r="X97" s="5"/>
      <c r="Y97" s="5"/>
      <c r="Z97" s="5"/>
      <c r="AA97" s="5"/>
      <c r="AB97" s="5"/>
      <c r="AC97" s="5"/>
      <c r="AD97" s="5"/>
      <c r="AE97" s="5"/>
      <c r="AF97" s="5"/>
      <c r="AG97" s="5"/>
      <c r="AH97" s="5"/>
      <c r="AI97" s="5"/>
      <c r="AJ97" s="5"/>
      <c r="AK97" s="5"/>
      <c r="AL97" s="5"/>
    </row>
    <row r="98" spans="1:38" ht="56.25" customHeight="1">
      <c r="A98" s="112"/>
      <c r="B98" s="263" t="s">
        <v>28</v>
      </c>
      <c r="C98" s="263" t="s">
        <v>971</v>
      </c>
      <c r="D98" s="263"/>
      <c r="E98" s="49"/>
      <c r="F98" s="1"/>
      <c r="G98" s="1"/>
      <c r="H98" s="1"/>
      <c r="I98" s="1"/>
      <c r="J98" s="1"/>
      <c r="K98" s="1"/>
      <c r="L98" s="1"/>
      <c r="M98" s="1"/>
      <c r="N98" s="1"/>
      <c r="O98" s="1"/>
      <c r="P98" s="1"/>
      <c r="Q98" s="1"/>
      <c r="R98" s="5"/>
      <c r="S98" s="5"/>
      <c r="T98" s="5"/>
      <c r="U98" s="5"/>
      <c r="V98" s="5"/>
      <c r="W98" s="5"/>
      <c r="X98" s="5"/>
      <c r="Y98" s="5"/>
      <c r="Z98" s="5"/>
      <c r="AA98" s="5"/>
      <c r="AB98" s="5"/>
      <c r="AC98" s="5"/>
      <c r="AD98" s="5"/>
      <c r="AE98" s="5"/>
      <c r="AF98" s="5"/>
      <c r="AG98" s="5"/>
      <c r="AH98" s="5"/>
      <c r="AI98" s="5"/>
      <c r="AJ98" s="5"/>
      <c r="AK98" s="5"/>
      <c r="AL98" s="5"/>
    </row>
    <row r="99" spans="1:38">
      <c r="A99" s="112"/>
      <c r="B99" s="264" t="s">
        <v>976</v>
      </c>
      <c r="C99" s="265"/>
      <c r="D99" s="265"/>
      <c r="E99" s="51"/>
      <c r="F99" s="1"/>
      <c r="G99" s="1"/>
      <c r="H99" s="1"/>
      <c r="I99" s="1"/>
      <c r="J99" s="1"/>
      <c r="K99" s="1"/>
      <c r="L99" s="1"/>
      <c r="M99" s="1"/>
      <c r="N99" s="1"/>
      <c r="O99" s="1"/>
      <c r="P99" s="1"/>
      <c r="Q99" s="1"/>
      <c r="R99" s="5"/>
      <c r="S99" s="5"/>
      <c r="T99" s="5"/>
      <c r="U99" s="5"/>
      <c r="V99" s="5"/>
      <c r="W99" s="5"/>
      <c r="X99" s="5"/>
      <c r="Y99" s="5"/>
      <c r="Z99" s="5"/>
      <c r="AA99" s="5"/>
      <c r="AB99" s="5"/>
      <c r="AC99" s="5"/>
      <c r="AD99" s="5"/>
      <c r="AE99" s="5"/>
      <c r="AF99" s="5"/>
      <c r="AG99" s="5"/>
      <c r="AH99" s="5"/>
      <c r="AI99" s="5"/>
      <c r="AJ99" s="5"/>
      <c r="AK99" s="5"/>
      <c r="AL99" s="5"/>
    </row>
    <row r="100" spans="1:38" ht="25.5">
      <c r="A100" s="112" t="str">
        <f t="shared" ref="A100:A103" si="1">IF(AND(D100="",D100=""),"",$D$3&amp;"_"&amp;ROW()-11-COUNTBLANK($D$13:D100))</f>
        <v>Update_65</v>
      </c>
      <c r="B100" s="263" t="s">
        <v>972</v>
      </c>
      <c r="C100" s="263" t="s">
        <v>973</v>
      </c>
      <c r="D100" s="266" t="s">
        <v>974</v>
      </c>
      <c r="E100" s="49"/>
      <c r="F100" s="1"/>
      <c r="G100" s="1"/>
      <c r="H100" s="1"/>
      <c r="I100" s="1"/>
      <c r="J100" s="1"/>
      <c r="K100" s="1"/>
      <c r="L100" s="1"/>
      <c r="M100" s="1"/>
      <c r="N100" s="1"/>
      <c r="O100" s="1"/>
      <c r="P100" s="1"/>
      <c r="Q100" s="1"/>
      <c r="R100" s="5"/>
      <c r="S100" s="5"/>
      <c r="T100" s="5"/>
      <c r="U100" s="5"/>
      <c r="V100" s="5"/>
      <c r="W100" s="5"/>
      <c r="X100" s="5"/>
      <c r="Y100" s="5"/>
      <c r="Z100" s="5"/>
      <c r="AA100" s="5"/>
      <c r="AB100" s="5"/>
      <c r="AC100" s="5"/>
      <c r="AD100" s="5"/>
      <c r="AE100" s="5"/>
      <c r="AF100" s="5"/>
      <c r="AG100" s="5"/>
      <c r="AH100" s="5"/>
      <c r="AI100" s="5"/>
      <c r="AJ100" s="5"/>
      <c r="AK100" s="5"/>
      <c r="AL100" s="5"/>
    </row>
    <row r="101" spans="1:38" ht="63.75">
      <c r="A101" s="15" t="str">
        <f t="shared" si="1"/>
        <v>Update_66</v>
      </c>
      <c r="B101" s="66" t="s">
        <v>975</v>
      </c>
      <c r="C101" s="66" t="s">
        <v>979</v>
      </c>
      <c r="D101" s="67" t="s">
        <v>980</v>
      </c>
      <c r="E101" s="49"/>
      <c r="F101" s="1"/>
      <c r="G101" s="1"/>
      <c r="H101" s="1"/>
      <c r="I101" s="1"/>
      <c r="J101" s="1"/>
      <c r="K101" s="1"/>
      <c r="L101" s="1"/>
      <c r="M101" s="1"/>
      <c r="N101" s="1"/>
      <c r="O101" s="1"/>
      <c r="P101" s="1"/>
      <c r="Q101" s="1"/>
      <c r="R101" s="5"/>
      <c r="S101" s="5"/>
      <c r="T101" s="5"/>
      <c r="U101" s="5"/>
      <c r="V101" s="5"/>
      <c r="W101" s="5"/>
      <c r="X101" s="5"/>
      <c r="Y101" s="5"/>
      <c r="Z101" s="5"/>
      <c r="AA101" s="5"/>
      <c r="AB101" s="5"/>
      <c r="AC101" s="5"/>
      <c r="AD101" s="5"/>
      <c r="AE101" s="5"/>
      <c r="AF101" s="5"/>
      <c r="AG101" s="5"/>
      <c r="AH101" s="5"/>
      <c r="AI101" s="5"/>
      <c r="AJ101" s="5"/>
      <c r="AK101" s="5"/>
      <c r="AL101" s="5"/>
    </row>
    <row r="102" spans="1:38" ht="63.75">
      <c r="A102" s="15" t="str">
        <f t="shared" si="1"/>
        <v>Update_67</v>
      </c>
      <c r="B102" s="65" t="s">
        <v>977</v>
      </c>
      <c r="C102" s="66" t="s">
        <v>978</v>
      </c>
      <c r="D102" s="67" t="s">
        <v>981</v>
      </c>
      <c r="E102" s="49"/>
      <c r="F102" s="1"/>
      <c r="G102" s="1"/>
      <c r="H102" s="1"/>
      <c r="I102" s="1"/>
      <c r="J102" s="1"/>
      <c r="K102" s="1"/>
      <c r="L102" s="1"/>
      <c r="M102" s="1"/>
      <c r="N102" s="1"/>
      <c r="O102" s="1"/>
      <c r="P102" s="1"/>
      <c r="Q102" s="1"/>
      <c r="R102" s="5"/>
      <c r="S102" s="5"/>
      <c r="T102" s="5"/>
      <c r="U102" s="5"/>
      <c r="V102" s="5"/>
      <c r="W102" s="5"/>
      <c r="X102" s="5"/>
      <c r="Y102" s="5"/>
      <c r="Z102" s="5"/>
      <c r="AA102" s="5"/>
      <c r="AB102" s="5"/>
      <c r="AC102" s="5"/>
      <c r="AD102" s="5"/>
      <c r="AE102" s="5"/>
      <c r="AF102" s="5"/>
      <c r="AG102" s="5"/>
      <c r="AH102" s="5"/>
      <c r="AI102" s="5"/>
      <c r="AJ102" s="5"/>
      <c r="AK102" s="5"/>
      <c r="AL102" s="5"/>
    </row>
    <row r="103" spans="1:38" s="145" customFormat="1" ht="63.75">
      <c r="A103" s="15" t="str">
        <f t="shared" si="1"/>
        <v>Update_68</v>
      </c>
      <c r="B103" s="66" t="s">
        <v>982</v>
      </c>
      <c r="C103" s="66" t="s">
        <v>983</v>
      </c>
      <c r="D103" s="67" t="s">
        <v>984</v>
      </c>
      <c r="E103" s="49"/>
      <c r="F103" s="1"/>
      <c r="G103" s="1"/>
      <c r="H103" s="1"/>
      <c r="I103" s="1"/>
      <c r="J103" s="1"/>
      <c r="K103" s="1"/>
      <c r="L103" s="1"/>
      <c r="M103" s="1"/>
      <c r="N103" s="1"/>
      <c r="O103" s="1"/>
      <c r="P103" s="1"/>
      <c r="Q103" s="1"/>
      <c r="R103" s="5"/>
      <c r="S103" s="5"/>
      <c r="T103" s="5"/>
      <c r="U103" s="5"/>
      <c r="V103" s="5"/>
      <c r="W103" s="5"/>
      <c r="X103" s="5"/>
      <c r="Y103" s="5"/>
      <c r="Z103" s="5"/>
      <c r="AA103" s="5"/>
      <c r="AB103" s="5"/>
      <c r="AC103" s="5"/>
      <c r="AD103" s="5"/>
      <c r="AE103" s="5"/>
      <c r="AF103" s="5"/>
      <c r="AG103" s="5"/>
      <c r="AH103" s="5"/>
      <c r="AI103" s="5"/>
      <c r="AJ103" s="5"/>
      <c r="AK103" s="5"/>
      <c r="AL103" s="5"/>
    </row>
    <row r="104" spans="1:38" ht="51">
      <c r="A104" s="15" t="str">
        <f t="shared" ref="A104:A106" si="2">IF(AND(D104="",D104=""),"",$D$3&amp;"_"&amp;ROW()-11-COUNTBLANK($D$13:D104))</f>
        <v>Update_69</v>
      </c>
      <c r="B104" s="66" t="s">
        <v>985</v>
      </c>
      <c r="C104" s="66" t="s">
        <v>986</v>
      </c>
      <c r="D104" s="67" t="s">
        <v>981</v>
      </c>
      <c r="E104" s="49"/>
      <c r="F104" s="1"/>
      <c r="G104" s="1"/>
      <c r="H104" s="1"/>
      <c r="I104" s="1"/>
      <c r="J104" s="1"/>
      <c r="K104" s="1"/>
      <c r="L104" s="1"/>
      <c r="M104" s="1"/>
      <c r="N104" s="1"/>
      <c r="O104" s="1"/>
      <c r="P104" s="1"/>
      <c r="Q104" s="1"/>
      <c r="R104" s="5"/>
      <c r="S104" s="5"/>
      <c r="T104" s="5"/>
      <c r="U104" s="5"/>
      <c r="V104" s="5"/>
      <c r="W104" s="5"/>
      <c r="X104" s="5"/>
      <c r="Y104" s="5"/>
      <c r="Z104" s="5"/>
      <c r="AA104" s="5"/>
      <c r="AB104" s="5"/>
      <c r="AC104" s="5"/>
      <c r="AD104" s="5"/>
      <c r="AE104" s="5"/>
      <c r="AF104" s="5"/>
      <c r="AG104" s="5"/>
      <c r="AH104" s="5"/>
      <c r="AI104" s="5"/>
      <c r="AJ104" s="5"/>
      <c r="AK104" s="5"/>
      <c r="AL104" s="5"/>
    </row>
    <row r="105" spans="1:38" ht="38.25">
      <c r="A105" s="15" t="str">
        <f t="shared" si="2"/>
        <v>Update_70</v>
      </c>
      <c r="B105" s="65" t="s">
        <v>987</v>
      </c>
      <c r="C105" s="66" t="s">
        <v>988</v>
      </c>
      <c r="D105" s="67" t="s">
        <v>989</v>
      </c>
      <c r="E105" s="49"/>
      <c r="F105" s="1"/>
      <c r="G105" s="1"/>
      <c r="H105" s="1"/>
      <c r="I105" s="1"/>
      <c r="J105" s="1"/>
      <c r="K105" s="1"/>
      <c r="L105" s="1"/>
      <c r="M105" s="1"/>
      <c r="N105" s="1"/>
      <c r="O105" s="1"/>
      <c r="P105" s="1"/>
      <c r="Q105" s="1"/>
      <c r="R105" s="5"/>
      <c r="S105" s="5"/>
      <c r="T105" s="5"/>
      <c r="U105" s="5"/>
      <c r="V105" s="5"/>
      <c r="W105" s="5"/>
      <c r="X105" s="5"/>
      <c r="Y105" s="5"/>
      <c r="Z105" s="5"/>
      <c r="AA105" s="5"/>
      <c r="AB105" s="5"/>
      <c r="AC105" s="5"/>
      <c r="AD105" s="5"/>
      <c r="AE105" s="5"/>
      <c r="AF105" s="5"/>
      <c r="AG105" s="5"/>
      <c r="AH105" s="5"/>
      <c r="AI105" s="5"/>
      <c r="AJ105" s="5"/>
      <c r="AK105" s="5"/>
      <c r="AL105" s="5"/>
    </row>
    <row r="106" spans="1:38" s="145" customFormat="1">
      <c r="A106" s="15" t="str">
        <f t="shared" si="2"/>
        <v>Update_71</v>
      </c>
      <c r="B106" s="66" t="s">
        <v>990</v>
      </c>
      <c r="C106" s="66" t="s">
        <v>991</v>
      </c>
      <c r="D106" s="67" t="s">
        <v>992</v>
      </c>
      <c r="E106" s="49"/>
      <c r="F106" s="1"/>
      <c r="G106" s="1"/>
      <c r="H106" s="1"/>
      <c r="I106" s="1"/>
      <c r="J106" s="1"/>
      <c r="K106" s="1"/>
      <c r="L106" s="1"/>
      <c r="M106" s="1"/>
      <c r="N106" s="1"/>
      <c r="O106" s="1"/>
      <c r="P106" s="1"/>
      <c r="Q106" s="1"/>
      <c r="R106" s="5"/>
      <c r="S106" s="5"/>
      <c r="T106" s="5"/>
      <c r="U106" s="5"/>
      <c r="V106" s="5"/>
      <c r="W106" s="5"/>
      <c r="X106" s="5"/>
      <c r="Y106" s="5"/>
      <c r="Z106" s="5"/>
      <c r="AA106" s="5"/>
      <c r="AB106" s="5"/>
      <c r="AC106" s="5"/>
      <c r="AD106" s="5"/>
      <c r="AE106" s="5"/>
      <c r="AF106" s="5"/>
      <c r="AG106" s="5"/>
      <c r="AH106" s="5"/>
      <c r="AI106" s="5"/>
      <c r="AJ106" s="5"/>
      <c r="AK106" s="5"/>
      <c r="AL106" s="5"/>
    </row>
    <row r="107" spans="1:38" s="145" customFormat="1" ht="102">
      <c r="A107" s="15" t="str">
        <f t="shared" ref="A107" si="3">IF(AND(D107="",D107=""),"",$D$3&amp;"_"&amp;ROW()-11-COUNTBLANK($D$13:D107))</f>
        <v>Update_72</v>
      </c>
      <c r="B107" s="66" t="s">
        <v>993</v>
      </c>
      <c r="C107" s="66" t="s">
        <v>994</v>
      </c>
      <c r="D107" s="67" t="s">
        <v>995</v>
      </c>
      <c r="E107" s="49"/>
      <c r="F107" s="1"/>
      <c r="G107" s="1"/>
      <c r="H107" s="1"/>
      <c r="I107" s="1"/>
      <c r="J107" s="1"/>
      <c r="K107" s="1"/>
      <c r="L107" s="1"/>
      <c r="M107" s="1"/>
      <c r="N107" s="1"/>
      <c r="O107" s="1"/>
      <c r="P107" s="1"/>
      <c r="Q107" s="1"/>
      <c r="R107" s="5"/>
      <c r="S107" s="5"/>
      <c r="T107" s="5"/>
      <c r="U107" s="5"/>
      <c r="V107" s="5"/>
      <c r="W107" s="5"/>
      <c r="X107" s="5"/>
      <c r="Y107" s="5"/>
      <c r="Z107" s="5"/>
      <c r="AA107" s="5"/>
      <c r="AB107" s="5"/>
      <c r="AC107" s="5"/>
      <c r="AD107" s="5"/>
      <c r="AE107" s="5"/>
      <c r="AF107" s="5"/>
      <c r="AG107" s="5"/>
      <c r="AH107" s="5"/>
      <c r="AI107" s="5"/>
      <c r="AJ107" s="5"/>
      <c r="AK107" s="5"/>
      <c r="AL107" s="5"/>
    </row>
    <row r="108" spans="1:38" s="145" customFormat="1">
      <c r="A108" s="15" t="str">
        <f t="shared" ref="A108" si="4">IF(AND(D108="",D108=""),"",$D$3&amp;"_"&amp;ROW()-11-COUNTBLANK($D$13:D108))</f>
        <v>Update_73</v>
      </c>
      <c r="B108" s="66" t="s">
        <v>996</v>
      </c>
      <c r="C108" s="66" t="s">
        <v>997</v>
      </c>
      <c r="D108" s="67" t="s">
        <v>998</v>
      </c>
      <c r="E108" s="49"/>
      <c r="F108" s="1"/>
      <c r="G108" s="1"/>
      <c r="H108" s="1"/>
      <c r="I108" s="1"/>
      <c r="J108" s="1"/>
      <c r="K108" s="1"/>
      <c r="L108" s="1"/>
      <c r="M108" s="1"/>
      <c r="N108" s="1"/>
      <c r="O108" s="1"/>
      <c r="P108" s="1"/>
      <c r="Q108" s="1"/>
      <c r="R108" s="5"/>
      <c r="S108" s="5"/>
      <c r="T108" s="5"/>
      <c r="U108" s="5"/>
      <c r="V108" s="5"/>
      <c r="W108" s="5"/>
      <c r="X108" s="5"/>
      <c r="Y108" s="5"/>
      <c r="Z108" s="5"/>
      <c r="AA108" s="5"/>
      <c r="AB108" s="5"/>
      <c r="AC108" s="5"/>
      <c r="AD108" s="5"/>
      <c r="AE108" s="5"/>
      <c r="AF108" s="5"/>
      <c r="AG108" s="5"/>
      <c r="AH108" s="5"/>
      <c r="AI108" s="5"/>
      <c r="AJ108" s="5"/>
      <c r="AK108" s="5"/>
      <c r="AL108" s="5"/>
    </row>
    <row r="109" spans="1:38" s="145" customFormat="1">
      <c r="A109" s="15" t="str">
        <f t="shared" ref="A109" si="5">IF(AND(D109="",D109=""),"",$D$3&amp;"_"&amp;ROW()-11-COUNTBLANK($D$13:D109))</f>
        <v>Update_74</v>
      </c>
      <c r="B109" s="66"/>
      <c r="C109" s="66" t="s">
        <v>999</v>
      </c>
      <c r="D109" s="67" t="s">
        <v>1000</v>
      </c>
      <c r="E109" s="49"/>
      <c r="F109" s="1"/>
      <c r="G109" s="1"/>
      <c r="H109" s="1"/>
      <c r="I109" s="1"/>
      <c r="J109" s="1"/>
      <c r="K109" s="1"/>
      <c r="L109" s="1"/>
      <c r="M109" s="1"/>
      <c r="N109" s="1"/>
      <c r="O109" s="1"/>
      <c r="P109" s="1"/>
      <c r="Q109" s="1"/>
      <c r="R109" s="5"/>
      <c r="S109" s="5"/>
      <c r="T109" s="5"/>
      <c r="U109" s="5"/>
      <c r="V109" s="5"/>
      <c r="W109" s="5"/>
      <c r="X109" s="5"/>
      <c r="Y109" s="5"/>
      <c r="Z109" s="5"/>
      <c r="AA109" s="5"/>
      <c r="AB109" s="5"/>
      <c r="AC109" s="5"/>
      <c r="AD109" s="5"/>
      <c r="AE109" s="5"/>
      <c r="AF109" s="5"/>
      <c r="AG109" s="5"/>
      <c r="AH109" s="5"/>
      <c r="AI109" s="5"/>
      <c r="AJ109" s="5"/>
      <c r="AK109" s="5"/>
      <c r="AL109" s="5"/>
    </row>
    <row r="110" spans="1:38">
      <c r="A110" s="112"/>
      <c r="B110" s="264" t="s">
        <v>1001</v>
      </c>
      <c r="C110" s="265"/>
      <c r="D110" s="265"/>
      <c r="E110" s="51"/>
      <c r="F110" s="1"/>
      <c r="G110" s="1"/>
      <c r="H110" s="1"/>
      <c r="I110" s="1"/>
      <c r="J110" s="1"/>
      <c r="K110" s="1"/>
      <c r="L110" s="1"/>
      <c r="M110" s="1"/>
      <c r="N110" s="1"/>
      <c r="O110" s="1"/>
      <c r="P110" s="1"/>
      <c r="Q110" s="1"/>
      <c r="R110" s="5"/>
      <c r="S110" s="5"/>
      <c r="T110" s="5"/>
      <c r="U110" s="5"/>
      <c r="V110" s="5"/>
      <c r="W110" s="5"/>
      <c r="X110" s="5"/>
      <c r="Y110" s="5"/>
      <c r="Z110" s="5"/>
      <c r="AA110" s="5"/>
      <c r="AB110" s="5"/>
      <c r="AC110" s="5"/>
      <c r="AD110" s="5"/>
      <c r="AE110" s="5"/>
      <c r="AF110" s="5"/>
      <c r="AG110" s="5"/>
      <c r="AH110" s="5"/>
      <c r="AI110" s="5"/>
      <c r="AJ110" s="5"/>
      <c r="AK110" s="5"/>
      <c r="AL110" s="5"/>
    </row>
    <row r="111" spans="1:38" s="356" customFormat="1">
      <c r="A111" s="352" t="str">
        <f t="shared" ref="A111:A114" si="6">IF(AND(D111="",D111=""),"",$D$3&amp;"_"&amp;ROW()-11-COUNTBLANK($D$13:D111))</f>
        <v/>
      </c>
      <c r="B111" s="353" t="s">
        <v>1002</v>
      </c>
      <c r="C111" s="353"/>
      <c r="D111" s="354"/>
      <c r="E111" s="355"/>
      <c r="F111" s="248"/>
      <c r="G111" s="248"/>
      <c r="H111" s="248"/>
      <c r="I111" s="248"/>
      <c r="J111" s="248"/>
      <c r="K111" s="248"/>
      <c r="L111" s="248"/>
      <c r="M111" s="248"/>
      <c r="N111" s="248"/>
      <c r="O111" s="248"/>
      <c r="P111" s="248"/>
      <c r="Q111" s="248"/>
      <c r="R111" s="249"/>
      <c r="S111" s="249"/>
      <c r="T111" s="249"/>
      <c r="U111" s="249"/>
      <c r="V111" s="249"/>
      <c r="W111" s="249"/>
      <c r="X111" s="249"/>
      <c r="Y111" s="249"/>
      <c r="Z111" s="249"/>
      <c r="AA111" s="249"/>
      <c r="AB111" s="249"/>
      <c r="AC111" s="249"/>
      <c r="AD111" s="249"/>
      <c r="AE111" s="249"/>
      <c r="AF111" s="249"/>
      <c r="AG111" s="249"/>
      <c r="AH111" s="249"/>
      <c r="AI111" s="249"/>
      <c r="AJ111" s="249"/>
      <c r="AK111" s="249"/>
      <c r="AL111" s="249"/>
    </row>
    <row r="112" spans="1:38" s="356" customFormat="1">
      <c r="A112" s="244" t="str">
        <f t="shared" si="6"/>
        <v/>
      </c>
      <c r="B112" s="357" t="s">
        <v>1003</v>
      </c>
      <c r="C112" s="357"/>
      <c r="D112" s="358"/>
      <c r="E112" s="355"/>
      <c r="F112" s="248"/>
      <c r="G112" s="248"/>
      <c r="H112" s="248"/>
      <c r="I112" s="248"/>
      <c r="J112" s="248"/>
      <c r="K112" s="248"/>
      <c r="L112" s="248"/>
      <c r="M112" s="248"/>
      <c r="N112" s="248"/>
      <c r="O112" s="248"/>
      <c r="P112" s="248"/>
      <c r="Q112" s="248"/>
      <c r="R112" s="249"/>
      <c r="S112" s="249"/>
      <c r="T112" s="249"/>
      <c r="U112" s="249"/>
      <c r="V112" s="249"/>
      <c r="W112" s="249"/>
      <c r="X112" s="249"/>
      <c r="Y112" s="249"/>
      <c r="Z112" s="249"/>
      <c r="AA112" s="249"/>
      <c r="AB112" s="249"/>
      <c r="AC112" s="249"/>
      <c r="AD112" s="249"/>
      <c r="AE112" s="249"/>
      <c r="AF112" s="249"/>
      <c r="AG112" s="249"/>
      <c r="AH112" s="249"/>
      <c r="AI112" s="249"/>
      <c r="AJ112" s="249"/>
      <c r="AK112" s="249"/>
      <c r="AL112" s="249"/>
    </row>
    <row r="113" spans="1:38" s="356" customFormat="1">
      <c r="A113" s="244" t="str">
        <f t="shared" si="6"/>
        <v/>
      </c>
      <c r="B113" s="359" t="s">
        <v>1004</v>
      </c>
      <c r="C113" s="357"/>
      <c r="D113" s="358"/>
      <c r="E113" s="355"/>
      <c r="F113" s="248"/>
      <c r="G113" s="248"/>
      <c r="H113" s="248"/>
      <c r="I113" s="248"/>
      <c r="J113" s="248"/>
      <c r="K113" s="248"/>
      <c r="L113" s="248"/>
      <c r="M113" s="248"/>
      <c r="N113" s="248"/>
      <c r="O113" s="248"/>
      <c r="P113" s="248"/>
      <c r="Q113" s="248"/>
      <c r="R113" s="249"/>
      <c r="S113" s="249"/>
      <c r="T113" s="249"/>
      <c r="U113" s="249"/>
      <c r="V113" s="249"/>
      <c r="W113" s="249"/>
      <c r="X113" s="249"/>
      <c r="Y113" s="249"/>
      <c r="Z113" s="249"/>
      <c r="AA113" s="249"/>
      <c r="AB113" s="249"/>
      <c r="AC113" s="249"/>
      <c r="AD113" s="249"/>
      <c r="AE113" s="249"/>
      <c r="AF113" s="249"/>
      <c r="AG113" s="249"/>
      <c r="AH113" s="249"/>
      <c r="AI113" s="249"/>
      <c r="AJ113" s="249"/>
      <c r="AK113" s="249"/>
      <c r="AL113" s="249"/>
    </row>
    <row r="114" spans="1:38" s="250" customFormat="1">
      <c r="A114" s="244" t="str">
        <f t="shared" si="6"/>
        <v/>
      </c>
      <c r="B114" s="357" t="s">
        <v>1005</v>
      </c>
      <c r="C114" s="357"/>
      <c r="D114" s="358"/>
      <c r="E114" s="355"/>
      <c r="F114" s="248"/>
      <c r="G114" s="248"/>
      <c r="H114" s="248"/>
      <c r="I114" s="248"/>
      <c r="J114" s="248"/>
      <c r="K114" s="248"/>
      <c r="L114" s="248"/>
      <c r="M114" s="248"/>
      <c r="N114" s="248"/>
      <c r="O114" s="248"/>
      <c r="P114" s="248"/>
      <c r="Q114" s="248"/>
      <c r="R114" s="249"/>
      <c r="S114" s="249"/>
      <c r="T114" s="249"/>
      <c r="U114" s="249"/>
      <c r="V114" s="249"/>
      <c r="W114" s="249"/>
      <c r="X114" s="249"/>
      <c r="Y114" s="249"/>
      <c r="Z114" s="249"/>
      <c r="AA114" s="249"/>
      <c r="AB114" s="249"/>
      <c r="AC114" s="249"/>
      <c r="AD114" s="249"/>
      <c r="AE114" s="249"/>
      <c r="AF114" s="249"/>
      <c r="AG114" s="249"/>
      <c r="AH114" s="249"/>
      <c r="AI114" s="249"/>
      <c r="AJ114" s="249"/>
      <c r="AK114" s="249"/>
      <c r="AL114" s="249"/>
    </row>
    <row r="115" spans="1:38">
      <c r="A115" s="15"/>
      <c r="B115" s="267" t="s">
        <v>1015</v>
      </c>
      <c r="C115" s="50"/>
      <c r="D115" s="51"/>
      <c r="E115" s="51"/>
      <c r="F115" s="1"/>
      <c r="G115" s="1"/>
      <c r="H115" s="1"/>
      <c r="I115" s="1"/>
      <c r="J115" s="1"/>
      <c r="K115" s="1"/>
      <c r="L115" s="1"/>
      <c r="M115" s="1"/>
      <c r="N115" s="1"/>
      <c r="O115" s="1"/>
      <c r="P115" s="1"/>
      <c r="Q115" s="1"/>
      <c r="R115" s="5"/>
      <c r="S115" s="5"/>
      <c r="T115" s="5"/>
      <c r="U115" s="5"/>
      <c r="V115" s="5"/>
      <c r="W115" s="5"/>
      <c r="X115" s="5"/>
      <c r="Y115" s="5"/>
      <c r="Z115" s="5"/>
      <c r="AA115" s="5"/>
      <c r="AB115" s="5"/>
      <c r="AC115" s="5"/>
      <c r="AD115" s="5"/>
      <c r="AE115" s="5"/>
      <c r="AF115" s="5"/>
      <c r="AG115" s="5"/>
      <c r="AH115" s="5"/>
      <c r="AI115" s="5"/>
      <c r="AJ115" s="5"/>
      <c r="AK115" s="5"/>
      <c r="AL115" s="5"/>
    </row>
    <row r="116" spans="1:38" ht="38.25">
      <c r="A116" s="15"/>
      <c r="B116" s="125" t="s">
        <v>1006</v>
      </c>
      <c r="C116" s="125" t="s">
        <v>1007</v>
      </c>
      <c r="D116" s="126" t="s">
        <v>1008</v>
      </c>
      <c r="E116" s="49"/>
      <c r="F116" s="1"/>
      <c r="G116" s="1"/>
      <c r="H116" s="1"/>
      <c r="I116" s="1"/>
      <c r="J116" s="1"/>
      <c r="K116" s="1"/>
      <c r="L116" s="1"/>
      <c r="M116" s="1"/>
      <c r="N116" s="1"/>
      <c r="O116" s="1"/>
      <c r="P116" s="1"/>
      <c r="Q116" s="1"/>
      <c r="R116" s="5"/>
      <c r="S116" s="5"/>
      <c r="T116" s="5"/>
      <c r="U116" s="5"/>
      <c r="V116" s="5"/>
      <c r="W116" s="5"/>
      <c r="X116" s="5"/>
      <c r="Y116" s="5"/>
      <c r="Z116" s="5"/>
      <c r="AA116" s="5"/>
      <c r="AB116" s="5"/>
      <c r="AC116" s="5"/>
      <c r="AD116" s="5"/>
      <c r="AE116" s="5"/>
      <c r="AF116" s="5"/>
      <c r="AG116" s="5"/>
      <c r="AH116" s="5"/>
      <c r="AI116" s="5"/>
      <c r="AJ116" s="5"/>
      <c r="AK116" s="5"/>
      <c r="AL116" s="5"/>
    </row>
    <row r="117" spans="1:38">
      <c r="A117" s="15"/>
      <c r="B117" s="66" t="s">
        <v>1009</v>
      </c>
      <c r="C117" s="125" t="s">
        <v>1010</v>
      </c>
      <c r="D117" s="69" t="s">
        <v>1011</v>
      </c>
      <c r="E117" s="49"/>
      <c r="F117" s="1"/>
      <c r="G117" s="1"/>
      <c r="H117" s="1"/>
      <c r="I117" s="1"/>
      <c r="J117" s="1"/>
      <c r="K117" s="1"/>
      <c r="L117" s="1"/>
      <c r="M117" s="1"/>
      <c r="N117" s="1"/>
      <c r="O117" s="1"/>
      <c r="P117" s="1"/>
      <c r="Q117" s="1"/>
      <c r="R117" s="5"/>
      <c r="S117" s="5"/>
      <c r="T117" s="5"/>
      <c r="U117" s="5"/>
      <c r="V117" s="5"/>
      <c r="W117" s="5"/>
      <c r="X117" s="5"/>
      <c r="Y117" s="5"/>
      <c r="Z117" s="5"/>
      <c r="AA117" s="5"/>
      <c r="AB117" s="5"/>
      <c r="AC117" s="5"/>
      <c r="AD117" s="5"/>
      <c r="AE117" s="5"/>
      <c r="AF117" s="5"/>
      <c r="AG117" s="5"/>
      <c r="AH117" s="5"/>
      <c r="AI117" s="5"/>
      <c r="AJ117" s="5"/>
      <c r="AK117" s="5"/>
      <c r="AL117" s="5"/>
    </row>
    <row r="118" spans="1:38" ht="25.5">
      <c r="A118" s="15"/>
      <c r="B118" s="65" t="s">
        <v>1012</v>
      </c>
      <c r="C118" s="28" t="s">
        <v>1013</v>
      </c>
      <c r="D118" s="67" t="s">
        <v>1014</v>
      </c>
      <c r="E118" s="49"/>
      <c r="F118" s="1"/>
      <c r="G118" s="1"/>
      <c r="H118" s="1"/>
      <c r="I118" s="1"/>
      <c r="J118" s="1"/>
      <c r="K118" s="1"/>
      <c r="L118" s="1"/>
      <c r="M118" s="1"/>
      <c r="N118" s="1"/>
      <c r="O118" s="1"/>
      <c r="P118" s="1"/>
      <c r="Q118" s="1"/>
      <c r="R118" s="5"/>
      <c r="S118" s="5"/>
      <c r="T118" s="5"/>
      <c r="U118" s="5"/>
      <c r="V118" s="5"/>
      <c r="W118" s="5"/>
      <c r="X118" s="5"/>
      <c r="Y118" s="5"/>
      <c r="Z118" s="5"/>
      <c r="AA118" s="5"/>
      <c r="AB118" s="5"/>
      <c r="AC118" s="5"/>
      <c r="AD118" s="5"/>
      <c r="AE118" s="5"/>
      <c r="AF118" s="5"/>
      <c r="AG118" s="5"/>
      <c r="AH118" s="5"/>
      <c r="AI118" s="5"/>
      <c r="AJ118" s="5"/>
      <c r="AK118" s="5"/>
      <c r="AL118" s="5"/>
    </row>
    <row r="119" spans="1:38">
      <c r="A119" s="15"/>
      <c r="B119" s="48" t="s">
        <v>1016</v>
      </c>
      <c r="C119" s="50"/>
      <c r="D119" s="51"/>
      <c r="E119" s="51"/>
      <c r="F119" s="1"/>
      <c r="G119" s="1"/>
      <c r="H119" s="1"/>
      <c r="I119" s="1"/>
      <c r="J119" s="1"/>
      <c r="K119" s="1"/>
      <c r="L119" s="1"/>
      <c r="M119" s="1"/>
      <c r="N119" s="1"/>
      <c r="O119" s="1"/>
      <c r="P119" s="1"/>
      <c r="Q119" s="1"/>
      <c r="R119" s="5"/>
      <c r="S119" s="5"/>
      <c r="T119" s="5"/>
      <c r="U119" s="5"/>
      <c r="V119" s="5"/>
      <c r="W119" s="5"/>
      <c r="X119" s="5"/>
      <c r="Y119" s="5"/>
      <c r="Z119" s="5"/>
      <c r="AA119" s="5"/>
      <c r="AB119" s="5"/>
      <c r="AC119" s="5"/>
      <c r="AD119" s="5"/>
      <c r="AE119" s="5"/>
      <c r="AF119" s="5"/>
      <c r="AG119" s="5"/>
      <c r="AH119" s="5"/>
      <c r="AI119" s="5"/>
      <c r="AJ119" s="5"/>
      <c r="AK119" s="5"/>
      <c r="AL119" s="5"/>
    </row>
    <row r="120" spans="1:38" ht="76.5">
      <c r="A120" s="15" t="str">
        <f t="shared" ref="A120:A122" si="7">IF(AND(D120="",D120=""),"",$D$3&amp;"_"&amp;ROW()-11-COUNTBLANK($D$13:D120))</f>
        <v>Update_78</v>
      </c>
      <c r="B120" s="125" t="s">
        <v>61</v>
      </c>
      <c r="C120" s="125" t="s">
        <v>1017</v>
      </c>
      <c r="D120" s="126" t="s">
        <v>1018</v>
      </c>
      <c r="E120" s="49"/>
      <c r="F120" s="1"/>
      <c r="G120" s="1"/>
      <c r="H120" s="1"/>
      <c r="I120" s="1"/>
      <c r="J120" s="1"/>
      <c r="K120" s="1"/>
      <c r="L120" s="1"/>
      <c r="M120" s="1"/>
      <c r="N120" s="1"/>
      <c r="O120" s="1"/>
      <c r="P120" s="1"/>
      <c r="Q120" s="1"/>
      <c r="R120" s="5"/>
      <c r="S120" s="5"/>
      <c r="T120" s="5"/>
      <c r="U120" s="5"/>
      <c r="V120" s="5"/>
      <c r="W120" s="5"/>
      <c r="X120" s="5"/>
      <c r="Y120" s="5"/>
      <c r="Z120" s="5"/>
      <c r="AA120" s="5"/>
      <c r="AB120" s="5"/>
      <c r="AC120" s="5"/>
      <c r="AD120" s="5"/>
      <c r="AE120" s="5"/>
      <c r="AF120" s="5"/>
      <c r="AG120" s="5"/>
      <c r="AH120" s="5"/>
      <c r="AI120" s="5"/>
      <c r="AJ120" s="5"/>
      <c r="AK120" s="5"/>
      <c r="AL120" s="5"/>
    </row>
    <row r="121" spans="1:38" ht="76.5">
      <c r="A121" s="15" t="str">
        <f t="shared" si="7"/>
        <v>Update_79</v>
      </c>
      <c r="B121" s="272" t="s">
        <v>1021</v>
      </c>
      <c r="C121" s="125" t="s">
        <v>1019</v>
      </c>
      <c r="D121" s="126" t="s">
        <v>1020</v>
      </c>
      <c r="E121" s="49"/>
      <c r="F121" s="1"/>
      <c r="G121" s="1"/>
      <c r="H121" s="1"/>
      <c r="I121" s="1"/>
      <c r="J121" s="1"/>
      <c r="K121" s="1"/>
      <c r="L121" s="1"/>
      <c r="M121" s="1"/>
      <c r="N121" s="1"/>
      <c r="O121" s="1"/>
      <c r="P121" s="1"/>
      <c r="Q121" s="1"/>
      <c r="R121" s="5"/>
      <c r="S121" s="5"/>
      <c r="T121" s="5"/>
      <c r="U121" s="5"/>
      <c r="V121" s="5"/>
      <c r="W121" s="5"/>
      <c r="X121" s="5"/>
      <c r="Y121" s="5"/>
      <c r="Z121" s="5"/>
      <c r="AA121" s="5"/>
      <c r="AB121" s="5"/>
      <c r="AC121" s="5"/>
      <c r="AD121" s="5"/>
      <c r="AE121" s="5"/>
      <c r="AF121" s="5"/>
      <c r="AG121" s="5"/>
      <c r="AH121" s="5"/>
      <c r="AI121" s="5"/>
      <c r="AJ121" s="5"/>
      <c r="AK121" s="5"/>
      <c r="AL121" s="5"/>
    </row>
    <row r="122" spans="1:38" ht="51">
      <c r="A122" s="15" t="str">
        <f t="shared" si="7"/>
        <v>Update_80</v>
      </c>
      <c r="B122" s="273"/>
      <c r="C122" s="28" t="s">
        <v>908</v>
      </c>
      <c r="D122" s="67" t="s">
        <v>1022</v>
      </c>
      <c r="E122" s="49"/>
      <c r="F122" s="1"/>
      <c r="G122" s="1"/>
      <c r="H122" s="1"/>
      <c r="I122" s="1"/>
      <c r="J122" s="1"/>
      <c r="K122" s="1"/>
      <c r="L122" s="1"/>
      <c r="M122" s="1"/>
      <c r="N122" s="1"/>
      <c r="O122" s="1"/>
      <c r="P122" s="1"/>
      <c r="Q122" s="1"/>
      <c r="R122" s="5"/>
      <c r="S122" s="5"/>
      <c r="T122" s="5"/>
      <c r="U122" s="5"/>
      <c r="V122" s="5"/>
      <c r="W122" s="5"/>
      <c r="X122" s="5"/>
      <c r="Y122" s="5"/>
      <c r="Z122" s="5"/>
      <c r="AA122" s="5"/>
      <c r="AB122" s="5"/>
      <c r="AC122" s="5"/>
      <c r="AD122" s="5"/>
      <c r="AE122" s="5"/>
      <c r="AF122" s="5"/>
      <c r="AG122" s="5"/>
      <c r="AH122" s="5"/>
      <c r="AI122" s="5"/>
      <c r="AJ122" s="5"/>
      <c r="AK122" s="5"/>
      <c r="AL122" s="5"/>
    </row>
    <row r="123" spans="1:38" ht="76.5">
      <c r="A123" s="15" t="str">
        <f t="shared" ref="A123:A124" si="8">IF(AND(D123="",D123=""),"",$D$3&amp;"_"&amp;ROW()-11-COUNTBLANK($D$13:D123))</f>
        <v>Update_81</v>
      </c>
      <c r="B123" s="272" t="s">
        <v>1023</v>
      </c>
      <c r="C123" s="125" t="s">
        <v>1024</v>
      </c>
      <c r="D123" s="126" t="s">
        <v>1020</v>
      </c>
      <c r="E123" s="49"/>
      <c r="F123" s="1"/>
      <c r="G123" s="1"/>
      <c r="H123" s="1"/>
      <c r="I123" s="1"/>
      <c r="J123" s="1"/>
      <c r="K123" s="1"/>
      <c r="L123" s="1"/>
      <c r="M123" s="1"/>
      <c r="N123" s="1"/>
      <c r="O123" s="1"/>
      <c r="P123" s="1"/>
      <c r="Q123" s="1"/>
      <c r="R123" s="5"/>
      <c r="S123" s="5"/>
      <c r="T123" s="5"/>
      <c r="U123" s="5"/>
      <c r="V123" s="5"/>
      <c r="W123" s="5"/>
      <c r="X123" s="5"/>
      <c r="Y123" s="5"/>
      <c r="Z123" s="5"/>
      <c r="AA123" s="5"/>
      <c r="AB123" s="5"/>
      <c r="AC123" s="5"/>
      <c r="AD123" s="5"/>
      <c r="AE123" s="5"/>
      <c r="AF123" s="5"/>
      <c r="AG123" s="5"/>
      <c r="AH123" s="5"/>
      <c r="AI123" s="5"/>
      <c r="AJ123" s="5"/>
      <c r="AK123" s="5"/>
      <c r="AL123" s="5"/>
    </row>
    <row r="124" spans="1:38" ht="51">
      <c r="A124" s="15" t="str">
        <f t="shared" si="8"/>
        <v>Update_82</v>
      </c>
      <c r="B124" s="273"/>
      <c r="C124" s="28" t="s">
        <v>1025</v>
      </c>
      <c r="D124" s="67" t="s">
        <v>1022</v>
      </c>
      <c r="E124" s="49"/>
      <c r="F124" s="1"/>
      <c r="G124" s="1"/>
      <c r="H124" s="1"/>
      <c r="I124" s="1"/>
      <c r="J124" s="1"/>
      <c r="K124" s="1"/>
      <c r="L124" s="1"/>
      <c r="M124" s="1"/>
      <c r="N124" s="1"/>
      <c r="O124" s="1"/>
      <c r="P124" s="1"/>
      <c r="Q124" s="1"/>
      <c r="R124" s="5"/>
      <c r="S124" s="5"/>
      <c r="T124" s="5"/>
      <c r="U124" s="5"/>
      <c r="V124" s="5"/>
      <c r="W124" s="5"/>
      <c r="X124" s="5"/>
      <c r="Y124" s="5"/>
      <c r="Z124" s="5"/>
      <c r="AA124" s="5"/>
      <c r="AB124" s="5"/>
      <c r="AC124" s="5"/>
      <c r="AD124" s="5"/>
      <c r="AE124" s="5"/>
      <c r="AF124" s="5"/>
      <c r="AG124" s="5"/>
      <c r="AH124" s="5"/>
      <c r="AI124" s="5"/>
      <c r="AJ124" s="5"/>
      <c r="AK124" s="5"/>
      <c r="AL124" s="5"/>
    </row>
    <row r="125" spans="1:38" ht="76.5">
      <c r="A125" s="15" t="str">
        <f t="shared" ref="A125:A126" si="9">IF(AND(D125="",D125=""),"",$D$3&amp;"_"&amp;ROW()-11-COUNTBLANK($D$13:D125))</f>
        <v>Update_83</v>
      </c>
      <c r="B125" s="272" t="s">
        <v>1026</v>
      </c>
      <c r="C125" s="125" t="s">
        <v>1027</v>
      </c>
      <c r="D125" s="126" t="s">
        <v>1020</v>
      </c>
      <c r="E125" s="49"/>
      <c r="F125" s="1"/>
      <c r="G125" s="1"/>
      <c r="H125" s="1"/>
      <c r="I125" s="1"/>
      <c r="J125" s="1"/>
      <c r="K125" s="1"/>
      <c r="L125" s="1"/>
      <c r="M125" s="1"/>
      <c r="N125" s="1"/>
      <c r="O125" s="1"/>
      <c r="P125" s="1"/>
      <c r="Q125" s="1"/>
      <c r="R125" s="5"/>
      <c r="S125" s="5"/>
      <c r="T125" s="5"/>
      <c r="U125" s="5"/>
      <c r="V125" s="5"/>
      <c r="W125" s="5"/>
      <c r="X125" s="5"/>
      <c r="Y125" s="5"/>
      <c r="Z125" s="5"/>
      <c r="AA125" s="5"/>
      <c r="AB125" s="5"/>
      <c r="AC125" s="5"/>
      <c r="AD125" s="5"/>
      <c r="AE125" s="5"/>
      <c r="AF125" s="5"/>
      <c r="AG125" s="5"/>
      <c r="AH125" s="5"/>
      <c r="AI125" s="5"/>
      <c r="AJ125" s="5"/>
      <c r="AK125" s="5"/>
      <c r="AL125" s="5"/>
    </row>
    <row r="126" spans="1:38" ht="63.75">
      <c r="A126" s="15" t="str">
        <f t="shared" si="9"/>
        <v>Update_84</v>
      </c>
      <c r="B126" s="273"/>
      <c r="C126" s="28" t="s">
        <v>1028</v>
      </c>
      <c r="D126" s="67" t="s">
        <v>1022</v>
      </c>
      <c r="E126" s="49"/>
      <c r="F126" s="1"/>
      <c r="G126" s="1"/>
      <c r="H126" s="1"/>
      <c r="I126" s="1"/>
      <c r="J126" s="1"/>
      <c r="K126" s="1"/>
      <c r="L126" s="1"/>
      <c r="M126" s="1"/>
      <c r="N126" s="1"/>
      <c r="O126" s="1"/>
      <c r="P126" s="1"/>
      <c r="Q126" s="1"/>
      <c r="R126" s="5"/>
      <c r="S126" s="5"/>
      <c r="T126" s="5"/>
      <c r="U126" s="5"/>
      <c r="V126" s="5"/>
      <c r="W126" s="5"/>
      <c r="X126" s="5"/>
      <c r="Y126" s="5"/>
      <c r="Z126" s="5"/>
      <c r="AA126" s="5"/>
      <c r="AB126" s="5"/>
      <c r="AC126" s="5"/>
      <c r="AD126" s="5"/>
      <c r="AE126" s="5"/>
      <c r="AF126" s="5"/>
      <c r="AG126" s="5"/>
      <c r="AH126" s="5"/>
      <c r="AI126" s="5"/>
      <c r="AJ126" s="5"/>
      <c r="AK126" s="5"/>
      <c r="AL126" s="5"/>
    </row>
    <row r="127" spans="1:38" ht="89.25">
      <c r="A127" s="15" t="str">
        <f t="shared" ref="A127:A128" si="10">IF(AND(D127="",D127=""),"",$D$3&amp;"_"&amp;ROW()-11-COUNTBLANK($D$13:D127))</f>
        <v>Update_85</v>
      </c>
      <c r="B127" s="65" t="s">
        <v>118</v>
      </c>
      <c r="C127" s="28" t="s">
        <v>1029</v>
      </c>
      <c r="D127" s="68" t="s">
        <v>1036</v>
      </c>
      <c r="E127" s="49"/>
      <c r="F127" s="1"/>
      <c r="G127" s="1"/>
      <c r="H127" s="1"/>
      <c r="I127" s="1"/>
      <c r="J127" s="1"/>
      <c r="K127" s="1"/>
      <c r="L127" s="1"/>
      <c r="M127" s="1"/>
      <c r="N127" s="1"/>
      <c r="O127" s="1"/>
      <c r="P127" s="1"/>
      <c r="Q127" s="1"/>
      <c r="R127" s="5"/>
      <c r="S127" s="5"/>
      <c r="T127" s="5"/>
      <c r="U127" s="5"/>
      <c r="V127" s="5"/>
      <c r="W127" s="5"/>
      <c r="X127" s="5"/>
      <c r="Y127" s="5"/>
      <c r="Z127" s="5"/>
      <c r="AA127" s="5"/>
      <c r="AB127" s="5"/>
      <c r="AC127" s="5"/>
      <c r="AD127" s="5"/>
      <c r="AE127" s="5"/>
      <c r="AF127" s="5"/>
      <c r="AG127" s="5"/>
      <c r="AH127" s="5"/>
      <c r="AI127" s="5"/>
      <c r="AJ127" s="5"/>
      <c r="AK127" s="5"/>
      <c r="AL127" s="5"/>
    </row>
    <row r="128" spans="1:38" ht="140.25">
      <c r="A128" s="15" t="str">
        <f t="shared" si="10"/>
        <v>Update_86</v>
      </c>
      <c r="B128" s="66" t="s">
        <v>322</v>
      </c>
      <c r="C128" s="28" t="s">
        <v>121</v>
      </c>
      <c r="D128" s="69" t="s">
        <v>1035</v>
      </c>
      <c r="E128" s="49"/>
      <c r="F128" s="1"/>
      <c r="G128" s="1"/>
      <c r="H128" s="1"/>
      <c r="I128" s="1"/>
      <c r="J128" s="1"/>
      <c r="K128" s="1"/>
      <c r="L128" s="1"/>
      <c r="M128" s="1"/>
      <c r="N128" s="1"/>
      <c r="O128" s="1"/>
      <c r="P128" s="1"/>
      <c r="Q128" s="1"/>
      <c r="R128" s="5"/>
      <c r="S128" s="5"/>
      <c r="T128" s="5"/>
      <c r="U128" s="5"/>
      <c r="V128" s="5"/>
      <c r="W128" s="5"/>
      <c r="X128" s="5"/>
      <c r="Y128" s="5"/>
      <c r="Z128" s="5"/>
      <c r="AA128" s="5"/>
      <c r="AB128" s="5"/>
      <c r="AC128" s="5"/>
      <c r="AD128" s="5"/>
      <c r="AE128" s="5"/>
      <c r="AF128" s="5"/>
      <c r="AG128" s="5"/>
      <c r="AH128" s="5"/>
      <c r="AI128" s="5"/>
      <c r="AJ128" s="5"/>
      <c r="AK128" s="5"/>
      <c r="AL128" s="5"/>
    </row>
    <row r="129" spans="1:38" ht="63.75">
      <c r="A129" s="15"/>
      <c r="B129" s="268" t="s">
        <v>1030</v>
      </c>
      <c r="C129" s="76" t="s">
        <v>1031</v>
      </c>
      <c r="D129" s="68" t="s">
        <v>1033</v>
      </c>
      <c r="E129" s="49"/>
      <c r="F129" s="1"/>
      <c r="G129" s="1"/>
      <c r="H129" s="1"/>
      <c r="I129" s="1"/>
      <c r="J129" s="1"/>
      <c r="K129" s="1"/>
      <c r="L129" s="1"/>
      <c r="M129" s="1"/>
      <c r="N129" s="1"/>
      <c r="O129" s="1"/>
      <c r="P129" s="1"/>
      <c r="Q129" s="1"/>
      <c r="R129" s="5"/>
      <c r="S129" s="5"/>
      <c r="T129" s="5"/>
      <c r="U129" s="5"/>
      <c r="V129" s="5"/>
      <c r="W129" s="5"/>
      <c r="X129" s="5"/>
      <c r="Y129" s="5"/>
      <c r="Z129" s="5"/>
      <c r="AA129" s="5"/>
      <c r="AB129" s="5"/>
      <c r="AC129" s="5"/>
      <c r="AD129" s="5"/>
      <c r="AE129" s="5"/>
      <c r="AF129" s="5"/>
      <c r="AG129" s="5"/>
      <c r="AH129" s="5"/>
      <c r="AI129" s="5"/>
      <c r="AJ129" s="5"/>
      <c r="AK129" s="5"/>
      <c r="AL129" s="5"/>
    </row>
    <row r="130" spans="1:38" ht="51">
      <c r="A130" s="15"/>
      <c r="B130" s="269"/>
      <c r="C130" s="76" t="s">
        <v>1032</v>
      </c>
      <c r="D130" s="68" t="s">
        <v>1034</v>
      </c>
      <c r="E130" s="49"/>
      <c r="F130" s="1"/>
      <c r="G130" s="1"/>
      <c r="H130" s="1"/>
      <c r="I130" s="1"/>
      <c r="J130" s="1"/>
      <c r="K130" s="1"/>
      <c r="L130" s="1"/>
      <c r="M130" s="1"/>
      <c r="N130" s="1"/>
      <c r="O130" s="1"/>
      <c r="P130" s="1"/>
      <c r="Q130" s="1"/>
      <c r="R130" s="5"/>
      <c r="S130" s="5"/>
      <c r="T130" s="5"/>
      <c r="U130" s="5"/>
      <c r="V130" s="5"/>
      <c r="W130" s="5"/>
      <c r="X130" s="5"/>
      <c r="Y130" s="5"/>
      <c r="Z130" s="5"/>
      <c r="AA130" s="5"/>
      <c r="AB130" s="5"/>
      <c r="AC130" s="5"/>
      <c r="AD130" s="5"/>
      <c r="AE130" s="5"/>
      <c r="AF130" s="5"/>
      <c r="AG130" s="5"/>
      <c r="AH130" s="5"/>
      <c r="AI130" s="5"/>
      <c r="AJ130" s="5"/>
      <c r="AK130" s="5"/>
      <c r="AL130" s="5"/>
    </row>
    <row r="131" spans="1:38" ht="12.75" customHeight="1">
      <c r="A131" s="15" t="str">
        <f>IF(AND(D131="",D131=""),"",$D$3&amp;"_"&amp;ROW()-11-COUNTBLANK($D$29:D131))</f>
        <v/>
      </c>
      <c r="B131" s="70" t="s">
        <v>313</v>
      </c>
      <c r="C131" s="71"/>
      <c r="D131" s="71"/>
      <c r="E131" s="31"/>
      <c r="F131" s="31"/>
      <c r="G131" s="31"/>
      <c r="H131" s="31"/>
      <c r="I131" s="31"/>
      <c r="J131" s="31"/>
      <c r="K131" s="31"/>
      <c r="L131" s="31"/>
      <c r="M131" s="31"/>
      <c r="N131" s="31"/>
      <c r="O131" s="31"/>
      <c r="P131" s="31"/>
      <c r="Q131" s="31"/>
      <c r="R131" s="7"/>
      <c r="S131" s="7"/>
      <c r="T131" s="7"/>
      <c r="U131" s="7"/>
      <c r="V131" s="7"/>
      <c r="W131" s="7"/>
      <c r="X131" s="7"/>
      <c r="Y131" s="7"/>
      <c r="Z131" s="7"/>
      <c r="AA131" s="7"/>
      <c r="AB131" s="7"/>
      <c r="AC131" s="7"/>
      <c r="AD131" s="7"/>
      <c r="AE131" s="7"/>
      <c r="AF131" s="7"/>
      <c r="AG131" s="7"/>
      <c r="AH131" s="7"/>
      <c r="AI131" s="7"/>
      <c r="AJ131" s="7"/>
      <c r="AK131" s="7"/>
      <c r="AL131" s="7"/>
    </row>
    <row r="132" spans="1:38" ht="25.5">
      <c r="A132" s="15" t="str">
        <f>IF(AND(D132="",D132=""),"",$D$3&amp;"_"&amp;ROW()-11-COUNTBLANK($D$29:D132))</f>
        <v>Update_94</v>
      </c>
      <c r="B132" s="72" t="s">
        <v>314</v>
      </c>
      <c r="C132" s="73" t="s">
        <v>130</v>
      </c>
      <c r="D132" s="77" t="s">
        <v>315</v>
      </c>
      <c r="E132" s="31"/>
      <c r="F132" s="31"/>
      <c r="G132" s="31"/>
      <c r="H132" s="31"/>
      <c r="I132" s="31"/>
      <c r="J132" s="31"/>
      <c r="K132" s="31"/>
      <c r="L132" s="31"/>
      <c r="M132" s="31"/>
      <c r="N132" s="31"/>
      <c r="O132" s="31"/>
      <c r="P132" s="31"/>
      <c r="Q132" s="31"/>
      <c r="R132" s="7"/>
      <c r="S132" s="7"/>
      <c r="T132" s="7"/>
      <c r="U132" s="7"/>
      <c r="V132" s="7"/>
      <c r="W132" s="7"/>
      <c r="X132" s="7"/>
      <c r="Y132" s="7"/>
      <c r="Z132" s="7"/>
      <c r="AA132" s="7"/>
      <c r="AB132" s="7"/>
      <c r="AC132" s="7"/>
      <c r="AD132" s="7"/>
      <c r="AE132" s="7"/>
      <c r="AF132" s="7"/>
      <c r="AG132" s="7"/>
      <c r="AH132" s="7"/>
      <c r="AI132" s="7"/>
      <c r="AJ132" s="7"/>
      <c r="AK132" s="7"/>
      <c r="AL132" s="7"/>
    </row>
    <row r="133" spans="1:38" ht="25.5">
      <c r="A133" s="15" t="str">
        <f>IF(AND(D133="",D133=""),"",$D$3&amp;"_"&amp;ROW()-11-COUNTBLANK($D$29:D133))</f>
        <v>Update_95</v>
      </c>
      <c r="B133" s="72" t="s">
        <v>316</v>
      </c>
      <c r="C133" s="73" t="s">
        <v>131</v>
      </c>
      <c r="D133" s="77" t="s">
        <v>315</v>
      </c>
      <c r="E133" s="31"/>
      <c r="F133" s="31"/>
      <c r="G133" s="31"/>
      <c r="H133" s="31"/>
      <c r="I133" s="31"/>
      <c r="J133" s="31"/>
      <c r="K133" s="31"/>
      <c r="L133" s="31"/>
      <c r="M133" s="31"/>
      <c r="N133" s="31"/>
      <c r="O133" s="31"/>
      <c r="P133" s="31"/>
      <c r="Q133" s="31"/>
      <c r="R133" s="7"/>
      <c r="S133" s="7"/>
      <c r="T133" s="7"/>
      <c r="U133" s="7"/>
      <c r="V133" s="7"/>
      <c r="W133" s="7"/>
      <c r="X133" s="7"/>
      <c r="Y133" s="7"/>
      <c r="Z133" s="7"/>
      <c r="AA133" s="7"/>
      <c r="AB133" s="7"/>
      <c r="AC133" s="7"/>
      <c r="AD133" s="7"/>
      <c r="AE133" s="7"/>
      <c r="AF133" s="7"/>
      <c r="AG133" s="7"/>
      <c r="AH133" s="7"/>
      <c r="AI133" s="7"/>
      <c r="AJ133" s="7"/>
      <c r="AK133" s="7"/>
      <c r="AL133" s="7"/>
    </row>
    <row r="134" spans="1:38" ht="12.75" customHeight="1">
      <c r="A134" s="5"/>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row>
    <row r="135" spans="1:38" ht="12.75" customHeight="1">
      <c r="A135" s="5"/>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row>
    <row r="136" spans="1:38" ht="12.75" customHeight="1">
      <c r="A136" s="5"/>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row>
    <row r="137" spans="1:38" ht="12.75" customHeight="1">
      <c r="A137" s="5"/>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row>
    <row r="138" spans="1:38" ht="12.75" customHeight="1">
      <c r="A138" s="5"/>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row>
    <row r="139" spans="1:38" ht="12.75" customHeight="1">
      <c r="A139" s="5"/>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row>
    <row r="140" spans="1:38" ht="12.75" customHeight="1">
      <c r="A140" s="5"/>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row>
    <row r="141" spans="1:38" ht="12.75" customHeight="1">
      <c r="A141" s="5"/>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row>
    <row r="142" spans="1:38" ht="12.75" customHeight="1">
      <c r="A142" s="5"/>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row>
    <row r="143" spans="1:38" ht="12.75" customHeight="1">
      <c r="A143" s="5"/>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row>
    <row r="144" spans="1:38" ht="12.75" customHeight="1">
      <c r="A144" s="5"/>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row>
    <row r="145" spans="1:38" ht="12.75" customHeight="1">
      <c r="A145" s="5"/>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row>
    <row r="146" spans="1:38" ht="12.75" customHeight="1">
      <c r="A146" s="5"/>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row>
    <row r="147" spans="1:38" ht="12.75" customHeight="1">
      <c r="A147" s="5"/>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row>
    <row r="148" spans="1:38" ht="12.75" customHeight="1">
      <c r="A148" s="5"/>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row>
    <row r="149" spans="1:38" ht="12.75" customHeight="1">
      <c r="A149" s="5"/>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row>
    <row r="150" spans="1:38" ht="12.75" customHeight="1">
      <c r="A150" s="5"/>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row>
    <row r="151" spans="1:38" ht="12.75" customHeight="1">
      <c r="A151" s="5"/>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row>
    <row r="152" spans="1:38" ht="12.75" customHeight="1">
      <c r="A152" s="5"/>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row>
    <row r="153" spans="1:38" ht="12.75" customHeight="1">
      <c r="A153" s="5"/>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row>
    <row r="154" spans="1:38" ht="12.75" customHeight="1">
      <c r="A154" s="5"/>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row>
    <row r="155" spans="1:38" ht="12.75" customHeight="1">
      <c r="A155" s="5"/>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row>
    <row r="156" spans="1:38" ht="12.75" customHeight="1">
      <c r="A156" s="5"/>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row>
    <row r="157" spans="1:38" ht="12.75" customHeight="1">
      <c r="A157" s="5"/>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row>
    <row r="158" spans="1:38" ht="12.75" customHeight="1">
      <c r="A158" s="5"/>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row>
    <row r="159" spans="1:38" ht="12.75" customHeight="1">
      <c r="A159" s="5"/>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row>
    <row r="160" spans="1:38" ht="12.75" customHeight="1">
      <c r="A160" s="5"/>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row>
    <row r="161" spans="1:38" ht="12.75" customHeight="1">
      <c r="A161" s="5"/>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row>
    <row r="162" spans="1:38" ht="12.75" customHeight="1">
      <c r="A162" s="5"/>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row>
    <row r="163" spans="1:38" ht="12.75" customHeight="1">
      <c r="A163" s="5"/>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row>
    <row r="164" spans="1:38" ht="12.75" customHeight="1">
      <c r="A164" s="5"/>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row>
    <row r="165" spans="1:38" ht="12.75" customHeight="1">
      <c r="A165" s="5"/>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row>
    <row r="166" spans="1:38" ht="12.75" customHeight="1">
      <c r="A166" s="5"/>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row>
    <row r="167" spans="1:38" ht="12.75" customHeight="1">
      <c r="A167" s="5"/>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row>
    <row r="168" spans="1:38" ht="12.75" customHeight="1">
      <c r="A168" s="5"/>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row>
    <row r="169" spans="1:38" ht="12.75" customHeight="1">
      <c r="A169" s="5"/>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row>
    <row r="170" spans="1:38" ht="12.75" customHeight="1">
      <c r="A170" s="5"/>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row>
    <row r="171" spans="1:38" ht="12.75" customHeight="1">
      <c r="A171" s="5"/>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row>
    <row r="172" spans="1:38" ht="12.75" customHeight="1">
      <c r="A172" s="5"/>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row>
    <row r="173" spans="1:38" ht="12.75" customHeight="1">
      <c r="A173" s="5"/>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row>
    <row r="174" spans="1:38" ht="12.75" customHeight="1">
      <c r="A174" s="5"/>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row>
    <row r="175" spans="1:38" ht="12.75" customHeight="1">
      <c r="A175" s="5"/>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row>
    <row r="176" spans="1:38" ht="12.75" customHeight="1">
      <c r="A176" s="5"/>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row>
    <row r="177" spans="1:38" ht="12.75" customHeight="1">
      <c r="A177" s="5"/>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row>
    <row r="178" spans="1:38" ht="12.75" customHeight="1">
      <c r="A178" s="5"/>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row>
    <row r="179" spans="1:38" ht="12.75" customHeight="1">
      <c r="A179" s="5"/>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row>
    <row r="180" spans="1:38" ht="12.75" customHeight="1">
      <c r="A180" s="5"/>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row>
    <row r="181" spans="1:38" ht="12.75" customHeight="1">
      <c r="A181" s="5"/>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row>
    <row r="182" spans="1:38" ht="12.75" customHeight="1">
      <c r="A182" s="5"/>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row>
    <row r="183" spans="1:38" ht="12.75" customHeight="1">
      <c r="A183" s="5"/>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row>
    <row r="184" spans="1:38" ht="12.75" customHeight="1">
      <c r="A184" s="5"/>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row>
    <row r="185" spans="1:38" ht="12.75" customHeight="1">
      <c r="A185" s="5"/>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row>
    <row r="186" spans="1:38" ht="12.75" customHeight="1">
      <c r="A186" s="5"/>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row>
    <row r="187" spans="1:38" ht="12.75" customHeight="1">
      <c r="A187" s="5"/>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row>
    <row r="188" spans="1:38" ht="12.75" customHeight="1">
      <c r="A188" s="5"/>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row>
    <row r="189" spans="1:38" ht="12.75" customHeight="1">
      <c r="A189" s="5"/>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row>
    <row r="190" spans="1:38" ht="12.75" customHeight="1">
      <c r="A190" s="5"/>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row>
    <row r="191" spans="1:38" ht="12.75" customHeight="1">
      <c r="A191" s="5"/>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row>
    <row r="192" spans="1:38" ht="12.75" customHeight="1">
      <c r="A192" s="5"/>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row>
    <row r="193" spans="1:38" ht="12.75" customHeight="1">
      <c r="A193" s="5"/>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row>
    <row r="194" spans="1:38" ht="12.75" customHeight="1">
      <c r="A194" s="5"/>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row>
    <row r="195" spans="1:38" ht="12.75" customHeight="1">
      <c r="A195" s="5"/>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row>
    <row r="196" spans="1:38" ht="12.75" customHeight="1">
      <c r="A196" s="5"/>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row>
    <row r="197" spans="1:38" ht="12.75" customHeight="1">
      <c r="A197" s="5"/>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row>
    <row r="198" spans="1:38" ht="12.75" customHeight="1">
      <c r="A198" s="5"/>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row>
    <row r="199" spans="1:38" ht="12.75" customHeight="1">
      <c r="A199" s="5"/>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row>
    <row r="200" spans="1:38" ht="12.75" customHeight="1">
      <c r="A200" s="5"/>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row>
    <row r="201" spans="1:38" ht="12.75" customHeight="1">
      <c r="A201" s="5"/>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row>
    <row r="202" spans="1:38" ht="12.75" customHeight="1">
      <c r="A202" s="5"/>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row>
    <row r="203" spans="1:38" ht="12.75" customHeight="1">
      <c r="A203" s="5"/>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row>
    <row r="204" spans="1:38" ht="12.75" customHeight="1">
      <c r="A204" s="5"/>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row>
    <row r="205" spans="1:38" ht="12.75" customHeight="1">
      <c r="A205" s="5"/>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row>
    <row r="206" spans="1:38" ht="12.75" customHeight="1">
      <c r="A206" s="5"/>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row>
    <row r="207" spans="1:38" ht="12.75" customHeight="1">
      <c r="A207" s="5"/>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row>
    <row r="208" spans="1:38" ht="12.75" customHeight="1">
      <c r="A208" s="5"/>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row>
    <row r="209" spans="1:38" ht="12.75" customHeight="1">
      <c r="A209" s="5"/>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row>
    <row r="210" spans="1:38" ht="12.75" customHeight="1">
      <c r="A210" s="5"/>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row>
    <row r="211" spans="1:38" ht="12.75" customHeight="1">
      <c r="A211" s="5"/>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row>
    <row r="212" spans="1:38" ht="12.75" customHeight="1">
      <c r="A212" s="5"/>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row>
    <row r="213" spans="1:38" ht="12.75" customHeight="1">
      <c r="A213" s="5"/>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row>
    <row r="214" spans="1:38" ht="12.75" customHeight="1">
      <c r="A214" s="5"/>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row>
    <row r="215" spans="1:38" ht="12.75" customHeight="1">
      <c r="A215" s="5"/>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row>
    <row r="216" spans="1:38" ht="12.75" customHeight="1">
      <c r="A216" s="5"/>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row>
    <row r="217" spans="1:38" ht="12.75" customHeight="1">
      <c r="A217" s="5"/>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row>
    <row r="218" spans="1:38" ht="12.75" customHeight="1">
      <c r="A218" s="5"/>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row>
    <row r="219" spans="1:38" ht="12.75" customHeight="1">
      <c r="A219" s="5"/>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row>
    <row r="220" spans="1:38" ht="12.75" customHeight="1">
      <c r="A220" s="5"/>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row>
    <row r="221" spans="1:38" ht="12.75" customHeight="1">
      <c r="A221" s="5"/>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row>
    <row r="222" spans="1:38" ht="12.75" customHeight="1">
      <c r="A222" s="5"/>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row>
    <row r="223" spans="1:38" ht="12.75" customHeight="1">
      <c r="A223" s="5"/>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row>
    <row r="224" spans="1:38" ht="12.75" customHeight="1">
      <c r="A224" s="5"/>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row>
    <row r="225" spans="1:38" ht="12.75" customHeight="1">
      <c r="A225" s="5"/>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row>
    <row r="226" spans="1:38" ht="12.75" customHeight="1">
      <c r="A226" s="5"/>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row>
    <row r="227" spans="1:38" ht="12.75" customHeight="1">
      <c r="A227" s="5"/>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row>
    <row r="228" spans="1:38" ht="12.75" customHeight="1">
      <c r="A228" s="5"/>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row>
    <row r="229" spans="1:38" ht="12.75" customHeight="1">
      <c r="A229" s="5"/>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row>
    <row r="230" spans="1:38" ht="12.75" customHeight="1">
      <c r="A230" s="5"/>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row>
    <row r="231" spans="1:38" ht="12.75" customHeight="1">
      <c r="A231" s="5"/>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row>
    <row r="232" spans="1:38" ht="12.75" customHeight="1">
      <c r="A232" s="5"/>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row>
    <row r="233" spans="1:38" ht="12.75" customHeight="1">
      <c r="A233" s="5"/>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row>
    <row r="234" spans="1:38" ht="12.75" customHeight="1">
      <c r="A234" s="5"/>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row>
    <row r="235" spans="1:38" ht="12.75" customHeight="1">
      <c r="A235" s="5"/>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row>
    <row r="236" spans="1:38" ht="12.75" customHeight="1">
      <c r="A236" s="5"/>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row>
    <row r="237" spans="1:38" ht="12.75" customHeight="1">
      <c r="A237" s="5"/>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row>
    <row r="238" spans="1:38" ht="12.75" customHeight="1">
      <c r="A238" s="5"/>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row>
    <row r="239" spans="1:38" ht="12.75" customHeight="1">
      <c r="A239" s="5"/>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row>
    <row r="240" spans="1:38" ht="12.75" customHeight="1">
      <c r="A240" s="5"/>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row>
    <row r="241" spans="1:38" ht="12.75" customHeight="1">
      <c r="A241" s="5"/>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row>
    <row r="242" spans="1:38" ht="12.75" customHeight="1">
      <c r="A242" s="5"/>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row>
    <row r="243" spans="1:38" ht="12.75" customHeight="1">
      <c r="A243" s="5"/>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row>
    <row r="244" spans="1:38" ht="12.75" customHeight="1">
      <c r="A244" s="5"/>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row>
    <row r="245" spans="1:38" ht="12.75" customHeight="1">
      <c r="A245" s="5"/>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row>
    <row r="246" spans="1:38" ht="12.75" customHeight="1">
      <c r="A246" s="5"/>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row>
    <row r="247" spans="1:38" ht="12.75" customHeight="1">
      <c r="A247" s="5"/>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row>
    <row r="248" spans="1:38" ht="12.75" customHeight="1">
      <c r="A248" s="5"/>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row>
    <row r="249" spans="1:38" ht="12.75" customHeight="1">
      <c r="A249" s="5"/>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row>
    <row r="250" spans="1:38" ht="12.75" customHeight="1">
      <c r="A250" s="5"/>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row>
    <row r="251" spans="1:38" ht="12.75" customHeight="1">
      <c r="A251" s="5"/>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row>
    <row r="252" spans="1:38" ht="12.75" customHeight="1">
      <c r="A252" s="5"/>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row>
    <row r="253" spans="1:38" ht="12.75" customHeight="1">
      <c r="A253" s="5"/>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row>
    <row r="254" spans="1:38" ht="12.75" customHeight="1">
      <c r="A254" s="5"/>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row>
    <row r="255" spans="1:38" ht="12.75" customHeight="1">
      <c r="A255" s="5"/>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row>
    <row r="256" spans="1:38" ht="12.75" customHeight="1">
      <c r="A256" s="5"/>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row>
    <row r="257" spans="1:38" ht="12.75" customHeight="1">
      <c r="A257" s="5"/>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row>
    <row r="258" spans="1:38" ht="12.75" customHeight="1">
      <c r="A258" s="5"/>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row>
    <row r="259" spans="1:38" ht="12.75" customHeight="1">
      <c r="A259" s="5"/>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row>
    <row r="260" spans="1:38" ht="12.75" customHeight="1">
      <c r="A260" s="5"/>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row>
    <row r="261" spans="1:38" ht="12.75" customHeight="1">
      <c r="A261" s="5"/>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row>
    <row r="262" spans="1:38" ht="12.75" customHeight="1">
      <c r="A262" s="5"/>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row>
    <row r="263" spans="1:38" ht="12.75" customHeight="1">
      <c r="A263" s="5"/>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row>
    <row r="264" spans="1:38" ht="12.75" customHeight="1">
      <c r="A264" s="5"/>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row>
    <row r="265" spans="1:38" ht="12.75" customHeight="1">
      <c r="A265" s="5"/>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row>
    <row r="266" spans="1:38" ht="12.75" customHeight="1">
      <c r="A266" s="5"/>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row>
    <row r="267" spans="1:38" ht="12.75" customHeight="1">
      <c r="A267" s="5"/>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row>
    <row r="268" spans="1:38" ht="12.75" customHeight="1">
      <c r="A268" s="5"/>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row>
    <row r="269" spans="1:38" ht="12.75" customHeight="1">
      <c r="A269" s="5"/>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row>
    <row r="270" spans="1:38" ht="12.75" customHeight="1">
      <c r="A270" s="5"/>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row>
    <row r="271" spans="1:38" ht="12.75" customHeight="1">
      <c r="A271" s="5"/>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row>
    <row r="272" spans="1:38" ht="12.75" customHeight="1">
      <c r="A272" s="5"/>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row>
    <row r="273" spans="1:38" ht="12.75" customHeight="1">
      <c r="A273" s="5"/>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row>
    <row r="274" spans="1:38" ht="12.75" customHeight="1">
      <c r="A274" s="5"/>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row>
    <row r="275" spans="1:38" ht="12.75" customHeight="1">
      <c r="A275" s="5"/>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row>
    <row r="276" spans="1:38" ht="12.75" customHeight="1">
      <c r="A276" s="5"/>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row>
    <row r="277" spans="1:38" ht="12.75" customHeight="1">
      <c r="A277" s="5"/>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row>
    <row r="278" spans="1:38" ht="12.75" customHeight="1">
      <c r="A278" s="5"/>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row>
    <row r="279" spans="1:38" ht="12.75" customHeight="1">
      <c r="A279" s="5"/>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row>
    <row r="280" spans="1:38" ht="12.75" customHeight="1">
      <c r="A280" s="5"/>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row>
    <row r="281" spans="1:38" ht="12.75" customHeight="1">
      <c r="A281" s="5"/>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row>
    <row r="282" spans="1:38" ht="12.75" customHeight="1">
      <c r="A282" s="5"/>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row>
    <row r="283" spans="1:38" ht="12.75" customHeight="1">
      <c r="A283" s="5"/>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row>
    <row r="284" spans="1:38" ht="12.75" customHeight="1">
      <c r="A284" s="5"/>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row>
    <row r="285" spans="1:38" ht="12.75" customHeight="1">
      <c r="A285" s="5"/>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row>
    <row r="286" spans="1:38" ht="12.75" customHeight="1">
      <c r="A286" s="5"/>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row>
    <row r="287" spans="1:38" ht="12.75" customHeight="1">
      <c r="A287" s="5"/>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row>
    <row r="288" spans="1:38" ht="12.75" customHeight="1">
      <c r="A288" s="5"/>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row>
    <row r="289" spans="1:38" ht="12.75" customHeight="1">
      <c r="A289" s="5"/>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row>
    <row r="290" spans="1:38" ht="12.75" customHeight="1">
      <c r="A290" s="5"/>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row>
    <row r="291" spans="1:38" ht="12.75" customHeight="1">
      <c r="A291" s="5"/>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row>
    <row r="292" spans="1:38" ht="12.75" customHeight="1">
      <c r="A292" s="5"/>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row>
    <row r="293" spans="1:38" ht="12.75" customHeight="1">
      <c r="A293" s="5"/>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row>
    <row r="294" spans="1:38" ht="12.75" customHeight="1">
      <c r="A294" s="5"/>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row>
    <row r="295" spans="1:38" ht="12.75" customHeight="1">
      <c r="A295" s="5"/>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row>
    <row r="296" spans="1:38" ht="12.75" customHeight="1">
      <c r="A296" s="5"/>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row>
    <row r="297" spans="1:38" ht="12.75" customHeight="1">
      <c r="A297" s="5"/>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row>
    <row r="298" spans="1:38" ht="12.75" customHeight="1">
      <c r="A298" s="5"/>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row>
    <row r="299" spans="1:38" ht="12.75" customHeight="1">
      <c r="A299" s="5"/>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row>
    <row r="300" spans="1:38" ht="12.75" customHeight="1">
      <c r="A300" s="5"/>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row>
    <row r="301" spans="1:38" ht="12.75" customHeight="1">
      <c r="A301" s="5"/>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row>
    <row r="302" spans="1:38" ht="12.75" customHeight="1">
      <c r="A302" s="5"/>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row>
    <row r="303" spans="1:38" ht="12.75" customHeight="1">
      <c r="A303" s="5"/>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row>
    <row r="304" spans="1:38" ht="12.75" customHeight="1">
      <c r="A304" s="5"/>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row>
    <row r="305" spans="1:38" ht="12.75" customHeight="1">
      <c r="A305" s="5"/>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row>
    <row r="306" spans="1:38" ht="12.75" customHeight="1">
      <c r="A306" s="5"/>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row>
    <row r="307" spans="1:38" ht="12.75" customHeight="1">
      <c r="A307" s="5"/>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row>
    <row r="308" spans="1:38" ht="12.75" customHeight="1">
      <c r="A308" s="5"/>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row>
    <row r="309" spans="1:38" ht="12.75" customHeight="1">
      <c r="A309" s="5"/>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row>
    <row r="310" spans="1:38" ht="12.75" customHeight="1">
      <c r="A310" s="5"/>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row>
    <row r="311" spans="1:38" ht="12.75" customHeight="1">
      <c r="A311" s="5"/>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row>
    <row r="312" spans="1:38" ht="12.75" customHeight="1">
      <c r="A312" s="5"/>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row>
    <row r="313" spans="1:38" ht="12.75" customHeight="1">
      <c r="A313" s="5"/>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row>
    <row r="314" spans="1:38" ht="12.75" customHeight="1">
      <c r="A314" s="5"/>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row>
    <row r="315" spans="1:38" ht="12.75" customHeight="1">
      <c r="A315" s="5"/>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row>
    <row r="316" spans="1:38" ht="12.75" customHeight="1">
      <c r="A316" s="5"/>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row>
    <row r="317" spans="1:38" ht="12.75" customHeight="1">
      <c r="A317" s="5"/>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row>
    <row r="318" spans="1:38" ht="12.75" customHeight="1">
      <c r="A318" s="5"/>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row>
    <row r="319" spans="1:38" ht="12.75" customHeight="1">
      <c r="A319" s="5"/>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row>
    <row r="320" spans="1:38" ht="12.75" customHeight="1">
      <c r="A320" s="5"/>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row>
    <row r="321" spans="1:38" ht="12.75" customHeight="1">
      <c r="A321" s="5"/>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row>
    <row r="322" spans="1:38" ht="12.75" customHeight="1">
      <c r="A322" s="5"/>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row>
    <row r="323" spans="1:38" ht="12.75" customHeight="1">
      <c r="A323" s="5"/>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row>
    <row r="324" spans="1:38" ht="12.75" customHeight="1">
      <c r="A324" s="5"/>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row>
    <row r="325" spans="1:38" ht="12.75" customHeight="1">
      <c r="A325" s="5"/>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row>
    <row r="326" spans="1:38" ht="12.75" customHeight="1">
      <c r="A326" s="5"/>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row>
    <row r="327" spans="1:38" ht="12.75" customHeight="1">
      <c r="A327" s="5"/>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row>
    <row r="328" spans="1:38" ht="12.75" customHeight="1">
      <c r="A328" s="5"/>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row>
    <row r="329" spans="1:38" ht="12.75" customHeight="1">
      <c r="A329" s="5"/>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row>
    <row r="330" spans="1:38" ht="12.75" customHeight="1">
      <c r="A330" s="5"/>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row>
    <row r="331" spans="1:38" ht="12.75" customHeight="1">
      <c r="A331" s="5"/>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row>
    <row r="332" spans="1:38" ht="12.75" customHeight="1">
      <c r="A332" s="5"/>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row>
    <row r="333" spans="1:38" ht="12.75" customHeight="1">
      <c r="A333" s="5"/>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row>
    <row r="334" spans="1:38" ht="12.75" customHeight="1">
      <c r="A334" s="5"/>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row>
    <row r="335" spans="1:38" ht="12.75" customHeight="1">
      <c r="A335" s="5"/>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row>
    <row r="336" spans="1:38" ht="12.75" customHeight="1">
      <c r="A336" s="5"/>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row>
    <row r="337" spans="1:38" ht="12.75" customHeight="1">
      <c r="A337" s="5"/>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row>
    <row r="338" spans="1:38" ht="12.75" customHeight="1">
      <c r="A338" s="5"/>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row>
    <row r="339" spans="1:38" ht="12.75" customHeight="1">
      <c r="A339" s="5"/>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row>
    <row r="340" spans="1:38" ht="12.75" customHeight="1">
      <c r="A340" s="5"/>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row>
    <row r="341" spans="1:38" ht="12.75" customHeight="1">
      <c r="A341" s="5"/>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row>
    <row r="342" spans="1:38" ht="12.75" customHeight="1">
      <c r="A342" s="5"/>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row>
    <row r="343" spans="1:38" ht="12.75" customHeight="1">
      <c r="A343" s="5"/>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row>
    <row r="344" spans="1:38" ht="12.75" customHeight="1">
      <c r="A344" s="5"/>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row>
    <row r="345" spans="1:38" ht="12.75" customHeight="1">
      <c r="A345" s="5"/>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row>
    <row r="346" spans="1:38" ht="12.75" customHeight="1">
      <c r="A346" s="5"/>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row>
    <row r="347" spans="1:38" ht="12.75" customHeight="1">
      <c r="A347" s="5"/>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row>
    <row r="348" spans="1:38" ht="12.75" customHeight="1">
      <c r="A348" s="5"/>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row>
    <row r="349" spans="1:38" ht="12.75" customHeight="1">
      <c r="A349" s="5"/>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row>
    <row r="350" spans="1:38" ht="12.75" customHeight="1">
      <c r="A350" s="5"/>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row>
    <row r="351" spans="1:38" ht="12.75" customHeight="1">
      <c r="A351" s="5"/>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row>
    <row r="352" spans="1:38" ht="12.75" customHeight="1">
      <c r="A352" s="5"/>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row>
    <row r="353" spans="1:38" ht="12.75" customHeight="1">
      <c r="A353" s="5"/>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row>
    <row r="354" spans="1:38" ht="12.75" customHeight="1">
      <c r="A354" s="5"/>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row>
    <row r="355" spans="1:38" ht="12.75" customHeight="1">
      <c r="A355" s="5"/>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row>
    <row r="356" spans="1:38" ht="12.75" customHeight="1">
      <c r="A356" s="5"/>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row>
    <row r="357" spans="1:38" ht="12.75" customHeight="1">
      <c r="A357" s="5"/>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row>
    <row r="358" spans="1:38" ht="12.75" customHeight="1">
      <c r="A358" s="5"/>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row>
    <row r="359" spans="1:38" ht="12.75" customHeight="1">
      <c r="A359" s="5"/>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row>
    <row r="360" spans="1:38" ht="12.75" customHeight="1">
      <c r="A360" s="5"/>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row>
    <row r="361" spans="1:38" ht="12.75" customHeight="1">
      <c r="A361" s="5"/>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row>
    <row r="362" spans="1:38" ht="12.75" customHeight="1">
      <c r="A362" s="5"/>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row>
    <row r="363" spans="1:38" ht="12.75" customHeight="1">
      <c r="A363" s="5"/>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row>
    <row r="364" spans="1:38" ht="12.75" customHeight="1">
      <c r="A364" s="5"/>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row>
    <row r="365" spans="1:38" ht="12.75" customHeight="1">
      <c r="A365" s="5"/>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row>
    <row r="366" spans="1:38" ht="12.75" customHeight="1">
      <c r="A366" s="5"/>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row>
    <row r="367" spans="1:38" ht="12.75" customHeight="1">
      <c r="A367" s="5"/>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row>
    <row r="368" spans="1:38" ht="12.75" customHeight="1">
      <c r="A368" s="5"/>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row>
    <row r="369" spans="1:38" ht="12.75" customHeight="1">
      <c r="A369" s="5"/>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row>
    <row r="370" spans="1:38" ht="12.75" customHeight="1">
      <c r="A370" s="5"/>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row>
    <row r="371" spans="1:38" ht="12.75" customHeight="1">
      <c r="A371" s="5"/>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row>
    <row r="372" spans="1:38" ht="12.75" customHeight="1">
      <c r="A372" s="5"/>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row>
    <row r="373" spans="1:38" ht="12.75" customHeight="1">
      <c r="A373" s="5"/>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row>
    <row r="374" spans="1:38" ht="12.75" customHeight="1">
      <c r="A374" s="5"/>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row>
    <row r="375" spans="1:38" ht="12.75" customHeight="1">
      <c r="A375" s="5"/>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row>
    <row r="376" spans="1:38" ht="12.75" customHeight="1">
      <c r="A376" s="5"/>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row>
    <row r="377" spans="1:38" ht="12.75" customHeight="1">
      <c r="A377" s="5"/>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row>
    <row r="378" spans="1:38" ht="12.75" customHeight="1">
      <c r="A378" s="5"/>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row>
    <row r="379" spans="1:38" ht="12.75" customHeight="1">
      <c r="A379" s="5"/>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row>
    <row r="380" spans="1:38" ht="12.75" customHeight="1">
      <c r="A380" s="5"/>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row>
    <row r="381" spans="1:38" ht="12.75" customHeight="1">
      <c r="A381" s="5"/>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row>
    <row r="382" spans="1:38" ht="12.75" customHeight="1">
      <c r="A382" s="5"/>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row>
    <row r="383" spans="1:38" ht="12.75" customHeight="1">
      <c r="A383" s="5"/>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row>
    <row r="384" spans="1:38" ht="12.75" customHeight="1">
      <c r="A384" s="5"/>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row>
    <row r="385" spans="1:38" ht="12.75" customHeight="1">
      <c r="A385" s="5"/>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row>
    <row r="386" spans="1:38" ht="12.75" customHeight="1">
      <c r="A386" s="5"/>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row>
    <row r="387" spans="1:38" ht="12.75" customHeight="1">
      <c r="A387" s="5"/>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row>
    <row r="388" spans="1:38" ht="12.75" customHeight="1">
      <c r="A388" s="5"/>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row>
    <row r="389" spans="1:38" ht="12.75" customHeight="1">
      <c r="A389" s="5"/>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row>
    <row r="390" spans="1:38" ht="12.75" customHeight="1">
      <c r="A390" s="5"/>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row>
    <row r="391" spans="1:38" ht="12.75" customHeight="1">
      <c r="A391" s="5"/>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row>
    <row r="392" spans="1:38" ht="12.75" customHeight="1">
      <c r="A392" s="5"/>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row>
    <row r="393" spans="1:38" ht="12.75" customHeight="1">
      <c r="A393" s="5"/>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row>
    <row r="394" spans="1:38" ht="12.75" customHeight="1">
      <c r="A394" s="5"/>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row>
    <row r="395" spans="1:38" ht="12.75" customHeight="1">
      <c r="A395" s="5"/>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row>
    <row r="396" spans="1:38" ht="12.75" customHeight="1">
      <c r="A396" s="5"/>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row>
    <row r="397" spans="1:38" ht="12.75" customHeight="1">
      <c r="A397" s="5"/>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row>
    <row r="398" spans="1:38" ht="12.75" customHeight="1">
      <c r="A398" s="5"/>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row>
    <row r="399" spans="1:38" ht="12.75" customHeight="1">
      <c r="A399" s="5"/>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row>
    <row r="400" spans="1:38" ht="12.75" customHeight="1">
      <c r="A400" s="5"/>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row>
    <row r="401" spans="1:38" ht="12.75" customHeight="1">
      <c r="A401" s="5"/>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row>
    <row r="402" spans="1:38" ht="12.75" customHeight="1">
      <c r="A402" s="5"/>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row>
    <row r="403" spans="1:38" ht="12.75" customHeight="1">
      <c r="A403" s="5"/>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row>
    <row r="404" spans="1:38" ht="12.75" customHeight="1">
      <c r="A404" s="5"/>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row>
    <row r="405" spans="1:38" ht="12.75" customHeight="1">
      <c r="A405" s="5"/>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row>
    <row r="406" spans="1:38" ht="12.75" customHeight="1">
      <c r="A406" s="5"/>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row>
    <row r="407" spans="1:38" ht="12.75" customHeight="1">
      <c r="A407" s="5"/>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row>
    <row r="408" spans="1:38" ht="12.75" customHeight="1">
      <c r="A408" s="5"/>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row>
    <row r="409" spans="1:38" ht="12.75" customHeight="1">
      <c r="A409" s="5"/>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row>
    <row r="410" spans="1:38" ht="12.75" customHeight="1">
      <c r="A410" s="5"/>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row>
    <row r="411" spans="1:38" ht="12.75" customHeight="1">
      <c r="A411" s="5"/>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row>
    <row r="412" spans="1:38" ht="12.75" customHeight="1">
      <c r="A412" s="5"/>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row>
    <row r="413" spans="1:38" ht="12.75" customHeight="1">
      <c r="A413" s="5"/>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row>
    <row r="414" spans="1:38" ht="12.75" customHeight="1">
      <c r="A414" s="5"/>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row>
    <row r="415" spans="1:38" ht="12.75" customHeight="1">
      <c r="A415" s="5"/>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row>
    <row r="416" spans="1:38" ht="12.75" customHeight="1">
      <c r="A416" s="5"/>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row>
    <row r="417" spans="1:38" ht="12.75" customHeight="1">
      <c r="A417" s="5"/>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row>
    <row r="418" spans="1:38" ht="12.75" customHeight="1">
      <c r="A418" s="5"/>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row>
    <row r="419" spans="1:38" ht="12.75" customHeight="1">
      <c r="A419" s="5"/>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row>
    <row r="420" spans="1:38" ht="12.75" customHeight="1">
      <c r="A420" s="5"/>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row>
    <row r="421" spans="1:38" ht="12.75" customHeight="1">
      <c r="A421" s="5"/>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row>
    <row r="422" spans="1:38" ht="12.75" customHeight="1">
      <c r="A422" s="5"/>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row>
    <row r="423" spans="1:38" ht="12.75" customHeight="1">
      <c r="A423" s="5"/>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row>
    <row r="424" spans="1:38" ht="12.75" customHeight="1">
      <c r="A424" s="5"/>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row>
    <row r="425" spans="1:38" ht="12.75" customHeight="1">
      <c r="A425" s="5"/>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row>
    <row r="426" spans="1:38" ht="12.75" customHeight="1">
      <c r="A426" s="5"/>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row>
    <row r="427" spans="1:38" ht="12.75" customHeight="1">
      <c r="A427" s="5"/>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row>
    <row r="428" spans="1:38" ht="12.75" customHeight="1">
      <c r="A428" s="5"/>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row>
    <row r="429" spans="1:38" ht="12.75" customHeight="1">
      <c r="A429" s="5"/>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row>
    <row r="430" spans="1:38" ht="12.75" customHeight="1">
      <c r="A430" s="5"/>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row>
    <row r="431" spans="1:38" ht="12.75" customHeight="1">
      <c r="A431" s="5"/>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row>
    <row r="432" spans="1:38" ht="12.75" customHeight="1">
      <c r="A432" s="5"/>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row>
    <row r="433" spans="1:38" ht="12.75" customHeight="1">
      <c r="A433" s="5"/>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row>
    <row r="434" spans="1:38" ht="12.75" customHeight="1">
      <c r="A434" s="5"/>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row>
    <row r="435" spans="1:38" ht="12.75" customHeight="1">
      <c r="A435" s="5"/>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row>
    <row r="436" spans="1:38" ht="12.75" customHeight="1">
      <c r="A436" s="5"/>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row>
    <row r="437" spans="1:38" ht="12.75" customHeight="1">
      <c r="A437" s="5"/>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row>
    <row r="438" spans="1:38" ht="12.75" customHeight="1">
      <c r="A438" s="5"/>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row>
    <row r="439" spans="1:38" ht="12.75" customHeight="1">
      <c r="A439" s="5"/>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row>
    <row r="440" spans="1:38" ht="12.75" customHeight="1">
      <c r="A440" s="5"/>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row>
    <row r="441" spans="1:38" ht="12.75" customHeight="1">
      <c r="A441" s="5"/>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row>
    <row r="442" spans="1:38" ht="12.75" customHeight="1">
      <c r="A442" s="5"/>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row>
    <row r="443" spans="1:38" ht="12.75" customHeight="1">
      <c r="A443" s="5"/>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row>
    <row r="444" spans="1:38" ht="12.75" customHeight="1">
      <c r="A444" s="5"/>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row>
    <row r="445" spans="1:38" ht="12.75" customHeight="1">
      <c r="A445" s="5"/>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row>
    <row r="446" spans="1:38" ht="12.75" customHeight="1">
      <c r="A446" s="5"/>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row>
    <row r="447" spans="1:38" ht="12.75" customHeight="1">
      <c r="A447" s="5"/>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row>
    <row r="448" spans="1:38" ht="12.75" customHeight="1">
      <c r="A448" s="5"/>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row>
    <row r="449" spans="1:38" ht="12.75" customHeight="1">
      <c r="A449" s="5"/>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row>
    <row r="450" spans="1:38" ht="12.75" customHeight="1">
      <c r="A450" s="5"/>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row>
    <row r="451" spans="1:38" ht="12.75" customHeight="1">
      <c r="A451" s="5"/>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row>
    <row r="452" spans="1:38" ht="12.75" customHeight="1">
      <c r="A452" s="5"/>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row>
    <row r="453" spans="1:38" ht="12.75" customHeight="1">
      <c r="A453" s="5"/>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row>
    <row r="454" spans="1:38" ht="12.75" customHeight="1">
      <c r="A454" s="5"/>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row>
    <row r="455" spans="1:38" ht="12.75" customHeight="1">
      <c r="A455" s="5"/>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row>
    <row r="456" spans="1:38" ht="12.75" customHeight="1">
      <c r="A456" s="5"/>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row>
    <row r="457" spans="1:38" ht="12.75" customHeight="1">
      <c r="A457" s="5"/>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row>
    <row r="458" spans="1:38" ht="12.75" customHeight="1">
      <c r="A458" s="5"/>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row>
    <row r="459" spans="1:38" ht="12.75" customHeight="1">
      <c r="A459" s="5"/>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row>
    <row r="460" spans="1:38" ht="12.75" customHeight="1">
      <c r="A460" s="5"/>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row>
    <row r="461" spans="1:38" ht="12.75" customHeight="1">
      <c r="A461" s="5"/>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row>
    <row r="462" spans="1:38" ht="12.75" customHeight="1">
      <c r="A462" s="5"/>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row>
    <row r="463" spans="1:38" ht="12.75" customHeight="1">
      <c r="A463" s="5"/>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row>
    <row r="464" spans="1:38" ht="12.75" customHeight="1">
      <c r="A464" s="5"/>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row>
    <row r="465" spans="1:38" ht="12.75" customHeight="1">
      <c r="A465" s="5"/>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row>
    <row r="466" spans="1:38" ht="12.75" customHeight="1">
      <c r="A466" s="5"/>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row>
    <row r="467" spans="1:38" ht="12.75" customHeight="1">
      <c r="A467" s="5"/>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row>
    <row r="468" spans="1:38" ht="12.75" customHeight="1">
      <c r="A468" s="5"/>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row>
    <row r="469" spans="1:38" ht="12.75" customHeight="1">
      <c r="A469" s="5"/>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row>
    <row r="470" spans="1:38" ht="12.75" customHeight="1">
      <c r="A470" s="5"/>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row>
    <row r="471" spans="1:38" ht="12.75" customHeight="1">
      <c r="A471" s="5"/>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row>
    <row r="472" spans="1:38" ht="12.75" customHeight="1">
      <c r="A472" s="5"/>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row>
    <row r="473" spans="1:38" ht="12.75" customHeight="1">
      <c r="A473" s="5"/>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row>
    <row r="474" spans="1:38" ht="12.75" customHeight="1">
      <c r="A474" s="5"/>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row>
    <row r="475" spans="1:38" ht="12.75" customHeight="1">
      <c r="A475" s="5"/>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row>
    <row r="476" spans="1:38" ht="12.75" customHeight="1">
      <c r="A476" s="5"/>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row>
    <row r="477" spans="1:38" ht="12.75" customHeight="1">
      <c r="A477" s="5"/>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row>
    <row r="478" spans="1:38" ht="12.75" customHeight="1">
      <c r="A478" s="5"/>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row>
    <row r="479" spans="1:38" ht="12.75" customHeight="1">
      <c r="A479" s="5"/>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row>
    <row r="480" spans="1:38" ht="12.75" customHeight="1">
      <c r="A480" s="5"/>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row>
    <row r="481" spans="1:38" ht="12.75" customHeight="1">
      <c r="A481" s="5"/>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row>
    <row r="482" spans="1:38" ht="12.75" customHeight="1">
      <c r="A482" s="5"/>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row>
    <row r="483" spans="1:38" ht="12.75" customHeight="1">
      <c r="A483" s="5"/>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row>
    <row r="484" spans="1:38" ht="12.75" customHeight="1">
      <c r="A484" s="5"/>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row>
    <row r="485" spans="1:38" ht="12.75" customHeight="1">
      <c r="A485" s="5"/>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row>
    <row r="486" spans="1:38" ht="12.75" customHeight="1">
      <c r="A486" s="5"/>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row>
    <row r="487" spans="1:38" ht="12.75" customHeight="1">
      <c r="A487" s="5"/>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row>
    <row r="488" spans="1:38" ht="12.75" customHeight="1">
      <c r="A488" s="5"/>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row>
    <row r="489" spans="1:38" ht="12.75" customHeight="1">
      <c r="A489" s="5"/>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row>
    <row r="490" spans="1:38" ht="12.75" customHeight="1">
      <c r="A490" s="5"/>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row>
    <row r="491" spans="1:38" ht="12.75" customHeight="1">
      <c r="A491" s="5"/>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row>
    <row r="492" spans="1:38" ht="12.75" customHeight="1">
      <c r="A492" s="5"/>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row>
    <row r="493" spans="1:38" ht="12.75" customHeight="1">
      <c r="A493" s="5"/>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row>
    <row r="494" spans="1:38" ht="12.75" customHeight="1">
      <c r="A494" s="5"/>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row>
    <row r="495" spans="1:38" ht="12.75" customHeight="1">
      <c r="A495" s="5"/>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row>
    <row r="496" spans="1:38" ht="12.75" customHeight="1">
      <c r="A496" s="5"/>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row>
    <row r="497" spans="1:38" ht="12.75" customHeight="1">
      <c r="A497" s="5"/>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row>
    <row r="498" spans="1:38" ht="12.75" customHeight="1">
      <c r="A498" s="5"/>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row>
    <row r="499" spans="1:38" ht="12.75" customHeight="1">
      <c r="A499" s="5"/>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row>
    <row r="500" spans="1:38" ht="12.75" customHeight="1">
      <c r="A500" s="5"/>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row>
    <row r="501" spans="1:38" ht="12.75" customHeight="1">
      <c r="A501" s="5"/>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row>
    <row r="502" spans="1:38" ht="12.75" customHeight="1">
      <c r="A502" s="5"/>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row>
    <row r="503" spans="1:38" ht="12.75" customHeight="1">
      <c r="A503" s="5"/>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row>
    <row r="504" spans="1:38" ht="12.75" customHeight="1">
      <c r="A504" s="5"/>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row>
    <row r="505" spans="1:38" ht="12.75" customHeight="1">
      <c r="A505" s="5"/>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row>
    <row r="506" spans="1:38" ht="12.75" customHeight="1">
      <c r="A506" s="5"/>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row>
    <row r="507" spans="1:38" ht="12.75" customHeight="1">
      <c r="A507" s="5"/>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row>
    <row r="508" spans="1:38" ht="12.75" customHeight="1">
      <c r="A508" s="5"/>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row>
    <row r="509" spans="1:38" ht="12.75" customHeight="1">
      <c r="A509" s="5"/>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row>
    <row r="510" spans="1:38" ht="12.75" customHeight="1">
      <c r="A510" s="5"/>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row>
    <row r="511" spans="1:38" ht="12.75" customHeight="1">
      <c r="A511" s="5"/>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row>
    <row r="512" spans="1:38" ht="12.75" customHeight="1">
      <c r="A512" s="5"/>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row>
    <row r="513" spans="1:38" ht="12.75" customHeight="1">
      <c r="A513" s="5"/>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row>
    <row r="514" spans="1:38" ht="12.75" customHeight="1">
      <c r="A514" s="5"/>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row>
    <row r="515" spans="1:38" ht="12.75" customHeight="1">
      <c r="A515" s="5"/>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row>
    <row r="516" spans="1:38" ht="12.75" customHeight="1">
      <c r="A516" s="5"/>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row>
    <row r="517" spans="1:38" ht="12.75" customHeight="1">
      <c r="A517" s="5"/>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row>
    <row r="518" spans="1:38" ht="12.75" customHeight="1">
      <c r="A518" s="5"/>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row>
    <row r="519" spans="1:38" ht="12.75" customHeight="1">
      <c r="A519" s="5"/>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row>
    <row r="520" spans="1:38" ht="12.75" customHeight="1">
      <c r="A520" s="5"/>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row>
    <row r="521" spans="1:38" ht="12.75" customHeight="1">
      <c r="A521" s="5"/>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row>
    <row r="522" spans="1:38" ht="12.75" customHeight="1">
      <c r="A522" s="5"/>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row>
    <row r="523" spans="1:38" ht="12.75" customHeight="1">
      <c r="A523" s="5"/>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row>
    <row r="524" spans="1:38" ht="12.75" customHeight="1">
      <c r="A524" s="5"/>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row>
    <row r="525" spans="1:38" ht="12.75" customHeight="1">
      <c r="A525" s="5"/>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row>
    <row r="526" spans="1:38" ht="12.75" customHeight="1">
      <c r="A526" s="5"/>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row>
    <row r="527" spans="1:38" ht="12.75" customHeight="1">
      <c r="A527" s="5"/>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row>
    <row r="528" spans="1:38" ht="12.75" customHeight="1">
      <c r="A528" s="5"/>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row>
    <row r="529" spans="1:38" ht="12.75" customHeight="1">
      <c r="A529" s="5"/>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row>
    <row r="530" spans="1:38" ht="12.75" customHeight="1">
      <c r="A530" s="5"/>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row>
    <row r="531" spans="1:38" ht="12.75" customHeight="1">
      <c r="A531" s="5"/>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row>
    <row r="532" spans="1:38" ht="12.75" customHeight="1">
      <c r="A532" s="5"/>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row>
    <row r="533" spans="1:38" ht="12.75" customHeight="1">
      <c r="A533" s="5"/>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row>
    <row r="534" spans="1:38" ht="12.75" customHeight="1">
      <c r="A534" s="5"/>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row>
    <row r="535" spans="1:38" ht="12.75" customHeight="1">
      <c r="A535" s="5"/>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row>
    <row r="536" spans="1:38" ht="12.75" customHeight="1">
      <c r="A536" s="5"/>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row>
    <row r="537" spans="1:38" ht="12.75" customHeight="1">
      <c r="A537" s="5"/>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row>
    <row r="538" spans="1:38" ht="12.75" customHeight="1">
      <c r="A538" s="5"/>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row>
    <row r="539" spans="1:38" ht="12.75" customHeight="1">
      <c r="A539" s="5"/>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row>
    <row r="540" spans="1:38" ht="12.75" customHeight="1">
      <c r="A540" s="5"/>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row>
    <row r="541" spans="1:38" ht="12.75" customHeight="1">
      <c r="A541" s="5"/>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row>
    <row r="542" spans="1:38" ht="12.75" customHeight="1">
      <c r="A542" s="5"/>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row>
    <row r="543" spans="1:38" ht="12.75" customHeight="1">
      <c r="A543" s="5"/>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row>
    <row r="544" spans="1:38" ht="12.75" customHeight="1">
      <c r="A544" s="5"/>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row>
    <row r="545" spans="1:38" ht="12.75" customHeight="1">
      <c r="A545" s="5"/>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row>
    <row r="546" spans="1:38" ht="12.75" customHeight="1">
      <c r="A546" s="5"/>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row>
    <row r="547" spans="1:38" ht="12.75" customHeight="1">
      <c r="A547" s="5"/>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row>
    <row r="548" spans="1:38" ht="12.75" customHeight="1">
      <c r="A548" s="5"/>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row>
    <row r="549" spans="1:38" ht="12.75" customHeight="1">
      <c r="A549" s="5"/>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row>
    <row r="550" spans="1:38" ht="12.75" customHeight="1">
      <c r="A550" s="5"/>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row>
    <row r="551" spans="1:38" ht="12.75" customHeight="1">
      <c r="A551" s="5"/>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row>
    <row r="552" spans="1:38" ht="12.75" customHeight="1">
      <c r="A552" s="5"/>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row>
    <row r="553" spans="1:38" ht="12.75" customHeight="1">
      <c r="A553" s="5"/>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row>
    <row r="554" spans="1:38" ht="12.75" customHeight="1">
      <c r="A554" s="5"/>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row>
    <row r="555" spans="1:38" ht="12.75" customHeight="1">
      <c r="A555" s="5"/>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row>
    <row r="556" spans="1:38" ht="12.75" customHeight="1">
      <c r="A556" s="5"/>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row>
    <row r="557" spans="1:38" ht="12.75" customHeight="1">
      <c r="A557" s="5"/>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row>
    <row r="558" spans="1:38" ht="12.75" customHeight="1">
      <c r="A558" s="5"/>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row>
    <row r="559" spans="1:38" ht="12.75" customHeight="1">
      <c r="A559" s="5"/>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row>
    <row r="560" spans="1:38" ht="12.75" customHeight="1">
      <c r="A560" s="5"/>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row>
    <row r="561" spans="1:38" ht="12.75" customHeight="1">
      <c r="A561" s="5"/>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row>
    <row r="562" spans="1:38" ht="12.75" customHeight="1">
      <c r="A562" s="5"/>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row>
    <row r="563" spans="1:38" ht="12.75" customHeight="1">
      <c r="A563" s="5"/>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row>
    <row r="564" spans="1:38" ht="12.75" customHeight="1">
      <c r="A564" s="5"/>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row>
    <row r="565" spans="1:38" ht="12.75" customHeight="1">
      <c r="A565" s="5"/>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row>
    <row r="566" spans="1:38" ht="12.75" customHeight="1">
      <c r="A566" s="5"/>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row>
    <row r="567" spans="1:38" ht="12.75" customHeight="1">
      <c r="A567" s="5"/>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row>
    <row r="568" spans="1:38" ht="12.75" customHeight="1">
      <c r="A568" s="5"/>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row>
    <row r="569" spans="1:38" ht="12.75" customHeight="1">
      <c r="A569" s="5"/>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row>
    <row r="570" spans="1:38" ht="12.75" customHeight="1">
      <c r="A570" s="5"/>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row>
    <row r="571" spans="1:38" ht="12.75" customHeight="1">
      <c r="A571" s="5"/>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row>
    <row r="572" spans="1:38" ht="12.75" customHeight="1">
      <c r="A572" s="5"/>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row>
    <row r="573" spans="1:38" ht="12.75" customHeight="1">
      <c r="A573" s="5"/>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row>
    <row r="574" spans="1:38" ht="12.75" customHeight="1">
      <c r="A574" s="5"/>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row>
    <row r="575" spans="1:38" ht="12.75" customHeight="1">
      <c r="A575" s="5"/>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row>
    <row r="576" spans="1:38" ht="12.75" customHeight="1">
      <c r="A576" s="5"/>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row>
    <row r="577" spans="1:38" ht="12.75" customHeight="1">
      <c r="A577" s="5"/>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row>
    <row r="578" spans="1:38" ht="12.75" customHeight="1">
      <c r="A578" s="5"/>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row>
    <row r="579" spans="1:38" ht="12.75" customHeight="1">
      <c r="A579" s="5"/>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row>
    <row r="580" spans="1:38" ht="12.75" customHeight="1">
      <c r="A580" s="5"/>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row>
    <row r="581" spans="1:38" ht="12.75" customHeight="1">
      <c r="A581" s="5"/>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row>
    <row r="582" spans="1:38" ht="12.75" customHeight="1">
      <c r="A582" s="5"/>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row>
    <row r="583" spans="1:38" ht="12.75" customHeight="1">
      <c r="A583" s="5"/>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row>
    <row r="584" spans="1:38" ht="12.75" customHeight="1">
      <c r="A584" s="5"/>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row>
    <row r="585" spans="1:38" ht="12.75" customHeight="1">
      <c r="A585" s="5"/>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row>
    <row r="586" spans="1:38" ht="12.75" customHeight="1">
      <c r="A586" s="5"/>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row>
    <row r="587" spans="1:38" ht="12.75" customHeight="1">
      <c r="A587" s="5"/>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row>
    <row r="588" spans="1:38" ht="12.75" customHeight="1">
      <c r="A588" s="5"/>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row>
    <row r="589" spans="1:38" ht="12.75" customHeight="1">
      <c r="A589" s="5"/>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row>
    <row r="590" spans="1:38" ht="12.75" customHeight="1">
      <c r="A590" s="5"/>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row>
    <row r="591" spans="1:38" ht="12.75" customHeight="1">
      <c r="A591" s="5"/>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row>
    <row r="592" spans="1:38" ht="12.75" customHeight="1">
      <c r="A592" s="5"/>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row>
    <row r="593" spans="1:38" ht="12.75" customHeight="1">
      <c r="A593" s="5"/>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row>
    <row r="594" spans="1:38" ht="12.75" customHeight="1">
      <c r="A594" s="5"/>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row>
    <row r="595" spans="1:38" ht="12.75" customHeight="1">
      <c r="A595" s="5"/>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row>
    <row r="596" spans="1:38" ht="12.75" customHeight="1">
      <c r="A596" s="5"/>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row>
    <row r="597" spans="1:38" ht="12.75" customHeight="1">
      <c r="A597" s="5"/>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row>
    <row r="598" spans="1:38" ht="12.75" customHeight="1">
      <c r="A598" s="5"/>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row>
    <row r="599" spans="1:38" ht="12.75" customHeight="1">
      <c r="A599" s="5"/>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row>
    <row r="600" spans="1:38" ht="12.75" customHeight="1">
      <c r="A600" s="5"/>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row>
    <row r="601" spans="1:38" ht="12.75" customHeight="1">
      <c r="A601" s="5"/>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row>
    <row r="602" spans="1:38" ht="12.75" customHeight="1">
      <c r="A602" s="5"/>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row>
    <row r="603" spans="1:38" ht="12.75" customHeight="1">
      <c r="A603" s="5"/>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row>
    <row r="604" spans="1:38" ht="12.75" customHeight="1">
      <c r="A604" s="5"/>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row>
    <row r="605" spans="1:38" ht="12.75" customHeight="1">
      <c r="A605" s="5"/>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row>
    <row r="606" spans="1:38" ht="12.75" customHeight="1">
      <c r="A606" s="5"/>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row>
    <row r="607" spans="1:38" ht="12.75" customHeight="1">
      <c r="A607" s="5"/>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row>
    <row r="608" spans="1:38" ht="12.75" customHeight="1">
      <c r="A608" s="5"/>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row>
    <row r="609" spans="1:38" ht="12.75" customHeight="1">
      <c r="A609" s="5"/>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row>
    <row r="610" spans="1:38" ht="12.75" customHeight="1">
      <c r="A610" s="5"/>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row>
    <row r="611" spans="1:38" ht="12.75" customHeight="1">
      <c r="A611" s="5"/>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row>
    <row r="612" spans="1:38" ht="12.75" customHeight="1">
      <c r="A612" s="5"/>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row>
    <row r="613" spans="1:38" ht="12.75" customHeight="1">
      <c r="A613" s="5"/>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row>
    <row r="614" spans="1:38" ht="12.75" customHeight="1">
      <c r="A614" s="5"/>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row>
    <row r="615" spans="1:38" ht="12.75" customHeight="1">
      <c r="A615" s="5"/>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row>
    <row r="616" spans="1:38" ht="12.75" customHeight="1">
      <c r="A616" s="5"/>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row>
    <row r="617" spans="1:38" ht="12.75" customHeight="1">
      <c r="A617" s="5"/>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row>
    <row r="618" spans="1:38" ht="12.75" customHeight="1">
      <c r="A618" s="5"/>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row>
    <row r="619" spans="1:38" ht="12.75" customHeight="1">
      <c r="A619" s="5"/>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row>
    <row r="620" spans="1:38" ht="12.75" customHeight="1">
      <c r="A620" s="5"/>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row>
    <row r="621" spans="1:38" ht="12.75" customHeight="1">
      <c r="A621" s="5"/>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row>
    <row r="622" spans="1:38" ht="12.75" customHeight="1">
      <c r="A622" s="5"/>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row>
    <row r="623" spans="1:38" ht="12.75" customHeight="1">
      <c r="A623" s="5"/>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row>
    <row r="624" spans="1:38" ht="12.75" customHeight="1">
      <c r="A624" s="5"/>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row>
    <row r="625" spans="1:38" ht="12.75" customHeight="1">
      <c r="A625" s="5"/>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row>
    <row r="626" spans="1:38" ht="12.75" customHeight="1">
      <c r="A626" s="5"/>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row>
    <row r="627" spans="1:38" ht="12.75" customHeight="1">
      <c r="A627" s="5"/>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row>
    <row r="628" spans="1:38" ht="12.75" customHeight="1">
      <c r="A628" s="5"/>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row>
    <row r="629" spans="1:38" ht="12.75" customHeight="1">
      <c r="A629" s="5"/>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row>
    <row r="630" spans="1:38" ht="12.75" customHeight="1">
      <c r="A630" s="5"/>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row>
    <row r="631" spans="1:38" ht="12.75" customHeight="1">
      <c r="A631" s="5"/>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row>
    <row r="632" spans="1:38" ht="12.75" customHeight="1">
      <c r="A632" s="5"/>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row>
    <row r="633" spans="1:38" ht="12.75" customHeight="1">
      <c r="A633" s="5"/>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row>
    <row r="634" spans="1:38" ht="12.75" customHeight="1">
      <c r="A634" s="5"/>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row>
    <row r="635" spans="1:38" ht="12.75" customHeight="1">
      <c r="A635" s="5"/>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row>
    <row r="636" spans="1:38" ht="12.75" customHeight="1">
      <c r="A636" s="5"/>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row>
    <row r="637" spans="1:38" ht="12.75" customHeight="1">
      <c r="A637" s="5"/>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row>
    <row r="638" spans="1:38" ht="12.75" customHeight="1">
      <c r="A638" s="5"/>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row>
    <row r="639" spans="1:38" ht="12.75" customHeight="1">
      <c r="A639" s="5"/>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row>
    <row r="640" spans="1:38" ht="12.75" customHeight="1">
      <c r="A640" s="5"/>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row>
    <row r="641" spans="1:38" ht="12.75" customHeight="1">
      <c r="A641" s="5"/>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row>
    <row r="642" spans="1:38" ht="12.75" customHeight="1">
      <c r="A642" s="5"/>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row>
    <row r="643" spans="1:38" ht="12.75" customHeight="1">
      <c r="A643" s="5"/>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row>
    <row r="644" spans="1:38" ht="12.75" customHeight="1">
      <c r="A644" s="5"/>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row>
    <row r="645" spans="1:38" ht="12.75" customHeight="1">
      <c r="A645" s="5"/>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row>
    <row r="646" spans="1:38" ht="12.75" customHeight="1">
      <c r="A646" s="5"/>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row>
    <row r="647" spans="1:38" ht="12.75" customHeight="1">
      <c r="A647" s="5"/>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row>
    <row r="648" spans="1:38" ht="12.75" customHeight="1">
      <c r="A648" s="5"/>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row>
    <row r="649" spans="1:38" ht="12.75" customHeight="1">
      <c r="A649" s="5"/>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row>
    <row r="650" spans="1:38" ht="12.75" customHeight="1">
      <c r="A650" s="5"/>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row>
    <row r="651" spans="1:38" ht="12.75" customHeight="1">
      <c r="A651" s="5"/>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row>
    <row r="652" spans="1:38" ht="12.75" customHeight="1">
      <c r="A652" s="5"/>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row>
    <row r="653" spans="1:38" ht="12.75" customHeight="1">
      <c r="A653" s="5"/>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row>
    <row r="654" spans="1:38" ht="12.75" customHeight="1">
      <c r="A654" s="5"/>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row>
    <row r="655" spans="1:38" ht="12.75" customHeight="1">
      <c r="A655" s="5"/>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row>
    <row r="656" spans="1:38" ht="12.75" customHeight="1">
      <c r="A656" s="5"/>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row>
    <row r="657" spans="1:38" ht="12.75" customHeight="1">
      <c r="A657" s="5"/>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row>
    <row r="658" spans="1:38" ht="12.75" customHeight="1">
      <c r="A658" s="5"/>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row>
    <row r="659" spans="1:38" ht="12.75" customHeight="1">
      <c r="A659" s="5"/>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row>
    <row r="660" spans="1:38" ht="12.75" customHeight="1">
      <c r="A660" s="5"/>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row>
    <row r="661" spans="1:38" ht="12.75" customHeight="1">
      <c r="A661" s="5"/>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row>
    <row r="662" spans="1:38" ht="12.75" customHeight="1">
      <c r="A662" s="5"/>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row>
    <row r="663" spans="1:38" ht="12.75" customHeight="1">
      <c r="A663" s="5"/>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row>
    <row r="664" spans="1:38" ht="12.75" customHeight="1">
      <c r="A664" s="5"/>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row>
    <row r="665" spans="1:38" ht="12.75" customHeight="1">
      <c r="A665" s="5"/>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row>
    <row r="666" spans="1:38" ht="12.75" customHeight="1">
      <c r="A666" s="5"/>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row>
    <row r="667" spans="1:38" ht="12.75" customHeight="1">
      <c r="A667" s="5"/>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row>
    <row r="668" spans="1:38" ht="12.75" customHeight="1">
      <c r="A668" s="5"/>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row>
    <row r="669" spans="1:38" ht="12.75" customHeight="1">
      <c r="A669" s="5"/>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row>
    <row r="670" spans="1:38" ht="12.75" customHeight="1">
      <c r="A670" s="5"/>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row>
    <row r="671" spans="1:38" ht="12.75" customHeight="1">
      <c r="A671" s="5"/>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row>
    <row r="672" spans="1:38" ht="12.75" customHeight="1">
      <c r="A672" s="5"/>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row>
    <row r="673" spans="1:38" ht="12.75" customHeight="1">
      <c r="A673" s="5"/>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row>
    <row r="674" spans="1:38" ht="12.75" customHeight="1">
      <c r="A674" s="5"/>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row>
    <row r="675" spans="1:38" ht="12.75" customHeight="1">
      <c r="A675" s="5"/>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row>
    <row r="676" spans="1:38" ht="12.75" customHeight="1">
      <c r="A676" s="5"/>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row>
    <row r="677" spans="1:38" ht="12.75" customHeight="1">
      <c r="A677" s="5"/>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row>
    <row r="678" spans="1:38" ht="12.75" customHeight="1">
      <c r="A678" s="5"/>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row>
    <row r="679" spans="1:38" ht="12.75" customHeight="1">
      <c r="A679" s="5"/>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row>
    <row r="680" spans="1:38" ht="12.75" customHeight="1">
      <c r="A680" s="5"/>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row>
    <row r="681" spans="1:38" ht="12.75" customHeight="1">
      <c r="A681" s="5"/>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row>
    <row r="682" spans="1:38" ht="12.75" customHeight="1">
      <c r="A682" s="5"/>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row>
    <row r="683" spans="1:38" ht="12.75" customHeight="1">
      <c r="A683" s="5"/>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row>
    <row r="684" spans="1:38" ht="12.75" customHeight="1">
      <c r="A684" s="5"/>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row>
    <row r="685" spans="1:38" ht="12.75" customHeight="1">
      <c r="A685" s="5"/>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row>
    <row r="686" spans="1:38" ht="12.75" customHeight="1">
      <c r="A686" s="5"/>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row>
    <row r="687" spans="1:38" ht="12.75" customHeight="1">
      <c r="A687" s="5"/>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row>
    <row r="688" spans="1:38" ht="12.75" customHeight="1">
      <c r="A688" s="5"/>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row>
    <row r="689" spans="1:38" ht="12.75" customHeight="1">
      <c r="A689" s="5"/>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row>
    <row r="690" spans="1:38" ht="12.75" customHeight="1">
      <c r="A690" s="5"/>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row>
    <row r="691" spans="1:38" ht="12.75" customHeight="1">
      <c r="A691" s="5"/>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row>
    <row r="692" spans="1:38" ht="12.75" customHeight="1">
      <c r="A692" s="5"/>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row>
    <row r="693" spans="1:38" ht="12.75" customHeight="1">
      <c r="A693" s="5"/>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row>
    <row r="694" spans="1:38" ht="12.75" customHeight="1">
      <c r="A694" s="5"/>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row>
    <row r="695" spans="1:38" ht="12.75" customHeight="1">
      <c r="A695" s="5"/>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row>
    <row r="696" spans="1:38" ht="12.75" customHeight="1">
      <c r="A696" s="5"/>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row>
    <row r="697" spans="1:38" ht="12.75" customHeight="1">
      <c r="A697" s="5"/>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row>
    <row r="698" spans="1:38" ht="12.75" customHeight="1">
      <c r="A698" s="5"/>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row>
    <row r="699" spans="1:38" ht="12.75" customHeight="1">
      <c r="A699" s="5"/>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row>
    <row r="700" spans="1:38" ht="12.75" customHeight="1">
      <c r="A700" s="5"/>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row>
    <row r="701" spans="1:38" ht="12.75" customHeight="1">
      <c r="A701" s="5"/>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row>
    <row r="702" spans="1:38" ht="12.75" customHeight="1">
      <c r="A702" s="5"/>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row>
    <row r="703" spans="1:38" ht="12.75" customHeight="1">
      <c r="A703" s="5"/>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row>
    <row r="704" spans="1:38" ht="12.75" customHeight="1">
      <c r="A704" s="5"/>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row>
    <row r="705" spans="1:38" ht="12.75" customHeight="1">
      <c r="A705" s="5"/>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row>
    <row r="706" spans="1:38" ht="12.75" customHeight="1">
      <c r="A706" s="5"/>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row>
    <row r="707" spans="1:38" ht="12.75" customHeight="1">
      <c r="A707" s="5"/>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row>
    <row r="708" spans="1:38" ht="12.75" customHeight="1">
      <c r="A708" s="5"/>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row>
    <row r="709" spans="1:38" ht="12.75" customHeight="1">
      <c r="A709" s="5"/>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row>
    <row r="710" spans="1:38" ht="12.75" customHeight="1">
      <c r="A710" s="5"/>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row>
    <row r="711" spans="1:38" ht="12.75" customHeight="1">
      <c r="A711" s="5"/>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row>
    <row r="712" spans="1:38" ht="12.75" customHeight="1">
      <c r="A712" s="5"/>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row>
    <row r="713" spans="1:38" ht="12.75" customHeight="1">
      <c r="A713" s="5"/>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row>
    <row r="714" spans="1:38" ht="12.75" customHeight="1">
      <c r="A714" s="5"/>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row>
    <row r="715" spans="1:38" ht="12.75" customHeight="1">
      <c r="A715" s="5"/>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row>
    <row r="716" spans="1:38" ht="12.75" customHeight="1">
      <c r="A716" s="5"/>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row>
    <row r="717" spans="1:38" ht="12.75" customHeight="1">
      <c r="A717" s="5"/>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row>
    <row r="718" spans="1:38" ht="12.75" customHeight="1">
      <c r="A718" s="5"/>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row>
    <row r="719" spans="1:38" ht="12.75" customHeight="1">
      <c r="A719" s="5"/>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row>
    <row r="720" spans="1:38" ht="12.75" customHeight="1">
      <c r="A720" s="5"/>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row>
    <row r="721" spans="1:38" ht="12.75" customHeight="1">
      <c r="A721" s="5"/>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row>
    <row r="722" spans="1:38" ht="12.75" customHeight="1">
      <c r="A722" s="5"/>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row>
    <row r="723" spans="1:38" ht="12.75" customHeight="1">
      <c r="A723" s="5"/>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row>
    <row r="724" spans="1:38" ht="12.75" customHeight="1">
      <c r="A724" s="5"/>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row>
    <row r="725" spans="1:38" ht="12.75" customHeight="1">
      <c r="A725" s="5"/>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row>
    <row r="726" spans="1:38" ht="12.75" customHeight="1">
      <c r="A726" s="5"/>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row>
    <row r="727" spans="1:38" ht="12.75" customHeight="1">
      <c r="A727" s="5"/>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row>
    <row r="728" spans="1:38" ht="12.75" customHeight="1">
      <c r="A728" s="5"/>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row>
    <row r="729" spans="1:38" ht="12.75" customHeight="1">
      <c r="A729" s="5"/>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row>
    <row r="730" spans="1:38" ht="12.75" customHeight="1">
      <c r="A730" s="5"/>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row>
    <row r="731" spans="1:38" ht="12.75" customHeight="1">
      <c r="A731" s="5"/>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row>
    <row r="732" spans="1:38" ht="12.75" customHeight="1">
      <c r="A732" s="5"/>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row>
    <row r="733" spans="1:38" ht="12.75" customHeight="1">
      <c r="A733" s="5"/>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row>
    <row r="734" spans="1:38" ht="12.75" customHeight="1">
      <c r="A734" s="5"/>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row>
    <row r="735" spans="1:38" ht="12.75" customHeight="1">
      <c r="A735" s="5"/>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row>
    <row r="736" spans="1:38" ht="12.75" customHeight="1">
      <c r="A736" s="5"/>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row>
    <row r="737" spans="1:38" ht="12.75" customHeight="1">
      <c r="A737" s="5"/>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row>
    <row r="738" spans="1:38" ht="12.75" customHeight="1">
      <c r="A738" s="5"/>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row>
    <row r="739" spans="1:38" ht="12.75" customHeight="1">
      <c r="A739" s="5"/>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row>
    <row r="740" spans="1:38" ht="12.75" customHeight="1">
      <c r="A740" s="5"/>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row>
    <row r="741" spans="1:38" ht="12.75" customHeight="1">
      <c r="A741" s="5"/>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row>
    <row r="742" spans="1:38" ht="12.75" customHeight="1">
      <c r="A742" s="5"/>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row>
    <row r="743" spans="1:38" ht="12.75" customHeight="1">
      <c r="A743" s="5"/>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row>
    <row r="744" spans="1:38" ht="12.75" customHeight="1">
      <c r="A744" s="5"/>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row>
    <row r="745" spans="1:38" ht="12.75" customHeight="1">
      <c r="A745" s="5"/>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row>
    <row r="746" spans="1:38" ht="12.75" customHeight="1">
      <c r="A746" s="5"/>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row>
    <row r="747" spans="1:38" ht="12.75" customHeight="1">
      <c r="A747" s="5"/>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row>
    <row r="748" spans="1:38" ht="12.75" customHeight="1">
      <c r="A748" s="5"/>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row>
    <row r="749" spans="1:38" ht="12.75" customHeight="1">
      <c r="A749" s="5"/>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row>
    <row r="750" spans="1:38" ht="12.75" customHeight="1">
      <c r="A750" s="5"/>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row>
    <row r="751" spans="1:38" ht="12.75" customHeight="1">
      <c r="A751" s="5"/>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row>
    <row r="752" spans="1:38" ht="12.75" customHeight="1">
      <c r="A752" s="5"/>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row>
    <row r="753" spans="1:38" ht="12.75" customHeight="1">
      <c r="A753" s="5"/>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row>
    <row r="754" spans="1:38" ht="12.75" customHeight="1">
      <c r="A754" s="5"/>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row>
    <row r="755" spans="1:38" ht="12.75" customHeight="1">
      <c r="A755" s="5"/>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row>
    <row r="756" spans="1:38" ht="12.75" customHeight="1">
      <c r="A756" s="5"/>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row>
    <row r="757" spans="1:38" ht="12.75" customHeight="1">
      <c r="A757" s="5"/>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row>
    <row r="758" spans="1:38" ht="12.75" customHeight="1">
      <c r="A758" s="5"/>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row>
    <row r="759" spans="1:38" ht="12.75" customHeight="1">
      <c r="A759" s="5"/>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row>
    <row r="760" spans="1:38" ht="12.75" customHeight="1">
      <c r="A760" s="5"/>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row>
    <row r="761" spans="1:38" ht="12.75" customHeight="1">
      <c r="A761" s="5"/>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row>
    <row r="762" spans="1:38" ht="12.75" customHeight="1">
      <c r="A762" s="5"/>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row>
    <row r="763" spans="1:38" ht="12.75" customHeight="1">
      <c r="A763" s="5"/>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row>
    <row r="764" spans="1:38" ht="12.75" customHeight="1">
      <c r="A764" s="5"/>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row>
    <row r="765" spans="1:38" ht="12.75" customHeight="1">
      <c r="A765" s="5"/>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row>
    <row r="766" spans="1:38" ht="12.75" customHeight="1">
      <c r="A766" s="5"/>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row>
    <row r="767" spans="1:38" ht="12.75" customHeight="1">
      <c r="A767" s="5"/>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row>
    <row r="768" spans="1:38" ht="12.75" customHeight="1">
      <c r="A768" s="5"/>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row>
    <row r="769" spans="1:38" ht="12.75" customHeight="1">
      <c r="A769" s="5"/>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row>
    <row r="770" spans="1:38" ht="12.75" customHeight="1">
      <c r="A770" s="5"/>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row>
    <row r="771" spans="1:38" ht="12.75" customHeight="1">
      <c r="A771" s="5"/>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row>
    <row r="772" spans="1:38" ht="12.75" customHeight="1">
      <c r="A772" s="5"/>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row>
    <row r="773" spans="1:38" ht="12.75" customHeight="1">
      <c r="A773" s="5"/>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row>
    <row r="774" spans="1:38" ht="12.75" customHeight="1">
      <c r="A774" s="5"/>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row>
    <row r="775" spans="1:38" ht="12.75" customHeight="1">
      <c r="A775" s="5"/>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row>
    <row r="776" spans="1:38" ht="12.75" customHeight="1">
      <c r="A776" s="5"/>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row>
    <row r="777" spans="1:38" ht="12.75" customHeight="1">
      <c r="A777" s="5"/>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row>
    <row r="778" spans="1:38" ht="12.75" customHeight="1">
      <c r="A778" s="5"/>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row>
    <row r="779" spans="1:38" ht="12.75" customHeight="1">
      <c r="A779" s="5"/>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row>
    <row r="780" spans="1:38" ht="12.75" customHeight="1">
      <c r="A780" s="5"/>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row>
    <row r="781" spans="1:38" ht="12.75" customHeight="1">
      <c r="A781" s="5"/>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row>
    <row r="782" spans="1:38" ht="12.75" customHeight="1">
      <c r="A782" s="5"/>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row>
    <row r="783" spans="1:38" ht="12.75" customHeight="1">
      <c r="A783" s="5"/>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row>
    <row r="784" spans="1:38" ht="12.75" customHeight="1">
      <c r="A784" s="5"/>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row>
    <row r="785" spans="1:38" ht="12.75" customHeight="1">
      <c r="A785" s="5"/>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row>
    <row r="786" spans="1:38" ht="12.75" customHeight="1">
      <c r="A786" s="5"/>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row>
    <row r="787" spans="1:38" ht="12.75" customHeight="1">
      <c r="A787" s="5"/>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row>
    <row r="788" spans="1:38" ht="12.75" customHeight="1">
      <c r="A788" s="5"/>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row>
    <row r="789" spans="1:38" ht="12.75" customHeight="1">
      <c r="A789" s="5"/>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row>
    <row r="790" spans="1:38" ht="12.75" customHeight="1">
      <c r="A790" s="5"/>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row>
  </sheetData>
  <mergeCells count="25">
    <mergeCell ref="R10:R11"/>
    <mergeCell ref="S10:S11"/>
    <mergeCell ref="C1:D1"/>
    <mergeCell ref="A10:A11"/>
    <mergeCell ref="B10:B11"/>
    <mergeCell ref="C10:C11"/>
    <mergeCell ref="D10:D11"/>
    <mergeCell ref="E10:G10"/>
    <mergeCell ref="B75:B78"/>
    <mergeCell ref="H10:J10"/>
    <mergeCell ref="K10:M10"/>
    <mergeCell ref="N10:P10"/>
    <mergeCell ref="Q10:Q11"/>
    <mergeCell ref="B26:B27"/>
    <mergeCell ref="B37:B38"/>
    <mergeCell ref="B22:C22"/>
    <mergeCell ref="B23:B24"/>
    <mergeCell ref="B70:B71"/>
    <mergeCell ref="B129:B130"/>
    <mergeCell ref="B82:B83"/>
    <mergeCell ref="B90:B91"/>
    <mergeCell ref="B93:B94"/>
    <mergeCell ref="B121:B122"/>
    <mergeCell ref="B123:B124"/>
    <mergeCell ref="B125:B126"/>
  </mergeCells>
  <conditionalFormatting sqref="E30:Q31 E13:Q24 E45:Q49 E61:Q68 E79:Q80 E84:Q85 E72:Q76 E35:Q35">
    <cfRule type="cellIs" dxfId="1136" priority="283" stopIfTrue="1" operator="equal">
      <formula>"P"</formula>
    </cfRule>
    <cfRule type="cellIs" dxfId="1135" priority="284" stopIfTrue="1" operator="equal">
      <formula>"F"</formula>
    </cfRule>
    <cfRule type="cellIs" dxfId="1134" priority="285" stopIfTrue="1" operator="equal">
      <formula>"PE"</formula>
    </cfRule>
  </conditionalFormatting>
  <conditionalFormatting sqref="E1:Q11">
    <cfRule type="cellIs" dxfId="1133" priority="280" stopIfTrue="1" operator="equal">
      <formula>"P"</formula>
    </cfRule>
    <cfRule type="cellIs" dxfId="1132" priority="281" stopIfTrue="1" operator="equal">
      <formula>"F"</formula>
    </cfRule>
    <cfRule type="cellIs" dxfId="1131" priority="282" stopIfTrue="1" operator="equal">
      <formula>"PE"</formula>
    </cfRule>
  </conditionalFormatting>
  <conditionalFormatting sqref="E36:Q37 E39:Q39">
    <cfRule type="cellIs" dxfId="1130" priority="277" stopIfTrue="1" operator="equal">
      <formula>"P"</formula>
    </cfRule>
    <cfRule type="cellIs" dxfId="1129" priority="278" stopIfTrue="1" operator="equal">
      <formula>"F"</formula>
    </cfRule>
    <cfRule type="cellIs" dxfId="1128" priority="279" stopIfTrue="1" operator="equal">
      <formula>"PE"</formula>
    </cfRule>
  </conditionalFormatting>
  <conditionalFormatting sqref="E27:Q27">
    <cfRule type="cellIs" dxfId="1127" priority="103" stopIfTrue="1" operator="equal">
      <formula>"P"</formula>
    </cfRule>
    <cfRule type="cellIs" dxfId="1126" priority="104" stopIfTrue="1" operator="equal">
      <formula>"F"</formula>
    </cfRule>
    <cfRule type="cellIs" dxfId="1125" priority="105" stopIfTrue="1" operator="equal">
      <formula>"PE"</formula>
    </cfRule>
  </conditionalFormatting>
  <conditionalFormatting sqref="E26:Q26">
    <cfRule type="cellIs" dxfId="1124" priority="97" stopIfTrue="1" operator="equal">
      <formula>"P"</formula>
    </cfRule>
    <cfRule type="cellIs" dxfId="1123" priority="98" stopIfTrue="1" operator="equal">
      <formula>"F"</formula>
    </cfRule>
    <cfRule type="cellIs" dxfId="1122" priority="99" stopIfTrue="1" operator="equal">
      <formula>"PE"</formula>
    </cfRule>
  </conditionalFormatting>
  <conditionalFormatting sqref="E25:Q25">
    <cfRule type="cellIs" dxfId="1121" priority="100" stopIfTrue="1" operator="equal">
      <formula>"P"</formula>
    </cfRule>
    <cfRule type="cellIs" dxfId="1120" priority="101" stopIfTrue="1" operator="equal">
      <formula>"F"</formula>
    </cfRule>
    <cfRule type="cellIs" dxfId="1119" priority="102" stopIfTrue="1" operator="equal">
      <formula>"PE"</formula>
    </cfRule>
  </conditionalFormatting>
  <conditionalFormatting sqref="E38:Q38">
    <cfRule type="cellIs" dxfId="1118" priority="94" stopIfTrue="1" operator="equal">
      <formula>"P"</formula>
    </cfRule>
    <cfRule type="cellIs" dxfId="1117" priority="95" stopIfTrue="1" operator="equal">
      <formula>"F"</formula>
    </cfRule>
    <cfRule type="cellIs" dxfId="1116" priority="96" stopIfTrue="1" operator="equal">
      <formula>"PE"</formula>
    </cfRule>
  </conditionalFormatting>
  <conditionalFormatting sqref="E43:Q43">
    <cfRule type="cellIs" dxfId="1115" priority="88" stopIfTrue="1" operator="equal">
      <formula>"P"</formula>
    </cfRule>
    <cfRule type="cellIs" dxfId="1114" priority="89" stopIfTrue="1" operator="equal">
      <formula>"F"</formula>
    </cfRule>
    <cfRule type="cellIs" dxfId="1113" priority="90" stopIfTrue="1" operator="equal">
      <formula>"PE"</formula>
    </cfRule>
  </conditionalFormatting>
  <conditionalFormatting sqref="E40:Q42">
    <cfRule type="cellIs" dxfId="1112" priority="91" stopIfTrue="1" operator="equal">
      <formula>"P"</formula>
    </cfRule>
    <cfRule type="cellIs" dxfId="1111" priority="92" stopIfTrue="1" operator="equal">
      <formula>"F"</formula>
    </cfRule>
    <cfRule type="cellIs" dxfId="1110" priority="93" stopIfTrue="1" operator="equal">
      <formula>"PE"</formula>
    </cfRule>
  </conditionalFormatting>
  <conditionalFormatting sqref="E44:Q44">
    <cfRule type="cellIs" dxfId="1109" priority="85" stopIfTrue="1" operator="equal">
      <formula>"P"</formula>
    </cfRule>
    <cfRule type="cellIs" dxfId="1108" priority="86" stopIfTrue="1" operator="equal">
      <formula>"F"</formula>
    </cfRule>
    <cfRule type="cellIs" dxfId="1107" priority="87" stopIfTrue="1" operator="equal">
      <formula>"PE"</formula>
    </cfRule>
  </conditionalFormatting>
  <conditionalFormatting sqref="E69:Q70">
    <cfRule type="cellIs" dxfId="1106" priority="79" stopIfTrue="1" operator="equal">
      <formula>"P"</formula>
    </cfRule>
    <cfRule type="cellIs" dxfId="1105" priority="80" stopIfTrue="1" operator="equal">
      <formula>"F"</formula>
    </cfRule>
    <cfRule type="cellIs" dxfId="1104" priority="81" stopIfTrue="1" operator="equal">
      <formula>"PE"</formula>
    </cfRule>
  </conditionalFormatting>
  <conditionalFormatting sqref="E71:Q71">
    <cfRule type="cellIs" dxfId="1103" priority="52" stopIfTrue="1" operator="equal">
      <formula>"P"</formula>
    </cfRule>
    <cfRule type="cellIs" dxfId="1102" priority="53" stopIfTrue="1" operator="equal">
      <formula>"F"</formula>
    </cfRule>
    <cfRule type="cellIs" dxfId="1101" priority="54" stopIfTrue="1" operator="equal">
      <formula>"PE"</formula>
    </cfRule>
  </conditionalFormatting>
  <conditionalFormatting sqref="E77:Q78">
    <cfRule type="cellIs" dxfId="1100" priority="49" stopIfTrue="1" operator="equal">
      <formula>"P"</formula>
    </cfRule>
    <cfRule type="cellIs" dxfId="1099" priority="50" stopIfTrue="1" operator="equal">
      <formula>"F"</formula>
    </cfRule>
    <cfRule type="cellIs" dxfId="1098" priority="51" stopIfTrue="1" operator="equal">
      <formula>"PE"</formula>
    </cfRule>
  </conditionalFormatting>
  <conditionalFormatting sqref="E81:Q82">
    <cfRule type="cellIs" dxfId="1097" priority="43" stopIfTrue="1" operator="equal">
      <formula>"P"</formula>
    </cfRule>
    <cfRule type="cellIs" dxfId="1096" priority="44" stopIfTrue="1" operator="equal">
      <formula>"F"</formula>
    </cfRule>
    <cfRule type="cellIs" dxfId="1095" priority="45" stopIfTrue="1" operator="equal">
      <formula>"PE"</formula>
    </cfRule>
  </conditionalFormatting>
  <conditionalFormatting sqref="E83:Q83">
    <cfRule type="cellIs" dxfId="1094" priority="40" stopIfTrue="1" operator="equal">
      <formula>"P"</formula>
    </cfRule>
    <cfRule type="cellIs" dxfId="1093" priority="41" stopIfTrue="1" operator="equal">
      <formula>"F"</formula>
    </cfRule>
    <cfRule type="cellIs" dxfId="1092" priority="42" stopIfTrue="1" operator="equal">
      <formula>"PE"</formula>
    </cfRule>
  </conditionalFormatting>
  <conditionalFormatting sqref="E88:Q88">
    <cfRule type="cellIs" dxfId="1091" priority="37" stopIfTrue="1" operator="equal">
      <formula>"P"</formula>
    </cfRule>
    <cfRule type="cellIs" dxfId="1090" priority="38" stopIfTrue="1" operator="equal">
      <formula>"F"</formula>
    </cfRule>
    <cfRule type="cellIs" dxfId="1089" priority="39" stopIfTrue="1" operator="equal">
      <formula>"PE"</formula>
    </cfRule>
  </conditionalFormatting>
  <conditionalFormatting sqref="E86:Q86">
    <cfRule type="cellIs" dxfId="1088" priority="34" stopIfTrue="1" operator="equal">
      <formula>"P"</formula>
    </cfRule>
    <cfRule type="cellIs" dxfId="1087" priority="35" stopIfTrue="1" operator="equal">
      <formula>"F"</formula>
    </cfRule>
    <cfRule type="cellIs" dxfId="1086" priority="36" stopIfTrue="1" operator="equal">
      <formula>"PE"</formula>
    </cfRule>
  </conditionalFormatting>
  <conditionalFormatting sqref="E87:Q87">
    <cfRule type="cellIs" dxfId="1085" priority="28" stopIfTrue="1" operator="equal">
      <formula>"P"</formula>
    </cfRule>
    <cfRule type="cellIs" dxfId="1084" priority="29" stopIfTrue="1" operator="equal">
      <formula>"F"</formula>
    </cfRule>
    <cfRule type="cellIs" dxfId="1083" priority="30" stopIfTrue="1" operator="equal">
      <formula>"PE"</formula>
    </cfRule>
  </conditionalFormatting>
  <conditionalFormatting sqref="E89:Q90">
    <cfRule type="cellIs" dxfId="1082" priority="22" stopIfTrue="1" operator="equal">
      <formula>"P"</formula>
    </cfRule>
    <cfRule type="cellIs" dxfId="1081" priority="23" stopIfTrue="1" operator="equal">
      <formula>"F"</formula>
    </cfRule>
    <cfRule type="cellIs" dxfId="1080" priority="24" stopIfTrue="1" operator="equal">
      <formula>"PE"</formula>
    </cfRule>
  </conditionalFormatting>
  <conditionalFormatting sqref="E91:Q91">
    <cfRule type="cellIs" dxfId="1079" priority="19" stopIfTrue="1" operator="equal">
      <formula>"P"</formula>
    </cfRule>
    <cfRule type="cellIs" dxfId="1078" priority="20" stopIfTrue="1" operator="equal">
      <formula>"F"</formula>
    </cfRule>
    <cfRule type="cellIs" dxfId="1077" priority="21" stopIfTrue="1" operator="equal">
      <formula>"PE"</formula>
    </cfRule>
  </conditionalFormatting>
  <conditionalFormatting sqref="E92:Q93">
    <cfRule type="cellIs" dxfId="1076" priority="7" stopIfTrue="1" operator="equal">
      <formula>"P"</formula>
    </cfRule>
    <cfRule type="cellIs" dxfId="1075" priority="8" stopIfTrue="1" operator="equal">
      <formula>"F"</formula>
    </cfRule>
    <cfRule type="cellIs" dxfId="1074" priority="9" stopIfTrue="1" operator="equal">
      <formula>"PE"</formula>
    </cfRule>
  </conditionalFormatting>
  <conditionalFormatting sqref="E94:Q94">
    <cfRule type="cellIs" dxfId="1073" priority="4" stopIfTrue="1" operator="equal">
      <formula>"P"</formula>
    </cfRule>
    <cfRule type="cellIs" dxfId="1072" priority="5" stopIfTrue="1" operator="equal">
      <formula>"F"</formula>
    </cfRule>
    <cfRule type="cellIs" dxfId="1071" priority="6" stopIfTrue="1" operator="equal">
      <formula>"PE"</formula>
    </cfRule>
  </conditionalFormatting>
  <conditionalFormatting sqref="E32:Q34">
    <cfRule type="cellIs" dxfId="1070" priority="1" stopIfTrue="1" operator="equal">
      <formula>"P"</formula>
    </cfRule>
    <cfRule type="cellIs" dxfId="1069" priority="2" stopIfTrue="1" operator="equal">
      <formula>"F"</formula>
    </cfRule>
    <cfRule type="cellIs" dxfId="1068" priority="3" stopIfTrue="1" operator="equal">
      <formula>"PE"</formula>
    </cfRule>
  </conditionalFormatting>
  <dataValidations count="1">
    <dataValidation type="list" allowBlank="1" showErrorMessage="1" sqref="E1:P9 E13:Q27 E61:Q94 E30:Q49">
      <formula1>"P,F,PE"</formula1>
    </dataValidation>
  </dataValidation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859"/>
  <sheetViews>
    <sheetView topLeftCell="A13" zoomScale="90" zoomScaleNormal="90" workbookViewId="0">
      <selection activeCell="D144" sqref="D144"/>
    </sheetView>
  </sheetViews>
  <sheetFormatPr defaultColWidth="12.625" defaultRowHeight="15" customHeight="1"/>
  <cols>
    <col min="1" max="1" width="12.75" style="145" customWidth="1"/>
    <col min="2" max="2" width="44" style="145" customWidth="1"/>
    <col min="3" max="3" width="37.25" style="145" customWidth="1"/>
    <col min="4" max="4" width="57" style="145" customWidth="1"/>
    <col min="5" max="7" width="7.75" style="145" customWidth="1"/>
    <col min="8" max="16" width="7.75" style="145" hidden="1" customWidth="1"/>
    <col min="17" max="38" width="7.75" style="145" customWidth="1"/>
    <col min="39" max="16384" width="12.625" style="145"/>
  </cols>
  <sheetData>
    <row r="1" spans="1:38" ht="12.75" customHeight="1">
      <c r="A1" s="3"/>
      <c r="B1" s="6"/>
      <c r="C1" s="292" t="s">
        <v>0</v>
      </c>
      <c r="D1" s="302"/>
      <c r="E1" s="6"/>
      <c r="F1" s="6"/>
      <c r="G1" s="6"/>
      <c r="H1" s="6"/>
      <c r="I1" s="6"/>
      <c r="J1" s="6"/>
      <c r="K1" s="6"/>
      <c r="L1" s="6"/>
      <c r="M1" s="6"/>
      <c r="N1" s="6"/>
      <c r="O1" s="6"/>
      <c r="P1" s="6"/>
      <c r="Q1" s="6"/>
      <c r="R1" s="6"/>
      <c r="S1" s="7"/>
      <c r="T1" s="7"/>
      <c r="U1" s="7"/>
      <c r="V1" s="7"/>
      <c r="W1" s="7"/>
      <c r="X1" s="7"/>
      <c r="Y1" s="7"/>
      <c r="Z1" s="7"/>
      <c r="AA1" s="7"/>
      <c r="AB1" s="7"/>
      <c r="AC1" s="7"/>
      <c r="AD1" s="7"/>
      <c r="AE1" s="7"/>
      <c r="AF1" s="7"/>
      <c r="AG1" s="7"/>
      <c r="AH1" s="7"/>
      <c r="AI1" s="7"/>
      <c r="AJ1" s="7"/>
      <c r="AK1" s="7"/>
      <c r="AL1" s="7"/>
    </row>
    <row r="2" spans="1:38" ht="12.75" customHeight="1">
      <c r="A2" s="3"/>
      <c r="B2" s="6"/>
      <c r="C2" s="8" t="s">
        <v>1</v>
      </c>
      <c r="D2" s="9" t="s">
        <v>549</v>
      </c>
      <c r="E2" s="6"/>
      <c r="F2" s="6"/>
      <c r="G2" s="6"/>
      <c r="H2" s="6"/>
      <c r="I2" s="6"/>
      <c r="J2" s="6"/>
      <c r="K2" s="6"/>
      <c r="L2" s="6"/>
      <c r="M2" s="6"/>
      <c r="N2" s="6"/>
      <c r="O2" s="6"/>
      <c r="P2" s="6"/>
      <c r="Q2" s="6"/>
      <c r="R2" s="6"/>
      <c r="S2" s="7"/>
      <c r="T2" s="7"/>
      <c r="U2" s="7"/>
      <c r="V2" s="7"/>
      <c r="W2" s="7"/>
      <c r="X2" s="7"/>
      <c r="Y2" s="7"/>
      <c r="Z2" s="7"/>
      <c r="AA2" s="7"/>
      <c r="AB2" s="7"/>
      <c r="AC2" s="7"/>
      <c r="AD2" s="7"/>
      <c r="AE2" s="7"/>
      <c r="AF2" s="7"/>
      <c r="AG2" s="7"/>
      <c r="AH2" s="7"/>
      <c r="AI2" s="7"/>
      <c r="AJ2" s="7"/>
      <c r="AK2" s="7"/>
      <c r="AL2" s="7"/>
    </row>
    <row r="3" spans="1:38" ht="12.75" customHeight="1">
      <c r="A3" s="3"/>
      <c r="B3" s="6"/>
      <c r="C3" s="8" t="s">
        <v>2</v>
      </c>
      <c r="D3" s="78" t="s">
        <v>133</v>
      </c>
      <c r="E3" s="6"/>
      <c r="F3" s="6"/>
      <c r="G3" s="6"/>
      <c r="H3" s="6"/>
      <c r="I3" s="6"/>
      <c r="J3" s="6"/>
      <c r="K3" s="6"/>
      <c r="L3" s="6"/>
      <c r="M3" s="6"/>
      <c r="N3" s="6"/>
      <c r="O3" s="6"/>
      <c r="P3" s="6"/>
      <c r="Q3" s="6"/>
      <c r="R3" s="6"/>
      <c r="S3" s="7"/>
      <c r="T3" s="7"/>
      <c r="U3" s="7"/>
      <c r="V3" s="7"/>
      <c r="W3" s="7"/>
      <c r="X3" s="7"/>
      <c r="Y3" s="7"/>
      <c r="Z3" s="7"/>
      <c r="AA3" s="7"/>
      <c r="AB3" s="7"/>
      <c r="AC3" s="7"/>
      <c r="AD3" s="7"/>
      <c r="AE3" s="7"/>
      <c r="AF3" s="7"/>
      <c r="AG3" s="7"/>
      <c r="AH3" s="7"/>
      <c r="AI3" s="7"/>
      <c r="AJ3" s="7"/>
      <c r="AK3" s="7"/>
      <c r="AL3" s="7"/>
    </row>
    <row r="4" spans="1:38" ht="12.75" customHeight="1">
      <c r="A4" s="3"/>
      <c r="B4" s="6"/>
      <c r="C4" s="8" t="s">
        <v>3</v>
      </c>
      <c r="D4" s="10">
        <f>COUNTIF($Q$12:$Q$141,"P")</f>
        <v>0</v>
      </c>
      <c r="E4" s="6"/>
      <c r="F4" s="6"/>
      <c r="G4" s="6"/>
      <c r="H4" s="6"/>
      <c r="I4" s="6"/>
      <c r="J4" s="6"/>
      <c r="K4" s="6"/>
      <c r="L4" s="6"/>
      <c r="M4" s="6"/>
      <c r="N4" s="6"/>
      <c r="O4" s="6"/>
      <c r="P4" s="6"/>
      <c r="Q4" s="6"/>
      <c r="R4" s="6"/>
      <c r="S4" s="7"/>
      <c r="T4" s="7"/>
      <c r="U4" s="7"/>
      <c r="V4" s="7"/>
      <c r="W4" s="7"/>
      <c r="X4" s="7"/>
      <c r="Y4" s="7"/>
      <c r="Z4" s="7"/>
      <c r="AA4" s="7"/>
      <c r="AB4" s="7"/>
      <c r="AC4" s="7"/>
      <c r="AD4" s="7"/>
      <c r="AE4" s="7"/>
      <c r="AF4" s="7"/>
      <c r="AG4" s="7"/>
      <c r="AH4" s="7"/>
      <c r="AI4" s="7"/>
      <c r="AJ4" s="7"/>
      <c r="AK4" s="7"/>
      <c r="AL4" s="7"/>
    </row>
    <row r="5" spans="1:38" ht="12.75" customHeight="1">
      <c r="A5" s="3"/>
      <c r="B5" s="6"/>
      <c r="C5" s="8" t="s">
        <v>4</v>
      </c>
      <c r="D5" s="10">
        <f>COUNTIF($Q$12:$Q$882,"F")</f>
        <v>0</v>
      </c>
      <c r="E5" s="6"/>
      <c r="F5" s="6"/>
      <c r="G5" s="6"/>
      <c r="H5" s="6"/>
      <c r="I5" s="6"/>
      <c r="J5" s="6"/>
      <c r="K5" s="6"/>
      <c r="L5" s="6"/>
      <c r="M5" s="6"/>
      <c r="N5" s="6"/>
      <c r="O5" s="6"/>
      <c r="P5" s="6"/>
      <c r="Q5" s="6"/>
      <c r="R5" s="6"/>
      <c r="S5" s="7"/>
      <c r="T5" s="7"/>
      <c r="U5" s="7"/>
      <c r="V5" s="7"/>
      <c r="W5" s="7"/>
      <c r="X5" s="7"/>
      <c r="Y5" s="7"/>
      <c r="Z5" s="7"/>
      <c r="AA5" s="7"/>
      <c r="AB5" s="7"/>
      <c r="AC5" s="7"/>
      <c r="AD5" s="7"/>
      <c r="AE5" s="7"/>
      <c r="AF5" s="7"/>
      <c r="AG5" s="7"/>
      <c r="AH5" s="7"/>
      <c r="AI5" s="7"/>
      <c r="AJ5" s="7"/>
      <c r="AK5" s="7"/>
      <c r="AL5" s="7"/>
    </row>
    <row r="6" spans="1:38" ht="12.75" customHeight="1">
      <c r="A6" s="3"/>
      <c r="B6" s="6"/>
      <c r="C6" s="8" t="s">
        <v>5</v>
      </c>
      <c r="D6" s="10">
        <f>COUNTIF($Q$12:$Q$882,"PE")</f>
        <v>0</v>
      </c>
      <c r="E6" s="6"/>
      <c r="F6" s="6"/>
      <c r="G6" s="6"/>
      <c r="H6" s="6"/>
      <c r="I6" s="6"/>
      <c r="J6" s="6"/>
      <c r="K6" s="6"/>
      <c r="L6" s="6"/>
      <c r="M6" s="6"/>
      <c r="N6" s="6"/>
      <c r="O6" s="6"/>
      <c r="P6" s="6"/>
      <c r="Q6" s="6"/>
      <c r="R6" s="6"/>
      <c r="S6" s="7"/>
      <c r="T6" s="7"/>
      <c r="U6" s="7"/>
      <c r="V6" s="7"/>
      <c r="W6" s="7"/>
      <c r="X6" s="7"/>
      <c r="Y6" s="7"/>
      <c r="Z6" s="7"/>
      <c r="AA6" s="7"/>
      <c r="AB6" s="7"/>
      <c r="AC6" s="7"/>
      <c r="AD6" s="7"/>
      <c r="AE6" s="7"/>
      <c r="AF6" s="7"/>
      <c r="AG6" s="7"/>
      <c r="AH6" s="7"/>
      <c r="AI6" s="7"/>
      <c r="AJ6" s="7"/>
      <c r="AK6" s="7"/>
      <c r="AL6" s="7"/>
    </row>
    <row r="7" spans="1:38" ht="12.75" customHeight="1">
      <c r="A7" s="3"/>
      <c r="B7" s="6"/>
      <c r="C7" s="8" t="s">
        <v>6</v>
      </c>
      <c r="D7" s="10">
        <f>D8-D4-D5-D6</f>
        <v>126</v>
      </c>
      <c r="E7" s="6"/>
      <c r="F7" s="6"/>
      <c r="G7" s="6"/>
      <c r="H7" s="6"/>
      <c r="I7" s="6"/>
      <c r="J7" s="6"/>
      <c r="K7" s="6"/>
      <c r="L7" s="6"/>
      <c r="M7" s="6"/>
      <c r="N7" s="6"/>
      <c r="O7" s="6"/>
      <c r="P7" s="6"/>
      <c r="Q7" s="6"/>
      <c r="R7" s="6"/>
      <c r="S7" s="7"/>
      <c r="T7" s="7"/>
      <c r="U7" s="7"/>
      <c r="V7" s="7"/>
      <c r="W7" s="7"/>
      <c r="X7" s="7"/>
      <c r="Y7" s="7"/>
      <c r="Z7" s="7"/>
      <c r="AA7" s="7"/>
      <c r="AB7" s="7"/>
      <c r="AC7" s="7"/>
      <c r="AD7" s="7"/>
      <c r="AE7" s="7"/>
      <c r="AF7" s="7"/>
      <c r="AG7" s="7"/>
      <c r="AH7" s="7"/>
      <c r="AI7" s="7"/>
      <c r="AJ7" s="7"/>
      <c r="AK7" s="7"/>
      <c r="AL7" s="7"/>
    </row>
    <row r="8" spans="1:38" ht="12.75" customHeight="1">
      <c r="A8" s="3"/>
      <c r="B8" s="6"/>
      <c r="C8" s="8" t="s">
        <v>7</v>
      </c>
      <c r="D8" s="10">
        <f>COUNTA($D$12:$D$882)</f>
        <v>126</v>
      </c>
      <c r="E8" s="6"/>
      <c r="F8" s="6"/>
      <c r="G8" s="6"/>
      <c r="H8" s="6"/>
      <c r="I8" s="6"/>
      <c r="J8" s="6"/>
      <c r="K8" s="6"/>
      <c r="L8" s="6"/>
      <c r="M8" s="6"/>
      <c r="N8" s="6"/>
      <c r="O8" s="6"/>
      <c r="P8" s="6"/>
      <c r="Q8" s="6"/>
      <c r="R8" s="6"/>
      <c r="S8" s="7"/>
      <c r="T8" s="7"/>
      <c r="U8" s="7"/>
      <c r="V8" s="7"/>
      <c r="W8" s="7"/>
      <c r="X8" s="7"/>
      <c r="Y8" s="7"/>
      <c r="Z8" s="7"/>
      <c r="AA8" s="7"/>
      <c r="AB8" s="7"/>
      <c r="AC8" s="7"/>
      <c r="AD8" s="7"/>
      <c r="AE8" s="7"/>
      <c r="AF8" s="7"/>
      <c r="AG8" s="7"/>
      <c r="AH8" s="7"/>
      <c r="AI8" s="7"/>
      <c r="AJ8" s="7"/>
      <c r="AK8" s="7"/>
      <c r="AL8" s="7"/>
    </row>
    <row r="9" spans="1:38" ht="12.75" customHeight="1">
      <c r="A9" s="3"/>
      <c r="B9" s="6"/>
      <c r="C9" s="6"/>
      <c r="D9" s="6"/>
      <c r="E9" s="6"/>
      <c r="F9" s="6"/>
      <c r="G9" s="6"/>
      <c r="H9" s="6"/>
      <c r="I9" s="6"/>
      <c r="J9" s="6"/>
      <c r="K9" s="6"/>
      <c r="L9" s="6"/>
      <c r="M9" s="6"/>
      <c r="N9" s="6"/>
      <c r="O9" s="6"/>
      <c r="P9" s="6"/>
      <c r="Q9" s="6"/>
      <c r="R9" s="6"/>
      <c r="S9" s="7"/>
      <c r="T9" s="7"/>
      <c r="U9" s="7"/>
      <c r="V9" s="7"/>
      <c r="W9" s="7"/>
      <c r="X9" s="7"/>
      <c r="Y9" s="7"/>
      <c r="Z9" s="7"/>
      <c r="AA9" s="7"/>
      <c r="AB9" s="7"/>
      <c r="AC9" s="7"/>
      <c r="AD9" s="7"/>
      <c r="AE9" s="7"/>
      <c r="AF9" s="7"/>
      <c r="AG9" s="7"/>
      <c r="AH9" s="7"/>
      <c r="AI9" s="7"/>
      <c r="AJ9" s="7"/>
      <c r="AK9" s="7"/>
      <c r="AL9" s="7"/>
    </row>
    <row r="10" spans="1:38" ht="16.5" customHeight="1">
      <c r="A10" s="294" t="s">
        <v>8</v>
      </c>
      <c r="B10" s="288" t="s">
        <v>9</v>
      </c>
      <c r="C10" s="288" t="s">
        <v>10</v>
      </c>
      <c r="D10" s="288" t="s">
        <v>11</v>
      </c>
      <c r="E10" s="285" t="s">
        <v>12</v>
      </c>
      <c r="F10" s="304"/>
      <c r="G10" s="305"/>
      <c r="H10" s="285" t="s">
        <v>12</v>
      </c>
      <c r="I10" s="304"/>
      <c r="J10" s="305"/>
      <c r="K10" s="285" t="s">
        <v>12</v>
      </c>
      <c r="L10" s="304"/>
      <c r="M10" s="305"/>
      <c r="N10" s="285" t="s">
        <v>12</v>
      </c>
      <c r="O10" s="304"/>
      <c r="P10" s="305"/>
      <c r="Q10" s="288" t="s">
        <v>13</v>
      </c>
      <c r="R10" s="288" t="s">
        <v>14</v>
      </c>
      <c r="S10" s="290"/>
      <c r="T10" s="7"/>
      <c r="U10" s="7"/>
      <c r="V10" s="7"/>
      <c r="W10" s="7"/>
      <c r="X10" s="7"/>
      <c r="Y10" s="7"/>
      <c r="Z10" s="7"/>
      <c r="AA10" s="7"/>
      <c r="AB10" s="7"/>
      <c r="AC10" s="7"/>
      <c r="AD10" s="7"/>
      <c r="AE10" s="7"/>
      <c r="AF10" s="7"/>
      <c r="AG10" s="7"/>
      <c r="AH10" s="7"/>
      <c r="AI10" s="7"/>
      <c r="AJ10" s="7"/>
      <c r="AK10" s="7"/>
      <c r="AL10" s="7"/>
    </row>
    <row r="11" spans="1:38" ht="16.5" customHeight="1">
      <c r="A11" s="303"/>
      <c r="B11" s="303"/>
      <c r="C11" s="303"/>
      <c r="D11" s="303"/>
      <c r="E11" s="110" t="s">
        <v>15</v>
      </c>
      <c r="F11" s="110" t="s">
        <v>16</v>
      </c>
      <c r="G11" s="110" t="s">
        <v>17</v>
      </c>
      <c r="H11" s="110" t="s">
        <v>15</v>
      </c>
      <c r="I11" s="110" t="s">
        <v>16</v>
      </c>
      <c r="J11" s="110" t="s">
        <v>17</v>
      </c>
      <c r="K11" s="110" t="s">
        <v>15</v>
      </c>
      <c r="L11" s="110" t="s">
        <v>16</v>
      </c>
      <c r="M11" s="110" t="s">
        <v>17</v>
      </c>
      <c r="N11" s="110" t="s">
        <v>15</v>
      </c>
      <c r="O11" s="110" t="s">
        <v>16</v>
      </c>
      <c r="P11" s="110" t="s">
        <v>17</v>
      </c>
      <c r="Q11" s="303"/>
      <c r="R11" s="303"/>
      <c r="S11" s="301"/>
      <c r="T11" s="7"/>
      <c r="U11" s="7"/>
      <c r="V11" s="7"/>
      <c r="W11" s="7"/>
      <c r="X11" s="7"/>
      <c r="Y11" s="7"/>
      <c r="Z11" s="7"/>
      <c r="AA11" s="7"/>
      <c r="AB11" s="7"/>
      <c r="AC11" s="7"/>
      <c r="AD11" s="7"/>
      <c r="AE11" s="7"/>
      <c r="AF11" s="7"/>
      <c r="AG11" s="7"/>
      <c r="AH11" s="7"/>
      <c r="AI11" s="7"/>
      <c r="AJ11" s="7"/>
      <c r="AK11" s="7"/>
      <c r="AL11" s="7"/>
    </row>
    <row r="12" spans="1:38" ht="14.25" customHeight="1">
      <c r="A12" s="81"/>
      <c r="B12" s="81" t="s">
        <v>550</v>
      </c>
      <c r="C12" s="81"/>
      <c r="D12" s="81"/>
      <c r="E12" s="81"/>
      <c r="F12" s="81"/>
      <c r="G12" s="81"/>
      <c r="H12" s="81"/>
      <c r="I12" s="81"/>
      <c r="J12" s="81"/>
      <c r="K12" s="81"/>
      <c r="L12" s="81"/>
      <c r="M12" s="81"/>
      <c r="N12" s="81"/>
      <c r="O12" s="81"/>
      <c r="P12" s="81"/>
      <c r="Q12" s="81"/>
      <c r="R12" s="80"/>
      <c r="S12" s="7"/>
      <c r="T12" s="7"/>
      <c r="U12" s="7"/>
      <c r="V12" s="7"/>
      <c r="W12" s="7"/>
      <c r="X12" s="7"/>
      <c r="Y12" s="7"/>
      <c r="Z12" s="7"/>
      <c r="AA12" s="7"/>
      <c r="AB12" s="7"/>
      <c r="AC12" s="7"/>
      <c r="AD12" s="7"/>
      <c r="AE12" s="7"/>
      <c r="AF12" s="7"/>
      <c r="AG12" s="7"/>
      <c r="AH12" s="7"/>
      <c r="AI12" s="7"/>
      <c r="AJ12" s="7"/>
      <c r="AK12" s="7"/>
      <c r="AL12" s="7"/>
    </row>
    <row r="13" spans="1:38" ht="13.9" customHeight="1">
      <c r="A13" s="85"/>
      <c r="B13" s="85" t="s">
        <v>29</v>
      </c>
      <c r="C13" s="170"/>
      <c r="D13" s="170"/>
      <c r="E13" s="170"/>
      <c r="F13" s="170"/>
      <c r="G13" s="170"/>
      <c r="H13" s="170"/>
      <c r="I13" s="170"/>
      <c r="J13" s="170"/>
      <c r="K13" s="170"/>
      <c r="L13" s="170"/>
      <c r="M13" s="170"/>
      <c r="N13" s="170"/>
      <c r="O13" s="170"/>
      <c r="P13" s="170"/>
      <c r="Q13" s="170"/>
      <c r="R13" s="87"/>
      <c r="S13" s="5"/>
      <c r="T13" s="5"/>
      <c r="U13" s="5"/>
      <c r="V13" s="5"/>
      <c r="W13" s="5"/>
      <c r="X13" s="5"/>
      <c r="Y13" s="5"/>
      <c r="Z13" s="5"/>
      <c r="AA13" s="5"/>
      <c r="AB13" s="5"/>
      <c r="AC13" s="5"/>
      <c r="AD13" s="5"/>
      <c r="AE13" s="5"/>
      <c r="AF13" s="5"/>
      <c r="AG13" s="5"/>
      <c r="AH13" s="5"/>
      <c r="AI13" s="5"/>
      <c r="AJ13" s="5"/>
      <c r="AK13" s="5"/>
      <c r="AL13" s="5"/>
    </row>
    <row r="14" spans="1:38" ht="60.75" customHeight="1">
      <c r="A14" s="82" t="str">
        <f>IF(AND(D14="",D14=""),"",$D$3&amp;"_"&amp;ROW()-11-COUNTBLANK($D$12:D14))</f>
        <v>Create_1</v>
      </c>
      <c r="B14" s="91" t="s">
        <v>551</v>
      </c>
      <c r="C14" s="18" t="s">
        <v>630</v>
      </c>
      <c r="D14" s="21" t="s">
        <v>552</v>
      </c>
      <c r="E14" s="83"/>
      <c r="F14" s="83"/>
      <c r="G14" s="83"/>
      <c r="H14" s="83"/>
      <c r="I14" s="83"/>
      <c r="J14" s="83"/>
      <c r="K14" s="83"/>
      <c r="L14" s="83"/>
      <c r="M14" s="83"/>
      <c r="N14" s="83"/>
      <c r="O14" s="83"/>
      <c r="P14" s="83"/>
      <c r="Q14" s="83"/>
      <c r="R14" s="84"/>
      <c r="S14" s="5"/>
      <c r="T14" s="5"/>
      <c r="U14" s="5"/>
      <c r="V14" s="5"/>
      <c r="W14" s="5"/>
      <c r="X14" s="5"/>
      <c r="Y14" s="5"/>
      <c r="Z14" s="5"/>
      <c r="AA14" s="5"/>
      <c r="AB14" s="5"/>
      <c r="AC14" s="5"/>
      <c r="AD14" s="5"/>
      <c r="AE14" s="5"/>
      <c r="AF14" s="5"/>
      <c r="AG14" s="5"/>
      <c r="AH14" s="5"/>
      <c r="AI14" s="5"/>
      <c r="AJ14" s="5"/>
      <c r="AK14" s="5"/>
      <c r="AL14" s="5"/>
    </row>
    <row r="15" spans="1:38" ht="203.25" customHeight="1">
      <c r="A15" s="15" t="str">
        <f>IF(AND(D15="",D15=""),"",$D$3&amp;"_"&amp;ROW()-11-COUNTBLANK($D$12:D15))</f>
        <v>Create_2</v>
      </c>
      <c r="B15" s="20" t="s">
        <v>63</v>
      </c>
      <c r="C15" s="28" t="s">
        <v>65</v>
      </c>
      <c r="D15" s="28" t="s">
        <v>553</v>
      </c>
      <c r="E15" s="2"/>
      <c r="F15" s="2"/>
      <c r="G15" s="2"/>
      <c r="H15" s="2"/>
      <c r="I15" s="2"/>
      <c r="J15" s="2"/>
      <c r="K15" s="2"/>
      <c r="L15" s="2"/>
      <c r="M15" s="2"/>
      <c r="N15" s="2"/>
      <c r="O15" s="2"/>
      <c r="P15" s="2"/>
      <c r="Q15" s="2"/>
      <c r="R15" s="1"/>
      <c r="S15" s="5"/>
      <c r="T15" s="5"/>
      <c r="U15" s="5"/>
      <c r="V15" s="5"/>
      <c r="W15" s="5"/>
      <c r="X15" s="5"/>
      <c r="Y15" s="5"/>
      <c r="Z15" s="5"/>
      <c r="AA15" s="5"/>
      <c r="AB15" s="5"/>
      <c r="AC15" s="5"/>
      <c r="AD15" s="5"/>
      <c r="AE15" s="5"/>
      <c r="AF15" s="5"/>
      <c r="AG15" s="5"/>
      <c r="AH15" s="5"/>
      <c r="AI15" s="5"/>
      <c r="AJ15" s="5"/>
      <c r="AK15" s="5"/>
      <c r="AL15" s="5"/>
    </row>
    <row r="16" spans="1:38" s="250" customFormat="1" ht="14.25">
      <c r="A16" s="244" t="str">
        <f>IF(AND(D16="",D16=""),"",$D$3&amp;"_"&amp;ROW()-11-COUNTBLANK($D$12:D16))</f>
        <v/>
      </c>
      <c r="B16" s="245"/>
      <c r="C16" s="246"/>
      <c r="D16" s="246"/>
      <c r="E16" s="247"/>
      <c r="F16" s="247"/>
      <c r="G16" s="247"/>
      <c r="H16" s="247"/>
      <c r="I16" s="247"/>
      <c r="J16" s="247"/>
      <c r="K16" s="247"/>
      <c r="L16" s="247"/>
      <c r="M16" s="247"/>
      <c r="N16" s="247"/>
      <c r="O16" s="247"/>
      <c r="P16" s="247"/>
      <c r="Q16" s="247"/>
      <c r="R16" s="248"/>
      <c r="S16" s="249"/>
      <c r="T16" s="249"/>
      <c r="U16" s="249"/>
      <c r="V16" s="249"/>
      <c r="W16" s="249"/>
      <c r="X16" s="249"/>
      <c r="Y16" s="249"/>
      <c r="Z16" s="249"/>
      <c r="AA16" s="249"/>
      <c r="AB16" s="249"/>
      <c r="AC16" s="249"/>
      <c r="AD16" s="249"/>
      <c r="AE16" s="249"/>
      <c r="AF16" s="249"/>
      <c r="AG16" s="249"/>
      <c r="AH16" s="249"/>
      <c r="AI16" s="249"/>
      <c r="AJ16" s="249"/>
      <c r="AK16" s="249"/>
      <c r="AL16" s="249"/>
    </row>
    <row r="17" spans="1:38" s="250" customFormat="1" ht="14.25">
      <c r="A17" s="244" t="str">
        <f>IF(AND(D17="",D17=""),"",$D$3&amp;"_"&amp;ROW()-11-COUNTBLANK($D$12:D17))</f>
        <v/>
      </c>
      <c r="B17" s="245"/>
      <c r="C17" s="246"/>
      <c r="D17" s="246"/>
      <c r="E17" s="247"/>
      <c r="F17" s="247"/>
      <c r="G17" s="247"/>
      <c r="H17" s="247"/>
      <c r="I17" s="247"/>
      <c r="J17" s="247"/>
      <c r="K17" s="247"/>
      <c r="L17" s="247"/>
      <c r="M17" s="247"/>
      <c r="N17" s="247"/>
      <c r="O17" s="247"/>
      <c r="P17" s="247"/>
      <c r="Q17" s="247"/>
      <c r="R17" s="248"/>
      <c r="S17" s="249"/>
      <c r="T17" s="249"/>
      <c r="U17" s="249"/>
      <c r="V17" s="249"/>
      <c r="W17" s="249"/>
      <c r="X17" s="249"/>
      <c r="Y17" s="249"/>
      <c r="Z17" s="249"/>
      <c r="AA17" s="249"/>
      <c r="AB17" s="249"/>
      <c r="AC17" s="249"/>
      <c r="AD17" s="249"/>
      <c r="AE17" s="249"/>
      <c r="AF17" s="249"/>
      <c r="AG17" s="249"/>
      <c r="AH17" s="249"/>
      <c r="AI17" s="249"/>
      <c r="AJ17" s="249"/>
      <c r="AK17" s="249"/>
      <c r="AL17" s="249"/>
    </row>
    <row r="18" spans="1:38" ht="14.25">
      <c r="A18" s="15" t="str">
        <f>IF(AND(D18="",D18=""),"",$D$3&amp;"_"&amp;ROW()-11-COUNTBLANK($D$12:D18))</f>
        <v/>
      </c>
      <c r="B18" s="41" t="s">
        <v>136</v>
      </c>
      <c r="C18" s="1"/>
      <c r="D18" s="1"/>
      <c r="E18" s="2"/>
      <c r="F18" s="2"/>
      <c r="G18" s="2"/>
      <c r="H18" s="2"/>
      <c r="I18" s="2"/>
      <c r="J18" s="2"/>
      <c r="K18" s="2"/>
      <c r="L18" s="2"/>
      <c r="M18" s="2"/>
      <c r="N18" s="2"/>
      <c r="O18" s="2"/>
      <c r="P18" s="2"/>
      <c r="Q18" s="2"/>
      <c r="R18" s="1"/>
      <c r="S18" s="5"/>
      <c r="T18" s="5"/>
      <c r="U18" s="5"/>
      <c r="V18" s="5"/>
      <c r="W18" s="5"/>
      <c r="X18" s="5"/>
      <c r="Y18" s="5"/>
      <c r="Z18" s="5"/>
      <c r="AA18" s="5"/>
      <c r="AB18" s="5"/>
      <c r="AC18" s="5"/>
      <c r="AD18" s="5"/>
      <c r="AE18" s="5"/>
      <c r="AF18" s="5"/>
      <c r="AG18" s="5"/>
      <c r="AH18" s="5"/>
      <c r="AI18" s="5"/>
      <c r="AJ18" s="5"/>
      <c r="AK18" s="5"/>
      <c r="AL18" s="5"/>
    </row>
    <row r="19" spans="1:38" ht="21" customHeight="1">
      <c r="A19" s="15" t="str">
        <f>IF(AND(D19="",D19=""),"",$D$3&amp;"_"&amp;ROW()-11-COUNTBLANK($D$12:D19))</f>
        <v/>
      </c>
      <c r="B19" s="88" t="s">
        <v>554</v>
      </c>
      <c r="C19" s="89"/>
      <c r="D19" s="89"/>
      <c r="E19" s="90"/>
      <c r="F19" s="90"/>
      <c r="G19" s="90"/>
      <c r="H19" s="90"/>
      <c r="I19" s="90"/>
      <c r="J19" s="90"/>
      <c r="K19" s="90"/>
      <c r="L19" s="90"/>
      <c r="M19" s="90"/>
      <c r="N19" s="90"/>
      <c r="O19" s="90"/>
      <c r="P19" s="90"/>
      <c r="Q19" s="90"/>
      <c r="R19" s="89"/>
      <c r="S19" s="7"/>
      <c r="T19" s="7"/>
      <c r="U19" s="7"/>
      <c r="V19" s="7"/>
      <c r="W19" s="7"/>
      <c r="X19" s="7"/>
      <c r="Y19" s="7"/>
      <c r="Z19" s="7"/>
      <c r="AA19" s="7"/>
      <c r="AB19" s="7"/>
      <c r="AC19" s="7"/>
      <c r="AD19" s="7"/>
      <c r="AE19" s="7"/>
      <c r="AF19" s="7"/>
      <c r="AG19" s="7"/>
      <c r="AH19" s="7"/>
      <c r="AI19" s="7"/>
      <c r="AJ19" s="7"/>
      <c r="AK19" s="7"/>
      <c r="AL19" s="7"/>
    </row>
    <row r="20" spans="1:38" ht="33.75" customHeight="1">
      <c r="A20" s="15" t="str">
        <f>IF(AND(D20="",D20=""),"",$D$3&amp;"_"&amp;ROW()-11-COUNTBLANK($D$12:D20))</f>
        <v>Create_3</v>
      </c>
      <c r="B20" s="111" t="s">
        <v>55</v>
      </c>
      <c r="C20" s="28" t="s">
        <v>85</v>
      </c>
      <c r="D20" s="30" t="s">
        <v>555</v>
      </c>
      <c r="E20" s="2"/>
      <c r="F20" s="2"/>
      <c r="G20" s="2"/>
      <c r="H20" s="2"/>
      <c r="I20" s="2"/>
      <c r="J20" s="2"/>
      <c r="K20" s="2"/>
      <c r="L20" s="2"/>
      <c r="M20" s="2"/>
      <c r="N20" s="2"/>
      <c r="O20" s="2"/>
      <c r="P20" s="2"/>
      <c r="Q20" s="2"/>
      <c r="R20" s="1"/>
      <c r="S20" s="5"/>
      <c r="T20" s="5"/>
      <c r="U20" s="5"/>
      <c r="V20" s="5"/>
      <c r="W20" s="5"/>
      <c r="X20" s="5"/>
      <c r="Y20" s="5"/>
      <c r="Z20" s="5"/>
      <c r="AA20" s="5"/>
      <c r="AB20" s="5"/>
      <c r="AC20" s="5"/>
      <c r="AD20" s="5"/>
      <c r="AE20" s="5"/>
      <c r="AF20" s="5"/>
      <c r="AG20" s="5"/>
      <c r="AH20" s="5"/>
      <c r="AI20" s="5"/>
      <c r="AJ20" s="5"/>
      <c r="AK20" s="5"/>
      <c r="AL20" s="5"/>
    </row>
    <row r="21" spans="1:38" ht="63.75">
      <c r="A21" s="15" t="str">
        <f>IF(AND(D21="",D21=""),"",$D$3&amp;"_"&amp;ROW()-11-COUNTBLANK($D$12:D21))</f>
        <v>Create_4</v>
      </c>
      <c r="B21" s="111" t="s">
        <v>175</v>
      </c>
      <c r="C21" s="28" t="s">
        <v>87</v>
      </c>
      <c r="D21" s="30" t="s">
        <v>556</v>
      </c>
      <c r="E21" s="2"/>
      <c r="F21" s="2"/>
      <c r="G21" s="2"/>
      <c r="H21" s="2"/>
      <c r="I21" s="2"/>
      <c r="J21" s="2"/>
      <c r="K21" s="2"/>
      <c r="L21" s="2"/>
      <c r="M21" s="2"/>
      <c r="N21" s="2"/>
      <c r="O21" s="2"/>
      <c r="P21" s="2"/>
      <c r="Q21" s="2"/>
      <c r="R21" s="1"/>
      <c r="S21" s="5"/>
      <c r="T21" s="5"/>
      <c r="U21" s="5"/>
      <c r="V21" s="5"/>
      <c r="W21" s="5"/>
      <c r="X21" s="5"/>
      <c r="Y21" s="5"/>
      <c r="Z21" s="5"/>
      <c r="AA21" s="5"/>
      <c r="AB21" s="5"/>
      <c r="AC21" s="5"/>
      <c r="AD21" s="5"/>
      <c r="AE21" s="5"/>
      <c r="AF21" s="5"/>
      <c r="AG21" s="5"/>
      <c r="AH21" s="5"/>
      <c r="AI21" s="5"/>
      <c r="AJ21" s="5"/>
      <c r="AK21" s="5"/>
      <c r="AL21" s="5"/>
    </row>
    <row r="22" spans="1:38" s="171" customFormat="1" ht="51">
      <c r="A22" s="15"/>
      <c r="B22" s="84" t="s">
        <v>56</v>
      </c>
      <c r="C22" s="103" t="s">
        <v>88</v>
      </c>
      <c r="D22" s="46" t="s">
        <v>562</v>
      </c>
      <c r="E22" s="92"/>
      <c r="F22" s="92"/>
      <c r="G22" s="92"/>
      <c r="H22" s="92"/>
      <c r="I22" s="92"/>
      <c r="J22" s="92"/>
      <c r="K22" s="92"/>
      <c r="L22" s="92"/>
      <c r="M22" s="92"/>
      <c r="N22" s="92"/>
      <c r="O22" s="92"/>
      <c r="P22" s="92"/>
      <c r="Q22" s="92"/>
      <c r="R22" s="47"/>
      <c r="S22" s="93"/>
      <c r="T22" s="93"/>
      <c r="U22" s="93"/>
      <c r="V22" s="93"/>
      <c r="W22" s="93"/>
      <c r="X22" s="93"/>
      <c r="Y22" s="93"/>
      <c r="Z22" s="93"/>
      <c r="AA22" s="93"/>
      <c r="AB22" s="93"/>
      <c r="AC22" s="93"/>
      <c r="AD22" s="93"/>
      <c r="AE22" s="93"/>
      <c r="AF22" s="93"/>
      <c r="AG22" s="93"/>
      <c r="AH22" s="93"/>
      <c r="AI22" s="93"/>
      <c r="AJ22" s="93"/>
      <c r="AK22" s="93"/>
      <c r="AL22" s="93"/>
    </row>
    <row r="23" spans="1:38" s="171" customFormat="1" ht="63.75">
      <c r="A23" s="15" t="str">
        <f>IF(AND(D23="",D23=""),"",$D$3&amp;"_"&amp;ROW()-11-COUNTBLANK($D$12:D23))</f>
        <v>Create_6</v>
      </c>
      <c r="B23" s="84" t="s">
        <v>89</v>
      </c>
      <c r="C23" s="103" t="s">
        <v>90</v>
      </c>
      <c r="D23" s="46" t="s">
        <v>562</v>
      </c>
      <c r="E23" s="92"/>
      <c r="F23" s="92"/>
      <c r="G23" s="92"/>
      <c r="H23" s="92"/>
      <c r="I23" s="92"/>
      <c r="J23" s="92"/>
      <c r="K23" s="92"/>
      <c r="L23" s="92"/>
      <c r="M23" s="92"/>
      <c r="N23" s="92"/>
      <c r="O23" s="92"/>
      <c r="P23" s="92"/>
      <c r="Q23" s="92"/>
      <c r="R23" s="47"/>
      <c r="S23" s="93"/>
      <c r="T23" s="93"/>
      <c r="U23" s="93"/>
      <c r="V23" s="93"/>
      <c r="W23" s="93"/>
      <c r="X23" s="93"/>
      <c r="Y23" s="93"/>
      <c r="Z23" s="93"/>
      <c r="AA23" s="93"/>
      <c r="AB23" s="93"/>
      <c r="AC23" s="93"/>
      <c r="AD23" s="93"/>
      <c r="AE23" s="93"/>
      <c r="AF23" s="93"/>
      <c r="AG23" s="93"/>
      <c r="AH23" s="93"/>
      <c r="AI23" s="93"/>
      <c r="AJ23" s="93"/>
      <c r="AK23" s="93"/>
      <c r="AL23" s="93"/>
    </row>
    <row r="24" spans="1:38" s="171" customFormat="1" ht="51">
      <c r="A24" s="15" t="str">
        <f>IF(AND(D24="",D24=""),"",$D$3&amp;"_"&amp;ROW()-11-COUNTBLANK($D$12:D24))</f>
        <v>Create_7</v>
      </c>
      <c r="B24" s="84" t="s">
        <v>91</v>
      </c>
      <c r="C24" s="103" t="s">
        <v>92</v>
      </c>
      <c r="D24" s="46" t="s">
        <v>562</v>
      </c>
      <c r="E24" s="92"/>
      <c r="F24" s="92"/>
      <c r="G24" s="92"/>
      <c r="H24" s="92"/>
      <c r="I24" s="92"/>
      <c r="J24" s="92"/>
      <c r="K24" s="92"/>
      <c r="L24" s="92"/>
      <c r="M24" s="92"/>
      <c r="N24" s="92"/>
      <c r="O24" s="92"/>
      <c r="P24" s="92"/>
      <c r="Q24" s="92"/>
      <c r="R24" s="47"/>
      <c r="S24" s="93"/>
      <c r="T24" s="93"/>
      <c r="U24" s="93"/>
      <c r="V24" s="93"/>
      <c r="W24" s="93"/>
      <c r="X24" s="93"/>
      <c r="Y24" s="93"/>
      <c r="Z24" s="93"/>
      <c r="AA24" s="93"/>
      <c r="AB24" s="93"/>
      <c r="AC24" s="93"/>
      <c r="AD24" s="93"/>
      <c r="AE24" s="93"/>
      <c r="AF24" s="93"/>
      <c r="AG24" s="93"/>
      <c r="AH24" s="93"/>
      <c r="AI24" s="93"/>
      <c r="AJ24" s="93"/>
      <c r="AK24" s="93"/>
      <c r="AL24" s="93"/>
    </row>
    <row r="25" spans="1:38" s="171" customFormat="1" ht="51">
      <c r="A25" s="15" t="str">
        <f>IF(AND(D25="",D25=""),"",$D$3&amp;"_"&amp;ROW()-11-COUNTBLANK($D$12:D25))</f>
        <v>Create_8</v>
      </c>
      <c r="B25" s="84" t="s">
        <v>57</v>
      </c>
      <c r="C25" s="103" t="s">
        <v>93</v>
      </c>
      <c r="D25" s="46" t="s">
        <v>562</v>
      </c>
      <c r="E25" s="92"/>
      <c r="F25" s="92"/>
      <c r="G25" s="92"/>
      <c r="H25" s="92"/>
      <c r="I25" s="92"/>
      <c r="J25" s="92"/>
      <c r="K25" s="92"/>
      <c r="L25" s="92"/>
      <c r="M25" s="92"/>
      <c r="N25" s="92"/>
      <c r="O25" s="92"/>
      <c r="P25" s="92"/>
      <c r="Q25" s="92"/>
      <c r="R25" s="47"/>
      <c r="S25" s="93"/>
      <c r="T25" s="93"/>
      <c r="U25" s="93"/>
      <c r="V25" s="93"/>
      <c r="W25" s="93"/>
      <c r="X25" s="93"/>
      <c r="Y25" s="93"/>
      <c r="Z25" s="93"/>
      <c r="AA25" s="93"/>
      <c r="AB25" s="93"/>
      <c r="AC25" s="93"/>
      <c r="AD25" s="93"/>
      <c r="AE25" s="93"/>
      <c r="AF25" s="93"/>
      <c r="AG25" s="93"/>
      <c r="AH25" s="93"/>
      <c r="AI25" s="93"/>
      <c r="AJ25" s="93"/>
      <c r="AK25" s="93"/>
      <c r="AL25" s="93"/>
    </row>
    <row r="26" spans="1:38" ht="51">
      <c r="A26" s="15" t="str">
        <f>IF(AND(D26="",D26=""),"",$D$3&amp;"_"&amp;ROW()-11-COUNTBLANK($D$12:D26))</f>
        <v>Create_9</v>
      </c>
      <c r="B26" s="111" t="s">
        <v>145</v>
      </c>
      <c r="C26" s="28" t="s">
        <v>560</v>
      </c>
      <c r="D26" s="60" t="s">
        <v>156</v>
      </c>
      <c r="E26" s="2"/>
      <c r="F26" s="2"/>
      <c r="G26" s="2"/>
      <c r="H26" s="2"/>
      <c r="I26" s="2"/>
      <c r="J26" s="2"/>
      <c r="K26" s="2"/>
      <c r="L26" s="2"/>
      <c r="M26" s="2"/>
      <c r="N26" s="2"/>
      <c r="O26" s="2"/>
      <c r="P26" s="2"/>
      <c r="Q26" s="2"/>
      <c r="R26" s="1"/>
      <c r="S26" s="5"/>
      <c r="T26" s="5"/>
      <c r="U26" s="5"/>
      <c r="V26" s="5"/>
      <c r="W26" s="5"/>
      <c r="X26" s="5"/>
      <c r="Y26" s="5"/>
      <c r="Z26" s="5"/>
      <c r="AA26" s="5"/>
      <c r="AB26" s="5"/>
      <c r="AC26" s="5"/>
      <c r="AD26" s="5"/>
      <c r="AE26" s="5"/>
      <c r="AF26" s="5"/>
      <c r="AG26" s="5"/>
      <c r="AH26" s="5"/>
      <c r="AI26" s="5"/>
      <c r="AJ26" s="5"/>
      <c r="AK26" s="5"/>
      <c r="AL26" s="5"/>
    </row>
    <row r="27" spans="1:38" ht="51">
      <c r="A27" s="15" t="str">
        <f>IF(AND(D27="",D27=""),"",$D$3&amp;"_"&amp;ROW()-11-COUNTBLANK($D$12:D27))</f>
        <v>Create_10</v>
      </c>
      <c r="B27" s="111" t="s">
        <v>146</v>
      </c>
      <c r="C27" s="28" t="s">
        <v>154</v>
      </c>
      <c r="D27" s="46" t="s">
        <v>562</v>
      </c>
      <c r="E27" s="2"/>
      <c r="F27" s="2"/>
      <c r="G27" s="2"/>
      <c r="H27" s="2"/>
      <c r="I27" s="2"/>
      <c r="J27" s="2"/>
      <c r="K27" s="2"/>
      <c r="L27" s="2"/>
      <c r="M27" s="2"/>
      <c r="N27" s="2"/>
      <c r="O27" s="2"/>
      <c r="P27" s="2"/>
      <c r="Q27" s="2"/>
      <c r="R27" s="1"/>
      <c r="S27" s="5"/>
      <c r="T27" s="5"/>
      <c r="U27" s="5"/>
      <c r="V27" s="5"/>
      <c r="W27" s="5"/>
      <c r="X27" s="5"/>
      <c r="Y27" s="5"/>
      <c r="Z27" s="5"/>
      <c r="AA27" s="5"/>
      <c r="AB27" s="5"/>
      <c r="AC27" s="5"/>
      <c r="AD27" s="5"/>
      <c r="AE27" s="5"/>
      <c r="AF27" s="5"/>
      <c r="AG27" s="5"/>
      <c r="AH27" s="5"/>
      <c r="AI27" s="5"/>
      <c r="AJ27" s="5"/>
      <c r="AK27" s="5"/>
      <c r="AL27" s="5"/>
    </row>
    <row r="28" spans="1:38" ht="51">
      <c r="A28" s="15" t="str">
        <f>IF(AND(D28="",D28=""),"",$D$3&amp;"_"&amp;ROW()-11-COUNTBLANK($D$12:D28))</f>
        <v>Create_11</v>
      </c>
      <c r="B28" s="111" t="s">
        <v>557</v>
      </c>
      <c r="C28" s="28" t="s">
        <v>97</v>
      </c>
      <c r="D28" s="30" t="s">
        <v>98</v>
      </c>
      <c r="E28" s="2"/>
      <c r="F28" s="2"/>
      <c r="G28" s="2"/>
      <c r="H28" s="2"/>
      <c r="I28" s="2"/>
      <c r="J28" s="2"/>
      <c r="K28" s="2"/>
      <c r="L28" s="2"/>
      <c r="M28" s="2"/>
      <c r="N28" s="2"/>
      <c r="O28" s="2"/>
      <c r="P28" s="2"/>
      <c r="Q28" s="2"/>
      <c r="R28" s="1"/>
      <c r="S28" s="5"/>
      <c r="T28" s="5"/>
      <c r="U28" s="5"/>
      <c r="V28" s="5"/>
      <c r="W28" s="5"/>
      <c r="X28" s="5"/>
      <c r="Y28" s="5"/>
      <c r="Z28" s="5"/>
      <c r="AA28" s="5"/>
      <c r="AB28" s="5"/>
      <c r="AC28" s="5"/>
      <c r="AD28" s="5"/>
      <c r="AE28" s="5"/>
      <c r="AF28" s="5"/>
      <c r="AG28" s="5"/>
      <c r="AH28" s="5"/>
      <c r="AI28" s="5"/>
      <c r="AJ28" s="5"/>
      <c r="AK28" s="5"/>
      <c r="AL28" s="5"/>
    </row>
    <row r="29" spans="1:38" ht="51">
      <c r="A29" s="15" t="str">
        <f>IF(AND(D29="",D29=""),"",$D$3&amp;"_"&amp;ROW()-11-COUNTBLANK($D$12:D29))</f>
        <v>Create_12</v>
      </c>
      <c r="B29" s="111" t="s">
        <v>558</v>
      </c>
      <c r="C29" s="28" t="s">
        <v>559</v>
      </c>
      <c r="D29" s="46" t="s">
        <v>562</v>
      </c>
      <c r="E29" s="2"/>
      <c r="F29" s="2"/>
      <c r="G29" s="2"/>
      <c r="H29" s="2"/>
      <c r="I29" s="2"/>
      <c r="J29" s="2"/>
      <c r="K29" s="2"/>
      <c r="L29" s="2"/>
      <c r="M29" s="2"/>
      <c r="N29" s="2"/>
      <c r="O29" s="2"/>
      <c r="P29" s="2"/>
      <c r="Q29" s="2"/>
      <c r="R29" s="1"/>
      <c r="S29" s="5"/>
      <c r="T29" s="5"/>
      <c r="U29" s="5"/>
      <c r="V29" s="5"/>
      <c r="W29" s="5"/>
      <c r="X29" s="5"/>
      <c r="Y29" s="5"/>
      <c r="Z29" s="5"/>
      <c r="AA29" s="5"/>
      <c r="AB29" s="5"/>
      <c r="AC29" s="5"/>
      <c r="AD29" s="5"/>
      <c r="AE29" s="5"/>
      <c r="AF29" s="5"/>
      <c r="AG29" s="5"/>
      <c r="AH29" s="5"/>
      <c r="AI29" s="5"/>
      <c r="AJ29" s="5"/>
      <c r="AK29" s="5"/>
      <c r="AL29" s="5"/>
    </row>
    <row r="30" spans="1:38" ht="51">
      <c r="A30" s="15" t="str">
        <f>IF(AND(D30="",D30=""),"",$D$3&amp;"_"&amp;ROW()-11-COUNTBLANK($D$12:D30))</f>
        <v>Create_13</v>
      </c>
      <c r="B30" s="111" t="s">
        <v>101</v>
      </c>
      <c r="C30" s="28" t="s">
        <v>102</v>
      </c>
      <c r="D30" s="172" t="s">
        <v>140</v>
      </c>
      <c r="E30" s="2"/>
      <c r="F30" s="2"/>
      <c r="G30" s="2"/>
      <c r="H30" s="2"/>
      <c r="I30" s="2"/>
      <c r="J30" s="2"/>
      <c r="K30" s="2"/>
      <c r="L30" s="2"/>
      <c r="M30" s="2"/>
      <c r="N30" s="2"/>
      <c r="O30" s="2"/>
      <c r="P30" s="2"/>
      <c r="Q30" s="2"/>
      <c r="R30" s="1"/>
      <c r="S30" s="5"/>
      <c r="T30" s="5"/>
      <c r="U30" s="5"/>
      <c r="V30" s="5"/>
      <c r="W30" s="5"/>
      <c r="X30" s="5"/>
      <c r="Y30" s="5"/>
      <c r="Z30" s="5"/>
      <c r="AA30" s="5"/>
      <c r="AB30" s="5"/>
      <c r="AC30" s="5"/>
      <c r="AD30" s="5"/>
      <c r="AE30" s="5"/>
      <c r="AF30" s="5"/>
      <c r="AG30" s="5"/>
      <c r="AH30" s="5"/>
      <c r="AI30" s="5"/>
      <c r="AJ30" s="5"/>
      <c r="AK30" s="5"/>
      <c r="AL30" s="5"/>
    </row>
    <row r="31" spans="1:38" ht="51">
      <c r="A31" s="15" t="str">
        <f>IF(AND(D31="",D31=""),"",$D$3&amp;"_"&amp;ROW()-11-COUNTBLANK($D$12:D31))</f>
        <v>Create_14</v>
      </c>
      <c r="B31" s="154" t="s">
        <v>39</v>
      </c>
      <c r="C31" s="57" t="s">
        <v>103</v>
      </c>
      <c r="D31" s="58" t="s">
        <v>104</v>
      </c>
      <c r="E31" s="2"/>
      <c r="F31" s="2"/>
      <c r="G31" s="2"/>
      <c r="H31" s="2"/>
      <c r="I31" s="2"/>
      <c r="J31" s="2"/>
      <c r="K31" s="2"/>
      <c r="L31" s="2"/>
      <c r="M31" s="2"/>
      <c r="N31" s="2"/>
      <c r="O31" s="2"/>
      <c r="P31" s="2"/>
      <c r="Q31" s="2"/>
      <c r="R31" s="1"/>
      <c r="S31" s="5"/>
      <c r="T31" s="5"/>
      <c r="U31" s="5"/>
      <c r="V31" s="5"/>
      <c r="W31" s="5"/>
      <c r="X31" s="5"/>
      <c r="Y31" s="5"/>
      <c r="Z31" s="5"/>
      <c r="AA31" s="5"/>
      <c r="AB31" s="5"/>
      <c r="AC31" s="5"/>
      <c r="AD31" s="5"/>
      <c r="AE31" s="5"/>
      <c r="AF31" s="5"/>
      <c r="AG31" s="5"/>
      <c r="AH31" s="5"/>
      <c r="AI31" s="5"/>
      <c r="AJ31" s="5"/>
      <c r="AK31" s="5"/>
      <c r="AL31" s="5"/>
    </row>
    <row r="32" spans="1:38" ht="21" customHeight="1">
      <c r="A32" s="15" t="str">
        <f>IF(AND(D32="",D32=""),"",$D$3&amp;"_"&amp;ROW()-11-COUNTBLANK($D$12:D32))</f>
        <v/>
      </c>
      <c r="B32" s="88" t="s">
        <v>563</v>
      </c>
      <c r="C32" s="89"/>
      <c r="D32" s="89"/>
      <c r="E32" s="90"/>
      <c r="F32" s="90"/>
      <c r="G32" s="90"/>
      <c r="H32" s="90"/>
      <c r="I32" s="90"/>
      <c r="J32" s="90"/>
      <c r="K32" s="90"/>
      <c r="L32" s="90"/>
      <c r="M32" s="90"/>
      <c r="N32" s="90"/>
      <c r="O32" s="90"/>
      <c r="P32" s="90"/>
      <c r="Q32" s="90"/>
      <c r="R32" s="89"/>
      <c r="S32" s="7"/>
      <c r="T32" s="7"/>
      <c r="U32" s="7"/>
      <c r="V32" s="7"/>
      <c r="W32" s="7"/>
      <c r="X32" s="7"/>
      <c r="Y32" s="7"/>
      <c r="Z32" s="7"/>
      <c r="AA32" s="7"/>
      <c r="AB32" s="7"/>
      <c r="AC32" s="7"/>
      <c r="AD32" s="7"/>
      <c r="AE32" s="7"/>
      <c r="AF32" s="7"/>
      <c r="AG32" s="7"/>
      <c r="AH32" s="7"/>
      <c r="AI32" s="7"/>
      <c r="AJ32" s="7"/>
      <c r="AK32" s="7"/>
      <c r="AL32" s="7"/>
    </row>
    <row r="33" spans="1:38" ht="25.5">
      <c r="A33" s="15" t="str">
        <f>IF(AND(D33="",D33=""),"",$D$3&amp;"_"&amp;ROW()-11-COUNTBLANK($D$12:D33))</f>
        <v>Create_15</v>
      </c>
      <c r="B33" s="111" t="s">
        <v>55</v>
      </c>
      <c r="C33" s="28" t="s">
        <v>85</v>
      </c>
      <c r="D33" s="30" t="s">
        <v>150</v>
      </c>
      <c r="E33" s="2"/>
      <c r="F33" s="2"/>
      <c r="G33" s="2"/>
      <c r="H33" s="2"/>
      <c r="I33" s="2"/>
      <c r="J33" s="2"/>
      <c r="K33" s="2"/>
      <c r="L33" s="2"/>
      <c r="M33" s="2"/>
      <c r="N33" s="2"/>
      <c r="O33" s="2"/>
      <c r="P33" s="2"/>
      <c r="Q33" s="2"/>
      <c r="R33" s="1"/>
      <c r="S33" s="5"/>
      <c r="T33" s="5"/>
      <c r="U33" s="5"/>
      <c r="V33" s="5"/>
      <c r="W33" s="5"/>
      <c r="X33" s="5"/>
      <c r="Y33" s="5"/>
      <c r="Z33" s="5"/>
      <c r="AA33" s="5"/>
      <c r="AB33" s="5"/>
      <c r="AC33" s="5"/>
      <c r="AD33" s="5"/>
      <c r="AE33" s="5"/>
      <c r="AF33" s="5"/>
      <c r="AG33" s="5"/>
      <c r="AH33" s="5"/>
      <c r="AI33" s="5"/>
      <c r="AJ33" s="5"/>
      <c r="AK33" s="5"/>
      <c r="AL33" s="5"/>
    </row>
    <row r="34" spans="1:38" ht="63.75">
      <c r="A34" s="15" t="str">
        <f>IF(AND(D34="",D34=""),"",$D$3&amp;"_"&amp;ROW()-11-COUNTBLANK($D$12:D34))</f>
        <v>Create_16</v>
      </c>
      <c r="B34" s="111" t="s">
        <v>86</v>
      </c>
      <c r="C34" s="28" t="s">
        <v>87</v>
      </c>
      <c r="D34" s="30" t="s">
        <v>564</v>
      </c>
      <c r="E34" s="2"/>
      <c r="F34" s="2"/>
      <c r="G34" s="2"/>
      <c r="H34" s="2"/>
      <c r="I34" s="2"/>
      <c r="J34" s="2"/>
      <c r="K34" s="2"/>
      <c r="L34" s="2"/>
      <c r="M34" s="2"/>
      <c r="N34" s="2"/>
      <c r="O34" s="2"/>
      <c r="P34" s="2"/>
      <c r="Q34" s="2"/>
      <c r="R34" s="1"/>
      <c r="S34" s="5"/>
      <c r="T34" s="5"/>
      <c r="U34" s="5"/>
      <c r="V34" s="5"/>
      <c r="W34" s="5"/>
      <c r="X34" s="5"/>
      <c r="Y34" s="5"/>
      <c r="Z34" s="5"/>
      <c r="AA34" s="5"/>
      <c r="AB34" s="5"/>
      <c r="AC34" s="5"/>
      <c r="AD34" s="5"/>
      <c r="AE34" s="5"/>
      <c r="AF34" s="5"/>
      <c r="AG34" s="5"/>
      <c r="AH34" s="5"/>
      <c r="AI34" s="5"/>
      <c r="AJ34" s="5"/>
      <c r="AK34" s="5"/>
      <c r="AL34" s="5"/>
    </row>
    <row r="35" spans="1:38" s="171" customFormat="1" ht="51">
      <c r="A35" s="15"/>
      <c r="B35" s="84" t="s">
        <v>56</v>
      </c>
      <c r="C35" s="103" t="s">
        <v>88</v>
      </c>
      <c r="D35" s="46" t="s">
        <v>561</v>
      </c>
      <c r="E35" s="92"/>
      <c r="F35" s="92"/>
      <c r="G35" s="92"/>
      <c r="H35" s="92"/>
      <c r="I35" s="92"/>
      <c r="J35" s="92"/>
      <c r="K35" s="92"/>
      <c r="L35" s="92"/>
      <c r="M35" s="92"/>
      <c r="N35" s="92"/>
      <c r="O35" s="92"/>
      <c r="P35" s="92"/>
      <c r="Q35" s="92"/>
      <c r="R35" s="47"/>
      <c r="S35" s="93"/>
      <c r="T35" s="93"/>
      <c r="U35" s="93"/>
      <c r="V35" s="93"/>
      <c r="W35" s="93"/>
      <c r="X35" s="93"/>
      <c r="Y35" s="93"/>
      <c r="Z35" s="93"/>
      <c r="AA35" s="93"/>
      <c r="AB35" s="93"/>
      <c r="AC35" s="93"/>
      <c r="AD35" s="93"/>
      <c r="AE35" s="93"/>
      <c r="AF35" s="93"/>
      <c r="AG35" s="93"/>
      <c r="AH35" s="93"/>
      <c r="AI35" s="93"/>
      <c r="AJ35" s="93"/>
      <c r="AK35" s="93"/>
      <c r="AL35" s="93"/>
    </row>
    <row r="36" spans="1:38" s="171" customFormat="1" ht="63.75">
      <c r="A36" s="15" t="str">
        <f>IF(AND(D36="",D36=""),"",$D$3&amp;"_"&amp;ROW()-11-COUNTBLANK($D$12:D36))</f>
        <v>Create_18</v>
      </c>
      <c r="B36" s="84" t="s">
        <v>89</v>
      </c>
      <c r="C36" s="103" t="s">
        <v>90</v>
      </c>
      <c r="D36" s="46" t="s">
        <v>561</v>
      </c>
      <c r="E36" s="92"/>
      <c r="F36" s="92"/>
      <c r="G36" s="92"/>
      <c r="H36" s="92"/>
      <c r="I36" s="92"/>
      <c r="J36" s="92"/>
      <c r="K36" s="92"/>
      <c r="L36" s="92"/>
      <c r="M36" s="92"/>
      <c r="N36" s="92"/>
      <c r="O36" s="92"/>
      <c r="P36" s="92"/>
      <c r="Q36" s="92"/>
      <c r="R36" s="47"/>
      <c r="S36" s="93"/>
      <c r="T36" s="93"/>
      <c r="U36" s="93"/>
      <c r="V36" s="93"/>
      <c r="W36" s="93"/>
      <c r="X36" s="93"/>
      <c r="Y36" s="93"/>
      <c r="Z36" s="93"/>
      <c r="AA36" s="93"/>
      <c r="AB36" s="93"/>
      <c r="AC36" s="93"/>
      <c r="AD36" s="93"/>
      <c r="AE36" s="93"/>
      <c r="AF36" s="93"/>
      <c r="AG36" s="93"/>
      <c r="AH36" s="93"/>
      <c r="AI36" s="93"/>
      <c r="AJ36" s="93"/>
      <c r="AK36" s="93"/>
      <c r="AL36" s="93"/>
    </row>
    <row r="37" spans="1:38" s="171" customFormat="1" ht="51">
      <c r="A37" s="15" t="str">
        <f>IF(AND(D37="",D37=""),"",$D$3&amp;"_"&amp;ROW()-11-COUNTBLANK($D$12:D37))</f>
        <v>Create_19</v>
      </c>
      <c r="B37" s="84" t="s">
        <v>91</v>
      </c>
      <c r="C37" s="103" t="s">
        <v>92</v>
      </c>
      <c r="D37" s="46" t="s">
        <v>561</v>
      </c>
      <c r="E37" s="92"/>
      <c r="F37" s="92"/>
      <c r="G37" s="92"/>
      <c r="H37" s="92"/>
      <c r="I37" s="92"/>
      <c r="J37" s="92"/>
      <c r="K37" s="92"/>
      <c r="L37" s="92"/>
      <c r="M37" s="92"/>
      <c r="N37" s="92"/>
      <c r="O37" s="92"/>
      <c r="P37" s="92"/>
      <c r="Q37" s="92"/>
      <c r="R37" s="47"/>
      <c r="S37" s="93"/>
      <c r="T37" s="93"/>
      <c r="U37" s="93"/>
      <c r="V37" s="93"/>
      <c r="W37" s="93"/>
      <c r="X37" s="93"/>
      <c r="Y37" s="93"/>
      <c r="Z37" s="93"/>
      <c r="AA37" s="93"/>
      <c r="AB37" s="93"/>
      <c r="AC37" s="93"/>
      <c r="AD37" s="93"/>
      <c r="AE37" s="93"/>
      <c r="AF37" s="93"/>
      <c r="AG37" s="93"/>
      <c r="AH37" s="93"/>
      <c r="AI37" s="93"/>
      <c r="AJ37" s="93"/>
      <c r="AK37" s="93"/>
      <c r="AL37" s="93"/>
    </row>
    <row r="38" spans="1:38" s="171" customFormat="1" ht="51">
      <c r="A38" s="15" t="str">
        <f>IF(AND(D38="",D38=""),"",$D$3&amp;"_"&amp;ROW()-11-COUNTBLANK($D$12:D38))</f>
        <v>Create_20</v>
      </c>
      <c r="B38" s="84" t="s">
        <v>57</v>
      </c>
      <c r="C38" s="103" t="s">
        <v>93</v>
      </c>
      <c r="D38" s="46" t="s">
        <v>561</v>
      </c>
      <c r="E38" s="92"/>
      <c r="F38" s="92"/>
      <c r="G38" s="92"/>
      <c r="H38" s="92"/>
      <c r="I38" s="92"/>
      <c r="J38" s="92"/>
      <c r="K38" s="92"/>
      <c r="L38" s="92"/>
      <c r="M38" s="92"/>
      <c r="N38" s="92"/>
      <c r="O38" s="92"/>
      <c r="P38" s="92"/>
      <c r="Q38" s="92"/>
      <c r="R38" s="47"/>
      <c r="S38" s="93"/>
      <c r="T38" s="93"/>
      <c r="U38" s="93"/>
      <c r="V38" s="93"/>
      <c r="W38" s="93"/>
      <c r="X38" s="93"/>
      <c r="Y38" s="93"/>
      <c r="Z38" s="93"/>
      <c r="AA38" s="93"/>
      <c r="AB38" s="93"/>
      <c r="AC38" s="93"/>
      <c r="AD38" s="93"/>
      <c r="AE38" s="93"/>
      <c r="AF38" s="93"/>
      <c r="AG38" s="93"/>
      <c r="AH38" s="93"/>
      <c r="AI38" s="93"/>
      <c r="AJ38" s="93"/>
      <c r="AK38" s="93"/>
      <c r="AL38" s="93"/>
    </row>
    <row r="39" spans="1:38" ht="51">
      <c r="A39" s="15" t="str">
        <f>IF(AND(D39="",D39=""),"",$D$3&amp;"_"&amp;ROW()-11-COUNTBLANK($D$12:D39))</f>
        <v>Create_21</v>
      </c>
      <c r="B39" s="111" t="s">
        <v>145</v>
      </c>
      <c r="C39" s="28" t="s">
        <v>153</v>
      </c>
      <c r="D39" s="60" t="s">
        <v>155</v>
      </c>
      <c r="E39" s="2"/>
      <c r="F39" s="2"/>
      <c r="G39" s="2"/>
      <c r="H39" s="2"/>
      <c r="I39" s="2"/>
      <c r="J39" s="2"/>
      <c r="K39" s="2"/>
      <c r="L39" s="2"/>
      <c r="M39" s="2"/>
      <c r="N39" s="2"/>
      <c r="O39" s="2"/>
      <c r="P39" s="2"/>
      <c r="Q39" s="2"/>
      <c r="R39" s="1"/>
      <c r="S39" s="5"/>
      <c r="T39" s="5"/>
      <c r="U39" s="5"/>
      <c r="V39" s="5"/>
      <c r="W39" s="5"/>
      <c r="X39" s="5"/>
      <c r="Y39" s="5"/>
      <c r="Z39" s="5"/>
      <c r="AA39" s="5"/>
      <c r="AB39" s="5"/>
      <c r="AC39" s="5"/>
      <c r="AD39" s="5"/>
      <c r="AE39" s="5"/>
      <c r="AF39" s="5"/>
      <c r="AG39" s="5"/>
      <c r="AH39" s="5"/>
      <c r="AI39" s="5"/>
      <c r="AJ39" s="5"/>
      <c r="AK39" s="5"/>
      <c r="AL39" s="5"/>
    </row>
    <row r="40" spans="1:38" ht="51">
      <c r="A40" s="15" t="str">
        <f>IF(AND(D40="",D40=""),"",$D$3&amp;"_"&amp;ROW()-11-COUNTBLANK($D$12:D40))</f>
        <v>Create_22</v>
      </c>
      <c r="B40" s="111" t="s">
        <v>146</v>
      </c>
      <c r="C40" s="28" t="s">
        <v>154</v>
      </c>
      <c r="D40" s="46" t="s">
        <v>561</v>
      </c>
      <c r="E40" s="2"/>
      <c r="F40" s="2"/>
      <c r="G40" s="2"/>
      <c r="H40" s="2"/>
      <c r="I40" s="2"/>
      <c r="J40" s="2"/>
      <c r="K40" s="2"/>
      <c r="L40" s="2"/>
      <c r="M40" s="2"/>
      <c r="N40" s="2"/>
      <c r="O40" s="2"/>
      <c r="P40" s="2"/>
      <c r="Q40" s="2"/>
      <c r="R40" s="1"/>
      <c r="S40" s="5"/>
      <c r="T40" s="5"/>
      <c r="U40" s="5"/>
      <c r="V40" s="5"/>
      <c r="W40" s="5"/>
      <c r="X40" s="5"/>
      <c r="Y40" s="5"/>
      <c r="Z40" s="5"/>
      <c r="AA40" s="5"/>
      <c r="AB40" s="5"/>
      <c r="AC40" s="5"/>
      <c r="AD40" s="5"/>
      <c r="AE40" s="5"/>
      <c r="AF40" s="5"/>
      <c r="AG40" s="5"/>
      <c r="AH40" s="5"/>
      <c r="AI40" s="5"/>
      <c r="AJ40" s="5"/>
      <c r="AK40" s="5"/>
      <c r="AL40" s="5"/>
    </row>
    <row r="41" spans="1:38" ht="51">
      <c r="A41" s="15" t="str">
        <f>IF(AND(D41="",D41=""),"",$D$3&amp;"_"&amp;ROW()-11-COUNTBLANK($D$12:D41))</f>
        <v>Create_23</v>
      </c>
      <c r="B41" s="111" t="s">
        <v>96</v>
      </c>
      <c r="C41" s="28" t="s">
        <v>97</v>
      </c>
      <c r="D41" s="30" t="s">
        <v>98</v>
      </c>
      <c r="E41" s="2"/>
      <c r="F41" s="2"/>
      <c r="G41" s="2"/>
      <c r="H41" s="2"/>
      <c r="I41" s="2"/>
      <c r="J41" s="2"/>
      <c r="K41" s="2"/>
      <c r="L41" s="2"/>
      <c r="M41" s="2"/>
      <c r="N41" s="2"/>
      <c r="O41" s="2"/>
      <c r="P41" s="2"/>
      <c r="Q41" s="2"/>
      <c r="R41" s="1"/>
      <c r="S41" s="5"/>
      <c r="T41" s="5"/>
      <c r="U41" s="5"/>
      <c r="V41" s="5"/>
      <c r="W41" s="5"/>
      <c r="X41" s="5"/>
      <c r="Y41" s="5"/>
      <c r="Z41" s="5"/>
      <c r="AA41" s="5"/>
      <c r="AB41" s="5"/>
      <c r="AC41" s="5"/>
      <c r="AD41" s="5"/>
      <c r="AE41" s="5"/>
      <c r="AF41" s="5"/>
      <c r="AG41" s="5"/>
      <c r="AH41" s="5"/>
      <c r="AI41" s="5"/>
      <c r="AJ41" s="5"/>
      <c r="AK41" s="5"/>
      <c r="AL41" s="5"/>
    </row>
    <row r="42" spans="1:38" ht="51">
      <c r="A42" s="15" t="str">
        <f>IF(AND(D42="",D42=""),"",$D$3&amp;"_"&amp;ROW()-11-COUNTBLANK($D$12:D42))</f>
        <v>Create_24</v>
      </c>
      <c r="B42" s="111" t="s">
        <v>99</v>
      </c>
      <c r="C42" s="28" t="s">
        <v>100</v>
      </c>
      <c r="D42" s="46" t="s">
        <v>561</v>
      </c>
      <c r="E42" s="2"/>
      <c r="F42" s="2"/>
      <c r="G42" s="2"/>
      <c r="H42" s="2"/>
      <c r="I42" s="2"/>
      <c r="J42" s="2"/>
      <c r="K42" s="2"/>
      <c r="L42" s="2"/>
      <c r="M42" s="2"/>
      <c r="N42" s="2"/>
      <c r="O42" s="2"/>
      <c r="P42" s="2"/>
      <c r="Q42" s="2"/>
      <c r="R42" s="1"/>
      <c r="S42" s="5"/>
      <c r="T42" s="5"/>
      <c r="U42" s="5"/>
      <c r="V42" s="5"/>
      <c r="W42" s="5"/>
      <c r="X42" s="5"/>
      <c r="Y42" s="5"/>
      <c r="Z42" s="5"/>
      <c r="AA42" s="5"/>
      <c r="AB42" s="5"/>
      <c r="AC42" s="5"/>
      <c r="AD42" s="5"/>
      <c r="AE42" s="5"/>
      <c r="AF42" s="5"/>
      <c r="AG42" s="5"/>
      <c r="AH42" s="5"/>
      <c r="AI42" s="5"/>
      <c r="AJ42" s="5"/>
      <c r="AK42" s="5"/>
      <c r="AL42" s="5"/>
    </row>
    <row r="43" spans="1:38" ht="51">
      <c r="A43" s="15" t="str">
        <f>IF(AND(D43="",D43=""),"",$D$3&amp;"_"&amp;ROW()-11-COUNTBLANK($D$12:D43))</f>
        <v>Create_25</v>
      </c>
      <c r="B43" s="111" t="s">
        <v>101</v>
      </c>
      <c r="C43" s="28" t="s">
        <v>102</v>
      </c>
      <c r="D43" s="172" t="s">
        <v>140</v>
      </c>
      <c r="E43" s="2"/>
      <c r="F43" s="2"/>
      <c r="G43" s="2"/>
      <c r="H43" s="2"/>
      <c r="I43" s="2"/>
      <c r="J43" s="2"/>
      <c r="K43" s="2"/>
      <c r="L43" s="2"/>
      <c r="M43" s="2"/>
      <c r="N43" s="2"/>
      <c r="O43" s="2"/>
      <c r="P43" s="2"/>
      <c r="Q43" s="2"/>
      <c r="R43" s="1"/>
      <c r="S43" s="5"/>
      <c r="T43" s="5"/>
      <c r="U43" s="5"/>
      <c r="V43" s="5"/>
      <c r="W43" s="5"/>
      <c r="X43" s="5"/>
      <c r="Y43" s="5"/>
      <c r="Z43" s="5"/>
      <c r="AA43" s="5"/>
      <c r="AB43" s="5"/>
      <c r="AC43" s="5"/>
      <c r="AD43" s="5"/>
      <c r="AE43" s="5"/>
      <c r="AF43" s="5"/>
      <c r="AG43" s="5"/>
      <c r="AH43" s="5"/>
      <c r="AI43" s="5"/>
      <c r="AJ43" s="5"/>
      <c r="AK43" s="5"/>
      <c r="AL43" s="5"/>
    </row>
    <row r="44" spans="1:38" ht="51">
      <c r="A44" s="15" t="str">
        <f>IF(AND(D44="",D44=""),"",$D$3&amp;"_"&amp;ROW()-11-COUNTBLANK($D$12:D44))</f>
        <v>Create_26</v>
      </c>
      <c r="B44" s="154" t="s">
        <v>39</v>
      </c>
      <c r="C44" s="57" t="s">
        <v>103</v>
      </c>
      <c r="D44" s="58" t="s">
        <v>104</v>
      </c>
      <c r="E44" s="2"/>
      <c r="F44" s="2"/>
      <c r="G44" s="2"/>
      <c r="H44" s="2"/>
      <c r="I44" s="2"/>
      <c r="J44" s="2"/>
      <c r="K44" s="2"/>
      <c r="L44" s="2"/>
      <c r="M44" s="2"/>
      <c r="N44" s="2"/>
      <c r="O44" s="2"/>
      <c r="P44" s="2"/>
      <c r="Q44" s="2"/>
      <c r="R44" s="1"/>
      <c r="S44" s="5"/>
      <c r="T44" s="5"/>
      <c r="U44" s="5"/>
      <c r="V44" s="5"/>
      <c r="W44" s="5"/>
      <c r="X44" s="5"/>
      <c r="Y44" s="5"/>
      <c r="Z44" s="5"/>
      <c r="AA44" s="5"/>
      <c r="AB44" s="5"/>
      <c r="AC44" s="5"/>
      <c r="AD44" s="5"/>
      <c r="AE44" s="5"/>
      <c r="AF44" s="5"/>
      <c r="AG44" s="5"/>
      <c r="AH44" s="5"/>
      <c r="AI44" s="5"/>
      <c r="AJ44" s="5"/>
      <c r="AK44" s="5"/>
      <c r="AL44" s="5"/>
    </row>
    <row r="45" spans="1:38" ht="21" customHeight="1">
      <c r="A45" s="15" t="str">
        <f>IF(AND(D45="",D45=""),"",$D$3&amp;"_"&amp;ROW()-11-COUNTBLANK($D$12:D45))</f>
        <v/>
      </c>
      <c r="B45" s="88" t="s">
        <v>215</v>
      </c>
      <c r="C45" s="89"/>
      <c r="D45" s="89"/>
      <c r="E45" s="90"/>
      <c r="F45" s="90"/>
      <c r="G45" s="90"/>
      <c r="H45" s="90"/>
      <c r="I45" s="90"/>
      <c r="J45" s="90"/>
      <c r="K45" s="90"/>
      <c r="L45" s="90"/>
      <c r="M45" s="90"/>
      <c r="N45" s="90"/>
      <c r="O45" s="90"/>
      <c r="P45" s="90"/>
      <c r="Q45" s="90"/>
      <c r="R45" s="89"/>
      <c r="S45" s="7"/>
      <c r="T45" s="7"/>
      <c r="U45" s="7"/>
      <c r="V45" s="7"/>
      <c r="W45" s="7"/>
      <c r="X45" s="7"/>
      <c r="Y45" s="7"/>
      <c r="Z45" s="7"/>
      <c r="AA45" s="7"/>
      <c r="AB45" s="7"/>
      <c r="AC45" s="7"/>
      <c r="AD45" s="7"/>
      <c r="AE45" s="7"/>
      <c r="AF45" s="7"/>
      <c r="AG45" s="7"/>
      <c r="AH45" s="7"/>
      <c r="AI45" s="7"/>
      <c r="AJ45" s="7"/>
      <c r="AK45" s="7"/>
      <c r="AL45" s="7"/>
    </row>
    <row r="46" spans="1:38" ht="25.5">
      <c r="A46" s="15" t="str">
        <f>IF(AND(D46="",D46=""),"",$D$3&amp;"_"&amp;ROW()-11-COUNTBLANK($D$12:D46))</f>
        <v>Create_27</v>
      </c>
      <c r="B46" s="111" t="s">
        <v>55</v>
      </c>
      <c r="C46" s="28" t="s">
        <v>85</v>
      </c>
      <c r="D46" s="30" t="s">
        <v>567</v>
      </c>
      <c r="E46" s="9"/>
      <c r="F46" s="9"/>
      <c r="G46" s="9"/>
      <c r="H46" s="9"/>
      <c r="I46" s="9"/>
      <c r="J46" s="9"/>
      <c r="K46" s="9"/>
      <c r="L46" s="9"/>
      <c r="M46" s="9"/>
      <c r="N46" s="9"/>
      <c r="O46" s="9"/>
      <c r="P46" s="9"/>
      <c r="Q46" s="9"/>
      <c r="R46" s="31"/>
      <c r="S46" s="7"/>
      <c r="T46" s="7"/>
      <c r="U46" s="7"/>
      <c r="V46" s="7"/>
      <c r="W46" s="7"/>
      <c r="X46" s="7"/>
      <c r="Y46" s="7"/>
      <c r="Z46" s="7"/>
      <c r="AA46" s="7"/>
      <c r="AB46" s="7"/>
      <c r="AC46" s="7"/>
      <c r="AD46" s="7"/>
      <c r="AE46" s="7"/>
      <c r="AF46" s="7"/>
      <c r="AG46" s="7"/>
      <c r="AH46" s="7"/>
      <c r="AI46" s="7"/>
      <c r="AJ46" s="7"/>
      <c r="AK46" s="7"/>
      <c r="AL46" s="7"/>
    </row>
    <row r="47" spans="1:38" ht="51">
      <c r="A47" s="15" t="str">
        <f>IF(AND(D47="",D47=""),"",$D$3&amp;"_"&amp;ROW()-11-COUNTBLANK($D$12:D47))</f>
        <v>Create_28</v>
      </c>
      <c r="B47" s="111" t="s">
        <v>175</v>
      </c>
      <c r="C47" s="54" t="s">
        <v>105</v>
      </c>
      <c r="D47" s="30" t="s">
        <v>158</v>
      </c>
      <c r="E47" s="9"/>
      <c r="F47" s="9"/>
      <c r="G47" s="9"/>
      <c r="H47" s="9"/>
      <c r="I47" s="9"/>
      <c r="J47" s="9"/>
      <c r="K47" s="9"/>
      <c r="L47" s="9"/>
      <c r="M47" s="9"/>
      <c r="N47" s="9"/>
      <c r="O47" s="9"/>
      <c r="P47" s="9"/>
      <c r="Q47" s="9"/>
      <c r="R47" s="31"/>
      <c r="S47" s="7"/>
      <c r="T47" s="7"/>
      <c r="U47" s="7"/>
      <c r="V47" s="7"/>
      <c r="W47" s="7"/>
      <c r="X47" s="7"/>
      <c r="Y47" s="7"/>
      <c r="Z47" s="7"/>
      <c r="AA47" s="7"/>
      <c r="AB47" s="7"/>
      <c r="AC47" s="7"/>
      <c r="AD47" s="7"/>
      <c r="AE47" s="7"/>
      <c r="AF47" s="7"/>
      <c r="AG47" s="7"/>
      <c r="AH47" s="7"/>
      <c r="AI47" s="7"/>
      <c r="AJ47" s="7"/>
      <c r="AK47" s="7"/>
      <c r="AL47" s="7"/>
    </row>
    <row r="48" spans="1:38" ht="38.25">
      <c r="A48" s="15" t="str">
        <f>IF(AND(D48="",D48=""),"",$D$3&amp;"_"&amp;ROW()-11-COUNTBLANK($D$12:D48))</f>
        <v>Create_29</v>
      </c>
      <c r="B48" s="61" t="s">
        <v>106</v>
      </c>
      <c r="C48" s="28" t="s">
        <v>203</v>
      </c>
      <c r="D48" s="27" t="s">
        <v>204</v>
      </c>
      <c r="E48" s="9"/>
      <c r="F48" s="9"/>
      <c r="G48" s="9"/>
      <c r="H48" s="9"/>
      <c r="I48" s="9"/>
      <c r="J48" s="9"/>
      <c r="K48" s="9"/>
      <c r="L48" s="9"/>
      <c r="M48" s="9"/>
      <c r="N48" s="9"/>
      <c r="O48" s="9"/>
      <c r="P48" s="9"/>
      <c r="Q48" s="9"/>
      <c r="R48" s="31"/>
      <c r="S48" s="7"/>
      <c r="T48" s="7"/>
      <c r="U48" s="7"/>
      <c r="V48" s="7"/>
      <c r="W48" s="7"/>
      <c r="X48" s="7"/>
      <c r="Y48" s="7"/>
      <c r="Z48" s="7"/>
      <c r="AA48" s="7"/>
      <c r="AB48" s="7"/>
      <c r="AC48" s="7"/>
      <c r="AD48" s="7"/>
      <c r="AE48" s="7"/>
      <c r="AF48" s="7"/>
      <c r="AG48" s="7"/>
      <c r="AH48" s="7"/>
      <c r="AI48" s="7"/>
      <c r="AJ48" s="7"/>
      <c r="AK48" s="7"/>
      <c r="AL48" s="7"/>
    </row>
    <row r="49" spans="1:38" ht="63.75">
      <c r="A49" s="15" t="str">
        <f>IF(AND(D49="",D49=""),"",$D$3&amp;"_"&amp;ROW()-11-COUNTBLANK($D$12:D49))</f>
        <v>Create_30</v>
      </c>
      <c r="B49" s="27" t="s">
        <v>205</v>
      </c>
      <c r="C49" s="28" t="s">
        <v>207</v>
      </c>
      <c r="D49" s="30" t="s">
        <v>676</v>
      </c>
      <c r="E49" s="9"/>
      <c r="F49" s="9"/>
      <c r="G49" s="9"/>
      <c r="H49" s="9"/>
      <c r="I49" s="9"/>
      <c r="J49" s="9"/>
      <c r="K49" s="9"/>
      <c r="L49" s="9"/>
      <c r="M49" s="9"/>
      <c r="N49" s="9"/>
      <c r="O49" s="9"/>
      <c r="P49" s="9"/>
      <c r="Q49" s="9"/>
      <c r="R49" s="31"/>
      <c r="S49" s="7"/>
      <c r="T49" s="7"/>
      <c r="U49" s="7"/>
      <c r="V49" s="7"/>
      <c r="W49" s="7"/>
      <c r="X49" s="7"/>
      <c r="Y49" s="7"/>
      <c r="Z49" s="7"/>
      <c r="AA49" s="7"/>
      <c r="AB49" s="7"/>
      <c r="AC49" s="7"/>
      <c r="AD49" s="7"/>
      <c r="AE49" s="7"/>
      <c r="AF49" s="7"/>
      <c r="AG49" s="7"/>
      <c r="AH49" s="7"/>
      <c r="AI49" s="7"/>
      <c r="AJ49" s="7"/>
      <c r="AK49" s="7"/>
      <c r="AL49" s="7"/>
    </row>
    <row r="50" spans="1:38" ht="27.75" customHeight="1">
      <c r="A50" s="15" t="str">
        <f>IF(AND(D50="",D50=""),"",$D$3&amp;"_"&amp;ROW()-11-COUNTBLANK($D$12:D50))</f>
        <v>Create_31</v>
      </c>
      <c r="B50" s="114" t="s">
        <v>206</v>
      </c>
      <c r="C50" s="28" t="s">
        <v>208</v>
      </c>
      <c r="D50" s="55" t="s">
        <v>107</v>
      </c>
      <c r="E50" s="9"/>
      <c r="F50" s="9"/>
      <c r="G50" s="9"/>
      <c r="H50" s="9"/>
      <c r="I50" s="9"/>
      <c r="J50" s="9"/>
      <c r="K50" s="9"/>
      <c r="L50" s="9"/>
      <c r="M50" s="9"/>
      <c r="N50" s="9"/>
      <c r="O50" s="9"/>
      <c r="P50" s="9"/>
      <c r="Q50" s="9"/>
      <c r="R50" s="31"/>
      <c r="S50" s="7"/>
      <c r="T50" s="7"/>
      <c r="U50" s="7"/>
      <c r="V50" s="7"/>
      <c r="W50" s="7"/>
      <c r="X50" s="7"/>
      <c r="Y50" s="7"/>
      <c r="Z50" s="7"/>
      <c r="AA50" s="7"/>
      <c r="AB50" s="7"/>
      <c r="AC50" s="7"/>
      <c r="AD50" s="7"/>
      <c r="AE50" s="7"/>
      <c r="AF50" s="7"/>
      <c r="AG50" s="7"/>
      <c r="AH50" s="7"/>
      <c r="AI50" s="7"/>
      <c r="AJ50" s="7"/>
      <c r="AK50" s="7"/>
      <c r="AL50" s="7"/>
    </row>
    <row r="51" spans="1:38" ht="51">
      <c r="A51" s="112"/>
      <c r="B51" s="295" t="s">
        <v>108</v>
      </c>
      <c r="C51" s="28" t="s">
        <v>565</v>
      </c>
      <c r="D51" s="30" t="s">
        <v>163</v>
      </c>
      <c r="E51" s="9"/>
      <c r="F51" s="9"/>
      <c r="G51" s="9"/>
      <c r="H51" s="9"/>
      <c r="I51" s="9"/>
      <c r="J51" s="9"/>
      <c r="K51" s="9"/>
      <c r="L51" s="9"/>
      <c r="M51" s="9"/>
      <c r="N51" s="9"/>
      <c r="O51" s="9"/>
      <c r="P51" s="9"/>
      <c r="Q51" s="9"/>
      <c r="R51" s="31"/>
      <c r="S51" s="7"/>
      <c r="T51" s="7"/>
      <c r="U51" s="7"/>
      <c r="V51" s="7"/>
      <c r="W51" s="7"/>
      <c r="X51" s="7"/>
      <c r="Y51" s="7"/>
      <c r="Z51" s="7"/>
      <c r="AA51" s="7"/>
      <c r="AB51" s="7"/>
      <c r="AC51" s="7"/>
      <c r="AD51" s="7"/>
      <c r="AE51" s="7"/>
      <c r="AF51" s="7"/>
      <c r="AG51" s="7"/>
      <c r="AH51" s="7"/>
      <c r="AI51" s="7"/>
      <c r="AJ51" s="7"/>
      <c r="AK51" s="7"/>
      <c r="AL51" s="7"/>
    </row>
    <row r="52" spans="1:38" ht="51">
      <c r="A52" s="112"/>
      <c r="B52" s="295"/>
      <c r="C52" s="28" t="s">
        <v>566</v>
      </c>
      <c r="D52" s="30" t="s">
        <v>163</v>
      </c>
      <c r="E52" s="9"/>
      <c r="F52" s="9"/>
      <c r="G52" s="9"/>
      <c r="H52" s="9"/>
      <c r="I52" s="9"/>
      <c r="J52" s="9"/>
      <c r="K52" s="9"/>
      <c r="L52" s="9"/>
      <c r="M52" s="9"/>
      <c r="N52" s="9"/>
      <c r="O52" s="9"/>
      <c r="P52" s="9"/>
      <c r="Q52" s="9"/>
      <c r="R52" s="31"/>
      <c r="S52" s="7"/>
      <c r="T52" s="7"/>
      <c r="U52" s="7"/>
      <c r="V52" s="7"/>
      <c r="W52" s="7"/>
      <c r="X52" s="7"/>
      <c r="Y52" s="7"/>
      <c r="Z52" s="7"/>
      <c r="AA52" s="7"/>
      <c r="AB52" s="7"/>
      <c r="AC52" s="7"/>
      <c r="AD52" s="7"/>
      <c r="AE52" s="7"/>
      <c r="AF52" s="7"/>
      <c r="AG52" s="7"/>
      <c r="AH52" s="7"/>
      <c r="AI52" s="7"/>
      <c r="AJ52" s="7"/>
      <c r="AK52" s="7"/>
      <c r="AL52" s="7"/>
    </row>
    <row r="53" spans="1:38" ht="51">
      <c r="A53" s="112"/>
      <c r="B53" s="119" t="s">
        <v>109</v>
      </c>
      <c r="C53" s="28" t="s">
        <v>195</v>
      </c>
      <c r="D53" s="55" t="s">
        <v>110</v>
      </c>
      <c r="E53" s="9"/>
      <c r="F53" s="9"/>
      <c r="G53" s="9"/>
      <c r="H53" s="9"/>
      <c r="I53" s="9"/>
      <c r="J53" s="9"/>
      <c r="K53" s="9"/>
      <c r="L53" s="9"/>
      <c r="M53" s="9"/>
      <c r="N53" s="9"/>
      <c r="O53" s="9"/>
      <c r="P53" s="9"/>
      <c r="Q53" s="9"/>
      <c r="R53" s="31"/>
      <c r="S53" s="7"/>
      <c r="T53" s="7"/>
      <c r="U53" s="7"/>
      <c r="V53" s="7"/>
      <c r="W53" s="7"/>
      <c r="X53" s="7"/>
      <c r="Y53" s="7"/>
      <c r="Z53" s="7"/>
      <c r="AA53" s="7"/>
      <c r="AB53" s="7"/>
      <c r="AC53" s="7"/>
      <c r="AD53" s="7"/>
      <c r="AE53" s="7"/>
      <c r="AF53" s="7"/>
      <c r="AG53" s="7"/>
      <c r="AH53" s="7"/>
      <c r="AI53" s="7"/>
      <c r="AJ53" s="7"/>
      <c r="AK53" s="7"/>
      <c r="AL53" s="7"/>
    </row>
    <row r="54" spans="1:38" ht="38.25">
      <c r="A54" s="15" t="str">
        <f>IF(AND(D54="",D54=""),"",$D$3&amp;"_"&amp;ROW()-11-COUNTBLANK($D$12:D54))</f>
        <v>Create_35</v>
      </c>
      <c r="B54" s="63" t="s">
        <v>111</v>
      </c>
      <c r="C54" s="28" t="s">
        <v>209</v>
      </c>
      <c r="D54" s="64" t="s">
        <v>113</v>
      </c>
      <c r="E54" s="9"/>
      <c r="F54" s="9"/>
      <c r="G54" s="9"/>
      <c r="H54" s="9"/>
      <c r="I54" s="9"/>
      <c r="J54" s="9"/>
      <c r="K54" s="9"/>
      <c r="L54" s="9"/>
      <c r="M54" s="9"/>
      <c r="N54" s="9"/>
      <c r="O54" s="9"/>
      <c r="P54" s="9"/>
      <c r="Q54" s="9"/>
      <c r="R54" s="31"/>
      <c r="S54" s="7"/>
      <c r="T54" s="7"/>
      <c r="U54" s="7"/>
      <c r="V54" s="7"/>
      <c r="W54" s="7"/>
      <c r="X54" s="7"/>
      <c r="Y54" s="7"/>
      <c r="Z54" s="7"/>
      <c r="AA54" s="7"/>
      <c r="AB54" s="7"/>
      <c r="AC54" s="7"/>
      <c r="AD54" s="7"/>
      <c r="AE54" s="7"/>
      <c r="AF54" s="7"/>
      <c r="AG54" s="7"/>
      <c r="AH54" s="7"/>
      <c r="AI54" s="7"/>
      <c r="AJ54" s="7"/>
      <c r="AK54" s="7"/>
      <c r="AL54" s="7"/>
    </row>
    <row r="55" spans="1:38" ht="21" customHeight="1">
      <c r="A55" s="15" t="str">
        <f>IF(AND(D55="",D55=""),"",$D$3&amp;"_"&amp;ROW()-11-COUNTBLANK($D$12:D55))</f>
        <v/>
      </c>
      <c r="B55" s="88" t="s">
        <v>568</v>
      </c>
      <c r="C55" s="89"/>
      <c r="D55" s="89"/>
      <c r="E55" s="90"/>
      <c r="F55" s="90"/>
      <c r="G55" s="90"/>
      <c r="H55" s="90"/>
      <c r="I55" s="90"/>
      <c r="J55" s="90"/>
      <c r="K55" s="90"/>
      <c r="L55" s="90"/>
      <c r="M55" s="90"/>
      <c r="N55" s="90"/>
      <c r="O55" s="90"/>
      <c r="P55" s="90"/>
      <c r="Q55" s="90"/>
      <c r="R55" s="89"/>
      <c r="S55" s="7"/>
      <c r="T55" s="7"/>
      <c r="U55" s="7"/>
      <c r="V55" s="7"/>
      <c r="W55" s="7"/>
      <c r="X55" s="7"/>
      <c r="Y55" s="7"/>
      <c r="Z55" s="7"/>
      <c r="AA55" s="7"/>
      <c r="AB55" s="7"/>
      <c r="AC55" s="7"/>
      <c r="AD55" s="7"/>
      <c r="AE55" s="7"/>
      <c r="AF55" s="7"/>
      <c r="AG55" s="7"/>
      <c r="AH55" s="7"/>
      <c r="AI55" s="7"/>
      <c r="AJ55" s="7"/>
      <c r="AK55" s="7"/>
      <c r="AL55" s="7"/>
    </row>
    <row r="56" spans="1:38" ht="25.5">
      <c r="A56" s="15" t="str">
        <f>IF(AND(D56="",D56=""),"",$D$3&amp;"_"&amp;ROW()-11-COUNTBLANK($D$12:D56))</f>
        <v>Create_36</v>
      </c>
      <c r="B56" s="111" t="s">
        <v>55</v>
      </c>
      <c r="C56" s="28" t="s">
        <v>85</v>
      </c>
      <c r="D56" s="30" t="s">
        <v>157</v>
      </c>
      <c r="E56" s="9"/>
      <c r="F56" s="9"/>
      <c r="G56" s="9"/>
      <c r="H56" s="9"/>
      <c r="I56" s="9"/>
      <c r="J56" s="9"/>
      <c r="K56" s="9"/>
      <c r="L56" s="9"/>
      <c r="M56" s="9"/>
      <c r="N56" s="9"/>
      <c r="O56" s="9"/>
      <c r="P56" s="9"/>
      <c r="Q56" s="9"/>
      <c r="R56" s="31"/>
      <c r="S56" s="7"/>
      <c r="T56" s="7"/>
      <c r="U56" s="7"/>
      <c r="V56" s="7"/>
      <c r="W56" s="7"/>
      <c r="X56" s="7"/>
      <c r="Y56" s="7"/>
      <c r="Z56" s="7"/>
      <c r="AA56" s="7"/>
      <c r="AB56" s="7"/>
      <c r="AC56" s="7"/>
      <c r="AD56" s="7"/>
      <c r="AE56" s="7"/>
      <c r="AF56" s="7"/>
      <c r="AG56" s="7"/>
      <c r="AH56" s="7"/>
      <c r="AI56" s="7"/>
      <c r="AJ56" s="7"/>
      <c r="AK56" s="7"/>
      <c r="AL56" s="7"/>
    </row>
    <row r="57" spans="1:38" ht="51">
      <c r="A57" s="15" t="str">
        <f>IF(AND(D57="",D57=""),"",$D$3&amp;"_"&amp;ROW()-11-COUNTBLANK($D$12:D57))</f>
        <v>Create_37</v>
      </c>
      <c r="B57" s="111" t="s">
        <v>175</v>
      </c>
      <c r="C57" s="54" t="s">
        <v>105</v>
      </c>
      <c r="D57" s="30" t="s">
        <v>201</v>
      </c>
      <c r="E57" s="9"/>
      <c r="F57" s="9"/>
      <c r="G57" s="9"/>
      <c r="H57" s="9"/>
      <c r="I57" s="9"/>
      <c r="J57" s="9"/>
      <c r="K57" s="9"/>
      <c r="L57" s="9"/>
      <c r="M57" s="9"/>
      <c r="N57" s="9"/>
      <c r="O57" s="9"/>
      <c r="P57" s="9"/>
      <c r="Q57" s="9"/>
      <c r="R57" s="31"/>
      <c r="S57" s="7"/>
      <c r="T57" s="7"/>
      <c r="U57" s="7"/>
      <c r="V57" s="7"/>
      <c r="W57" s="7"/>
      <c r="X57" s="7"/>
      <c r="Y57" s="7"/>
      <c r="Z57" s="7"/>
      <c r="AA57" s="7"/>
      <c r="AB57" s="7"/>
      <c r="AC57" s="7"/>
      <c r="AD57" s="7"/>
      <c r="AE57" s="7"/>
      <c r="AF57" s="7"/>
      <c r="AG57" s="7"/>
      <c r="AH57" s="7"/>
      <c r="AI57" s="7"/>
      <c r="AJ57" s="7"/>
      <c r="AK57" s="7"/>
      <c r="AL57" s="7"/>
    </row>
    <row r="58" spans="1:38" ht="38.25">
      <c r="A58" s="15" t="str">
        <f>IF(AND(D58="",D58=""),"",$D$3&amp;"_"&amp;ROW()-11-COUNTBLANK($D$12:D58))</f>
        <v>Create_38</v>
      </c>
      <c r="B58" s="61" t="s">
        <v>106</v>
      </c>
      <c r="C58" s="28" t="s">
        <v>185</v>
      </c>
      <c r="D58" s="27" t="s">
        <v>186</v>
      </c>
      <c r="E58" s="9"/>
      <c r="F58" s="9"/>
      <c r="G58" s="9"/>
      <c r="H58" s="9"/>
      <c r="I58" s="9"/>
      <c r="J58" s="9"/>
      <c r="K58" s="9"/>
      <c r="L58" s="9"/>
      <c r="M58" s="9"/>
      <c r="N58" s="9"/>
      <c r="O58" s="9"/>
      <c r="P58" s="9"/>
      <c r="Q58" s="9"/>
      <c r="R58" s="31"/>
      <c r="S58" s="7"/>
      <c r="T58" s="7"/>
      <c r="U58" s="7"/>
      <c r="V58" s="7"/>
      <c r="W58" s="7"/>
      <c r="X58" s="7"/>
      <c r="Y58" s="7"/>
      <c r="Z58" s="7"/>
      <c r="AA58" s="7"/>
      <c r="AB58" s="7"/>
      <c r="AC58" s="7"/>
      <c r="AD58" s="7"/>
      <c r="AE58" s="7"/>
      <c r="AF58" s="7"/>
      <c r="AG58" s="7"/>
      <c r="AH58" s="7"/>
      <c r="AI58" s="7"/>
      <c r="AJ58" s="7"/>
      <c r="AK58" s="7"/>
      <c r="AL58" s="7"/>
    </row>
    <row r="59" spans="1:38" ht="51">
      <c r="A59" s="15" t="str">
        <f>IF(AND(D59="",D59=""),"",$D$3&amp;"_"&amp;ROW()-11-COUNTBLANK($D$12:D59))</f>
        <v>Create_39</v>
      </c>
      <c r="B59" s="27" t="s">
        <v>184</v>
      </c>
      <c r="C59" s="28" t="s">
        <v>196</v>
      </c>
      <c r="D59" s="30" t="s">
        <v>570</v>
      </c>
      <c r="E59" s="9"/>
      <c r="F59" s="9"/>
      <c r="G59" s="9"/>
      <c r="H59" s="9"/>
      <c r="I59" s="9"/>
      <c r="J59" s="9"/>
      <c r="K59" s="9"/>
      <c r="L59" s="9"/>
      <c r="M59" s="9"/>
      <c r="N59" s="9"/>
      <c r="O59" s="9"/>
      <c r="P59" s="9"/>
      <c r="Q59" s="9"/>
      <c r="R59" s="31"/>
      <c r="S59" s="7"/>
      <c r="T59" s="7"/>
      <c r="U59" s="7"/>
      <c r="V59" s="7"/>
      <c r="W59" s="7"/>
      <c r="X59" s="7"/>
      <c r="Y59" s="7"/>
      <c r="Z59" s="7"/>
      <c r="AA59" s="7"/>
      <c r="AB59" s="7"/>
      <c r="AC59" s="7"/>
      <c r="AD59" s="7"/>
      <c r="AE59" s="7"/>
      <c r="AF59" s="7"/>
      <c r="AG59" s="7"/>
      <c r="AH59" s="7"/>
      <c r="AI59" s="7"/>
      <c r="AJ59" s="7"/>
      <c r="AK59" s="7"/>
      <c r="AL59" s="7"/>
    </row>
    <row r="60" spans="1:38" ht="63.75">
      <c r="A60" s="15" t="str">
        <f>IF(AND(D60="",D60=""),"",$D$3&amp;"_"&amp;ROW()-11-COUNTBLANK($D$12:D60))</f>
        <v>Create_40</v>
      </c>
      <c r="B60" s="274" t="s">
        <v>184</v>
      </c>
      <c r="C60" s="28" t="s">
        <v>574</v>
      </c>
      <c r="D60" s="30" t="s">
        <v>569</v>
      </c>
      <c r="E60" s="9"/>
      <c r="F60" s="9"/>
      <c r="G60" s="9"/>
      <c r="H60" s="9"/>
      <c r="I60" s="9"/>
      <c r="J60" s="9"/>
      <c r="K60" s="9"/>
      <c r="L60" s="9"/>
      <c r="M60" s="9"/>
      <c r="N60" s="9"/>
      <c r="O60" s="9"/>
      <c r="P60" s="9"/>
      <c r="Q60" s="9"/>
      <c r="R60" s="31"/>
      <c r="S60" s="7"/>
      <c r="T60" s="7"/>
      <c r="U60" s="7"/>
      <c r="V60" s="7"/>
      <c r="W60" s="7"/>
      <c r="X60" s="7"/>
      <c r="Y60" s="7"/>
      <c r="Z60" s="7"/>
      <c r="AA60" s="7"/>
      <c r="AB60" s="7"/>
      <c r="AC60" s="7"/>
      <c r="AD60" s="7"/>
      <c r="AE60" s="7"/>
      <c r="AF60" s="7"/>
      <c r="AG60" s="7"/>
      <c r="AH60" s="7"/>
      <c r="AI60" s="7"/>
      <c r="AJ60" s="7"/>
      <c r="AK60" s="7"/>
      <c r="AL60" s="7"/>
    </row>
    <row r="61" spans="1:38" ht="51">
      <c r="A61" s="15" t="str">
        <f>IF(AND(D61="",D61=""),"",$D$3&amp;"_"&amp;ROW()-11-COUNTBLANK($D$12:D61))</f>
        <v>Create_41</v>
      </c>
      <c r="B61" s="296"/>
      <c r="C61" s="28" t="s">
        <v>571</v>
      </c>
      <c r="D61" s="30" t="s">
        <v>191</v>
      </c>
      <c r="E61" s="9"/>
      <c r="F61" s="9"/>
      <c r="G61" s="9"/>
      <c r="H61" s="9"/>
      <c r="I61" s="9"/>
      <c r="J61" s="9"/>
      <c r="K61" s="9"/>
      <c r="L61" s="9"/>
      <c r="M61" s="9"/>
      <c r="N61" s="9"/>
      <c r="O61" s="9"/>
      <c r="P61" s="9"/>
      <c r="Q61" s="9"/>
      <c r="R61" s="31"/>
      <c r="S61" s="7"/>
      <c r="T61" s="7"/>
      <c r="U61" s="7"/>
      <c r="V61" s="7"/>
      <c r="W61" s="7"/>
      <c r="X61" s="7"/>
      <c r="Y61" s="7"/>
      <c r="Z61" s="7"/>
      <c r="AA61" s="7"/>
      <c r="AB61" s="7"/>
      <c r="AC61" s="7"/>
      <c r="AD61" s="7"/>
      <c r="AE61" s="7"/>
      <c r="AF61" s="7"/>
      <c r="AG61" s="7"/>
      <c r="AH61" s="7"/>
      <c r="AI61" s="7"/>
      <c r="AJ61" s="7"/>
      <c r="AK61" s="7"/>
      <c r="AL61" s="7"/>
    </row>
    <row r="62" spans="1:38" ht="51">
      <c r="A62" s="15" t="str">
        <f>IF(AND(D62="",D62=""),"",$D$3&amp;"_"&amp;ROW()-11-COUNTBLANK($D$12:D62))</f>
        <v>Create_42</v>
      </c>
      <c r="B62" s="275"/>
      <c r="C62" s="28" t="s">
        <v>572</v>
      </c>
      <c r="D62" s="30" t="s">
        <v>573</v>
      </c>
      <c r="E62" s="9"/>
      <c r="F62" s="9"/>
      <c r="G62" s="9"/>
      <c r="H62" s="9"/>
      <c r="I62" s="9"/>
      <c r="J62" s="9"/>
      <c r="K62" s="9"/>
      <c r="L62" s="9"/>
      <c r="M62" s="9"/>
      <c r="N62" s="9"/>
      <c r="O62" s="9"/>
      <c r="P62" s="9"/>
      <c r="Q62" s="9"/>
      <c r="R62" s="31"/>
      <c r="S62" s="7"/>
      <c r="T62" s="7"/>
      <c r="U62" s="7"/>
      <c r="V62" s="7"/>
      <c r="W62" s="7"/>
      <c r="X62" s="7"/>
      <c r="Y62" s="7"/>
      <c r="Z62" s="7"/>
      <c r="AA62" s="7"/>
      <c r="AB62" s="7"/>
      <c r="AC62" s="7"/>
      <c r="AD62" s="7"/>
      <c r="AE62" s="7"/>
      <c r="AF62" s="7"/>
      <c r="AG62" s="7"/>
      <c r="AH62" s="7"/>
      <c r="AI62" s="7"/>
      <c r="AJ62" s="7"/>
      <c r="AK62" s="7"/>
      <c r="AL62" s="7"/>
    </row>
    <row r="63" spans="1:38" ht="78.75">
      <c r="A63" s="15"/>
      <c r="B63" s="299" t="s">
        <v>575</v>
      </c>
      <c r="C63" s="169" t="s">
        <v>578</v>
      </c>
      <c r="D63" s="169" t="s">
        <v>576</v>
      </c>
      <c r="E63" s="9"/>
      <c r="F63" s="9"/>
      <c r="G63" s="9"/>
      <c r="H63" s="9"/>
      <c r="I63" s="9"/>
      <c r="J63" s="9"/>
      <c r="K63" s="9"/>
      <c r="L63" s="9"/>
      <c r="M63" s="9"/>
      <c r="N63" s="9"/>
      <c r="O63" s="9"/>
      <c r="P63" s="9"/>
      <c r="Q63" s="9"/>
      <c r="R63" s="31"/>
      <c r="S63" s="7"/>
      <c r="T63" s="7"/>
      <c r="U63" s="7"/>
      <c r="V63" s="7"/>
      <c r="W63" s="7"/>
      <c r="X63" s="7"/>
      <c r="Y63" s="7"/>
      <c r="Z63" s="7"/>
      <c r="AA63" s="7"/>
      <c r="AB63" s="7"/>
      <c r="AC63" s="7"/>
      <c r="AD63" s="7"/>
      <c r="AE63" s="7"/>
      <c r="AF63" s="7"/>
      <c r="AG63" s="7"/>
      <c r="AH63" s="7"/>
      <c r="AI63" s="7"/>
      <c r="AJ63" s="7"/>
      <c r="AK63" s="7"/>
      <c r="AL63" s="7"/>
    </row>
    <row r="64" spans="1:38" ht="78.75">
      <c r="A64" s="15"/>
      <c r="B64" s="300"/>
      <c r="C64" s="169" t="s">
        <v>579</v>
      </c>
      <c r="D64" s="169" t="s">
        <v>577</v>
      </c>
      <c r="E64" s="9"/>
      <c r="F64" s="9"/>
      <c r="G64" s="9"/>
      <c r="H64" s="9"/>
      <c r="I64" s="9"/>
      <c r="J64" s="9"/>
      <c r="K64" s="9"/>
      <c r="L64" s="9"/>
      <c r="M64" s="9"/>
      <c r="N64" s="9"/>
      <c r="O64" s="9"/>
      <c r="P64" s="9"/>
      <c r="Q64" s="9"/>
      <c r="R64" s="31"/>
      <c r="S64" s="7"/>
      <c r="T64" s="7"/>
      <c r="U64" s="7"/>
      <c r="V64" s="7"/>
      <c r="W64" s="7"/>
      <c r="X64" s="7"/>
      <c r="Y64" s="7"/>
      <c r="Z64" s="7"/>
      <c r="AA64" s="7"/>
      <c r="AB64" s="7"/>
      <c r="AC64" s="7"/>
      <c r="AD64" s="7"/>
      <c r="AE64" s="7"/>
      <c r="AF64" s="7"/>
      <c r="AG64" s="7"/>
      <c r="AH64" s="7"/>
      <c r="AI64" s="7"/>
      <c r="AJ64" s="7"/>
      <c r="AK64" s="7"/>
      <c r="AL64" s="7"/>
    </row>
    <row r="65" spans="1:38" ht="51">
      <c r="A65" s="15"/>
      <c r="B65" s="108" t="s">
        <v>109</v>
      </c>
      <c r="C65" s="28" t="s">
        <v>194</v>
      </c>
      <c r="D65" s="55" t="s">
        <v>110</v>
      </c>
      <c r="E65" s="9"/>
      <c r="F65" s="9"/>
      <c r="G65" s="9"/>
      <c r="H65" s="9"/>
      <c r="I65" s="9"/>
      <c r="J65" s="9"/>
      <c r="K65" s="9"/>
      <c r="L65" s="9"/>
      <c r="M65" s="9"/>
      <c r="N65" s="9"/>
      <c r="O65" s="9"/>
      <c r="P65" s="9"/>
      <c r="Q65" s="9"/>
      <c r="R65" s="31"/>
      <c r="S65" s="7"/>
      <c r="T65" s="7"/>
      <c r="U65" s="7"/>
      <c r="V65" s="7"/>
      <c r="W65" s="7"/>
      <c r="X65" s="7"/>
      <c r="Y65" s="7"/>
      <c r="Z65" s="7"/>
      <c r="AA65" s="7"/>
      <c r="AB65" s="7"/>
      <c r="AC65" s="7"/>
      <c r="AD65" s="7"/>
      <c r="AE65" s="7"/>
      <c r="AF65" s="7"/>
      <c r="AG65" s="7"/>
      <c r="AH65" s="7"/>
      <c r="AI65" s="7"/>
      <c r="AJ65" s="7"/>
      <c r="AK65" s="7"/>
      <c r="AL65" s="7"/>
    </row>
    <row r="66" spans="1:38" ht="38.25">
      <c r="A66" s="15" t="str">
        <f>IF(AND(D66="",D66=""),"",$D$3&amp;"_"&amp;ROW()-11-COUNTBLANK($D$12:D141))</f>
        <v>Create_40</v>
      </c>
      <c r="B66" s="63" t="s">
        <v>111</v>
      </c>
      <c r="C66" s="54" t="s">
        <v>112</v>
      </c>
      <c r="D66" s="64" t="s">
        <v>113</v>
      </c>
      <c r="E66" s="9"/>
      <c r="F66" s="9"/>
      <c r="G66" s="9"/>
      <c r="H66" s="9"/>
      <c r="I66" s="9"/>
      <c r="J66" s="9"/>
      <c r="K66" s="9"/>
      <c r="L66" s="9"/>
      <c r="M66" s="9"/>
      <c r="N66" s="9"/>
      <c r="O66" s="9"/>
      <c r="P66" s="9"/>
      <c r="Q66" s="9"/>
      <c r="R66" s="31"/>
      <c r="S66" s="7"/>
      <c r="T66" s="7"/>
      <c r="U66" s="7"/>
      <c r="V66" s="7"/>
      <c r="W66" s="7"/>
      <c r="X66" s="7"/>
      <c r="Y66" s="7"/>
      <c r="Z66" s="7"/>
      <c r="AA66" s="7"/>
      <c r="AB66" s="7"/>
      <c r="AC66" s="7"/>
      <c r="AD66" s="7"/>
      <c r="AE66" s="7"/>
      <c r="AF66" s="7"/>
      <c r="AG66" s="7"/>
      <c r="AH66" s="7"/>
      <c r="AI66" s="7"/>
      <c r="AJ66" s="7"/>
      <c r="AK66" s="7"/>
      <c r="AL66" s="7"/>
    </row>
    <row r="67" spans="1:38" ht="21" customHeight="1">
      <c r="A67" s="15" t="str">
        <f>IF(AND(D67="",D67=""),"",$D$3&amp;"_"&amp;ROW()-11-COUNTBLANK($D$12:D67))</f>
        <v/>
      </c>
      <c r="B67" s="88" t="s">
        <v>580</v>
      </c>
      <c r="C67" s="89"/>
      <c r="D67" s="89"/>
      <c r="E67" s="90"/>
      <c r="F67" s="90"/>
      <c r="G67" s="90"/>
      <c r="H67" s="90"/>
      <c r="I67" s="90"/>
      <c r="J67" s="90"/>
      <c r="K67" s="90"/>
      <c r="L67" s="90"/>
      <c r="M67" s="90"/>
      <c r="N67" s="90"/>
      <c r="O67" s="90"/>
      <c r="P67" s="90"/>
      <c r="Q67" s="90"/>
      <c r="R67" s="89"/>
      <c r="S67" s="7"/>
      <c r="T67" s="7"/>
      <c r="U67" s="7"/>
      <c r="V67" s="7"/>
      <c r="W67" s="7"/>
      <c r="X67" s="7"/>
      <c r="Y67" s="7"/>
      <c r="Z67" s="7"/>
      <c r="AA67" s="7"/>
      <c r="AB67" s="7"/>
      <c r="AC67" s="7"/>
      <c r="AD67" s="7"/>
      <c r="AE67" s="7"/>
      <c r="AF67" s="7"/>
      <c r="AG67" s="7"/>
      <c r="AH67" s="7"/>
      <c r="AI67" s="7"/>
      <c r="AJ67" s="7"/>
      <c r="AK67" s="7"/>
      <c r="AL67" s="7"/>
    </row>
    <row r="68" spans="1:38" ht="25.5">
      <c r="A68" s="15" t="str">
        <f>IF(AND(D68="",D68=""),"",$D$3&amp;"_"&amp;ROW()-11-COUNTBLANK($D$12:D68))</f>
        <v>Create_47</v>
      </c>
      <c r="B68" s="111" t="s">
        <v>55</v>
      </c>
      <c r="C68" s="28" t="s">
        <v>85</v>
      </c>
      <c r="D68" s="30" t="s">
        <v>581</v>
      </c>
      <c r="E68" s="2"/>
      <c r="F68" s="2"/>
      <c r="G68" s="2"/>
      <c r="H68" s="2"/>
      <c r="I68" s="2"/>
      <c r="J68" s="2"/>
      <c r="K68" s="2"/>
      <c r="L68" s="2"/>
      <c r="M68" s="2"/>
      <c r="N68" s="2"/>
      <c r="O68" s="2"/>
      <c r="P68" s="2"/>
      <c r="Q68" s="2"/>
      <c r="R68" s="1"/>
      <c r="S68" s="5"/>
      <c r="T68" s="5"/>
      <c r="U68" s="5"/>
      <c r="V68" s="5"/>
      <c r="W68" s="5"/>
      <c r="X68" s="5"/>
      <c r="Y68" s="5"/>
      <c r="Z68" s="5"/>
      <c r="AA68" s="5"/>
      <c r="AB68" s="5"/>
      <c r="AC68" s="5"/>
      <c r="AD68" s="5"/>
      <c r="AE68" s="5"/>
      <c r="AF68" s="5"/>
      <c r="AG68" s="5"/>
      <c r="AH68" s="5"/>
      <c r="AI68" s="5"/>
      <c r="AJ68" s="5"/>
      <c r="AK68" s="5"/>
      <c r="AL68" s="5"/>
    </row>
    <row r="69" spans="1:38" ht="63.75">
      <c r="A69" s="15" t="str">
        <f>IF(AND(D69="",D69=""),"",$D$3&amp;"_"&amp;ROW()-11-COUNTBLANK($D$12:D69))</f>
        <v>Create_48</v>
      </c>
      <c r="B69" s="111" t="s">
        <v>175</v>
      </c>
      <c r="C69" s="28" t="s">
        <v>87</v>
      </c>
      <c r="D69" s="30" t="s">
        <v>582</v>
      </c>
      <c r="E69" s="2"/>
      <c r="F69" s="2"/>
      <c r="G69" s="2"/>
      <c r="H69" s="2"/>
      <c r="I69" s="2"/>
      <c r="J69" s="2"/>
      <c r="K69" s="2"/>
      <c r="L69" s="2"/>
      <c r="M69" s="2"/>
      <c r="N69" s="2"/>
      <c r="O69" s="2"/>
      <c r="P69" s="2"/>
      <c r="Q69" s="2"/>
      <c r="R69" s="1"/>
      <c r="S69" s="5"/>
      <c r="T69" s="5"/>
      <c r="U69" s="5"/>
      <c r="V69" s="5"/>
      <c r="W69" s="5"/>
      <c r="X69" s="5"/>
      <c r="Y69" s="5"/>
      <c r="Z69" s="5"/>
      <c r="AA69" s="5"/>
      <c r="AB69" s="5"/>
      <c r="AC69" s="5"/>
      <c r="AD69" s="5"/>
      <c r="AE69" s="5"/>
      <c r="AF69" s="5"/>
      <c r="AG69" s="5"/>
      <c r="AH69" s="5"/>
      <c r="AI69" s="5"/>
      <c r="AJ69" s="5"/>
      <c r="AK69" s="5"/>
      <c r="AL69" s="5"/>
    </row>
    <row r="70" spans="1:38" s="179" customFormat="1" ht="51">
      <c r="A70" s="128"/>
      <c r="B70" s="196" t="s">
        <v>781</v>
      </c>
      <c r="C70" s="193" t="s">
        <v>785</v>
      </c>
      <c r="D70" s="133" t="s">
        <v>787</v>
      </c>
      <c r="E70" s="9"/>
      <c r="F70" s="9"/>
      <c r="G70" s="9"/>
      <c r="H70" s="9"/>
      <c r="I70" s="9"/>
      <c r="J70" s="9"/>
      <c r="K70" s="9"/>
      <c r="L70" s="9"/>
      <c r="M70" s="9"/>
      <c r="N70" s="9"/>
      <c r="O70" s="9"/>
      <c r="P70" s="9"/>
      <c r="Q70" s="9"/>
      <c r="R70" s="9"/>
      <c r="S70" s="7"/>
      <c r="T70" s="7"/>
      <c r="U70" s="7"/>
      <c r="V70" s="7"/>
      <c r="W70" s="7"/>
      <c r="X70" s="7"/>
      <c r="Y70" s="7"/>
      <c r="Z70" s="7"/>
      <c r="AA70" s="7"/>
      <c r="AB70" s="7"/>
      <c r="AC70" s="7"/>
      <c r="AD70" s="7"/>
      <c r="AE70" s="7"/>
      <c r="AF70" s="7"/>
      <c r="AG70" s="7"/>
      <c r="AH70" s="7"/>
      <c r="AI70" s="7"/>
      <c r="AJ70" s="7"/>
      <c r="AK70" s="7"/>
      <c r="AL70" s="7"/>
    </row>
    <row r="71" spans="1:38" s="179" customFormat="1" ht="51">
      <c r="A71" s="128"/>
      <c r="B71" s="196" t="s">
        <v>784</v>
      </c>
      <c r="C71" s="193" t="s">
        <v>786</v>
      </c>
      <c r="D71" s="133" t="s">
        <v>787</v>
      </c>
      <c r="E71" s="9"/>
      <c r="F71" s="9"/>
      <c r="G71" s="9"/>
      <c r="H71" s="9"/>
      <c r="I71" s="9"/>
      <c r="J71" s="9"/>
      <c r="K71" s="9"/>
      <c r="L71" s="9"/>
      <c r="M71" s="9"/>
      <c r="N71" s="9"/>
      <c r="O71" s="9"/>
      <c r="P71" s="9"/>
      <c r="Q71" s="9"/>
      <c r="R71" s="9"/>
      <c r="S71" s="7"/>
      <c r="T71" s="7"/>
      <c r="U71" s="7"/>
      <c r="V71" s="7"/>
      <c r="W71" s="7"/>
      <c r="X71" s="7"/>
      <c r="Y71" s="7"/>
      <c r="Z71" s="7"/>
      <c r="AA71" s="7"/>
      <c r="AB71" s="7"/>
      <c r="AC71" s="7"/>
      <c r="AD71" s="7"/>
      <c r="AE71" s="7"/>
      <c r="AF71" s="7"/>
      <c r="AG71" s="7"/>
      <c r="AH71" s="7"/>
      <c r="AI71" s="7"/>
      <c r="AJ71" s="7"/>
      <c r="AK71" s="7"/>
      <c r="AL71" s="7"/>
    </row>
    <row r="72" spans="1:38" s="179" customFormat="1" ht="51">
      <c r="A72" s="128"/>
      <c r="B72" s="196" t="s">
        <v>797</v>
      </c>
      <c r="C72" s="193" t="s">
        <v>798</v>
      </c>
      <c r="D72" s="133" t="s">
        <v>799</v>
      </c>
      <c r="E72" s="9"/>
      <c r="F72" s="9"/>
      <c r="G72" s="9"/>
      <c r="H72" s="9"/>
      <c r="I72" s="9"/>
      <c r="J72" s="9"/>
      <c r="K72" s="9"/>
      <c r="L72" s="9"/>
      <c r="M72" s="9"/>
      <c r="N72" s="9"/>
      <c r="O72" s="9"/>
      <c r="P72" s="9"/>
      <c r="Q72" s="9"/>
      <c r="R72" s="9"/>
      <c r="S72" s="7"/>
      <c r="T72" s="7"/>
      <c r="U72" s="7"/>
      <c r="V72" s="7"/>
      <c r="W72" s="7"/>
      <c r="X72" s="7"/>
      <c r="Y72" s="7"/>
      <c r="Z72" s="7"/>
      <c r="AA72" s="7"/>
      <c r="AB72" s="7"/>
      <c r="AC72" s="7"/>
      <c r="AD72" s="7"/>
      <c r="AE72" s="7"/>
      <c r="AF72" s="7"/>
      <c r="AG72" s="7"/>
      <c r="AH72" s="7"/>
      <c r="AI72" s="7"/>
      <c r="AJ72" s="7"/>
      <c r="AK72" s="7"/>
      <c r="AL72" s="7"/>
    </row>
    <row r="73" spans="1:38" s="179" customFormat="1" ht="51">
      <c r="A73" s="128"/>
      <c r="B73" s="196" t="s">
        <v>788</v>
      </c>
      <c r="C73" s="225" t="s">
        <v>789</v>
      </c>
      <c r="D73" s="133" t="s">
        <v>790</v>
      </c>
      <c r="E73" s="9"/>
      <c r="F73" s="9"/>
      <c r="G73" s="9"/>
      <c r="H73" s="9"/>
      <c r="I73" s="9"/>
      <c r="J73" s="9"/>
      <c r="K73" s="9"/>
      <c r="L73" s="9"/>
      <c r="M73" s="9"/>
      <c r="N73" s="9"/>
      <c r="O73" s="9"/>
      <c r="P73" s="9"/>
      <c r="Q73" s="9"/>
      <c r="R73" s="9"/>
      <c r="S73" s="7"/>
      <c r="T73" s="7"/>
      <c r="U73" s="7"/>
      <c r="V73" s="7"/>
      <c r="W73" s="7"/>
      <c r="X73" s="7"/>
      <c r="Y73" s="7"/>
      <c r="Z73" s="7"/>
      <c r="AA73" s="7"/>
      <c r="AB73" s="7"/>
      <c r="AC73" s="7"/>
      <c r="AD73" s="7"/>
      <c r="AE73" s="7"/>
      <c r="AF73" s="7"/>
      <c r="AG73" s="7"/>
      <c r="AH73" s="7"/>
      <c r="AI73" s="7"/>
      <c r="AJ73" s="7"/>
      <c r="AK73" s="7"/>
      <c r="AL73" s="7"/>
    </row>
    <row r="74" spans="1:38" s="179" customFormat="1" ht="51">
      <c r="A74" s="128"/>
      <c r="B74" s="196" t="s">
        <v>791</v>
      </c>
      <c r="C74" s="225" t="s">
        <v>792</v>
      </c>
      <c r="D74" s="133" t="s">
        <v>793</v>
      </c>
      <c r="E74" s="9"/>
      <c r="F74" s="9"/>
      <c r="G74" s="9"/>
      <c r="H74" s="9"/>
      <c r="I74" s="9"/>
      <c r="J74" s="9"/>
      <c r="K74" s="9"/>
      <c r="L74" s="9"/>
      <c r="M74" s="9"/>
      <c r="N74" s="9"/>
      <c r="O74" s="9"/>
      <c r="P74" s="9"/>
      <c r="Q74" s="9"/>
      <c r="R74" s="9"/>
      <c r="S74" s="7"/>
      <c r="T74" s="7"/>
      <c r="U74" s="7"/>
      <c r="V74" s="7"/>
      <c r="W74" s="7"/>
      <c r="X74" s="7"/>
      <c r="Y74" s="7"/>
      <c r="Z74" s="7"/>
      <c r="AA74" s="7"/>
      <c r="AB74" s="7"/>
      <c r="AC74" s="7"/>
      <c r="AD74" s="7"/>
      <c r="AE74" s="7"/>
      <c r="AF74" s="7"/>
      <c r="AG74" s="7"/>
      <c r="AH74" s="7"/>
      <c r="AI74" s="7"/>
      <c r="AJ74" s="7"/>
      <c r="AK74" s="7"/>
      <c r="AL74" s="7"/>
    </row>
    <row r="75" spans="1:38" s="179" customFormat="1" ht="89.25">
      <c r="A75" s="128"/>
      <c r="B75" s="196" t="s">
        <v>689</v>
      </c>
      <c r="C75" s="193" t="s">
        <v>795</v>
      </c>
      <c r="D75" s="133" t="s">
        <v>796</v>
      </c>
      <c r="E75" s="9"/>
      <c r="F75" s="9"/>
      <c r="G75" s="9"/>
      <c r="H75" s="9"/>
      <c r="I75" s="9"/>
      <c r="J75" s="9"/>
      <c r="K75" s="9"/>
      <c r="L75" s="9"/>
      <c r="M75" s="9"/>
      <c r="N75" s="9"/>
      <c r="O75" s="9"/>
      <c r="P75" s="9"/>
      <c r="Q75" s="9"/>
      <c r="R75" s="9"/>
      <c r="S75" s="7"/>
      <c r="T75" s="7"/>
      <c r="U75" s="7"/>
      <c r="V75" s="7"/>
      <c r="W75" s="7"/>
      <c r="X75" s="7"/>
      <c r="Y75" s="7"/>
      <c r="Z75" s="7"/>
      <c r="AA75" s="7"/>
      <c r="AB75" s="7"/>
      <c r="AC75" s="7"/>
      <c r="AD75" s="7"/>
      <c r="AE75" s="7"/>
      <c r="AF75" s="7"/>
      <c r="AG75" s="7"/>
      <c r="AH75" s="7"/>
      <c r="AI75" s="7"/>
      <c r="AJ75" s="7"/>
      <c r="AK75" s="7"/>
      <c r="AL75" s="7"/>
    </row>
    <row r="76" spans="1:38" s="179" customFormat="1" ht="51">
      <c r="A76" s="128"/>
      <c r="B76" s="196" t="s">
        <v>684</v>
      </c>
      <c r="C76" s="193" t="s">
        <v>782</v>
      </c>
      <c r="D76" s="133" t="s">
        <v>685</v>
      </c>
      <c r="E76" s="9"/>
      <c r="F76" s="9"/>
      <c r="G76" s="9"/>
      <c r="H76" s="9"/>
      <c r="I76" s="9"/>
      <c r="J76" s="9"/>
      <c r="K76" s="9"/>
      <c r="L76" s="9"/>
      <c r="M76" s="9"/>
      <c r="N76" s="9"/>
      <c r="O76" s="9"/>
      <c r="P76" s="9"/>
      <c r="Q76" s="9"/>
      <c r="R76" s="9"/>
      <c r="S76" s="7"/>
      <c r="T76" s="7"/>
      <c r="U76" s="7"/>
      <c r="V76" s="7"/>
      <c r="W76" s="7"/>
      <c r="X76" s="7"/>
      <c r="Y76" s="7"/>
      <c r="Z76" s="7"/>
      <c r="AA76" s="7"/>
      <c r="AB76" s="7"/>
      <c r="AC76" s="7"/>
      <c r="AD76" s="7"/>
      <c r="AE76" s="7"/>
      <c r="AF76" s="7"/>
      <c r="AG76" s="7"/>
      <c r="AH76" s="7"/>
      <c r="AI76" s="7"/>
      <c r="AJ76" s="7"/>
      <c r="AK76" s="7"/>
      <c r="AL76" s="7"/>
    </row>
    <row r="77" spans="1:38" s="179" customFormat="1" ht="51">
      <c r="A77" s="128"/>
      <c r="B77" s="196" t="s">
        <v>687</v>
      </c>
      <c r="C77" s="193" t="s">
        <v>783</v>
      </c>
      <c r="D77" s="133" t="s">
        <v>685</v>
      </c>
      <c r="E77" s="9"/>
      <c r="F77" s="9"/>
      <c r="G77" s="9"/>
      <c r="H77" s="9"/>
      <c r="I77" s="9"/>
      <c r="J77" s="9"/>
      <c r="K77" s="9"/>
      <c r="L77" s="9"/>
      <c r="M77" s="9"/>
      <c r="N77" s="9"/>
      <c r="O77" s="9"/>
      <c r="P77" s="9"/>
      <c r="Q77" s="9"/>
      <c r="R77" s="9"/>
      <c r="S77" s="7"/>
      <c r="T77" s="7"/>
      <c r="U77" s="7"/>
      <c r="V77" s="7"/>
      <c r="W77" s="7"/>
      <c r="X77" s="7"/>
      <c r="Y77" s="7"/>
      <c r="Z77" s="7"/>
      <c r="AA77" s="7"/>
      <c r="AB77" s="7"/>
      <c r="AC77" s="7"/>
      <c r="AD77" s="7"/>
      <c r="AE77" s="7"/>
      <c r="AF77" s="7"/>
      <c r="AG77" s="7"/>
      <c r="AH77" s="7"/>
      <c r="AI77" s="7"/>
      <c r="AJ77" s="7"/>
      <c r="AK77" s="7"/>
      <c r="AL77" s="7"/>
    </row>
    <row r="78" spans="1:38" s="179" customFormat="1" ht="89.25">
      <c r="A78" s="128"/>
      <c r="B78" s="197" t="s">
        <v>794</v>
      </c>
      <c r="C78" s="193" t="s">
        <v>690</v>
      </c>
      <c r="D78" s="208" t="s">
        <v>691</v>
      </c>
      <c r="E78" s="9"/>
      <c r="F78" s="9"/>
      <c r="G78" s="9"/>
      <c r="H78" s="9"/>
      <c r="I78" s="9"/>
      <c r="J78" s="9"/>
      <c r="K78" s="9"/>
      <c r="L78" s="9"/>
      <c r="M78" s="9"/>
      <c r="N78" s="9"/>
      <c r="O78" s="9"/>
      <c r="P78" s="9"/>
      <c r="Q78" s="9"/>
      <c r="R78" s="9"/>
      <c r="S78" s="7"/>
      <c r="T78" s="7"/>
      <c r="U78" s="7"/>
      <c r="V78" s="7"/>
      <c r="W78" s="7"/>
      <c r="X78" s="7"/>
      <c r="Y78" s="7"/>
      <c r="Z78" s="7"/>
      <c r="AA78" s="7"/>
      <c r="AB78" s="7"/>
      <c r="AC78" s="7"/>
      <c r="AD78" s="7"/>
      <c r="AE78" s="7"/>
      <c r="AF78" s="7"/>
      <c r="AG78" s="7"/>
      <c r="AH78" s="7"/>
      <c r="AI78" s="7"/>
      <c r="AJ78" s="7"/>
      <c r="AK78" s="7"/>
      <c r="AL78" s="7"/>
    </row>
    <row r="79" spans="1:38" ht="21" customHeight="1">
      <c r="A79" s="15" t="str">
        <f>IF(AND(D79="",D79=""),"",$D$3&amp;"_"&amp;ROW()-11-COUNTBLANK($D$12:D79))</f>
        <v/>
      </c>
      <c r="B79" s="88" t="s">
        <v>583</v>
      </c>
      <c r="C79" s="89"/>
      <c r="D79" s="89"/>
      <c r="E79" s="90"/>
      <c r="F79" s="90"/>
      <c r="G79" s="90"/>
      <c r="H79" s="90"/>
      <c r="I79" s="90"/>
      <c r="J79" s="90"/>
      <c r="K79" s="90"/>
      <c r="L79" s="90"/>
      <c r="M79" s="90"/>
      <c r="N79" s="90"/>
      <c r="O79" s="90"/>
      <c r="P79" s="90"/>
      <c r="Q79" s="90"/>
      <c r="R79" s="89"/>
      <c r="S79" s="7"/>
      <c r="T79" s="7"/>
      <c r="U79" s="7"/>
      <c r="V79" s="7"/>
      <c r="W79" s="7"/>
      <c r="X79" s="7"/>
      <c r="Y79" s="7"/>
      <c r="Z79" s="7"/>
      <c r="AA79" s="7"/>
      <c r="AB79" s="7"/>
      <c r="AC79" s="7"/>
      <c r="AD79" s="7"/>
      <c r="AE79" s="7"/>
      <c r="AF79" s="7"/>
      <c r="AG79" s="7"/>
      <c r="AH79" s="7"/>
      <c r="AI79" s="7"/>
      <c r="AJ79" s="7"/>
      <c r="AK79" s="7"/>
      <c r="AL79" s="7"/>
    </row>
    <row r="80" spans="1:38" ht="25.5">
      <c r="A80" s="15" t="str">
        <f>IF(AND(D80="",D80=""),"",$D$3&amp;"_"&amp;ROW()-11-COUNTBLANK($D$12:D80))</f>
        <v>Create_58</v>
      </c>
      <c r="B80" s="111" t="s">
        <v>55</v>
      </c>
      <c r="C80" s="28" t="s">
        <v>85</v>
      </c>
      <c r="D80" s="30" t="s">
        <v>584</v>
      </c>
      <c r="E80" s="2"/>
      <c r="F80" s="2"/>
      <c r="G80" s="2"/>
      <c r="H80" s="2"/>
      <c r="I80" s="2"/>
      <c r="J80" s="2"/>
      <c r="K80" s="2"/>
      <c r="L80" s="2"/>
      <c r="M80" s="2"/>
      <c r="N80" s="2"/>
      <c r="O80" s="2"/>
      <c r="P80" s="2"/>
      <c r="Q80" s="2"/>
      <c r="R80" s="1"/>
      <c r="S80" s="5"/>
      <c r="T80" s="5"/>
      <c r="U80" s="5"/>
      <c r="V80" s="5"/>
      <c r="W80" s="5"/>
      <c r="X80" s="5"/>
      <c r="Y80" s="5"/>
      <c r="Z80" s="5"/>
      <c r="AA80" s="5"/>
      <c r="AB80" s="5"/>
      <c r="AC80" s="5"/>
      <c r="AD80" s="5"/>
      <c r="AE80" s="5"/>
      <c r="AF80" s="5"/>
      <c r="AG80" s="5"/>
      <c r="AH80" s="5"/>
      <c r="AI80" s="5"/>
      <c r="AJ80" s="5"/>
      <c r="AK80" s="5"/>
      <c r="AL80" s="5"/>
    </row>
    <row r="81" spans="1:38" ht="63.75">
      <c r="A81" s="15" t="str">
        <f>IF(AND(D81="",D81=""),"",$D$3&amp;"_"&amp;ROW()-11-COUNTBLANK($D$12:D81))</f>
        <v>Create_59</v>
      </c>
      <c r="B81" s="111" t="s">
        <v>175</v>
      </c>
      <c r="C81" s="28" t="s">
        <v>87</v>
      </c>
      <c r="D81" s="30" t="s">
        <v>585</v>
      </c>
      <c r="E81" s="2"/>
      <c r="F81" s="2"/>
      <c r="G81" s="2"/>
      <c r="H81" s="2"/>
      <c r="I81" s="2"/>
      <c r="J81" s="2"/>
      <c r="K81" s="2"/>
      <c r="L81" s="2"/>
      <c r="M81" s="2"/>
      <c r="N81" s="2"/>
      <c r="O81" s="2"/>
      <c r="P81" s="2"/>
      <c r="Q81" s="2"/>
      <c r="R81" s="1"/>
      <c r="S81" s="5"/>
      <c r="T81" s="5"/>
      <c r="U81" s="5"/>
      <c r="V81" s="5"/>
      <c r="W81" s="5"/>
      <c r="X81" s="5"/>
      <c r="Y81" s="5"/>
      <c r="Z81" s="5"/>
      <c r="AA81" s="5"/>
      <c r="AB81" s="5"/>
      <c r="AC81" s="5"/>
      <c r="AD81" s="5"/>
      <c r="AE81" s="5"/>
      <c r="AF81" s="5"/>
      <c r="AG81" s="5"/>
      <c r="AH81" s="5"/>
      <c r="AI81" s="5"/>
      <c r="AJ81" s="5"/>
      <c r="AK81" s="5"/>
      <c r="AL81" s="5"/>
    </row>
    <row r="82" spans="1:38" s="179" customFormat="1" ht="51">
      <c r="A82" s="128"/>
      <c r="B82" s="196" t="s">
        <v>781</v>
      </c>
      <c r="C82" s="193" t="s">
        <v>785</v>
      </c>
      <c r="D82" s="133" t="s">
        <v>787</v>
      </c>
      <c r="E82" s="9"/>
      <c r="F82" s="9"/>
      <c r="G82" s="9"/>
      <c r="H82" s="9"/>
      <c r="I82" s="9"/>
      <c r="J82" s="9"/>
      <c r="K82" s="9"/>
      <c r="L82" s="9"/>
      <c r="M82" s="9"/>
      <c r="N82" s="9"/>
      <c r="O82" s="9"/>
      <c r="P82" s="9"/>
      <c r="Q82" s="9"/>
      <c r="R82" s="9"/>
      <c r="S82" s="7"/>
      <c r="T82" s="7"/>
      <c r="U82" s="7"/>
      <c r="V82" s="7"/>
      <c r="W82" s="7"/>
      <c r="X82" s="7"/>
      <c r="Y82" s="7"/>
      <c r="Z82" s="7"/>
      <c r="AA82" s="7"/>
      <c r="AB82" s="7"/>
      <c r="AC82" s="7"/>
      <c r="AD82" s="7"/>
      <c r="AE82" s="7"/>
      <c r="AF82" s="7"/>
      <c r="AG82" s="7"/>
      <c r="AH82" s="7"/>
      <c r="AI82" s="7"/>
      <c r="AJ82" s="7"/>
      <c r="AK82" s="7"/>
      <c r="AL82" s="7"/>
    </row>
    <row r="83" spans="1:38" s="179" customFormat="1" ht="51">
      <c r="A83" s="128"/>
      <c r="B83" s="196" t="s">
        <v>784</v>
      </c>
      <c r="C83" s="193" t="s">
        <v>786</v>
      </c>
      <c r="D83" s="133" t="s">
        <v>787</v>
      </c>
      <c r="E83" s="9"/>
      <c r="F83" s="9"/>
      <c r="G83" s="9"/>
      <c r="H83" s="9"/>
      <c r="I83" s="9"/>
      <c r="J83" s="9"/>
      <c r="K83" s="9"/>
      <c r="L83" s="9"/>
      <c r="M83" s="9"/>
      <c r="N83" s="9"/>
      <c r="O83" s="9"/>
      <c r="P83" s="9"/>
      <c r="Q83" s="9"/>
      <c r="R83" s="9"/>
      <c r="S83" s="7"/>
      <c r="T83" s="7"/>
      <c r="U83" s="7"/>
      <c r="V83" s="7"/>
      <c r="W83" s="7"/>
      <c r="X83" s="7"/>
      <c r="Y83" s="7"/>
      <c r="Z83" s="7"/>
      <c r="AA83" s="7"/>
      <c r="AB83" s="7"/>
      <c r="AC83" s="7"/>
      <c r="AD83" s="7"/>
      <c r="AE83" s="7"/>
      <c r="AF83" s="7"/>
      <c r="AG83" s="7"/>
      <c r="AH83" s="7"/>
      <c r="AI83" s="7"/>
      <c r="AJ83" s="7"/>
      <c r="AK83" s="7"/>
      <c r="AL83" s="7"/>
    </row>
    <row r="84" spans="1:38" s="179" customFormat="1" ht="51">
      <c r="A84" s="128"/>
      <c r="B84" s="196" t="s">
        <v>800</v>
      </c>
      <c r="C84" s="193" t="s">
        <v>801</v>
      </c>
      <c r="D84" s="133" t="s">
        <v>802</v>
      </c>
      <c r="E84" s="9"/>
      <c r="F84" s="9"/>
      <c r="G84" s="9"/>
      <c r="H84" s="9"/>
      <c r="I84" s="9"/>
      <c r="J84" s="9"/>
      <c r="K84" s="9"/>
      <c r="L84" s="9"/>
      <c r="M84" s="9"/>
      <c r="N84" s="9"/>
      <c r="O84" s="9"/>
      <c r="P84" s="9"/>
      <c r="Q84" s="9"/>
      <c r="R84" s="9"/>
      <c r="S84" s="7"/>
      <c r="T84" s="7"/>
      <c r="U84" s="7"/>
      <c r="V84" s="7"/>
      <c r="W84" s="7"/>
      <c r="X84" s="7"/>
      <c r="Y84" s="7"/>
      <c r="Z84" s="7"/>
      <c r="AA84" s="7"/>
      <c r="AB84" s="7"/>
      <c r="AC84" s="7"/>
      <c r="AD84" s="7"/>
      <c r="AE84" s="7"/>
      <c r="AF84" s="7"/>
      <c r="AG84" s="7"/>
      <c r="AH84" s="7"/>
      <c r="AI84" s="7"/>
      <c r="AJ84" s="7"/>
      <c r="AK84" s="7"/>
      <c r="AL84" s="7"/>
    </row>
    <row r="85" spans="1:38" s="179" customFormat="1" ht="51">
      <c r="A85" s="128"/>
      <c r="B85" s="196" t="s">
        <v>788</v>
      </c>
      <c r="C85" s="225" t="s">
        <v>789</v>
      </c>
      <c r="D85" s="133" t="s">
        <v>790</v>
      </c>
      <c r="E85" s="9"/>
      <c r="F85" s="9"/>
      <c r="G85" s="9"/>
      <c r="H85" s="9"/>
      <c r="I85" s="9"/>
      <c r="J85" s="9"/>
      <c r="K85" s="9"/>
      <c r="L85" s="9"/>
      <c r="M85" s="9"/>
      <c r="N85" s="9"/>
      <c r="O85" s="9"/>
      <c r="P85" s="9"/>
      <c r="Q85" s="9"/>
      <c r="R85" s="9"/>
      <c r="S85" s="7"/>
      <c r="T85" s="7"/>
      <c r="U85" s="7"/>
      <c r="V85" s="7"/>
      <c r="W85" s="7"/>
      <c r="X85" s="7"/>
      <c r="Y85" s="7"/>
      <c r="Z85" s="7"/>
      <c r="AA85" s="7"/>
      <c r="AB85" s="7"/>
      <c r="AC85" s="7"/>
      <c r="AD85" s="7"/>
      <c r="AE85" s="7"/>
      <c r="AF85" s="7"/>
      <c r="AG85" s="7"/>
      <c r="AH85" s="7"/>
      <c r="AI85" s="7"/>
      <c r="AJ85" s="7"/>
      <c r="AK85" s="7"/>
      <c r="AL85" s="7"/>
    </row>
    <row r="86" spans="1:38" s="179" customFormat="1" ht="51">
      <c r="A86" s="128"/>
      <c r="B86" s="196" t="s">
        <v>791</v>
      </c>
      <c r="C86" s="225" t="s">
        <v>792</v>
      </c>
      <c r="D86" s="133" t="s">
        <v>793</v>
      </c>
      <c r="E86" s="9"/>
      <c r="F86" s="9"/>
      <c r="G86" s="9"/>
      <c r="H86" s="9"/>
      <c r="I86" s="9"/>
      <c r="J86" s="9"/>
      <c r="K86" s="9"/>
      <c r="L86" s="9"/>
      <c r="M86" s="9"/>
      <c r="N86" s="9"/>
      <c r="O86" s="9"/>
      <c r="P86" s="9"/>
      <c r="Q86" s="9"/>
      <c r="R86" s="9"/>
      <c r="S86" s="7"/>
      <c r="T86" s="7"/>
      <c r="U86" s="7"/>
      <c r="V86" s="7"/>
      <c r="W86" s="7"/>
      <c r="X86" s="7"/>
      <c r="Y86" s="7"/>
      <c r="Z86" s="7"/>
      <c r="AA86" s="7"/>
      <c r="AB86" s="7"/>
      <c r="AC86" s="7"/>
      <c r="AD86" s="7"/>
      <c r="AE86" s="7"/>
      <c r="AF86" s="7"/>
      <c r="AG86" s="7"/>
      <c r="AH86" s="7"/>
      <c r="AI86" s="7"/>
      <c r="AJ86" s="7"/>
      <c r="AK86" s="7"/>
      <c r="AL86" s="7"/>
    </row>
    <row r="87" spans="1:38" s="179" customFormat="1" ht="89.25">
      <c r="A87" s="128"/>
      <c r="B87" s="196" t="s">
        <v>689</v>
      </c>
      <c r="C87" s="193" t="s">
        <v>795</v>
      </c>
      <c r="D87" s="133" t="s">
        <v>796</v>
      </c>
      <c r="E87" s="9"/>
      <c r="F87" s="9"/>
      <c r="G87" s="9"/>
      <c r="H87" s="9"/>
      <c r="I87" s="9"/>
      <c r="J87" s="9"/>
      <c r="K87" s="9"/>
      <c r="L87" s="9"/>
      <c r="M87" s="9"/>
      <c r="N87" s="9"/>
      <c r="O87" s="9"/>
      <c r="P87" s="9"/>
      <c r="Q87" s="9"/>
      <c r="R87" s="9"/>
      <c r="S87" s="7"/>
      <c r="T87" s="7"/>
      <c r="U87" s="7"/>
      <c r="V87" s="7"/>
      <c r="W87" s="7"/>
      <c r="X87" s="7"/>
      <c r="Y87" s="7"/>
      <c r="Z87" s="7"/>
      <c r="AA87" s="7"/>
      <c r="AB87" s="7"/>
      <c r="AC87" s="7"/>
      <c r="AD87" s="7"/>
      <c r="AE87" s="7"/>
      <c r="AF87" s="7"/>
      <c r="AG87" s="7"/>
      <c r="AH87" s="7"/>
      <c r="AI87" s="7"/>
      <c r="AJ87" s="7"/>
      <c r="AK87" s="7"/>
      <c r="AL87" s="7"/>
    </row>
    <row r="88" spans="1:38" s="179" customFormat="1" ht="51">
      <c r="A88" s="128"/>
      <c r="B88" s="196" t="s">
        <v>684</v>
      </c>
      <c r="C88" s="193" t="s">
        <v>782</v>
      </c>
      <c r="D88" s="133" t="s">
        <v>685</v>
      </c>
      <c r="E88" s="9"/>
      <c r="F88" s="9"/>
      <c r="G88" s="9"/>
      <c r="H88" s="9"/>
      <c r="I88" s="9"/>
      <c r="J88" s="9"/>
      <c r="K88" s="9"/>
      <c r="L88" s="9"/>
      <c r="M88" s="9"/>
      <c r="N88" s="9"/>
      <c r="O88" s="9"/>
      <c r="P88" s="9"/>
      <c r="Q88" s="9"/>
      <c r="R88" s="9"/>
      <c r="S88" s="7"/>
      <c r="T88" s="7"/>
      <c r="U88" s="7"/>
      <c r="V88" s="7"/>
      <c r="W88" s="7"/>
      <c r="X88" s="7"/>
      <c r="Y88" s="7"/>
      <c r="Z88" s="7"/>
      <c r="AA88" s="7"/>
      <c r="AB88" s="7"/>
      <c r="AC88" s="7"/>
      <c r="AD88" s="7"/>
      <c r="AE88" s="7"/>
      <c r="AF88" s="7"/>
      <c r="AG88" s="7"/>
      <c r="AH88" s="7"/>
      <c r="AI88" s="7"/>
      <c r="AJ88" s="7"/>
      <c r="AK88" s="7"/>
      <c r="AL88" s="7"/>
    </row>
    <row r="89" spans="1:38" s="179" customFormat="1" ht="51">
      <c r="A89" s="128"/>
      <c r="B89" s="196" t="s">
        <v>687</v>
      </c>
      <c r="C89" s="193" t="s">
        <v>783</v>
      </c>
      <c r="D89" s="133" t="s">
        <v>685</v>
      </c>
      <c r="E89" s="9"/>
      <c r="F89" s="9"/>
      <c r="G89" s="9"/>
      <c r="H89" s="9"/>
      <c r="I89" s="9"/>
      <c r="J89" s="9"/>
      <c r="K89" s="9"/>
      <c r="L89" s="9"/>
      <c r="M89" s="9"/>
      <c r="N89" s="9"/>
      <c r="O89" s="9"/>
      <c r="P89" s="9"/>
      <c r="Q89" s="9"/>
      <c r="R89" s="9"/>
      <c r="S89" s="7"/>
      <c r="T89" s="7"/>
      <c r="U89" s="7"/>
      <c r="V89" s="7"/>
      <c r="W89" s="7"/>
      <c r="X89" s="7"/>
      <c r="Y89" s="7"/>
      <c r="Z89" s="7"/>
      <c r="AA89" s="7"/>
      <c r="AB89" s="7"/>
      <c r="AC89" s="7"/>
      <c r="AD89" s="7"/>
      <c r="AE89" s="7"/>
      <c r="AF89" s="7"/>
      <c r="AG89" s="7"/>
      <c r="AH89" s="7"/>
      <c r="AI89" s="7"/>
      <c r="AJ89" s="7"/>
      <c r="AK89" s="7"/>
      <c r="AL89" s="7"/>
    </row>
    <row r="90" spans="1:38" s="179" customFormat="1" ht="89.25">
      <c r="A90" s="128"/>
      <c r="B90" s="197" t="s">
        <v>794</v>
      </c>
      <c r="C90" s="193" t="s">
        <v>690</v>
      </c>
      <c r="D90" s="208" t="s">
        <v>691</v>
      </c>
      <c r="E90" s="9"/>
      <c r="F90" s="9"/>
      <c r="G90" s="9"/>
      <c r="H90" s="9"/>
      <c r="I90" s="9"/>
      <c r="J90" s="9"/>
      <c r="K90" s="9"/>
      <c r="L90" s="9"/>
      <c r="M90" s="9"/>
      <c r="N90" s="9"/>
      <c r="O90" s="9"/>
      <c r="P90" s="9"/>
      <c r="Q90" s="9"/>
      <c r="R90" s="9"/>
      <c r="S90" s="7"/>
      <c r="T90" s="7"/>
      <c r="U90" s="7"/>
      <c r="V90" s="7"/>
      <c r="W90" s="7"/>
      <c r="X90" s="7"/>
      <c r="Y90" s="7"/>
      <c r="Z90" s="7"/>
      <c r="AA90" s="7"/>
      <c r="AB90" s="7"/>
      <c r="AC90" s="7"/>
      <c r="AD90" s="7"/>
      <c r="AE90" s="7"/>
      <c r="AF90" s="7"/>
      <c r="AG90" s="7"/>
      <c r="AH90" s="7"/>
      <c r="AI90" s="7"/>
      <c r="AJ90" s="7"/>
      <c r="AK90" s="7"/>
      <c r="AL90" s="7"/>
    </row>
    <row r="91" spans="1:38" ht="21" customHeight="1">
      <c r="A91" s="15" t="str">
        <f>IF(AND(D91="",D91=""),"",$D$3&amp;"_"&amp;ROW()-11-COUNTBLANK($D$12:D91))</f>
        <v/>
      </c>
      <c r="B91" s="88" t="s">
        <v>586</v>
      </c>
      <c r="C91" s="89"/>
      <c r="D91" s="89"/>
      <c r="E91" s="90"/>
      <c r="F91" s="90"/>
      <c r="G91" s="90"/>
      <c r="H91" s="90"/>
      <c r="I91" s="90"/>
      <c r="J91" s="90"/>
      <c r="K91" s="90"/>
      <c r="L91" s="90"/>
      <c r="M91" s="90"/>
      <c r="N91" s="90"/>
      <c r="O91" s="90"/>
      <c r="P91" s="90"/>
      <c r="Q91" s="90"/>
      <c r="R91" s="89"/>
      <c r="S91" s="7"/>
      <c r="T91" s="7"/>
      <c r="U91" s="7"/>
      <c r="V91" s="7"/>
      <c r="W91" s="7"/>
      <c r="X91" s="7"/>
      <c r="Y91" s="7"/>
      <c r="Z91" s="7"/>
      <c r="AA91" s="7"/>
      <c r="AB91" s="7"/>
      <c r="AC91" s="7"/>
      <c r="AD91" s="7"/>
      <c r="AE91" s="7"/>
      <c r="AF91" s="7"/>
      <c r="AG91" s="7"/>
      <c r="AH91" s="7"/>
      <c r="AI91" s="7"/>
      <c r="AJ91" s="7"/>
      <c r="AK91" s="7"/>
      <c r="AL91" s="7"/>
    </row>
    <row r="92" spans="1:38" ht="38.25">
      <c r="A92" s="15" t="str">
        <f>IF(AND(D92="",D92=""),"",$D$3&amp;"_"&amp;ROW()-11-COUNTBLANK($D$12:D92))</f>
        <v>Create_69</v>
      </c>
      <c r="B92" s="276" t="s">
        <v>222</v>
      </c>
      <c r="C92" s="28" t="s">
        <v>587</v>
      </c>
      <c r="D92" s="30" t="s">
        <v>589</v>
      </c>
      <c r="E92" s="9"/>
      <c r="F92" s="9"/>
      <c r="G92" s="9"/>
      <c r="H92" s="9"/>
      <c r="I92" s="9"/>
      <c r="J92" s="9"/>
      <c r="K92" s="9"/>
      <c r="L92" s="9"/>
      <c r="M92" s="9"/>
      <c r="N92" s="9"/>
      <c r="O92" s="9"/>
      <c r="P92" s="9"/>
      <c r="Q92" s="9"/>
      <c r="R92" s="31"/>
      <c r="S92" s="7"/>
      <c r="T92" s="7"/>
      <c r="U92" s="7"/>
      <c r="V92" s="7"/>
      <c r="W92" s="7"/>
      <c r="X92" s="7"/>
      <c r="Y92" s="7"/>
      <c r="Z92" s="7"/>
      <c r="AA92" s="7"/>
      <c r="AB92" s="7"/>
      <c r="AC92" s="7"/>
      <c r="AD92" s="7"/>
      <c r="AE92" s="7"/>
      <c r="AF92" s="7"/>
      <c r="AG92" s="7"/>
      <c r="AH92" s="7"/>
      <c r="AI92" s="7"/>
      <c r="AJ92" s="7"/>
      <c r="AK92" s="7"/>
      <c r="AL92" s="7"/>
    </row>
    <row r="93" spans="1:38" ht="38.25">
      <c r="A93" s="15" t="str">
        <f>IF(AND(D93="",D93=""),"",$D$3&amp;"_"&amp;ROW()-11-COUNTBLANK($D$12:D93))</f>
        <v>Create_70</v>
      </c>
      <c r="B93" s="277"/>
      <c r="C93" s="28" t="s">
        <v>588</v>
      </c>
      <c r="D93" s="30" t="s">
        <v>590</v>
      </c>
      <c r="E93" s="9"/>
      <c r="F93" s="9"/>
      <c r="G93" s="9"/>
      <c r="H93" s="9"/>
      <c r="I93" s="9"/>
      <c r="J93" s="9"/>
      <c r="K93" s="9"/>
      <c r="L93" s="9"/>
      <c r="M93" s="9"/>
      <c r="N93" s="9"/>
      <c r="O93" s="9"/>
      <c r="P93" s="9"/>
      <c r="Q93" s="9"/>
      <c r="R93" s="31"/>
      <c r="S93" s="7"/>
      <c r="T93" s="7"/>
      <c r="U93" s="7"/>
      <c r="V93" s="7"/>
      <c r="W93" s="7"/>
      <c r="X93" s="7"/>
      <c r="Y93" s="7"/>
      <c r="Z93" s="7"/>
      <c r="AA93" s="7"/>
      <c r="AB93" s="7"/>
      <c r="AC93" s="7"/>
      <c r="AD93" s="7"/>
      <c r="AE93" s="7"/>
      <c r="AF93" s="7"/>
      <c r="AG93" s="7"/>
      <c r="AH93" s="7"/>
      <c r="AI93" s="7"/>
      <c r="AJ93" s="7"/>
      <c r="AK93" s="7"/>
      <c r="AL93" s="7"/>
    </row>
    <row r="94" spans="1:38" ht="51">
      <c r="A94" s="15" t="str">
        <f>IF(AND(D94="",D94=""),"",$D$3&amp;"_"&amp;ROW()-11-COUNTBLANK($D$12:D94))</f>
        <v>Create_71</v>
      </c>
      <c r="B94" s="111" t="s">
        <v>175</v>
      </c>
      <c r="C94" s="54" t="s">
        <v>105</v>
      </c>
      <c r="D94" s="30" t="s">
        <v>201</v>
      </c>
      <c r="E94" s="9"/>
      <c r="F94" s="9"/>
      <c r="G94" s="9"/>
      <c r="H94" s="9"/>
      <c r="I94" s="9"/>
      <c r="J94" s="9"/>
      <c r="K94" s="9"/>
      <c r="L94" s="9"/>
      <c r="M94" s="9"/>
      <c r="N94" s="9"/>
      <c r="O94" s="9"/>
      <c r="P94" s="9"/>
      <c r="Q94" s="9"/>
      <c r="R94" s="31"/>
      <c r="S94" s="7"/>
      <c r="T94" s="7"/>
      <c r="U94" s="7"/>
      <c r="V94" s="7"/>
      <c r="W94" s="7"/>
      <c r="X94" s="7"/>
      <c r="Y94" s="7"/>
      <c r="Z94" s="7"/>
      <c r="AA94" s="7"/>
      <c r="AB94" s="7"/>
      <c r="AC94" s="7"/>
      <c r="AD94" s="7"/>
      <c r="AE94" s="7"/>
      <c r="AF94" s="7"/>
      <c r="AG94" s="7"/>
      <c r="AH94" s="7"/>
      <c r="AI94" s="7"/>
      <c r="AJ94" s="7"/>
      <c r="AK94" s="7"/>
      <c r="AL94" s="7"/>
    </row>
    <row r="95" spans="1:38" ht="38.25">
      <c r="A95" s="15" t="str">
        <f>IF(AND(D95="",D95=""),"",$D$3&amp;"_"&amp;ROW()-11-COUNTBLANK($D$12:D95))</f>
        <v>Create_72</v>
      </c>
      <c r="B95" s="61" t="s">
        <v>106</v>
      </c>
      <c r="C95" s="28" t="s">
        <v>185</v>
      </c>
      <c r="D95" s="27" t="s">
        <v>186</v>
      </c>
      <c r="E95" s="9"/>
      <c r="F95" s="9"/>
      <c r="G95" s="9"/>
      <c r="H95" s="9"/>
      <c r="I95" s="9"/>
      <c r="J95" s="9"/>
      <c r="K95" s="9"/>
      <c r="L95" s="9"/>
      <c r="M95" s="9"/>
      <c r="N95" s="9"/>
      <c r="O95" s="9"/>
      <c r="P95" s="9"/>
      <c r="Q95" s="9"/>
      <c r="R95" s="31"/>
      <c r="S95" s="7"/>
      <c r="T95" s="7"/>
      <c r="U95" s="7"/>
      <c r="V95" s="7"/>
      <c r="W95" s="7"/>
      <c r="X95" s="7"/>
      <c r="Y95" s="7"/>
      <c r="Z95" s="7"/>
      <c r="AA95" s="7"/>
      <c r="AB95" s="7"/>
      <c r="AC95" s="7"/>
      <c r="AD95" s="7"/>
      <c r="AE95" s="7"/>
      <c r="AF95" s="7"/>
      <c r="AG95" s="7"/>
      <c r="AH95" s="7"/>
      <c r="AI95" s="7"/>
      <c r="AJ95" s="7"/>
      <c r="AK95" s="7"/>
      <c r="AL95" s="7"/>
    </row>
    <row r="96" spans="1:38" ht="63.75">
      <c r="A96" s="15" t="str">
        <f>IF(AND(D96="",D96=""),"",$D$3&amp;"_"&amp;ROW()-11-COUNTBLANK($D$12:D96))</f>
        <v>Create_73</v>
      </c>
      <c r="B96" s="274" t="s">
        <v>184</v>
      </c>
      <c r="C96" s="28" t="s">
        <v>574</v>
      </c>
      <c r="D96" s="30" t="s">
        <v>569</v>
      </c>
      <c r="E96" s="9"/>
      <c r="F96" s="9"/>
      <c r="G96" s="9"/>
      <c r="H96" s="9"/>
      <c r="I96" s="9"/>
      <c r="J96" s="9"/>
      <c r="K96" s="9"/>
      <c r="L96" s="9"/>
      <c r="M96" s="9"/>
      <c r="N96" s="9"/>
      <c r="O96" s="9"/>
      <c r="P96" s="9"/>
      <c r="Q96" s="9"/>
      <c r="R96" s="31"/>
      <c r="S96" s="7"/>
      <c r="T96" s="7"/>
      <c r="U96" s="7"/>
      <c r="V96" s="7"/>
      <c r="W96" s="7"/>
      <c r="X96" s="7"/>
      <c r="Y96" s="7"/>
      <c r="Z96" s="7"/>
      <c r="AA96" s="7"/>
      <c r="AB96" s="7"/>
      <c r="AC96" s="7"/>
      <c r="AD96" s="7"/>
      <c r="AE96" s="7"/>
      <c r="AF96" s="7"/>
      <c r="AG96" s="7"/>
      <c r="AH96" s="7"/>
      <c r="AI96" s="7"/>
      <c r="AJ96" s="7"/>
      <c r="AK96" s="7"/>
      <c r="AL96" s="7"/>
    </row>
    <row r="97" spans="1:38" ht="51">
      <c r="A97" s="15" t="str">
        <f>IF(AND(D97="",D97=""),"",$D$3&amp;"_"&amp;ROW()-11-COUNTBLANK($D$12:D97))</f>
        <v>Create_74</v>
      </c>
      <c r="B97" s="296"/>
      <c r="C97" s="28" t="s">
        <v>571</v>
      </c>
      <c r="D97" s="30" t="s">
        <v>191</v>
      </c>
      <c r="E97" s="9"/>
      <c r="F97" s="9"/>
      <c r="G97" s="9"/>
      <c r="H97" s="9"/>
      <c r="I97" s="9"/>
      <c r="J97" s="9"/>
      <c r="K97" s="9"/>
      <c r="L97" s="9"/>
      <c r="M97" s="9"/>
      <c r="N97" s="9"/>
      <c r="O97" s="9"/>
      <c r="P97" s="9"/>
      <c r="Q97" s="9"/>
      <c r="R97" s="31"/>
      <c r="S97" s="7"/>
      <c r="T97" s="7"/>
      <c r="U97" s="7"/>
      <c r="V97" s="7"/>
      <c r="W97" s="7"/>
      <c r="X97" s="7"/>
      <c r="Y97" s="7"/>
      <c r="Z97" s="7"/>
      <c r="AA97" s="7"/>
      <c r="AB97" s="7"/>
      <c r="AC97" s="7"/>
      <c r="AD97" s="7"/>
      <c r="AE97" s="7"/>
      <c r="AF97" s="7"/>
      <c r="AG97" s="7"/>
      <c r="AH97" s="7"/>
      <c r="AI97" s="7"/>
      <c r="AJ97" s="7"/>
      <c r="AK97" s="7"/>
      <c r="AL97" s="7"/>
    </row>
    <row r="98" spans="1:38" ht="51">
      <c r="A98" s="15" t="str">
        <f>IF(AND(D98="",D98=""),"",$D$3&amp;"_"&amp;ROW()-11-COUNTBLANK($D$12:D98))</f>
        <v>Create_75</v>
      </c>
      <c r="B98" s="275"/>
      <c r="C98" s="28" t="s">
        <v>572</v>
      </c>
      <c r="D98" s="30" t="s">
        <v>573</v>
      </c>
      <c r="E98" s="9"/>
      <c r="F98" s="9"/>
      <c r="G98" s="9"/>
      <c r="H98" s="9"/>
      <c r="I98" s="9"/>
      <c r="J98" s="9"/>
      <c r="K98" s="9"/>
      <c r="L98" s="9"/>
      <c r="M98" s="9"/>
      <c r="N98" s="9"/>
      <c r="O98" s="9"/>
      <c r="P98" s="9"/>
      <c r="Q98" s="9"/>
      <c r="R98" s="31"/>
      <c r="S98" s="7"/>
      <c r="T98" s="7"/>
      <c r="U98" s="7"/>
      <c r="V98" s="7"/>
      <c r="W98" s="7"/>
      <c r="X98" s="7"/>
      <c r="Y98" s="7"/>
      <c r="Z98" s="7"/>
      <c r="AA98" s="7"/>
      <c r="AB98" s="7"/>
      <c r="AC98" s="7"/>
      <c r="AD98" s="7"/>
      <c r="AE98" s="7"/>
      <c r="AF98" s="7"/>
      <c r="AG98" s="7"/>
      <c r="AH98" s="7"/>
      <c r="AI98" s="7"/>
      <c r="AJ98" s="7"/>
      <c r="AK98" s="7"/>
      <c r="AL98" s="7"/>
    </row>
    <row r="99" spans="1:38" ht="78.75">
      <c r="A99" s="15"/>
      <c r="B99" s="299" t="s">
        <v>575</v>
      </c>
      <c r="C99" s="169" t="s">
        <v>592</v>
      </c>
      <c r="D99" s="169" t="s">
        <v>576</v>
      </c>
      <c r="E99" s="9"/>
      <c r="F99" s="9"/>
      <c r="G99" s="9"/>
      <c r="H99" s="9"/>
      <c r="I99" s="9"/>
      <c r="J99" s="9"/>
      <c r="K99" s="9"/>
      <c r="L99" s="9"/>
      <c r="M99" s="9"/>
      <c r="N99" s="9"/>
      <c r="O99" s="9"/>
      <c r="P99" s="9"/>
      <c r="Q99" s="9"/>
      <c r="R99" s="31"/>
      <c r="S99" s="7"/>
      <c r="T99" s="7"/>
      <c r="U99" s="7"/>
      <c r="V99" s="7"/>
      <c r="W99" s="7"/>
      <c r="X99" s="7"/>
      <c r="Y99" s="7"/>
      <c r="Z99" s="7"/>
      <c r="AA99" s="7"/>
      <c r="AB99" s="7"/>
      <c r="AC99" s="7"/>
      <c r="AD99" s="7"/>
      <c r="AE99" s="7"/>
      <c r="AF99" s="7"/>
      <c r="AG99" s="7"/>
      <c r="AH99" s="7"/>
      <c r="AI99" s="7"/>
      <c r="AJ99" s="7"/>
      <c r="AK99" s="7"/>
      <c r="AL99" s="7"/>
    </row>
    <row r="100" spans="1:38" ht="78.75">
      <c r="A100" s="15"/>
      <c r="B100" s="300"/>
      <c r="C100" s="169" t="s">
        <v>591</v>
      </c>
      <c r="D100" s="169" t="s">
        <v>577</v>
      </c>
      <c r="E100" s="9"/>
      <c r="F100" s="9"/>
      <c r="G100" s="9"/>
      <c r="H100" s="9"/>
      <c r="I100" s="9"/>
      <c r="J100" s="9"/>
      <c r="K100" s="9"/>
      <c r="L100" s="9"/>
      <c r="M100" s="9"/>
      <c r="N100" s="9"/>
      <c r="O100" s="9"/>
      <c r="P100" s="9"/>
      <c r="Q100" s="9"/>
      <c r="R100" s="31"/>
      <c r="S100" s="7"/>
      <c r="T100" s="7"/>
      <c r="U100" s="7"/>
      <c r="V100" s="7"/>
      <c r="W100" s="7"/>
      <c r="X100" s="7"/>
      <c r="Y100" s="7"/>
      <c r="Z100" s="7"/>
      <c r="AA100" s="7"/>
      <c r="AB100" s="7"/>
      <c r="AC100" s="7"/>
      <c r="AD100" s="7"/>
      <c r="AE100" s="7"/>
      <c r="AF100" s="7"/>
      <c r="AG100" s="7"/>
      <c r="AH100" s="7"/>
      <c r="AI100" s="7"/>
      <c r="AJ100" s="7"/>
      <c r="AK100" s="7"/>
      <c r="AL100" s="7"/>
    </row>
    <row r="101" spans="1:38" ht="51">
      <c r="A101" s="15"/>
      <c r="B101" s="108" t="s">
        <v>109</v>
      </c>
      <c r="C101" s="28" t="s">
        <v>194</v>
      </c>
      <c r="D101" s="55" t="s">
        <v>110</v>
      </c>
      <c r="E101" s="9"/>
      <c r="F101" s="9"/>
      <c r="G101" s="9"/>
      <c r="H101" s="9"/>
      <c r="I101" s="9"/>
      <c r="J101" s="9"/>
      <c r="K101" s="9"/>
      <c r="L101" s="9"/>
      <c r="M101" s="9"/>
      <c r="N101" s="9"/>
      <c r="O101" s="9"/>
      <c r="P101" s="9"/>
      <c r="Q101" s="9"/>
      <c r="R101" s="31"/>
      <c r="S101" s="7"/>
      <c r="T101" s="7"/>
      <c r="U101" s="7"/>
      <c r="V101" s="7"/>
      <c r="W101" s="7"/>
      <c r="X101" s="7"/>
      <c r="Y101" s="7"/>
      <c r="Z101" s="7"/>
      <c r="AA101" s="7"/>
      <c r="AB101" s="7"/>
      <c r="AC101" s="7"/>
      <c r="AD101" s="7"/>
      <c r="AE101" s="7"/>
      <c r="AF101" s="7"/>
      <c r="AG101" s="7"/>
      <c r="AH101" s="7"/>
      <c r="AI101" s="7"/>
      <c r="AJ101" s="7"/>
      <c r="AK101" s="7"/>
      <c r="AL101" s="7"/>
    </row>
    <row r="102" spans="1:38" ht="38.25">
      <c r="A102" s="15" t="str">
        <f>IF(AND(D102="",D102=""),"",$D$3&amp;"_"&amp;ROW()-11-COUNTBLANK($D$12:D141))</f>
        <v>Create_76</v>
      </c>
      <c r="B102" s="63" t="s">
        <v>111</v>
      </c>
      <c r="C102" s="54" t="s">
        <v>112</v>
      </c>
      <c r="D102" s="64" t="s">
        <v>113</v>
      </c>
      <c r="E102" s="9"/>
      <c r="F102" s="9"/>
      <c r="G102" s="9"/>
      <c r="H102" s="9"/>
      <c r="I102" s="9"/>
      <c r="J102" s="9"/>
      <c r="K102" s="9"/>
      <c r="L102" s="9"/>
      <c r="M102" s="9"/>
      <c r="N102" s="9"/>
      <c r="O102" s="9"/>
      <c r="P102" s="9"/>
      <c r="Q102" s="9"/>
      <c r="R102" s="31"/>
      <c r="S102" s="7"/>
      <c r="T102" s="7"/>
      <c r="U102" s="7"/>
      <c r="V102" s="7"/>
      <c r="W102" s="7"/>
      <c r="X102" s="7"/>
      <c r="Y102" s="7"/>
      <c r="Z102" s="7"/>
      <c r="AA102" s="7"/>
      <c r="AB102" s="7"/>
      <c r="AC102" s="7"/>
      <c r="AD102" s="7"/>
      <c r="AE102" s="7"/>
      <c r="AF102" s="7"/>
      <c r="AG102" s="7"/>
      <c r="AH102" s="7"/>
      <c r="AI102" s="7"/>
      <c r="AJ102" s="7"/>
      <c r="AK102" s="7"/>
      <c r="AL102" s="7"/>
    </row>
    <row r="103" spans="1:38" ht="21" customHeight="1">
      <c r="A103" s="15" t="str">
        <f>IF(AND(D103="",D103=""),"",$D$3&amp;"_"&amp;ROW()-11-COUNTBLANK($D$12:D103))</f>
        <v/>
      </c>
      <c r="B103" s="88" t="s">
        <v>593</v>
      </c>
      <c r="C103" s="89"/>
      <c r="D103" s="89"/>
      <c r="E103" s="90"/>
      <c r="F103" s="90"/>
      <c r="G103" s="90"/>
      <c r="H103" s="90"/>
      <c r="I103" s="90"/>
      <c r="J103" s="90"/>
      <c r="K103" s="90"/>
      <c r="L103" s="90"/>
      <c r="M103" s="90"/>
      <c r="N103" s="90"/>
      <c r="O103" s="90"/>
      <c r="P103" s="90"/>
      <c r="Q103" s="90"/>
      <c r="R103" s="89"/>
      <c r="S103" s="7"/>
      <c r="T103" s="7"/>
      <c r="U103" s="7"/>
      <c r="V103" s="7"/>
      <c r="W103" s="7"/>
      <c r="X103" s="7"/>
      <c r="Y103" s="7"/>
      <c r="Z103" s="7"/>
      <c r="AA103" s="7"/>
      <c r="AB103" s="7"/>
      <c r="AC103" s="7"/>
      <c r="AD103" s="7"/>
      <c r="AE103" s="7"/>
      <c r="AF103" s="7"/>
      <c r="AG103" s="7"/>
      <c r="AH103" s="7"/>
      <c r="AI103" s="7"/>
      <c r="AJ103" s="7"/>
      <c r="AK103" s="7"/>
      <c r="AL103" s="7"/>
    </row>
    <row r="104" spans="1:38" ht="25.5">
      <c r="A104" s="15" t="str">
        <f>IF(AND(D104="",D104=""),"",$D$3&amp;"_"&amp;ROW()-11-COUNTBLANK($D$12:D104))</f>
        <v>Create_80</v>
      </c>
      <c r="B104" s="111" t="s">
        <v>55</v>
      </c>
      <c r="C104" s="28" t="s">
        <v>85</v>
      </c>
      <c r="D104" s="30" t="s">
        <v>594</v>
      </c>
      <c r="E104" s="2"/>
      <c r="F104" s="2"/>
      <c r="G104" s="2"/>
      <c r="H104" s="2"/>
      <c r="I104" s="2"/>
      <c r="J104" s="2"/>
      <c r="K104" s="2"/>
      <c r="L104" s="2"/>
      <c r="M104" s="2"/>
      <c r="N104" s="2"/>
      <c r="O104" s="2"/>
      <c r="P104" s="2"/>
      <c r="Q104" s="2"/>
      <c r="R104" s="1"/>
      <c r="S104" s="5"/>
      <c r="T104" s="5"/>
      <c r="U104" s="5"/>
      <c r="V104" s="5"/>
      <c r="W104" s="5"/>
      <c r="X104" s="5"/>
      <c r="Y104" s="5"/>
      <c r="Z104" s="5"/>
      <c r="AA104" s="5"/>
      <c r="AB104" s="5"/>
      <c r="AC104" s="5"/>
      <c r="AD104" s="5"/>
      <c r="AE104" s="5"/>
      <c r="AF104" s="5"/>
      <c r="AG104" s="5"/>
      <c r="AH104" s="5"/>
      <c r="AI104" s="5"/>
      <c r="AJ104" s="5"/>
      <c r="AK104" s="5"/>
      <c r="AL104" s="5"/>
    </row>
    <row r="105" spans="1:38" ht="63.75">
      <c r="A105" s="15" t="str">
        <f>IF(AND(D105="",D105=""),"",$D$3&amp;"_"&amp;ROW()-11-COUNTBLANK($D$12:D105))</f>
        <v>Create_81</v>
      </c>
      <c r="B105" s="111" t="s">
        <v>86</v>
      </c>
      <c r="C105" s="28" t="s">
        <v>87</v>
      </c>
      <c r="D105" s="30" t="s">
        <v>201</v>
      </c>
      <c r="E105" s="2"/>
      <c r="F105" s="2"/>
      <c r="G105" s="2"/>
      <c r="H105" s="2"/>
      <c r="I105" s="2"/>
      <c r="J105" s="2"/>
      <c r="K105" s="2"/>
      <c r="L105" s="2"/>
      <c r="M105" s="2"/>
      <c r="N105" s="2"/>
      <c r="O105" s="2"/>
      <c r="P105" s="2"/>
      <c r="Q105" s="2"/>
      <c r="R105" s="1"/>
      <c r="S105" s="5"/>
      <c r="T105" s="5"/>
      <c r="U105" s="5"/>
      <c r="V105" s="5"/>
      <c r="W105" s="5"/>
      <c r="X105" s="5"/>
      <c r="Y105" s="5"/>
      <c r="Z105" s="5"/>
      <c r="AA105" s="5"/>
      <c r="AB105" s="5"/>
      <c r="AC105" s="5"/>
      <c r="AD105" s="5"/>
      <c r="AE105" s="5"/>
      <c r="AF105" s="5"/>
      <c r="AG105" s="5"/>
      <c r="AH105" s="5"/>
      <c r="AI105" s="5"/>
      <c r="AJ105" s="5"/>
      <c r="AK105" s="5"/>
      <c r="AL105" s="5"/>
    </row>
    <row r="106" spans="1:38" s="171" customFormat="1" ht="51">
      <c r="A106" s="15"/>
      <c r="B106" s="84" t="s">
        <v>56</v>
      </c>
      <c r="C106" s="103" t="s">
        <v>88</v>
      </c>
      <c r="D106" s="46" t="s">
        <v>595</v>
      </c>
      <c r="E106" s="92"/>
      <c r="F106" s="92"/>
      <c r="G106" s="92"/>
      <c r="H106" s="92"/>
      <c r="I106" s="92"/>
      <c r="J106" s="92"/>
      <c r="K106" s="92"/>
      <c r="L106" s="92"/>
      <c r="M106" s="92"/>
      <c r="N106" s="92"/>
      <c r="O106" s="92"/>
      <c r="P106" s="92"/>
      <c r="Q106" s="92"/>
      <c r="R106" s="47"/>
      <c r="S106" s="93"/>
      <c r="T106" s="93"/>
      <c r="U106" s="93"/>
      <c r="V106" s="93"/>
      <c r="W106" s="93"/>
      <c r="X106" s="93"/>
      <c r="Y106" s="93"/>
      <c r="Z106" s="93"/>
      <c r="AA106" s="93"/>
      <c r="AB106" s="93"/>
      <c r="AC106" s="93"/>
      <c r="AD106" s="93"/>
      <c r="AE106" s="93"/>
      <c r="AF106" s="93"/>
      <c r="AG106" s="93"/>
      <c r="AH106" s="93"/>
      <c r="AI106" s="93"/>
      <c r="AJ106" s="93"/>
      <c r="AK106" s="93"/>
      <c r="AL106" s="93"/>
    </row>
    <row r="107" spans="1:38" s="171" customFormat="1" ht="63.75">
      <c r="A107" s="15" t="str">
        <f>IF(AND(D107="",D107=""),"",$D$3&amp;"_"&amp;ROW()-11-COUNTBLANK($D$12:D107))</f>
        <v>Create_83</v>
      </c>
      <c r="B107" s="84" t="s">
        <v>89</v>
      </c>
      <c r="C107" s="103" t="s">
        <v>90</v>
      </c>
      <c r="D107" s="46" t="s">
        <v>595</v>
      </c>
      <c r="E107" s="92"/>
      <c r="F107" s="92"/>
      <c r="G107" s="92"/>
      <c r="H107" s="92"/>
      <c r="I107" s="92"/>
      <c r="J107" s="92"/>
      <c r="K107" s="92"/>
      <c r="L107" s="92"/>
      <c r="M107" s="92"/>
      <c r="N107" s="92"/>
      <c r="O107" s="92"/>
      <c r="P107" s="92"/>
      <c r="Q107" s="92"/>
      <c r="R107" s="47"/>
      <c r="S107" s="93"/>
      <c r="T107" s="93"/>
      <c r="U107" s="93"/>
      <c r="V107" s="93"/>
      <c r="W107" s="93"/>
      <c r="X107" s="93"/>
      <c r="Y107" s="93"/>
      <c r="Z107" s="93"/>
      <c r="AA107" s="93"/>
      <c r="AB107" s="93"/>
      <c r="AC107" s="93"/>
      <c r="AD107" s="93"/>
      <c r="AE107" s="93"/>
      <c r="AF107" s="93"/>
      <c r="AG107" s="93"/>
      <c r="AH107" s="93"/>
      <c r="AI107" s="93"/>
      <c r="AJ107" s="93"/>
      <c r="AK107" s="93"/>
      <c r="AL107" s="93"/>
    </row>
    <row r="108" spans="1:38" s="171" customFormat="1" ht="51">
      <c r="A108" s="15" t="str">
        <f>IF(AND(D108="",D108=""),"",$D$3&amp;"_"&amp;ROW()-11-COUNTBLANK($D$12:D108))</f>
        <v>Create_84</v>
      </c>
      <c r="B108" s="84" t="s">
        <v>91</v>
      </c>
      <c r="C108" s="103" t="s">
        <v>92</v>
      </c>
      <c r="D108" s="46" t="s">
        <v>595</v>
      </c>
      <c r="E108" s="92"/>
      <c r="F108" s="92"/>
      <c r="G108" s="92"/>
      <c r="H108" s="92"/>
      <c r="I108" s="92"/>
      <c r="J108" s="92"/>
      <c r="K108" s="92"/>
      <c r="L108" s="92"/>
      <c r="M108" s="92"/>
      <c r="N108" s="92"/>
      <c r="O108" s="92"/>
      <c r="P108" s="92"/>
      <c r="Q108" s="92"/>
      <c r="R108" s="47"/>
      <c r="S108" s="93"/>
      <c r="T108" s="93"/>
      <c r="U108" s="93"/>
      <c r="V108" s="93"/>
      <c r="W108" s="93"/>
      <c r="X108" s="93"/>
      <c r="Y108" s="93"/>
      <c r="Z108" s="93"/>
      <c r="AA108" s="93"/>
      <c r="AB108" s="93"/>
      <c r="AC108" s="93"/>
      <c r="AD108" s="93"/>
      <c r="AE108" s="93"/>
      <c r="AF108" s="93"/>
      <c r="AG108" s="93"/>
      <c r="AH108" s="93"/>
      <c r="AI108" s="93"/>
      <c r="AJ108" s="93"/>
      <c r="AK108" s="93"/>
      <c r="AL108" s="93"/>
    </row>
    <row r="109" spans="1:38" s="171" customFormat="1" ht="51">
      <c r="A109" s="15" t="str">
        <f>IF(AND(D109="",D109=""),"",$D$3&amp;"_"&amp;ROW()-11-COUNTBLANK($D$12:D109))</f>
        <v>Create_85</v>
      </c>
      <c r="B109" s="84" t="s">
        <v>57</v>
      </c>
      <c r="C109" s="103" t="s">
        <v>93</v>
      </c>
      <c r="D109" s="46" t="s">
        <v>595</v>
      </c>
      <c r="E109" s="92"/>
      <c r="F109" s="92"/>
      <c r="G109" s="92"/>
      <c r="H109" s="92"/>
      <c r="I109" s="92"/>
      <c r="J109" s="92"/>
      <c r="K109" s="92"/>
      <c r="L109" s="92"/>
      <c r="M109" s="92"/>
      <c r="N109" s="92"/>
      <c r="O109" s="92"/>
      <c r="P109" s="92"/>
      <c r="Q109" s="92"/>
      <c r="R109" s="47"/>
      <c r="S109" s="93"/>
      <c r="T109" s="93"/>
      <c r="U109" s="93"/>
      <c r="V109" s="93"/>
      <c r="W109" s="93"/>
      <c r="X109" s="93"/>
      <c r="Y109" s="93"/>
      <c r="Z109" s="93"/>
      <c r="AA109" s="93"/>
      <c r="AB109" s="93"/>
      <c r="AC109" s="93"/>
      <c r="AD109" s="93"/>
      <c r="AE109" s="93"/>
      <c r="AF109" s="93"/>
      <c r="AG109" s="93"/>
      <c r="AH109" s="93"/>
      <c r="AI109" s="93"/>
      <c r="AJ109" s="93"/>
      <c r="AK109" s="93"/>
      <c r="AL109" s="93"/>
    </row>
    <row r="110" spans="1:38" ht="51">
      <c r="A110" s="15" t="str">
        <f>IF(AND(D110="",D110=""),"",$D$3&amp;"_"&amp;ROW()-11-COUNTBLANK($D$12:D110))</f>
        <v>Create_86</v>
      </c>
      <c r="B110" s="111" t="s">
        <v>145</v>
      </c>
      <c r="C110" s="28" t="s">
        <v>153</v>
      </c>
      <c r="D110" s="60" t="s">
        <v>155</v>
      </c>
      <c r="E110" s="2"/>
      <c r="F110" s="2"/>
      <c r="G110" s="2"/>
      <c r="H110" s="2"/>
      <c r="I110" s="2"/>
      <c r="J110" s="2"/>
      <c r="K110" s="2"/>
      <c r="L110" s="2"/>
      <c r="M110" s="2"/>
      <c r="N110" s="2"/>
      <c r="O110" s="2"/>
      <c r="P110" s="2"/>
      <c r="Q110" s="2"/>
      <c r="R110" s="1"/>
      <c r="S110" s="5"/>
      <c r="T110" s="5"/>
      <c r="U110" s="5"/>
      <c r="V110" s="5"/>
      <c r="W110" s="5"/>
      <c r="X110" s="5"/>
      <c r="Y110" s="5"/>
      <c r="Z110" s="5"/>
      <c r="AA110" s="5"/>
      <c r="AB110" s="5"/>
      <c r="AC110" s="5"/>
      <c r="AD110" s="5"/>
      <c r="AE110" s="5"/>
      <c r="AF110" s="5"/>
      <c r="AG110" s="5"/>
      <c r="AH110" s="5"/>
      <c r="AI110" s="5"/>
      <c r="AJ110" s="5"/>
      <c r="AK110" s="5"/>
      <c r="AL110" s="5"/>
    </row>
    <row r="111" spans="1:38" ht="51">
      <c r="A111" s="15" t="str">
        <f>IF(AND(D111="",D111=""),"",$D$3&amp;"_"&amp;ROW()-11-COUNTBLANK($D$12:D111))</f>
        <v>Create_87</v>
      </c>
      <c r="B111" s="111" t="s">
        <v>146</v>
      </c>
      <c r="C111" s="28" t="s">
        <v>154</v>
      </c>
      <c r="D111" s="46" t="s">
        <v>595</v>
      </c>
      <c r="E111" s="2"/>
      <c r="F111" s="2"/>
      <c r="G111" s="2"/>
      <c r="H111" s="2"/>
      <c r="I111" s="2"/>
      <c r="J111" s="2"/>
      <c r="K111" s="2"/>
      <c r="L111" s="2"/>
      <c r="M111" s="2"/>
      <c r="N111" s="2"/>
      <c r="O111" s="2"/>
      <c r="P111" s="2"/>
      <c r="Q111" s="2"/>
      <c r="R111" s="1"/>
      <c r="S111" s="5"/>
      <c r="T111" s="5"/>
      <c r="U111" s="5"/>
      <c r="V111" s="5"/>
      <c r="W111" s="5"/>
      <c r="X111" s="5"/>
      <c r="Y111" s="5"/>
      <c r="Z111" s="5"/>
      <c r="AA111" s="5"/>
      <c r="AB111" s="5"/>
      <c r="AC111" s="5"/>
      <c r="AD111" s="5"/>
      <c r="AE111" s="5"/>
      <c r="AF111" s="5"/>
      <c r="AG111" s="5"/>
      <c r="AH111" s="5"/>
      <c r="AI111" s="5"/>
      <c r="AJ111" s="5"/>
      <c r="AK111" s="5"/>
      <c r="AL111" s="5"/>
    </row>
    <row r="112" spans="1:38" ht="51">
      <c r="A112" s="15" t="str">
        <f>IF(AND(D112="",D112=""),"",$D$3&amp;"_"&amp;ROW()-11-COUNTBLANK($D$12:D112))</f>
        <v>Create_88</v>
      </c>
      <c r="B112" s="111" t="s">
        <v>96</v>
      </c>
      <c r="C112" s="28" t="s">
        <v>97</v>
      </c>
      <c r="D112" s="30" t="s">
        <v>98</v>
      </c>
      <c r="E112" s="2"/>
      <c r="F112" s="2"/>
      <c r="G112" s="2"/>
      <c r="H112" s="2"/>
      <c r="I112" s="2"/>
      <c r="J112" s="2"/>
      <c r="K112" s="2"/>
      <c r="L112" s="2"/>
      <c r="M112" s="2"/>
      <c r="N112" s="2"/>
      <c r="O112" s="2"/>
      <c r="P112" s="2"/>
      <c r="Q112" s="2"/>
      <c r="R112" s="1"/>
      <c r="S112" s="5"/>
      <c r="T112" s="5"/>
      <c r="U112" s="5"/>
      <c r="V112" s="5"/>
      <c r="W112" s="5"/>
      <c r="X112" s="5"/>
      <c r="Y112" s="5"/>
      <c r="Z112" s="5"/>
      <c r="AA112" s="5"/>
      <c r="AB112" s="5"/>
      <c r="AC112" s="5"/>
      <c r="AD112" s="5"/>
      <c r="AE112" s="5"/>
      <c r="AF112" s="5"/>
      <c r="AG112" s="5"/>
      <c r="AH112" s="5"/>
      <c r="AI112" s="5"/>
      <c r="AJ112" s="5"/>
      <c r="AK112" s="5"/>
      <c r="AL112" s="5"/>
    </row>
    <row r="113" spans="1:38" ht="51">
      <c r="A113" s="15" t="str">
        <f>IF(AND(D113="",D113=""),"",$D$3&amp;"_"&amp;ROW()-11-COUNTBLANK($D$12:D113))</f>
        <v>Create_89</v>
      </c>
      <c r="B113" s="111" t="s">
        <v>99</v>
      </c>
      <c r="C113" s="28" t="s">
        <v>100</v>
      </c>
      <c r="D113" s="46" t="s">
        <v>595</v>
      </c>
      <c r="E113" s="2"/>
      <c r="F113" s="2"/>
      <c r="G113" s="2"/>
      <c r="H113" s="2"/>
      <c r="I113" s="2"/>
      <c r="J113" s="2"/>
      <c r="K113" s="2"/>
      <c r="L113" s="2"/>
      <c r="M113" s="2"/>
      <c r="N113" s="2"/>
      <c r="O113" s="2"/>
      <c r="P113" s="2"/>
      <c r="Q113" s="2"/>
      <c r="R113" s="1"/>
      <c r="S113" s="5"/>
      <c r="T113" s="5"/>
      <c r="U113" s="5"/>
      <c r="V113" s="5"/>
      <c r="W113" s="5"/>
      <c r="X113" s="5"/>
      <c r="Y113" s="5"/>
      <c r="Z113" s="5"/>
      <c r="AA113" s="5"/>
      <c r="AB113" s="5"/>
      <c r="AC113" s="5"/>
      <c r="AD113" s="5"/>
      <c r="AE113" s="5"/>
      <c r="AF113" s="5"/>
      <c r="AG113" s="5"/>
      <c r="AH113" s="5"/>
      <c r="AI113" s="5"/>
      <c r="AJ113" s="5"/>
      <c r="AK113" s="5"/>
      <c r="AL113" s="5"/>
    </row>
    <row r="114" spans="1:38" ht="51">
      <c r="A114" s="15" t="str">
        <f>IF(AND(D114="",D114=""),"",$D$3&amp;"_"&amp;ROW()-11-COUNTBLANK($D$12:D114))</f>
        <v>Create_90</v>
      </c>
      <c r="B114" s="111" t="s">
        <v>101</v>
      </c>
      <c r="C114" s="28" t="s">
        <v>102</v>
      </c>
      <c r="D114" s="172" t="s">
        <v>140</v>
      </c>
      <c r="E114" s="2"/>
      <c r="F114" s="2"/>
      <c r="G114" s="2"/>
      <c r="H114" s="2"/>
      <c r="I114" s="2"/>
      <c r="J114" s="2"/>
      <c r="K114" s="2"/>
      <c r="L114" s="2"/>
      <c r="M114" s="2"/>
      <c r="N114" s="2"/>
      <c r="O114" s="2"/>
      <c r="P114" s="2"/>
      <c r="Q114" s="2"/>
      <c r="R114" s="1"/>
      <c r="S114" s="5"/>
      <c r="T114" s="5"/>
      <c r="U114" s="5"/>
      <c r="V114" s="5"/>
      <c r="W114" s="5"/>
      <c r="X114" s="5"/>
      <c r="Y114" s="5"/>
      <c r="Z114" s="5"/>
      <c r="AA114" s="5"/>
      <c r="AB114" s="5"/>
      <c r="AC114" s="5"/>
      <c r="AD114" s="5"/>
      <c r="AE114" s="5"/>
      <c r="AF114" s="5"/>
      <c r="AG114" s="5"/>
      <c r="AH114" s="5"/>
      <c r="AI114" s="5"/>
      <c r="AJ114" s="5"/>
      <c r="AK114" s="5"/>
      <c r="AL114" s="5"/>
    </row>
    <row r="115" spans="1:38" ht="51">
      <c r="A115" s="15" t="str">
        <f>IF(AND(D115="",D115=""),"",$D$3&amp;"_"&amp;ROW()-11-COUNTBLANK($D$12:D115))</f>
        <v>Create_91</v>
      </c>
      <c r="B115" s="154" t="s">
        <v>39</v>
      </c>
      <c r="C115" s="57" t="s">
        <v>103</v>
      </c>
      <c r="D115" s="58" t="s">
        <v>104</v>
      </c>
      <c r="E115" s="2"/>
      <c r="F115" s="2"/>
      <c r="G115" s="2"/>
      <c r="H115" s="2"/>
      <c r="I115" s="2"/>
      <c r="J115" s="2"/>
      <c r="K115" s="2"/>
      <c r="L115" s="2"/>
      <c r="M115" s="2"/>
      <c r="N115" s="2"/>
      <c r="O115" s="2"/>
      <c r="P115" s="2"/>
      <c r="Q115" s="2"/>
      <c r="R115" s="1"/>
      <c r="S115" s="5"/>
      <c r="T115" s="5"/>
      <c r="U115" s="5"/>
      <c r="V115" s="5"/>
      <c r="W115" s="5"/>
      <c r="X115" s="5"/>
      <c r="Y115" s="5"/>
      <c r="Z115" s="5"/>
      <c r="AA115" s="5"/>
      <c r="AB115" s="5"/>
      <c r="AC115" s="5"/>
      <c r="AD115" s="5"/>
      <c r="AE115" s="5"/>
      <c r="AF115" s="5"/>
      <c r="AG115" s="5"/>
      <c r="AH115" s="5"/>
      <c r="AI115" s="5"/>
      <c r="AJ115" s="5"/>
      <c r="AK115" s="5"/>
      <c r="AL115" s="5"/>
    </row>
    <row r="116" spans="1:38" ht="21" customHeight="1">
      <c r="A116" s="15" t="str">
        <f>IF(AND(D116="",D116=""),"",$D$3&amp;"_"&amp;ROW()-11-COUNTBLANK($D$12:D116))</f>
        <v/>
      </c>
      <c r="B116" s="88" t="s">
        <v>596</v>
      </c>
      <c r="C116" s="89"/>
      <c r="D116" s="89"/>
      <c r="E116" s="90"/>
      <c r="F116" s="90"/>
      <c r="G116" s="90"/>
      <c r="H116" s="90"/>
      <c r="I116" s="90"/>
      <c r="J116" s="90"/>
      <c r="K116" s="90"/>
      <c r="L116" s="90"/>
      <c r="M116" s="90"/>
      <c r="N116" s="90"/>
      <c r="O116" s="90"/>
      <c r="P116" s="90"/>
      <c r="Q116" s="90"/>
      <c r="R116" s="89"/>
      <c r="S116" s="7"/>
      <c r="T116" s="7"/>
      <c r="U116" s="7"/>
      <c r="V116" s="7"/>
      <c r="W116" s="7"/>
      <c r="X116" s="7"/>
      <c r="Y116" s="7"/>
      <c r="Z116" s="7"/>
      <c r="AA116" s="7"/>
      <c r="AB116" s="7"/>
      <c r="AC116" s="7"/>
      <c r="AD116" s="7"/>
      <c r="AE116" s="7"/>
      <c r="AF116" s="7"/>
      <c r="AG116" s="7"/>
      <c r="AH116" s="7"/>
      <c r="AI116" s="7"/>
      <c r="AJ116" s="7"/>
      <c r="AK116" s="7"/>
      <c r="AL116" s="7"/>
    </row>
    <row r="117" spans="1:38" ht="25.5">
      <c r="A117" s="15" t="str">
        <f>IF(AND(D117="",D117=""),"",$D$3&amp;"_"&amp;ROW()-11-COUNTBLANK($D$12:D117))</f>
        <v>Create_92</v>
      </c>
      <c r="B117" s="111" t="s">
        <v>55</v>
      </c>
      <c r="C117" s="28" t="s">
        <v>85</v>
      </c>
      <c r="D117" s="30" t="s">
        <v>597</v>
      </c>
      <c r="E117" s="2"/>
      <c r="F117" s="2"/>
      <c r="G117" s="2"/>
      <c r="H117" s="2"/>
      <c r="I117" s="2"/>
      <c r="J117" s="2"/>
      <c r="K117" s="2"/>
      <c r="L117" s="2"/>
      <c r="M117" s="2"/>
      <c r="N117" s="2"/>
      <c r="O117" s="2"/>
      <c r="P117" s="2"/>
      <c r="Q117" s="2"/>
      <c r="R117" s="1"/>
      <c r="S117" s="5"/>
      <c r="T117" s="5"/>
      <c r="U117" s="5"/>
      <c r="V117" s="5"/>
      <c r="W117" s="5"/>
      <c r="X117" s="5"/>
      <c r="Y117" s="5"/>
      <c r="Z117" s="5"/>
      <c r="AA117" s="5"/>
      <c r="AB117" s="5"/>
      <c r="AC117" s="5"/>
      <c r="AD117" s="5"/>
      <c r="AE117" s="5"/>
      <c r="AF117" s="5"/>
      <c r="AG117" s="5"/>
      <c r="AH117" s="5"/>
      <c r="AI117" s="5"/>
      <c r="AJ117" s="5"/>
      <c r="AK117" s="5"/>
      <c r="AL117" s="5"/>
    </row>
    <row r="118" spans="1:38" ht="63.75">
      <c r="A118" s="15" t="str">
        <f>IF(AND(D118="",D118=""),"",$D$3&amp;"_"&amp;ROW()-11-COUNTBLANK($D$12:D118))</f>
        <v>Create_93</v>
      </c>
      <c r="B118" s="111" t="s">
        <v>86</v>
      </c>
      <c r="C118" s="28" t="s">
        <v>87</v>
      </c>
      <c r="D118" s="30" t="s">
        <v>201</v>
      </c>
      <c r="E118" s="2"/>
      <c r="F118" s="2"/>
      <c r="G118" s="2"/>
      <c r="H118" s="2"/>
      <c r="I118" s="2"/>
      <c r="J118" s="2"/>
      <c r="K118" s="2"/>
      <c r="L118" s="2"/>
      <c r="M118" s="2"/>
      <c r="N118" s="2"/>
      <c r="O118" s="2"/>
      <c r="P118" s="2"/>
      <c r="Q118" s="2"/>
      <c r="R118" s="1"/>
      <c r="S118" s="5"/>
      <c r="T118" s="5"/>
      <c r="U118" s="5"/>
      <c r="V118" s="5"/>
      <c r="W118" s="5"/>
      <c r="X118" s="5"/>
      <c r="Y118" s="5"/>
      <c r="Z118" s="5"/>
      <c r="AA118" s="5"/>
      <c r="AB118" s="5"/>
      <c r="AC118" s="5"/>
      <c r="AD118" s="5"/>
      <c r="AE118" s="5"/>
      <c r="AF118" s="5"/>
      <c r="AG118" s="5"/>
      <c r="AH118" s="5"/>
      <c r="AI118" s="5"/>
      <c r="AJ118" s="5"/>
      <c r="AK118" s="5"/>
      <c r="AL118" s="5"/>
    </row>
    <row r="119" spans="1:38" s="171" customFormat="1" ht="51">
      <c r="A119" s="15"/>
      <c r="B119" s="84" t="s">
        <v>56</v>
      </c>
      <c r="C119" s="103" t="s">
        <v>88</v>
      </c>
      <c r="D119" s="46" t="s">
        <v>595</v>
      </c>
      <c r="E119" s="92"/>
      <c r="F119" s="92"/>
      <c r="G119" s="92"/>
      <c r="H119" s="92"/>
      <c r="I119" s="92"/>
      <c r="J119" s="92"/>
      <c r="K119" s="92"/>
      <c r="L119" s="92"/>
      <c r="M119" s="92"/>
      <c r="N119" s="92"/>
      <c r="O119" s="92"/>
      <c r="P119" s="92"/>
      <c r="Q119" s="92"/>
      <c r="R119" s="47"/>
      <c r="S119" s="93"/>
      <c r="T119" s="93"/>
      <c r="U119" s="93"/>
      <c r="V119" s="93"/>
      <c r="W119" s="93"/>
      <c r="X119" s="93"/>
      <c r="Y119" s="93"/>
      <c r="Z119" s="93"/>
      <c r="AA119" s="93"/>
      <c r="AB119" s="93"/>
      <c r="AC119" s="93"/>
      <c r="AD119" s="93"/>
      <c r="AE119" s="93"/>
      <c r="AF119" s="93"/>
      <c r="AG119" s="93"/>
      <c r="AH119" s="93"/>
      <c r="AI119" s="93"/>
      <c r="AJ119" s="93"/>
      <c r="AK119" s="93"/>
      <c r="AL119" s="93"/>
    </row>
    <row r="120" spans="1:38" s="171" customFormat="1" ht="63.75">
      <c r="A120" s="15" t="str">
        <f>IF(AND(D120="",D120=""),"",$D$3&amp;"_"&amp;ROW()-11-COUNTBLANK($D$12:D120))</f>
        <v>Create_95</v>
      </c>
      <c r="B120" s="84" t="s">
        <v>89</v>
      </c>
      <c r="C120" s="103" t="s">
        <v>90</v>
      </c>
      <c r="D120" s="46" t="s">
        <v>595</v>
      </c>
      <c r="E120" s="92"/>
      <c r="F120" s="92"/>
      <c r="G120" s="92"/>
      <c r="H120" s="92"/>
      <c r="I120" s="92"/>
      <c r="J120" s="92"/>
      <c r="K120" s="92"/>
      <c r="L120" s="92"/>
      <c r="M120" s="92"/>
      <c r="N120" s="92"/>
      <c r="O120" s="92"/>
      <c r="P120" s="92"/>
      <c r="Q120" s="92"/>
      <c r="R120" s="47"/>
      <c r="S120" s="93"/>
      <c r="T120" s="93"/>
      <c r="U120" s="93"/>
      <c r="V120" s="93"/>
      <c r="W120" s="93"/>
      <c r="X120" s="93"/>
      <c r="Y120" s="93"/>
      <c r="Z120" s="93"/>
      <c r="AA120" s="93"/>
      <c r="AB120" s="93"/>
      <c r="AC120" s="93"/>
      <c r="AD120" s="93"/>
      <c r="AE120" s="93"/>
      <c r="AF120" s="93"/>
      <c r="AG120" s="93"/>
      <c r="AH120" s="93"/>
      <c r="AI120" s="93"/>
      <c r="AJ120" s="93"/>
      <c r="AK120" s="93"/>
      <c r="AL120" s="93"/>
    </row>
    <row r="121" spans="1:38" s="171" customFormat="1" ht="51">
      <c r="A121" s="15" t="str">
        <f>IF(AND(D121="",D121=""),"",$D$3&amp;"_"&amp;ROW()-11-COUNTBLANK($D$12:D121))</f>
        <v>Create_96</v>
      </c>
      <c r="B121" s="84" t="s">
        <v>91</v>
      </c>
      <c r="C121" s="103" t="s">
        <v>92</v>
      </c>
      <c r="D121" s="46" t="s">
        <v>595</v>
      </c>
      <c r="E121" s="92"/>
      <c r="F121" s="92"/>
      <c r="G121" s="92"/>
      <c r="H121" s="92"/>
      <c r="I121" s="92"/>
      <c r="J121" s="92"/>
      <c r="K121" s="92"/>
      <c r="L121" s="92"/>
      <c r="M121" s="92"/>
      <c r="N121" s="92"/>
      <c r="O121" s="92"/>
      <c r="P121" s="92"/>
      <c r="Q121" s="92"/>
      <c r="R121" s="47"/>
      <c r="S121" s="93"/>
      <c r="T121" s="93"/>
      <c r="U121" s="93"/>
      <c r="V121" s="93"/>
      <c r="W121" s="93"/>
      <c r="X121" s="93"/>
      <c r="Y121" s="93"/>
      <c r="Z121" s="93"/>
      <c r="AA121" s="93"/>
      <c r="AB121" s="93"/>
      <c r="AC121" s="93"/>
      <c r="AD121" s="93"/>
      <c r="AE121" s="93"/>
      <c r="AF121" s="93"/>
      <c r="AG121" s="93"/>
      <c r="AH121" s="93"/>
      <c r="AI121" s="93"/>
      <c r="AJ121" s="93"/>
      <c r="AK121" s="93"/>
      <c r="AL121" s="93"/>
    </row>
    <row r="122" spans="1:38" s="171" customFormat="1" ht="51">
      <c r="A122" s="15" t="str">
        <f>IF(AND(D122="",D122=""),"",$D$3&amp;"_"&amp;ROW()-11-COUNTBLANK($D$12:D122))</f>
        <v>Create_97</v>
      </c>
      <c r="B122" s="84" t="s">
        <v>57</v>
      </c>
      <c r="C122" s="103" t="s">
        <v>93</v>
      </c>
      <c r="D122" s="46" t="s">
        <v>595</v>
      </c>
      <c r="E122" s="92"/>
      <c r="F122" s="92"/>
      <c r="G122" s="92"/>
      <c r="H122" s="92"/>
      <c r="I122" s="92"/>
      <c r="J122" s="92"/>
      <c r="K122" s="92"/>
      <c r="L122" s="92"/>
      <c r="M122" s="92"/>
      <c r="N122" s="92"/>
      <c r="O122" s="92"/>
      <c r="P122" s="92"/>
      <c r="Q122" s="92"/>
      <c r="R122" s="47"/>
      <c r="S122" s="93"/>
      <c r="T122" s="93"/>
      <c r="U122" s="93"/>
      <c r="V122" s="93"/>
      <c r="W122" s="93"/>
      <c r="X122" s="93"/>
      <c r="Y122" s="93"/>
      <c r="Z122" s="93"/>
      <c r="AA122" s="93"/>
      <c r="AB122" s="93"/>
      <c r="AC122" s="93"/>
      <c r="AD122" s="93"/>
      <c r="AE122" s="93"/>
      <c r="AF122" s="93"/>
      <c r="AG122" s="93"/>
      <c r="AH122" s="93"/>
      <c r="AI122" s="93"/>
      <c r="AJ122" s="93"/>
      <c r="AK122" s="93"/>
      <c r="AL122" s="93"/>
    </row>
    <row r="123" spans="1:38" ht="51">
      <c r="A123" s="15" t="str">
        <f>IF(AND(D123="",D123=""),"",$D$3&amp;"_"&amp;ROW()-11-COUNTBLANK($D$12:D123))</f>
        <v>Create_98</v>
      </c>
      <c r="B123" s="111" t="s">
        <v>145</v>
      </c>
      <c r="C123" s="28" t="s">
        <v>153</v>
      </c>
      <c r="D123" s="60" t="s">
        <v>155</v>
      </c>
      <c r="E123" s="2"/>
      <c r="F123" s="2"/>
      <c r="G123" s="2"/>
      <c r="H123" s="2"/>
      <c r="I123" s="2"/>
      <c r="J123" s="2"/>
      <c r="K123" s="2"/>
      <c r="L123" s="2"/>
      <c r="M123" s="2"/>
      <c r="N123" s="2"/>
      <c r="O123" s="2"/>
      <c r="P123" s="2"/>
      <c r="Q123" s="2"/>
      <c r="R123" s="1"/>
      <c r="S123" s="5"/>
      <c r="T123" s="5"/>
      <c r="U123" s="5"/>
      <c r="V123" s="5"/>
      <c r="W123" s="5"/>
      <c r="X123" s="5"/>
      <c r="Y123" s="5"/>
      <c r="Z123" s="5"/>
      <c r="AA123" s="5"/>
      <c r="AB123" s="5"/>
      <c r="AC123" s="5"/>
      <c r="AD123" s="5"/>
      <c r="AE123" s="5"/>
      <c r="AF123" s="5"/>
      <c r="AG123" s="5"/>
      <c r="AH123" s="5"/>
      <c r="AI123" s="5"/>
      <c r="AJ123" s="5"/>
      <c r="AK123" s="5"/>
      <c r="AL123" s="5"/>
    </row>
    <row r="124" spans="1:38" ht="51">
      <c r="A124" s="15" t="str">
        <f>IF(AND(D124="",D124=""),"",$D$3&amp;"_"&amp;ROW()-11-COUNTBLANK($D$12:D124))</f>
        <v>Create_99</v>
      </c>
      <c r="B124" s="111" t="s">
        <v>146</v>
      </c>
      <c r="C124" s="28" t="s">
        <v>154</v>
      </c>
      <c r="D124" s="46" t="s">
        <v>595</v>
      </c>
      <c r="E124" s="2"/>
      <c r="F124" s="2"/>
      <c r="G124" s="2"/>
      <c r="H124" s="2"/>
      <c r="I124" s="2"/>
      <c r="J124" s="2"/>
      <c r="K124" s="2"/>
      <c r="L124" s="2"/>
      <c r="M124" s="2"/>
      <c r="N124" s="2"/>
      <c r="O124" s="2"/>
      <c r="P124" s="2"/>
      <c r="Q124" s="2"/>
      <c r="R124" s="1"/>
      <c r="S124" s="5"/>
      <c r="T124" s="5"/>
      <c r="U124" s="5"/>
      <c r="V124" s="5"/>
      <c r="W124" s="5"/>
      <c r="X124" s="5"/>
      <c r="Y124" s="5"/>
      <c r="Z124" s="5"/>
      <c r="AA124" s="5"/>
      <c r="AB124" s="5"/>
      <c r="AC124" s="5"/>
      <c r="AD124" s="5"/>
      <c r="AE124" s="5"/>
      <c r="AF124" s="5"/>
      <c r="AG124" s="5"/>
      <c r="AH124" s="5"/>
      <c r="AI124" s="5"/>
      <c r="AJ124" s="5"/>
      <c r="AK124" s="5"/>
      <c r="AL124" s="5"/>
    </row>
    <row r="125" spans="1:38" ht="51">
      <c r="A125" s="15" t="str">
        <f>IF(AND(D125="",D125=""),"",$D$3&amp;"_"&amp;ROW()-11-COUNTBLANK($D$12:D125))</f>
        <v>Create_100</v>
      </c>
      <c r="B125" s="111" t="s">
        <v>96</v>
      </c>
      <c r="C125" s="28" t="s">
        <v>97</v>
      </c>
      <c r="D125" s="30" t="s">
        <v>98</v>
      </c>
      <c r="E125" s="2"/>
      <c r="F125" s="2"/>
      <c r="G125" s="2"/>
      <c r="H125" s="2"/>
      <c r="I125" s="2"/>
      <c r="J125" s="2"/>
      <c r="K125" s="2"/>
      <c r="L125" s="2"/>
      <c r="M125" s="2"/>
      <c r="N125" s="2"/>
      <c r="O125" s="2"/>
      <c r="P125" s="2"/>
      <c r="Q125" s="2"/>
      <c r="R125" s="1"/>
      <c r="S125" s="5"/>
      <c r="T125" s="5"/>
      <c r="U125" s="5"/>
      <c r="V125" s="5"/>
      <c r="W125" s="5"/>
      <c r="X125" s="5"/>
      <c r="Y125" s="5"/>
      <c r="Z125" s="5"/>
      <c r="AA125" s="5"/>
      <c r="AB125" s="5"/>
      <c r="AC125" s="5"/>
      <c r="AD125" s="5"/>
      <c r="AE125" s="5"/>
      <c r="AF125" s="5"/>
      <c r="AG125" s="5"/>
      <c r="AH125" s="5"/>
      <c r="AI125" s="5"/>
      <c r="AJ125" s="5"/>
      <c r="AK125" s="5"/>
      <c r="AL125" s="5"/>
    </row>
    <row r="126" spans="1:38" ht="51">
      <c r="A126" s="15" t="str">
        <f>IF(AND(D126="",D126=""),"",$D$3&amp;"_"&amp;ROW()-11-COUNTBLANK($D$12:D126))</f>
        <v>Create_101</v>
      </c>
      <c r="B126" s="111" t="s">
        <v>99</v>
      </c>
      <c r="C126" s="28" t="s">
        <v>100</v>
      </c>
      <c r="D126" s="46" t="s">
        <v>595</v>
      </c>
      <c r="E126" s="2"/>
      <c r="F126" s="2"/>
      <c r="G126" s="2"/>
      <c r="H126" s="2"/>
      <c r="I126" s="2"/>
      <c r="J126" s="2"/>
      <c r="K126" s="2"/>
      <c r="L126" s="2"/>
      <c r="M126" s="2"/>
      <c r="N126" s="2"/>
      <c r="O126" s="2"/>
      <c r="P126" s="2"/>
      <c r="Q126" s="2"/>
      <c r="R126" s="1"/>
      <c r="S126" s="5"/>
      <c r="T126" s="5"/>
      <c r="U126" s="5"/>
      <c r="V126" s="5"/>
      <c r="W126" s="5"/>
      <c r="X126" s="5"/>
      <c r="Y126" s="5"/>
      <c r="Z126" s="5"/>
      <c r="AA126" s="5"/>
      <c r="AB126" s="5"/>
      <c r="AC126" s="5"/>
      <c r="AD126" s="5"/>
      <c r="AE126" s="5"/>
      <c r="AF126" s="5"/>
      <c r="AG126" s="5"/>
      <c r="AH126" s="5"/>
      <c r="AI126" s="5"/>
      <c r="AJ126" s="5"/>
      <c r="AK126" s="5"/>
      <c r="AL126" s="5"/>
    </row>
    <row r="127" spans="1:38" ht="51">
      <c r="A127" s="15" t="str">
        <f>IF(AND(D127="",D127=""),"",$D$3&amp;"_"&amp;ROW()-11-COUNTBLANK($D$12:D127))</f>
        <v>Create_102</v>
      </c>
      <c r="B127" s="111" t="s">
        <v>101</v>
      </c>
      <c r="C127" s="28" t="s">
        <v>102</v>
      </c>
      <c r="D127" s="172" t="s">
        <v>140</v>
      </c>
      <c r="E127" s="2"/>
      <c r="F127" s="2"/>
      <c r="G127" s="2"/>
      <c r="H127" s="2"/>
      <c r="I127" s="2"/>
      <c r="J127" s="2"/>
      <c r="K127" s="2"/>
      <c r="L127" s="2"/>
      <c r="M127" s="2"/>
      <c r="N127" s="2"/>
      <c r="O127" s="2"/>
      <c r="P127" s="2"/>
      <c r="Q127" s="2"/>
      <c r="R127" s="1"/>
      <c r="S127" s="5"/>
      <c r="T127" s="5"/>
      <c r="U127" s="5"/>
      <c r="V127" s="5"/>
      <c r="W127" s="5"/>
      <c r="X127" s="5"/>
      <c r="Y127" s="5"/>
      <c r="Z127" s="5"/>
      <c r="AA127" s="5"/>
      <c r="AB127" s="5"/>
      <c r="AC127" s="5"/>
      <c r="AD127" s="5"/>
      <c r="AE127" s="5"/>
      <c r="AF127" s="5"/>
      <c r="AG127" s="5"/>
      <c r="AH127" s="5"/>
      <c r="AI127" s="5"/>
      <c r="AJ127" s="5"/>
      <c r="AK127" s="5"/>
      <c r="AL127" s="5"/>
    </row>
    <row r="128" spans="1:38" ht="51">
      <c r="A128" s="15" t="str">
        <f>IF(AND(D128="",D128=""),"",$D$3&amp;"_"&amp;ROW()-11-COUNTBLANK($D$12:D128))</f>
        <v>Create_103</v>
      </c>
      <c r="B128" s="154" t="s">
        <v>39</v>
      </c>
      <c r="C128" s="57" t="s">
        <v>103</v>
      </c>
      <c r="D128" s="58" t="s">
        <v>104</v>
      </c>
      <c r="E128" s="2"/>
      <c r="F128" s="2"/>
      <c r="G128" s="2"/>
      <c r="H128" s="2"/>
      <c r="I128" s="2"/>
      <c r="J128" s="2"/>
      <c r="K128" s="2"/>
      <c r="L128" s="2"/>
      <c r="M128" s="2"/>
      <c r="N128" s="2"/>
      <c r="O128" s="2"/>
      <c r="P128" s="2"/>
      <c r="Q128" s="2"/>
      <c r="R128" s="1"/>
      <c r="S128" s="5"/>
      <c r="T128" s="5"/>
      <c r="U128" s="5"/>
      <c r="V128" s="5"/>
      <c r="W128" s="5"/>
      <c r="X128" s="5"/>
      <c r="Y128" s="5"/>
      <c r="Z128" s="5"/>
      <c r="AA128" s="5"/>
      <c r="AB128" s="5"/>
      <c r="AC128" s="5"/>
      <c r="AD128" s="5"/>
      <c r="AE128" s="5"/>
      <c r="AF128" s="5"/>
      <c r="AG128" s="5"/>
      <c r="AH128" s="5"/>
      <c r="AI128" s="5"/>
      <c r="AJ128" s="5"/>
      <c r="AK128" s="5"/>
      <c r="AL128" s="5"/>
    </row>
    <row r="129" spans="1:38" ht="21" customHeight="1">
      <c r="A129" s="15" t="str">
        <f>IF(AND(D129="",D129=""),"",$D$3&amp;"_"&amp;ROW()-11-COUNTBLANK($D$12:D129))</f>
        <v/>
      </c>
      <c r="B129" s="88" t="s">
        <v>598</v>
      </c>
      <c r="C129" s="89"/>
      <c r="D129" s="89"/>
      <c r="E129" s="90"/>
      <c r="F129" s="90"/>
      <c r="G129" s="90"/>
      <c r="H129" s="90"/>
      <c r="I129" s="90"/>
      <c r="J129" s="90"/>
      <c r="K129" s="90"/>
      <c r="L129" s="90"/>
      <c r="M129" s="90"/>
      <c r="N129" s="90"/>
      <c r="O129" s="90"/>
      <c r="P129" s="90"/>
      <c r="Q129" s="90"/>
      <c r="R129" s="89"/>
      <c r="S129" s="7"/>
      <c r="T129" s="7"/>
      <c r="U129" s="7"/>
      <c r="V129" s="7"/>
      <c r="W129" s="7"/>
      <c r="X129" s="7"/>
      <c r="Y129" s="7"/>
      <c r="Z129" s="7"/>
      <c r="AA129" s="7"/>
      <c r="AB129" s="7"/>
      <c r="AC129" s="7"/>
      <c r="AD129" s="7"/>
      <c r="AE129" s="7"/>
      <c r="AF129" s="7"/>
      <c r="AG129" s="7"/>
      <c r="AH129" s="7"/>
      <c r="AI129" s="7"/>
      <c r="AJ129" s="7"/>
      <c r="AK129" s="7"/>
      <c r="AL129" s="7"/>
    </row>
    <row r="130" spans="1:38" ht="25.5">
      <c r="A130" s="15" t="str">
        <f>IF(AND(D130="",D130=""),"",$D$3&amp;"_"&amp;ROW()-11-COUNTBLANK($D$12:D130))</f>
        <v>Create_104</v>
      </c>
      <c r="B130" s="111" t="s">
        <v>55</v>
      </c>
      <c r="C130" s="28" t="s">
        <v>85</v>
      </c>
      <c r="D130" s="30" t="s">
        <v>599</v>
      </c>
      <c r="E130" s="2"/>
      <c r="F130" s="2"/>
      <c r="G130" s="2"/>
      <c r="H130" s="2"/>
      <c r="I130" s="2"/>
      <c r="J130" s="2"/>
      <c r="K130" s="2"/>
      <c r="L130" s="2"/>
      <c r="M130" s="2"/>
      <c r="N130" s="2"/>
      <c r="O130" s="2"/>
      <c r="P130" s="2"/>
      <c r="Q130" s="2"/>
      <c r="R130" s="1"/>
      <c r="S130" s="5"/>
      <c r="T130" s="5"/>
      <c r="U130" s="5"/>
      <c r="V130" s="5"/>
      <c r="W130" s="5"/>
      <c r="X130" s="5"/>
      <c r="Y130" s="5"/>
      <c r="Z130" s="5"/>
      <c r="AA130" s="5"/>
      <c r="AB130" s="5"/>
      <c r="AC130" s="5"/>
      <c r="AD130" s="5"/>
      <c r="AE130" s="5"/>
      <c r="AF130" s="5"/>
      <c r="AG130" s="5"/>
      <c r="AH130" s="5"/>
      <c r="AI130" s="5"/>
      <c r="AJ130" s="5"/>
      <c r="AK130" s="5"/>
      <c r="AL130" s="5"/>
    </row>
    <row r="131" spans="1:38" ht="63.75">
      <c r="A131" s="15" t="str">
        <f>IF(AND(D131="",D131=""),"",$D$3&amp;"_"&amp;ROW()-11-COUNTBLANK($D$12:D131))</f>
        <v>Create_105</v>
      </c>
      <c r="B131" s="111" t="s">
        <v>86</v>
      </c>
      <c r="C131" s="28" t="s">
        <v>87</v>
      </c>
      <c r="D131" s="30" t="s">
        <v>201</v>
      </c>
      <c r="E131" s="2"/>
      <c r="F131" s="2"/>
      <c r="G131" s="2"/>
      <c r="H131" s="2"/>
      <c r="I131" s="2"/>
      <c r="J131" s="2"/>
      <c r="K131" s="2"/>
      <c r="L131" s="2"/>
      <c r="M131" s="2"/>
      <c r="N131" s="2"/>
      <c r="O131" s="2"/>
      <c r="P131" s="2"/>
      <c r="Q131" s="2"/>
      <c r="R131" s="1"/>
      <c r="S131" s="5"/>
      <c r="T131" s="5"/>
      <c r="U131" s="5"/>
      <c r="V131" s="5"/>
      <c r="W131" s="5"/>
      <c r="X131" s="5"/>
      <c r="Y131" s="5"/>
      <c r="Z131" s="5"/>
      <c r="AA131" s="5"/>
      <c r="AB131" s="5"/>
      <c r="AC131" s="5"/>
      <c r="AD131" s="5"/>
      <c r="AE131" s="5"/>
      <c r="AF131" s="5"/>
      <c r="AG131" s="5"/>
      <c r="AH131" s="5"/>
      <c r="AI131" s="5"/>
      <c r="AJ131" s="5"/>
      <c r="AK131" s="5"/>
      <c r="AL131" s="5"/>
    </row>
    <row r="132" spans="1:38" s="171" customFormat="1" ht="51">
      <c r="A132" s="15"/>
      <c r="B132" s="84" t="s">
        <v>56</v>
      </c>
      <c r="C132" s="103" t="s">
        <v>88</v>
      </c>
      <c r="D132" s="46" t="s">
        <v>595</v>
      </c>
      <c r="E132" s="92"/>
      <c r="F132" s="92"/>
      <c r="G132" s="92"/>
      <c r="H132" s="92"/>
      <c r="I132" s="92"/>
      <c r="J132" s="92"/>
      <c r="K132" s="92"/>
      <c r="L132" s="92"/>
      <c r="M132" s="92"/>
      <c r="N132" s="92"/>
      <c r="O132" s="92"/>
      <c r="P132" s="92"/>
      <c r="Q132" s="92"/>
      <c r="R132" s="47"/>
      <c r="S132" s="93"/>
      <c r="T132" s="93"/>
      <c r="U132" s="93"/>
      <c r="V132" s="93"/>
      <c r="W132" s="93"/>
      <c r="X132" s="93"/>
      <c r="Y132" s="93"/>
      <c r="Z132" s="93"/>
      <c r="AA132" s="93"/>
      <c r="AB132" s="93"/>
      <c r="AC132" s="93"/>
      <c r="AD132" s="93"/>
      <c r="AE132" s="93"/>
      <c r="AF132" s="93"/>
      <c r="AG132" s="93"/>
      <c r="AH132" s="93"/>
      <c r="AI132" s="93"/>
      <c r="AJ132" s="93"/>
      <c r="AK132" s="93"/>
      <c r="AL132" s="93"/>
    </row>
    <row r="133" spans="1:38" s="171" customFormat="1" ht="63.75">
      <c r="A133" s="15" t="str">
        <f>IF(AND(D133="",D133=""),"",$D$3&amp;"_"&amp;ROW()-11-COUNTBLANK($D$12:D133))</f>
        <v>Create_107</v>
      </c>
      <c r="B133" s="84" t="s">
        <v>89</v>
      </c>
      <c r="C133" s="103" t="s">
        <v>90</v>
      </c>
      <c r="D133" s="46" t="s">
        <v>595</v>
      </c>
      <c r="E133" s="92"/>
      <c r="F133" s="92"/>
      <c r="G133" s="92"/>
      <c r="H133" s="92"/>
      <c r="I133" s="92"/>
      <c r="J133" s="92"/>
      <c r="K133" s="92"/>
      <c r="L133" s="92"/>
      <c r="M133" s="92"/>
      <c r="N133" s="92"/>
      <c r="O133" s="92"/>
      <c r="P133" s="92"/>
      <c r="Q133" s="92"/>
      <c r="R133" s="47"/>
      <c r="S133" s="93"/>
      <c r="T133" s="93"/>
      <c r="U133" s="93"/>
      <c r="V133" s="93"/>
      <c r="W133" s="93"/>
      <c r="X133" s="93"/>
      <c r="Y133" s="93"/>
      <c r="Z133" s="93"/>
      <c r="AA133" s="93"/>
      <c r="AB133" s="93"/>
      <c r="AC133" s="93"/>
      <c r="AD133" s="93"/>
      <c r="AE133" s="93"/>
      <c r="AF133" s="93"/>
      <c r="AG133" s="93"/>
      <c r="AH133" s="93"/>
      <c r="AI133" s="93"/>
      <c r="AJ133" s="93"/>
      <c r="AK133" s="93"/>
      <c r="AL133" s="93"/>
    </row>
    <row r="134" spans="1:38" s="171" customFormat="1" ht="51">
      <c r="A134" s="15" t="str">
        <f>IF(AND(D134="",D134=""),"",$D$3&amp;"_"&amp;ROW()-11-COUNTBLANK($D$12:D134))</f>
        <v>Create_108</v>
      </c>
      <c r="B134" s="84" t="s">
        <v>91</v>
      </c>
      <c r="C134" s="103" t="s">
        <v>92</v>
      </c>
      <c r="D134" s="46" t="s">
        <v>595</v>
      </c>
      <c r="E134" s="92"/>
      <c r="F134" s="92"/>
      <c r="G134" s="92"/>
      <c r="H134" s="92"/>
      <c r="I134" s="92"/>
      <c r="J134" s="92"/>
      <c r="K134" s="92"/>
      <c r="L134" s="92"/>
      <c r="M134" s="92"/>
      <c r="N134" s="92"/>
      <c r="O134" s="92"/>
      <c r="P134" s="92"/>
      <c r="Q134" s="92"/>
      <c r="R134" s="47"/>
      <c r="S134" s="93"/>
      <c r="T134" s="93"/>
      <c r="U134" s="93"/>
      <c r="V134" s="93"/>
      <c r="W134" s="93"/>
      <c r="X134" s="93"/>
      <c r="Y134" s="93"/>
      <c r="Z134" s="93"/>
      <c r="AA134" s="93"/>
      <c r="AB134" s="93"/>
      <c r="AC134" s="93"/>
      <c r="AD134" s="93"/>
      <c r="AE134" s="93"/>
      <c r="AF134" s="93"/>
      <c r="AG134" s="93"/>
      <c r="AH134" s="93"/>
      <c r="AI134" s="93"/>
      <c r="AJ134" s="93"/>
      <c r="AK134" s="93"/>
      <c r="AL134" s="93"/>
    </row>
    <row r="135" spans="1:38" s="171" customFormat="1" ht="51">
      <c r="A135" s="15" t="str">
        <f>IF(AND(D135="",D135=""),"",$D$3&amp;"_"&amp;ROW()-11-COUNTBLANK($D$12:D135))</f>
        <v>Create_109</v>
      </c>
      <c r="B135" s="84" t="s">
        <v>57</v>
      </c>
      <c r="C135" s="103" t="s">
        <v>93</v>
      </c>
      <c r="D135" s="46" t="s">
        <v>595</v>
      </c>
      <c r="E135" s="92"/>
      <c r="F135" s="92"/>
      <c r="G135" s="92"/>
      <c r="H135" s="92"/>
      <c r="I135" s="92"/>
      <c r="J135" s="92"/>
      <c r="K135" s="92"/>
      <c r="L135" s="92"/>
      <c r="M135" s="92"/>
      <c r="N135" s="92"/>
      <c r="O135" s="92"/>
      <c r="P135" s="92"/>
      <c r="Q135" s="92"/>
      <c r="R135" s="47"/>
      <c r="S135" s="93"/>
      <c r="T135" s="93"/>
      <c r="U135" s="93"/>
      <c r="V135" s="93"/>
      <c r="W135" s="93"/>
      <c r="X135" s="93"/>
      <c r="Y135" s="93"/>
      <c r="Z135" s="93"/>
      <c r="AA135" s="93"/>
      <c r="AB135" s="93"/>
      <c r="AC135" s="93"/>
      <c r="AD135" s="93"/>
      <c r="AE135" s="93"/>
      <c r="AF135" s="93"/>
      <c r="AG135" s="93"/>
      <c r="AH135" s="93"/>
      <c r="AI135" s="93"/>
      <c r="AJ135" s="93"/>
      <c r="AK135" s="93"/>
      <c r="AL135" s="93"/>
    </row>
    <row r="136" spans="1:38" ht="51">
      <c r="A136" s="15" t="str">
        <f>IF(AND(D136="",D136=""),"",$D$3&amp;"_"&amp;ROW()-11-COUNTBLANK($D$12:D136))</f>
        <v>Create_110</v>
      </c>
      <c r="B136" s="111" t="s">
        <v>145</v>
      </c>
      <c r="C136" s="28" t="s">
        <v>153</v>
      </c>
      <c r="D136" s="60" t="s">
        <v>155</v>
      </c>
      <c r="E136" s="2"/>
      <c r="F136" s="2"/>
      <c r="G136" s="2"/>
      <c r="H136" s="2"/>
      <c r="I136" s="2"/>
      <c r="J136" s="2"/>
      <c r="K136" s="2"/>
      <c r="L136" s="2"/>
      <c r="M136" s="2"/>
      <c r="N136" s="2"/>
      <c r="O136" s="2"/>
      <c r="P136" s="2"/>
      <c r="Q136" s="2"/>
      <c r="R136" s="1"/>
      <c r="S136" s="5"/>
      <c r="T136" s="5"/>
      <c r="U136" s="5"/>
      <c r="V136" s="5"/>
      <c r="W136" s="5"/>
      <c r="X136" s="5"/>
      <c r="Y136" s="5"/>
      <c r="Z136" s="5"/>
      <c r="AA136" s="5"/>
      <c r="AB136" s="5"/>
      <c r="AC136" s="5"/>
      <c r="AD136" s="5"/>
      <c r="AE136" s="5"/>
      <c r="AF136" s="5"/>
      <c r="AG136" s="5"/>
      <c r="AH136" s="5"/>
      <c r="AI136" s="5"/>
      <c r="AJ136" s="5"/>
      <c r="AK136" s="5"/>
      <c r="AL136" s="5"/>
    </row>
    <row r="137" spans="1:38" ht="51">
      <c r="A137" s="15" t="str">
        <f>IF(AND(D137="",D137=""),"",$D$3&amp;"_"&amp;ROW()-11-COUNTBLANK($D$12:D137))</f>
        <v>Create_111</v>
      </c>
      <c r="B137" s="111" t="s">
        <v>146</v>
      </c>
      <c r="C137" s="28" t="s">
        <v>154</v>
      </c>
      <c r="D137" s="46" t="s">
        <v>595</v>
      </c>
      <c r="E137" s="2"/>
      <c r="F137" s="2"/>
      <c r="G137" s="2"/>
      <c r="H137" s="2"/>
      <c r="I137" s="2"/>
      <c r="J137" s="2"/>
      <c r="K137" s="2"/>
      <c r="L137" s="2"/>
      <c r="M137" s="2"/>
      <c r="N137" s="2"/>
      <c r="O137" s="2"/>
      <c r="P137" s="2"/>
      <c r="Q137" s="2"/>
      <c r="R137" s="1"/>
      <c r="S137" s="5"/>
      <c r="T137" s="5"/>
      <c r="U137" s="5"/>
      <c r="V137" s="5"/>
      <c r="W137" s="5"/>
      <c r="X137" s="5"/>
      <c r="Y137" s="5"/>
      <c r="Z137" s="5"/>
      <c r="AA137" s="5"/>
      <c r="AB137" s="5"/>
      <c r="AC137" s="5"/>
      <c r="AD137" s="5"/>
      <c r="AE137" s="5"/>
      <c r="AF137" s="5"/>
      <c r="AG137" s="5"/>
      <c r="AH137" s="5"/>
      <c r="AI137" s="5"/>
      <c r="AJ137" s="5"/>
      <c r="AK137" s="5"/>
      <c r="AL137" s="5"/>
    </row>
    <row r="138" spans="1:38" ht="51">
      <c r="A138" s="15" t="str">
        <f>IF(AND(D138="",D138=""),"",$D$3&amp;"_"&amp;ROW()-11-COUNTBLANK($D$12:D138))</f>
        <v>Create_112</v>
      </c>
      <c r="B138" s="111" t="s">
        <v>96</v>
      </c>
      <c r="C138" s="28" t="s">
        <v>97</v>
      </c>
      <c r="D138" s="30" t="s">
        <v>98</v>
      </c>
      <c r="E138" s="2"/>
      <c r="F138" s="2"/>
      <c r="G138" s="2"/>
      <c r="H138" s="2"/>
      <c r="I138" s="2"/>
      <c r="J138" s="2"/>
      <c r="K138" s="2"/>
      <c r="L138" s="2"/>
      <c r="M138" s="2"/>
      <c r="N138" s="2"/>
      <c r="O138" s="2"/>
      <c r="P138" s="2"/>
      <c r="Q138" s="2"/>
      <c r="R138" s="1"/>
      <c r="S138" s="5"/>
      <c r="T138" s="5"/>
      <c r="U138" s="5"/>
      <c r="V138" s="5"/>
      <c r="W138" s="5"/>
      <c r="X138" s="5"/>
      <c r="Y138" s="5"/>
      <c r="Z138" s="5"/>
      <c r="AA138" s="5"/>
      <c r="AB138" s="5"/>
      <c r="AC138" s="5"/>
      <c r="AD138" s="5"/>
      <c r="AE138" s="5"/>
      <c r="AF138" s="5"/>
      <c r="AG138" s="5"/>
      <c r="AH138" s="5"/>
      <c r="AI138" s="5"/>
      <c r="AJ138" s="5"/>
      <c r="AK138" s="5"/>
      <c r="AL138" s="5"/>
    </row>
    <row r="139" spans="1:38" ht="51">
      <c r="A139" s="15" t="str">
        <f>IF(AND(D139="",D139=""),"",$D$3&amp;"_"&amp;ROW()-11-COUNTBLANK($D$12:D139))</f>
        <v>Create_113</v>
      </c>
      <c r="B139" s="111" t="s">
        <v>99</v>
      </c>
      <c r="C139" s="28" t="s">
        <v>100</v>
      </c>
      <c r="D139" s="46" t="s">
        <v>595</v>
      </c>
      <c r="E139" s="2"/>
      <c r="F139" s="2"/>
      <c r="G139" s="2"/>
      <c r="H139" s="2"/>
      <c r="I139" s="2"/>
      <c r="J139" s="2"/>
      <c r="K139" s="2"/>
      <c r="L139" s="2"/>
      <c r="M139" s="2"/>
      <c r="N139" s="2"/>
      <c r="O139" s="2"/>
      <c r="P139" s="2"/>
      <c r="Q139" s="2"/>
      <c r="R139" s="1"/>
      <c r="S139" s="5"/>
      <c r="T139" s="5"/>
      <c r="U139" s="5"/>
      <c r="V139" s="5"/>
      <c r="W139" s="5"/>
      <c r="X139" s="5"/>
      <c r="Y139" s="5"/>
      <c r="Z139" s="5"/>
      <c r="AA139" s="5"/>
      <c r="AB139" s="5"/>
      <c r="AC139" s="5"/>
      <c r="AD139" s="5"/>
      <c r="AE139" s="5"/>
      <c r="AF139" s="5"/>
      <c r="AG139" s="5"/>
      <c r="AH139" s="5"/>
      <c r="AI139" s="5"/>
      <c r="AJ139" s="5"/>
      <c r="AK139" s="5"/>
      <c r="AL139" s="5"/>
    </row>
    <row r="140" spans="1:38" ht="51">
      <c r="A140" s="15" t="str">
        <f>IF(AND(D140="",D140=""),"",$D$3&amp;"_"&amp;ROW()-11-COUNTBLANK($D$12:D140))</f>
        <v>Create_114</v>
      </c>
      <c r="B140" s="111" t="s">
        <v>101</v>
      </c>
      <c r="C140" s="28" t="s">
        <v>102</v>
      </c>
      <c r="D140" s="172" t="s">
        <v>140</v>
      </c>
      <c r="E140" s="2"/>
      <c r="F140" s="2"/>
      <c r="G140" s="2"/>
      <c r="H140" s="2"/>
      <c r="I140" s="2"/>
      <c r="J140" s="2"/>
      <c r="K140" s="2"/>
      <c r="L140" s="2"/>
      <c r="M140" s="2"/>
      <c r="N140" s="2"/>
      <c r="O140" s="2"/>
      <c r="P140" s="2"/>
      <c r="Q140" s="2"/>
      <c r="R140" s="1"/>
      <c r="S140" s="5"/>
      <c r="T140" s="5"/>
      <c r="U140" s="5"/>
      <c r="V140" s="5"/>
      <c r="W140" s="5"/>
      <c r="X140" s="5"/>
      <c r="Y140" s="5"/>
      <c r="Z140" s="5"/>
      <c r="AA140" s="5"/>
      <c r="AB140" s="5"/>
      <c r="AC140" s="5"/>
      <c r="AD140" s="5"/>
      <c r="AE140" s="5"/>
      <c r="AF140" s="5"/>
      <c r="AG140" s="5"/>
      <c r="AH140" s="5"/>
      <c r="AI140" s="5"/>
      <c r="AJ140" s="5"/>
      <c r="AK140" s="5"/>
      <c r="AL140" s="5"/>
    </row>
    <row r="141" spans="1:38" ht="51">
      <c r="A141" s="15" t="str">
        <f>IF(AND(D141="",D141=""),"",$D$3&amp;"_"&amp;ROW()-11-COUNTBLANK($D$12:D141))</f>
        <v>Create_115</v>
      </c>
      <c r="B141" s="154" t="s">
        <v>39</v>
      </c>
      <c r="C141" s="57" t="s">
        <v>103</v>
      </c>
      <c r="D141" s="58" t="s">
        <v>104</v>
      </c>
      <c r="E141" s="2"/>
      <c r="F141" s="2"/>
      <c r="G141" s="2"/>
      <c r="H141" s="2"/>
      <c r="I141" s="2"/>
      <c r="J141" s="2"/>
      <c r="K141" s="2"/>
      <c r="L141" s="2"/>
      <c r="M141" s="2"/>
      <c r="N141" s="2"/>
      <c r="O141" s="2"/>
      <c r="P141" s="2"/>
      <c r="Q141" s="2"/>
      <c r="R141" s="1"/>
      <c r="S141" s="5"/>
      <c r="T141" s="5"/>
      <c r="U141" s="5"/>
      <c r="V141" s="5"/>
      <c r="W141" s="5"/>
      <c r="X141" s="5"/>
      <c r="Y141" s="5"/>
      <c r="Z141" s="5"/>
      <c r="AA141" s="5"/>
      <c r="AB141" s="5"/>
      <c r="AC141" s="5"/>
      <c r="AD141" s="5"/>
      <c r="AE141" s="5"/>
      <c r="AF141" s="5"/>
      <c r="AG141" s="5"/>
      <c r="AH141" s="5"/>
      <c r="AI141" s="5"/>
      <c r="AJ141" s="5"/>
      <c r="AK141" s="5"/>
      <c r="AL141" s="5"/>
    </row>
    <row r="142" spans="1:38" ht="14.25">
      <c r="A142" s="15" t="str">
        <f>IF(AND(D142="",D142=""),"",$D$3&amp;"_"&amp;ROW()-11-COUNTBLANK($D$13:D142))</f>
        <v/>
      </c>
      <c r="B142" s="124" t="s">
        <v>230</v>
      </c>
      <c r="C142" s="122"/>
      <c r="D142" s="122"/>
      <c r="E142" s="122"/>
      <c r="F142" s="122"/>
      <c r="G142" s="122"/>
      <c r="H142" s="122"/>
      <c r="I142" s="122"/>
      <c r="J142" s="122"/>
      <c r="K142" s="122"/>
      <c r="L142" s="122"/>
      <c r="M142" s="122"/>
      <c r="N142" s="122"/>
      <c r="O142" s="122"/>
      <c r="P142" s="122"/>
      <c r="Q142" s="122"/>
      <c r="R142" s="123"/>
      <c r="S142" s="7"/>
      <c r="T142" s="7"/>
      <c r="U142" s="7"/>
      <c r="V142" s="7"/>
      <c r="W142" s="7"/>
      <c r="X142" s="7"/>
      <c r="Y142" s="7"/>
      <c r="Z142" s="7"/>
      <c r="AA142" s="7"/>
      <c r="AB142" s="7"/>
      <c r="AC142" s="7"/>
      <c r="AD142" s="7"/>
      <c r="AE142" s="7"/>
      <c r="AF142" s="7"/>
      <c r="AG142" s="7"/>
      <c r="AH142" s="7"/>
      <c r="AI142" s="7"/>
      <c r="AJ142" s="7"/>
      <c r="AK142" s="7"/>
      <c r="AL142" s="7"/>
    </row>
    <row r="143" spans="1:38">
      <c r="A143" s="15"/>
      <c r="B143" s="151" t="s">
        <v>231</v>
      </c>
      <c r="C143" s="50"/>
      <c r="D143" s="51"/>
      <c r="E143" s="51"/>
      <c r="F143" s="1"/>
      <c r="G143" s="1"/>
      <c r="H143" s="1"/>
      <c r="I143" s="1"/>
      <c r="J143" s="1"/>
      <c r="K143" s="1"/>
      <c r="L143" s="1"/>
      <c r="M143" s="1"/>
      <c r="N143" s="1"/>
      <c r="O143" s="1"/>
      <c r="P143" s="1"/>
      <c r="Q143" s="1"/>
      <c r="R143" s="5"/>
      <c r="S143" s="5"/>
      <c r="T143" s="5"/>
      <c r="U143" s="5"/>
      <c r="V143" s="5"/>
      <c r="W143" s="5"/>
      <c r="X143" s="5"/>
      <c r="Y143" s="5"/>
      <c r="Z143" s="5"/>
      <c r="AA143" s="5"/>
      <c r="AB143" s="5"/>
      <c r="AC143" s="5"/>
      <c r="AD143" s="5"/>
      <c r="AE143" s="5"/>
      <c r="AF143" s="5"/>
      <c r="AG143" s="5"/>
      <c r="AH143" s="5"/>
      <c r="AI143" s="5"/>
      <c r="AJ143" s="5"/>
      <c r="AK143" s="5"/>
      <c r="AL143" s="5"/>
    </row>
    <row r="144" spans="1:38" ht="51">
      <c r="A144" s="15" t="str">
        <f t="shared" ref="A144:A152" si="0">IF(AND(D144="",D144=""),"",$D$3&amp;"_"&amp;ROW()-11-COUNTBLANK($D$13:D144))</f>
        <v>Create_117</v>
      </c>
      <c r="B144" s="66" t="s">
        <v>114</v>
      </c>
      <c r="C144" s="74" t="s">
        <v>115</v>
      </c>
      <c r="D144" s="69" t="s">
        <v>600</v>
      </c>
      <c r="E144" s="49"/>
      <c r="F144" s="1"/>
      <c r="G144" s="1"/>
      <c r="H144" s="1"/>
      <c r="I144" s="1"/>
      <c r="J144" s="1"/>
      <c r="K144" s="1"/>
      <c r="L144" s="1"/>
      <c r="M144" s="1"/>
      <c r="N144" s="1"/>
      <c r="O144" s="1"/>
      <c r="P144" s="1"/>
      <c r="Q144" s="1"/>
      <c r="R144" s="5"/>
      <c r="S144" s="5"/>
      <c r="T144" s="5"/>
      <c r="U144" s="5"/>
      <c r="V144" s="5"/>
      <c r="W144" s="5"/>
      <c r="X144" s="5"/>
      <c r="Y144" s="5"/>
      <c r="Z144" s="5"/>
      <c r="AA144" s="5"/>
      <c r="AB144" s="5"/>
      <c r="AC144" s="5"/>
      <c r="AD144" s="5"/>
      <c r="AE144" s="5"/>
      <c r="AF144" s="5"/>
      <c r="AG144" s="5"/>
      <c r="AH144" s="5"/>
      <c r="AI144" s="5"/>
      <c r="AJ144" s="5"/>
      <c r="AK144" s="5"/>
      <c r="AL144" s="5"/>
    </row>
    <row r="145" spans="1:38" ht="51">
      <c r="A145" s="15" t="str">
        <f t="shared" si="0"/>
        <v>Create_118</v>
      </c>
      <c r="B145" s="66" t="s">
        <v>116</v>
      </c>
      <c r="C145" s="54" t="s">
        <v>117</v>
      </c>
      <c r="D145" s="67" t="s">
        <v>601</v>
      </c>
      <c r="E145" s="49"/>
      <c r="F145" s="1"/>
      <c r="G145" s="1"/>
      <c r="H145" s="1"/>
      <c r="I145" s="1"/>
      <c r="J145" s="1"/>
      <c r="K145" s="1"/>
      <c r="L145" s="1"/>
      <c r="M145" s="1"/>
      <c r="N145" s="1"/>
      <c r="O145" s="1"/>
      <c r="P145" s="1"/>
      <c r="Q145" s="1"/>
      <c r="R145" s="5"/>
      <c r="S145" s="5"/>
      <c r="T145" s="5"/>
      <c r="U145" s="5"/>
      <c r="V145" s="5"/>
      <c r="W145" s="5"/>
      <c r="X145" s="5"/>
      <c r="Y145" s="5"/>
      <c r="Z145" s="5"/>
      <c r="AA145" s="5"/>
      <c r="AB145" s="5"/>
      <c r="AC145" s="5"/>
      <c r="AD145" s="5"/>
      <c r="AE145" s="5"/>
      <c r="AF145" s="5"/>
      <c r="AG145" s="5"/>
      <c r="AH145" s="5"/>
      <c r="AI145" s="5"/>
      <c r="AJ145" s="5"/>
      <c r="AK145" s="5"/>
      <c r="AL145" s="5"/>
    </row>
    <row r="146" spans="1:38" ht="89.25">
      <c r="A146" s="15" t="str">
        <f t="shared" si="0"/>
        <v>Create_119</v>
      </c>
      <c r="B146" s="66" t="s">
        <v>118</v>
      </c>
      <c r="C146" s="54" t="s">
        <v>117</v>
      </c>
      <c r="D146" s="68" t="s">
        <v>635</v>
      </c>
      <c r="E146" s="49"/>
      <c r="F146" s="1"/>
      <c r="G146" s="1"/>
      <c r="H146" s="1"/>
      <c r="I146" s="1"/>
      <c r="J146" s="1"/>
      <c r="K146" s="1"/>
      <c r="L146" s="1"/>
      <c r="M146" s="1"/>
      <c r="N146" s="1"/>
      <c r="O146" s="1"/>
      <c r="P146" s="1"/>
      <c r="Q146" s="1"/>
      <c r="R146" s="5"/>
      <c r="S146" s="5"/>
      <c r="T146" s="5"/>
      <c r="U146" s="5"/>
      <c r="V146" s="5"/>
      <c r="W146" s="5"/>
      <c r="X146" s="5"/>
      <c r="Y146" s="5"/>
      <c r="Z146" s="5"/>
      <c r="AA146" s="5"/>
      <c r="AB146" s="5"/>
      <c r="AC146" s="5"/>
      <c r="AD146" s="5"/>
      <c r="AE146" s="5"/>
      <c r="AF146" s="5"/>
      <c r="AG146" s="5"/>
      <c r="AH146" s="5"/>
      <c r="AI146" s="5"/>
      <c r="AJ146" s="5"/>
      <c r="AK146" s="5"/>
      <c r="AL146" s="5"/>
    </row>
    <row r="147" spans="1:38" ht="114.75">
      <c r="A147" s="15" t="str">
        <f t="shared" si="0"/>
        <v>Create_120</v>
      </c>
      <c r="B147" s="66" t="s">
        <v>120</v>
      </c>
      <c r="C147" s="28" t="s">
        <v>121</v>
      </c>
      <c r="D147" s="69" t="s">
        <v>622</v>
      </c>
      <c r="E147" s="49"/>
      <c r="F147" s="1"/>
      <c r="G147" s="1"/>
      <c r="H147" s="1"/>
      <c r="I147" s="1"/>
      <c r="J147" s="1"/>
      <c r="K147" s="1"/>
      <c r="L147" s="1"/>
      <c r="M147" s="1"/>
      <c r="N147" s="1"/>
      <c r="O147" s="1"/>
      <c r="P147" s="1"/>
      <c r="Q147" s="1"/>
      <c r="R147" s="5"/>
      <c r="S147" s="5"/>
      <c r="T147" s="5"/>
      <c r="U147" s="5"/>
      <c r="V147" s="5"/>
      <c r="W147" s="5"/>
      <c r="X147" s="5"/>
      <c r="Y147" s="5"/>
      <c r="Z147" s="5"/>
      <c r="AA147" s="5"/>
      <c r="AB147" s="5"/>
      <c r="AC147" s="5"/>
      <c r="AD147" s="5"/>
      <c r="AE147" s="5"/>
      <c r="AF147" s="5"/>
      <c r="AG147" s="5"/>
      <c r="AH147" s="5"/>
      <c r="AI147" s="5"/>
      <c r="AJ147" s="5"/>
      <c r="AK147" s="5"/>
      <c r="AL147" s="5"/>
    </row>
    <row r="148" spans="1:38" ht="96" customHeight="1">
      <c r="A148" s="15" t="str">
        <f t="shared" si="0"/>
        <v>Create_121</v>
      </c>
      <c r="B148" s="66" t="s">
        <v>122</v>
      </c>
      <c r="C148" s="74" t="s">
        <v>123</v>
      </c>
      <c r="D148" s="69" t="s">
        <v>600</v>
      </c>
      <c r="E148" s="49"/>
      <c r="F148" s="1"/>
      <c r="G148" s="1"/>
      <c r="H148" s="1"/>
      <c r="I148" s="1"/>
      <c r="J148" s="1"/>
      <c r="K148" s="1"/>
      <c r="L148" s="1"/>
      <c r="M148" s="1"/>
      <c r="N148" s="1"/>
      <c r="O148" s="1"/>
      <c r="P148" s="1"/>
      <c r="Q148" s="1"/>
      <c r="R148" s="5"/>
      <c r="S148" s="5"/>
      <c r="T148" s="5"/>
      <c r="U148" s="5"/>
      <c r="V148" s="5"/>
      <c r="W148" s="5"/>
      <c r="X148" s="5"/>
      <c r="Y148" s="5"/>
      <c r="Z148" s="5"/>
      <c r="AA148" s="5"/>
      <c r="AB148" s="5"/>
      <c r="AC148" s="5"/>
      <c r="AD148" s="5"/>
      <c r="AE148" s="5"/>
      <c r="AF148" s="5"/>
      <c r="AG148" s="5"/>
      <c r="AH148" s="5"/>
      <c r="AI148" s="5"/>
      <c r="AJ148" s="5"/>
      <c r="AK148" s="5"/>
      <c r="AL148" s="5"/>
    </row>
    <row r="149" spans="1:38" ht="63.75">
      <c r="A149" s="15" t="str">
        <f t="shared" si="0"/>
        <v>Create_122</v>
      </c>
      <c r="B149" s="297" t="s">
        <v>602</v>
      </c>
      <c r="C149" s="74" t="s">
        <v>603</v>
      </c>
      <c r="D149" s="68" t="s">
        <v>606</v>
      </c>
      <c r="E149" s="49"/>
      <c r="F149" s="1"/>
      <c r="G149" s="1"/>
      <c r="H149" s="1"/>
      <c r="I149" s="1"/>
      <c r="J149" s="1"/>
      <c r="K149" s="1"/>
      <c r="L149" s="1"/>
      <c r="M149" s="1"/>
      <c r="N149" s="1"/>
      <c r="O149" s="1"/>
      <c r="P149" s="1"/>
      <c r="Q149" s="1"/>
      <c r="R149" s="5"/>
      <c r="S149" s="5"/>
      <c r="T149" s="5"/>
      <c r="U149" s="5"/>
      <c r="V149" s="5"/>
      <c r="W149" s="5"/>
      <c r="X149" s="5"/>
      <c r="Y149" s="5"/>
      <c r="Z149" s="5"/>
      <c r="AA149" s="5"/>
      <c r="AB149" s="5"/>
      <c r="AC149" s="5"/>
      <c r="AD149" s="5"/>
      <c r="AE149" s="5"/>
      <c r="AF149" s="5"/>
      <c r="AG149" s="5"/>
      <c r="AH149" s="5"/>
      <c r="AI149" s="5"/>
      <c r="AJ149" s="5"/>
      <c r="AK149" s="5"/>
      <c r="AL149" s="5"/>
    </row>
    <row r="150" spans="1:38" ht="63.75">
      <c r="A150" s="15" t="str">
        <f t="shared" si="0"/>
        <v>Create_123</v>
      </c>
      <c r="B150" s="298"/>
      <c r="C150" s="74" t="s">
        <v>604</v>
      </c>
      <c r="D150" s="68" t="s">
        <v>606</v>
      </c>
      <c r="E150" s="49"/>
      <c r="F150" s="1"/>
      <c r="G150" s="1"/>
      <c r="H150" s="1"/>
      <c r="I150" s="1"/>
      <c r="J150" s="1"/>
      <c r="K150" s="1"/>
      <c r="L150" s="1"/>
      <c r="M150" s="1"/>
      <c r="N150" s="1"/>
      <c r="O150" s="1"/>
      <c r="P150" s="1"/>
      <c r="Q150" s="1"/>
      <c r="R150" s="5"/>
      <c r="S150" s="5"/>
      <c r="T150" s="5"/>
      <c r="U150" s="5"/>
      <c r="V150" s="5"/>
      <c r="W150" s="5"/>
      <c r="X150" s="5"/>
      <c r="Y150" s="5"/>
      <c r="Z150" s="5"/>
      <c r="AA150" s="5"/>
      <c r="AB150" s="5"/>
      <c r="AC150" s="5"/>
      <c r="AD150" s="5"/>
      <c r="AE150" s="5"/>
      <c r="AF150" s="5"/>
      <c r="AG150" s="5"/>
      <c r="AH150" s="5"/>
      <c r="AI150" s="5"/>
      <c r="AJ150" s="5"/>
      <c r="AK150" s="5"/>
      <c r="AL150" s="5"/>
    </row>
    <row r="151" spans="1:38" ht="38.25">
      <c r="A151" s="15"/>
      <c r="B151" s="173" t="s">
        <v>124</v>
      </c>
      <c r="C151" s="76" t="s">
        <v>605</v>
      </c>
      <c r="D151" s="68" t="s">
        <v>607</v>
      </c>
      <c r="E151" s="49"/>
      <c r="F151" s="1"/>
      <c r="G151" s="1"/>
      <c r="H151" s="1"/>
      <c r="I151" s="1"/>
      <c r="J151" s="1"/>
      <c r="K151" s="1"/>
      <c r="L151" s="1"/>
      <c r="M151" s="1"/>
      <c r="N151" s="1"/>
      <c r="O151" s="1"/>
      <c r="P151" s="1"/>
      <c r="Q151" s="1"/>
      <c r="R151" s="5"/>
      <c r="S151" s="5"/>
      <c r="T151" s="5"/>
      <c r="U151" s="5"/>
      <c r="V151" s="5"/>
      <c r="W151" s="5"/>
      <c r="X151" s="5"/>
      <c r="Y151" s="5"/>
      <c r="Z151" s="5"/>
      <c r="AA151" s="5"/>
      <c r="AB151" s="5"/>
      <c r="AC151" s="5"/>
      <c r="AD151" s="5"/>
      <c r="AE151" s="5"/>
      <c r="AF151" s="5"/>
      <c r="AG151" s="5"/>
      <c r="AH151" s="5"/>
      <c r="AI151" s="5"/>
      <c r="AJ151" s="5"/>
      <c r="AK151" s="5"/>
      <c r="AL151" s="5"/>
    </row>
    <row r="152" spans="1:38" ht="38.25">
      <c r="A152" s="15" t="str">
        <f t="shared" si="0"/>
        <v>Create_125</v>
      </c>
      <c r="B152" s="66" t="s">
        <v>125</v>
      </c>
      <c r="C152" s="66" t="s">
        <v>126</v>
      </c>
      <c r="D152" s="67" t="s">
        <v>608</v>
      </c>
      <c r="E152" s="49"/>
      <c r="F152" s="1"/>
      <c r="G152" s="1"/>
      <c r="H152" s="1"/>
      <c r="I152" s="1"/>
      <c r="J152" s="1"/>
      <c r="K152" s="1"/>
      <c r="L152" s="1"/>
      <c r="M152" s="1"/>
      <c r="N152" s="1"/>
      <c r="O152" s="1"/>
      <c r="P152" s="1"/>
      <c r="Q152" s="1"/>
      <c r="R152" s="5"/>
      <c r="S152" s="5"/>
      <c r="T152" s="5"/>
      <c r="U152" s="5"/>
      <c r="V152" s="5"/>
      <c r="W152" s="5"/>
      <c r="X152" s="5"/>
      <c r="Y152" s="5"/>
      <c r="Z152" s="5"/>
      <c r="AA152" s="5"/>
      <c r="AB152" s="5"/>
      <c r="AC152" s="5"/>
      <c r="AD152" s="5"/>
      <c r="AE152" s="5"/>
      <c r="AF152" s="5"/>
      <c r="AG152" s="5"/>
      <c r="AH152" s="5"/>
      <c r="AI152" s="5"/>
      <c r="AJ152" s="5"/>
      <c r="AK152" s="5"/>
      <c r="AL152" s="5"/>
    </row>
    <row r="153" spans="1:38" ht="12.75" customHeight="1">
      <c r="A153" s="15" t="str">
        <f>IF(AND(D153="",D153=""),"",$D$3&amp;"_"&amp;ROW()-11-COUNTBLANK($D$13:D153))</f>
        <v/>
      </c>
      <c r="B153" s="174" t="s">
        <v>242</v>
      </c>
      <c r="C153" s="175"/>
      <c r="D153" s="175"/>
      <c r="E153" s="31"/>
      <c r="F153" s="31"/>
      <c r="G153" s="31"/>
      <c r="H153" s="31"/>
      <c r="I153" s="31"/>
      <c r="J153" s="31"/>
      <c r="K153" s="31"/>
      <c r="L153" s="31"/>
      <c r="M153" s="31"/>
      <c r="N153" s="31"/>
      <c r="O153" s="31"/>
      <c r="P153" s="31"/>
      <c r="Q153" s="31"/>
      <c r="R153" s="7"/>
      <c r="S153" s="7"/>
      <c r="T153" s="7"/>
      <c r="U153" s="7"/>
      <c r="V153" s="7"/>
      <c r="W153" s="7"/>
      <c r="X153" s="7"/>
      <c r="Y153" s="7"/>
      <c r="Z153" s="7"/>
      <c r="AA153" s="7"/>
      <c r="AB153" s="7"/>
      <c r="AC153" s="7"/>
      <c r="AD153" s="7"/>
      <c r="AE153" s="7"/>
      <c r="AF153" s="7"/>
      <c r="AG153" s="7"/>
      <c r="AH153" s="7"/>
      <c r="AI153" s="7"/>
      <c r="AJ153" s="7"/>
      <c r="AK153" s="7"/>
      <c r="AL153" s="7"/>
    </row>
    <row r="154" spans="1:38" ht="25.5">
      <c r="A154" s="15" t="str">
        <f>IF(AND(D154="",D154=""),"",$D$3&amp;"_"&amp;ROW()-11-COUNTBLANK($D$13:D154))</f>
        <v>Create_126</v>
      </c>
      <c r="B154" s="72" t="s">
        <v>127</v>
      </c>
      <c r="C154" s="73" t="s">
        <v>130</v>
      </c>
      <c r="D154" s="77" t="s">
        <v>129</v>
      </c>
      <c r="E154" s="31"/>
      <c r="F154" s="31"/>
      <c r="G154" s="31"/>
      <c r="H154" s="31"/>
      <c r="I154" s="31"/>
      <c r="J154" s="31"/>
      <c r="K154" s="31"/>
      <c r="L154" s="31"/>
      <c r="M154" s="31"/>
      <c r="N154" s="31"/>
      <c r="O154" s="31"/>
      <c r="P154" s="31"/>
      <c r="Q154" s="31"/>
      <c r="R154" s="7"/>
      <c r="S154" s="7"/>
      <c r="T154" s="7"/>
      <c r="U154" s="7"/>
      <c r="V154" s="7"/>
      <c r="W154" s="7"/>
      <c r="X154" s="7"/>
      <c r="Y154" s="7"/>
      <c r="Z154" s="7"/>
      <c r="AA154" s="7"/>
      <c r="AB154" s="7"/>
      <c r="AC154" s="7"/>
      <c r="AD154" s="7"/>
      <c r="AE154" s="7"/>
      <c r="AF154" s="7"/>
      <c r="AG154" s="7"/>
      <c r="AH154" s="7"/>
      <c r="AI154" s="7"/>
      <c r="AJ154" s="7"/>
      <c r="AK154" s="7"/>
      <c r="AL154" s="7"/>
    </row>
    <row r="155" spans="1:38" ht="25.5">
      <c r="A155" s="15" t="str">
        <f>IF(AND(D155="",D155=""),"",$D$3&amp;"_"&amp;ROW()-11-COUNTBLANK($D$13:D155))</f>
        <v>Create_127</v>
      </c>
      <c r="B155" s="72" t="s">
        <v>128</v>
      </c>
      <c r="C155" s="73" t="s">
        <v>131</v>
      </c>
      <c r="D155" s="77" t="s">
        <v>129</v>
      </c>
      <c r="E155" s="31"/>
      <c r="F155" s="31"/>
      <c r="G155" s="31"/>
      <c r="H155" s="31"/>
      <c r="I155" s="31"/>
      <c r="J155" s="31"/>
      <c r="K155" s="31"/>
      <c r="L155" s="31"/>
      <c r="M155" s="31"/>
      <c r="N155" s="31"/>
      <c r="O155" s="31"/>
      <c r="P155" s="31"/>
      <c r="Q155" s="31"/>
      <c r="R155" s="7"/>
      <c r="S155" s="7"/>
      <c r="T155" s="7"/>
      <c r="U155" s="7"/>
      <c r="V155" s="7"/>
      <c r="W155" s="7"/>
      <c r="X155" s="7"/>
      <c r="Y155" s="7"/>
      <c r="Z155" s="7"/>
      <c r="AA155" s="7"/>
      <c r="AB155" s="7"/>
      <c r="AC155" s="7"/>
      <c r="AD155" s="7"/>
      <c r="AE155" s="7"/>
      <c r="AF155" s="7"/>
      <c r="AG155" s="7"/>
      <c r="AH155" s="7"/>
      <c r="AI155" s="7"/>
      <c r="AJ155" s="7"/>
      <c r="AK155" s="7"/>
      <c r="AL155" s="7"/>
    </row>
    <row r="156" spans="1:38" ht="12.75" customHeight="1">
      <c r="A156" s="15"/>
      <c r="B156" s="31"/>
      <c r="C156" s="31"/>
      <c r="D156" s="31"/>
      <c r="E156" s="31"/>
      <c r="F156" s="31"/>
      <c r="G156" s="31"/>
      <c r="H156" s="31"/>
      <c r="I156" s="31"/>
      <c r="J156" s="31"/>
      <c r="K156" s="31"/>
      <c r="L156" s="31"/>
      <c r="M156" s="31"/>
      <c r="N156" s="31"/>
      <c r="O156" s="31"/>
      <c r="P156" s="31"/>
      <c r="Q156" s="31"/>
      <c r="R156" s="7"/>
      <c r="S156" s="7"/>
      <c r="T156" s="7"/>
      <c r="U156" s="7"/>
      <c r="V156" s="7"/>
      <c r="W156" s="7"/>
      <c r="X156" s="7"/>
      <c r="Y156" s="7"/>
      <c r="Z156" s="7"/>
      <c r="AA156" s="7"/>
      <c r="AB156" s="7"/>
      <c r="AC156" s="7"/>
      <c r="AD156" s="7"/>
      <c r="AE156" s="7"/>
      <c r="AF156" s="7"/>
      <c r="AG156" s="7"/>
      <c r="AH156" s="7"/>
      <c r="AI156" s="7"/>
      <c r="AJ156" s="7"/>
      <c r="AK156" s="7"/>
      <c r="AL156" s="7"/>
    </row>
    <row r="157" spans="1:38" ht="12.75" customHeight="1">
      <c r="A157" s="15"/>
      <c r="B157" s="31"/>
      <c r="C157" s="31"/>
      <c r="D157" s="31"/>
      <c r="E157" s="31"/>
      <c r="F157" s="31"/>
      <c r="G157" s="31"/>
      <c r="H157" s="31"/>
      <c r="I157" s="31"/>
      <c r="J157" s="31"/>
      <c r="K157" s="31"/>
      <c r="L157" s="31"/>
      <c r="M157" s="31"/>
      <c r="N157" s="31"/>
      <c r="O157" s="31"/>
      <c r="P157" s="31"/>
      <c r="Q157" s="31"/>
      <c r="R157" s="7"/>
      <c r="S157" s="7"/>
      <c r="T157" s="7"/>
      <c r="U157" s="7"/>
      <c r="V157" s="7"/>
      <c r="W157" s="7"/>
      <c r="X157" s="7"/>
      <c r="Y157" s="7"/>
      <c r="Z157" s="7"/>
      <c r="AA157" s="7"/>
      <c r="AB157" s="7"/>
      <c r="AC157" s="7"/>
      <c r="AD157" s="7"/>
      <c r="AE157" s="7"/>
      <c r="AF157" s="7"/>
      <c r="AG157" s="7"/>
      <c r="AH157" s="7"/>
      <c r="AI157" s="7"/>
      <c r="AJ157" s="7"/>
      <c r="AK157" s="7"/>
      <c r="AL157" s="7"/>
    </row>
    <row r="158" spans="1:38" ht="12.75" customHeight="1">
      <c r="A158" s="15"/>
      <c r="B158" s="31"/>
      <c r="C158" s="31"/>
      <c r="D158" s="31"/>
      <c r="E158" s="31"/>
      <c r="F158" s="31"/>
      <c r="G158" s="31"/>
      <c r="H158" s="31"/>
      <c r="I158" s="31"/>
      <c r="J158" s="31"/>
      <c r="K158" s="31"/>
      <c r="L158" s="31"/>
      <c r="M158" s="31"/>
      <c r="N158" s="31"/>
      <c r="O158" s="31"/>
      <c r="P158" s="31"/>
      <c r="Q158" s="31"/>
      <c r="R158" s="7"/>
      <c r="S158" s="7"/>
      <c r="T158" s="7"/>
      <c r="U158" s="7"/>
      <c r="V158" s="7"/>
      <c r="W158" s="7"/>
      <c r="X158" s="7"/>
      <c r="Y158" s="7"/>
      <c r="Z158" s="7"/>
      <c r="AA158" s="7"/>
      <c r="AB158" s="7"/>
      <c r="AC158" s="7"/>
      <c r="AD158" s="7"/>
      <c r="AE158" s="7"/>
      <c r="AF158" s="7"/>
      <c r="AG158" s="7"/>
      <c r="AH158" s="7"/>
      <c r="AI158" s="7"/>
      <c r="AJ158" s="7"/>
      <c r="AK158" s="7"/>
      <c r="AL158" s="7"/>
    </row>
    <row r="159" spans="1:38" ht="12.75" customHeight="1">
      <c r="A159" s="15"/>
      <c r="B159" s="31"/>
      <c r="C159" s="31"/>
      <c r="D159" s="31"/>
      <c r="E159" s="31"/>
      <c r="F159" s="31"/>
      <c r="G159" s="31"/>
      <c r="H159" s="31"/>
      <c r="I159" s="31"/>
      <c r="J159" s="31"/>
      <c r="K159" s="31"/>
      <c r="L159" s="31"/>
      <c r="M159" s="31"/>
      <c r="N159" s="31"/>
      <c r="O159" s="31"/>
      <c r="P159" s="31"/>
      <c r="Q159" s="31"/>
      <c r="R159" s="7"/>
      <c r="S159" s="7"/>
      <c r="T159" s="7"/>
      <c r="U159" s="7"/>
      <c r="V159" s="7"/>
      <c r="W159" s="7"/>
      <c r="X159" s="7"/>
      <c r="Y159" s="7"/>
      <c r="Z159" s="7"/>
      <c r="AA159" s="7"/>
      <c r="AB159" s="7"/>
      <c r="AC159" s="7"/>
      <c r="AD159" s="7"/>
      <c r="AE159" s="7"/>
      <c r="AF159" s="7"/>
      <c r="AG159" s="7"/>
      <c r="AH159" s="7"/>
      <c r="AI159" s="7"/>
      <c r="AJ159" s="7"/>
      <c r="AK159" s="7"/>
      <c r="AL159" s="7"/>
    </row>
    <row r="160" spans="1:38" ht="12.75" customHeight="1">
      <c r="A160" s="15"/>
      <c r="B160" s="31"/>
      <c r="C160" s="31"/>
      <c r="D160" s="31"/>
      <c r="E160" s="31"/>
      <c r="F160" s="31"/>
      <c r="G160" s="31"/>
      <c r="H160" s="31"/>
      <c r="I160" s="31"/>
      <c r="J160" s="31"/>
      <c r="K160" s="31"/>
      <c r="L160" s="31"/>
      <c r="M160" s="31"/>
      <c r="N160" s="31"/>
      <c r="O160" s="31"/>
      <c r="P160" s="31"/>
      <c r="Q160" s="31"/>
      <c r="R160" s="7"/>
      <c r="S160" s="7"/>
      <c r="T160" s="7"/>
      <c r="U160" s="7"/>
      <c r="V160" s="7"/>
      <c r="W160" s="7"/>
      <c r="X160" s="7"/>
      <c r="Y160" s="7"/>
      <c r="Z160" s="7"/>
      <c r="AA160" s="7"/>
      <c r="AB160" s="7"/>
      <c r="AC160" s="7"/>
      <c r="AD160" s="7"/>
      <c r="AE160" s="7"/>
      <c r="AF160" s="7"/>
      <c r="AG160" s="7"/>
      <c r="AH160" s="7"/>
      <c r="AI160" s="7"/>
      <c r="AJ160" s="7"/>
      <c r="AK160" s="7"/>
      <c r="AL160" s="7"/>
    </row>
    <row r="161" spans="1:38" ht="12.75" customHeight="1">
      <c r="A161" s="15"/>
      <c r="B161" s="31"/>
      <c r="C161" s="31"/>
      <c r="D161" s="31"/>
      <c r="E161" s="31"/>
      <c r="F161" s="31"/>
      <c r="G161" s="31"/>
      <c r="H161" s="31"/>
      <c r="I161" s="31"/>
      <c r="J161" s="31"/>
      <c r="K161" s="31"/>
      <c r="L161" s="31"/>
      <c r="M161" s="31"/>
      <c r="N161" s="31"/>
      <c r="O161" s="31"/>
      <c r="P161" s="31"/>
      <c r="Q161" s="31"/>
      <c r="R161" s="7"/>
      <c r="S161" s="7"/>
      <c r="T161" s="7"/>
      <c r="U161" s="7"/>
      <c r="V161" s="7"/>
      <c r="W161" s="7"/>
      <c r="X161" s="7"/>
      <c r="Y161" s="7"/>
      <c r="Z161" s="7"/>
      <c r="AA161" s="7"/>
      <c r="AB161" s="7"/>
      <c r="AC161" s="7"/>
      <c r="AD161" s="7"/>
      <c r="AE161" s="7"/>
      <c r="AF161" s="7"/>
      <c r="AG161" s="7"/>
      <c r="AH161" s="7"/>
      <c r="AI161" s="7"/>
      <c r="AJ161" s="7"/>
      <c r="AK161" s="7"/>
      <c r="AL161" s="7"/>
    </row>
    <row r="162" spans="1:38" ht="12.75" customHeight="1">
      <c r="A162" s="15"/>
      <c r="B162" s="31"/>
      <c r="C162" s="31"/>
      <c r="D162" s="31"/>
      <c r="E162" s="31"/>
      <c r="F162" s="31"/>
      <c r="G162" s="31"/>
      <c r="H162" s="31"/>
      <c r="I162" s="31"/>
      <c r="J162" s="31"/>
      <c r="K162" s="31"/>
      <c r="L162" s="31"/>
      <c r="M162" s="31"/>
      <c r="N162" s="31"/>
      <c r="O162" s="31"/>
      <c r="P162" s="31"/>
      <c r="Q162" s="31"/>
      <c r="R162" s="7"/>
      <c r="S162" s="7"/>
      <c r="T162" s="7"/>
      <c r="U162" s="7"/>
      <c r="V162" s="7"/>
      <c r="W162" s="7"/>
      <c r="X162" s="7"/>
      <c r="Y162" s="7"/>
      <c r="Z162" s="7"/>
      <c r="AA162" s="7"/>
      <c r="AB162" s="7"/>
      <c r="AC162" s="7"/>
      <c r="AD162" s="7"/>
      <c r="AE162" s="7"/>
      <c r="AF162" s="7"/>
      <c r="AG162" s="7"/>
      <c r="AH162" s="7"/>
      <c r="AI162" s="7"/>
      <c r="AJ162" s="7"/>
      <c r="AK162" s="7"/>
      <c r="AL162" s="7"/>
    </row>
    <row r="163" spans="1:38" ht="12.75" customHeight="1">
      <c r="A163" s="5"/>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row>
    <row r="164" spans="1:38" ht="12.75" customHeight="1">
      <c r="A164" s="5"/>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row>
    <row r="165" spans="1:38" ht="12.75" customHeight="1">
      <c r="A165" s="5"/>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row>
    <row r="166" spans="1:38" ht="12.75" customHeight="1">
      <c r="A166" s="5"/>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row>
    <row r="167" spans="1:38" ht="12.75" customHeight="1">
      <c r="A167" s="5"/>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row>
    <row r="168" spans="1:38" ht="12.75" customHeight="1">
      <c r="A168" s="5"/>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row>
    <row r="169" spans="1:38" ht="12.75" customHeight="1">
      <c r="A169" s="5"/>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row>
    <row r="170" spans="1:38" ht="12.75" customHeight="1">
      <c r="A170" s="5"/>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row>
    <row r="171" spans="1:38" ht="12.75" customHeight="1">
      <c r="A171" s="5"/>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row>
    <row r="172" spans="1:38" ht="12.75" customHeight="1">
      <c r="A172" s="5"/>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row>
    <row r="173" spans="1:38" ht="12.75" customHeight="1">
      <c r="A173" s="5"/>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row>
    <row r="174" spans="1:38" ht="12.75" customHeight="1">
      <c r="A174" s="5"/>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row>
    <row r="175" spans="1:38" ht="12.75" customHeight="1">
      <c r="A175" s="5"/>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row>
    <row r="176" spans="1:38" ht="12.75" customHeight="1">
      <c r="A176" s="5"/>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row>
    <row r="177" spans="1:38" ht="12.75" customHeight="1">
      <c r="A177" s="5"/>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row>
    <row r="178" spans="1:38" ht="12.75" customHeight="1">
      <c r="A178" s="5"/>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row>
    <row r="179" spans="1:38" ht="12.75" customHeight="1">
      <c r="A179" s="5"/>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row>
    <row r="180" spans="1:38" ht="12.75" customHeight="1">
      <c r="A180" s="5"/>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row>
    <row r="181" spans="1:38" ht="12.75" customHeight="1">
      <c r="A181" s="5"/>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row>
    <row r="182" spans="1:38" ht="12.75" customHeight="1">
      <c r="A182" s="5"/>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row>
    <row r="183" spans="1:38" ht="12.75" customHeight="1">
      <c r="A183" s="5"/>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row>
    <row r="184" spans="1:38" ht="12.75" customHeight="1">
      <c r="A184" s="5"/>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row>
    <row r="185" spans="1:38" ht="12.75" customHeight="1">
      <c r="A185" s="5"/>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row>
    <row r="186" spans="1:38" ht="12.75" customHeight="1">
      <c r="A186" s="5"/>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row>
    <row r="187" spans="1:38" ht="12.75" customHeight="1">
      <c r="A187" s="5"/>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row>
    <row r="188" spans="1:38" ht="12.75" customHeight="1">
      <c r="A188" s="5"/>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row>
    <row r="189" spans="1:38" ht="12.75" customHeight="1">
      <c r="A189" s="5"/>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row>
    <row r="190" spans="1:38" ht="12.75" customHeight="1">
      <c r="A190" s="5"/>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row>
    <row r="191" spans="1:38" ht="12.75" customHeight="1">
      <c r="A191" s="5"/>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row>
    <row r="192" spans="1:38" ht="12.75" customHeight="1">
      <c r="A192" s="5"/>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row>
    <row r="193" spans="1:38" ht="12.75" customHeight="1">
      <c r="A193" s="5"/>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row>
    <row r="194" spans="1:38" ht="12.75" customHeight="1">
      <c r="A194" s="5"/>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row>
    <row r="195" spans="1:38" ht="12.75" customHeight="1">
      <c r="A195" s="5"/>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row>
    <row r="196" spans="1:38" ht="12.75" customHeight="1">
      <c r="A196" s="5"/>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row>
    <row r="197" spans="1:38" ht="12.75" customHeight="1">
      <c r="A197" s="5"/>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row>
    <row r="198" spans="1:38" ht="12.75" customHeight="1">
      <c r="A198" s="5"/>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row>
    <row r="199" spans="1:38" ht="12.75" customHeight="1">
      <c r="A199" s="5"/>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row>
    <row r="200" spans="1:38" ht="12.75" customHeight="1">
      <c r="A200" s="5"/>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row>
    <row r="201" spans="1:38" ht="12.75" customHeight="1">
      <c r="A201" s="5"/>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row>
    <row r="202" spans="1:38" ht="12.75" customHeight="1">
      <c r="A202" s="5"/>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row>
    <row r="203" spans="1:38" ht="12.75" customHeight="1">
      <c r="A203" s="5"/>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row>
    <row r="204" spans="1:38" ht="12.75" customHeight="1">
      <c r="A204" s="5"/>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row>
    <row r="205" spans="1:38" ht="12.75" customHeight="1">
      <c r="A205" s="5"/>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row>
    <row r="206" spans="1:38" ht="12.75" customHeight="1">
      <c r="A206" s="5"/>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row>
    <row r="207" spans="1:38" ht="12.75" customHeight="1">
      <c r="A207" s="5"/>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row>
    <row r="208" spans="1:38" ht="12.75" customHeight="1">
      <c r="A208" s="5"/>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row>
    <row r="209" spans="1:38" ht="12.75" customHeight="1">
      <c r="A209" s="5"/>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row>
    <row r="210" spans="1:38" ht="12.75" customHeight="1">
      <c r="A210" s="5"/>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row>
    <row r="211" spans="1:38" ht="12.75" customHeight="1">
      <c r="A211" s="5"/>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row>
    <row r="212" spans="1:38" ht="12.75" customHeight="1">
      <c r="A212" s="5"/>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row>
    <row r="213" spans="1:38" ht="12.75" customHeight="1">
      <c r="A213" s="5"/>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row>
    <row r="214" spans="1:38" ht="12.75" customHeight="1">
      <c r="A214" s="5"/>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row>
    <row r="215" spans="1:38" ht="12.75" customHeight="1">
      <c r="A215" s="5"/>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row>
    <row r="216" spans="1:38" ht="12.75" customHeight="1">
      <c r="A216" s="5"/>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row>
    <row r="217" spans="1:38" ht="12.75" customHeight="1">
      <c r="A217" s="5"/>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row>
    <row r="218" spans="1:38" ht="12.75" customHeight="1">
      <c r="A218" s="5"/>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row>
    <row r="219" spans="1:38" ht="12.75" customHeight="1">
      <c r="A219" s="5"/>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row>
    <row r="220" spans="1:38" ht="12.75" customHeight="1">
      <c r="A220" s="5"/>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row>
    <row r="221" spans="1:38" ht="12.75" customHeight="1">
      <c r="A221" s="5"/>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row>
    <row r="222" spans="1:38" ht="12.75" customHeight="1">
      <c r="A222" s="5"/>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row>
    <row r="223" spans="1:38" ht="12.75" customHeight="1">
      <c r="A223" s="5"/>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row>
    <row r="224" spans="1:38" ht="12.75" customHeight="1">
      <c r="A224" s="5"/>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row>
    <row r="225" spans="1:38" ht="12.75" customHeight="1">
      <c r="A225" s="5"/>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row>
    <row r="226" spans="1:38" ht="12.75" customHeight="1">
      <c r="A226" s="5"/>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row>
    <row r="227" spans="1:38" ht="12.75" customHeight="1">
      <c r="A227" s="5"/>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row>
    <row r="228" spans="1:38" ht="12.75" customHeight="1">
      <c r="A228" s="5"/>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row>
    <row r="229" spans="1:38" ht="12.75" customHeight="1">
      <c r="A229" s="5"/>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row>
    <row r="230" spans="1:38" ht="12.75" customHeight="1">
      <c r="A230" s="5"/>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row>
    <row r="231" spans="1:38" ht="12.75" customHeight="1">
      <c r="A231" s="5"/>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row>
    <row r="232" spans="1:38" ht="12.75" customHeight="1">
      <c r="A232" s="5"/>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row>
    <row r="233" spans="1:38" ht="12.75" customHeight="1">
      <c r="A233" s="5"/>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row>
    <row r="234" spans="1:38" ht="12.75" customHeight="1">
      <c r="A234" s="5"/>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row>
    <row r="235" spans="1:38" ht="12.75" customHeight="1">
      <c r="A235" s="5"/>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row>
    <row r="236" spans="1:38" ht="12.75" customHeight="1">
      <c r="A236" s="5"/>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row>
    <row r="237" spans="1:38" ht="12.75" customHeight="1">
      <c r="A237" s="5"/>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row>
    <row r="238" spans="1:38" ht="12.75" customHeight="1">
      <c r="A238" s="5"/>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row>
    <row r="239" spans="1:38" ht="12.75" customHeight="1">
      <c r="A239" s="5"/>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row>
    <row r="240" spans="1:38" ht="12.75" customHeight="1">
      <c r="A240" s="5"/>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row>
    <row r="241" spans="1:38" ht="12.75" customHeight="1">
      <c r="A241" s="5"/>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row>
    <row r="242" spans="1:38" ht="12.75" customHeight="1">
      <c r="A242" s="5"/>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row>
    <row r="243" spans="1:38" ht="12.75" customHeight="1">
      <c r="A243" s="5"/>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row>
    <row r="244" spans="1:38" ht="12.75" customHeight="1">
      <c r="A244" s="5"/>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row>
    <row r="245" spans="1:38" ht="12.75" customHeight="1">
      <c r="A245" s="5"/>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row>
    <row r="246" spans="1:38" ht="12.75" customHeight="1">
      <c r="A246" s="5"/>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row>
    <row r="247" spans="1:38" ht="12.75" customHeight="1">
      <c r="A247" s="5"/>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row>
    <row r="248" spans="1:38" ht="12.75" customHeight="1">
      <c r="A248" s="5"/>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row>
    <row r="249" spans="1:38" ht="12.75" customHeight="1">
      <c r="A249" s="5"/>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row>
    <row r="250" spans="1:38" ht="12.75" customHeight="1">
      <c r="A250" s="5"/>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row>
    <row r="251" spans="1:38" ht="12.75" customHeight="1">
      <c r="A251" s="5"/>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row>
    <row r="252" spans="1:38" ht="12.75" customHeight="1">
      <c r="A252" s="5"/>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row>
    <row r="253" spans="1:38" ht="12.75" customHeight="1">
      <c r="A253" s="5"/>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row>
    <row r="254" spans="1:38" ht="12.75" customHeight="1">
      <c r="A254" s="5"/>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row>
    <row r="255" spans="1:38" ht="12.75" customHeight="1">
      <c r="A255" s="5"/>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row>
    <row r="256" spans="1:38" ht="12.75" customHeight="1">
      <c r="A256" s="5"/>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row>
    <row r="257" spans="1:38" ht="12.75" customHeight="1">
      <c r="A257" s="5"/>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row>
    <row r="258" spans="1:38" ht="12.75" customHeight="1">
      <c r="A258" s="5"/>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row>
    <row r="259" spans="1:38" ht="12.75" customHeight="1">
      <c r="A259" s="5"/>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row>
    <row r="260" spans="1:38" ht="12.75" customHeight="1">
      <c r="A260" s="5"/>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row>
    <row r="261" spans="1:38" ht="12.75" customHeight="1">
      <c r="A261" s="5"/>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row>
    <row r="262" spans="1:38" ht="12.75" customHeight="1">
      <c r="A262" s="5"/>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row>
    <row r="263" spans="1:38" ht="12.75" customHeight="1">
      <c r="A263" s="5"/>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row>
    <row r="264" spans="1:38" ht="12.75" customHeight="1">
      <c r="A264" s="5"/>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row>
    <row r="265" spans="1:38" ht="12.75" customHeight="1">
      <c r="A265" s="5"/>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row>
    <row r="266" spans="1:38" ht="12.75" customHeight="1">
      <c r="A266" s="5"/>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row>
    <row r="267" spans="1:38" ht="12.75" customHeight="1">
      <c r="A267" s="5"/>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row>
    <row r="268" spans="1:38" ht="12.75" customHeight="1">
      <c r="A268" s="5"/>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row>
    <row r="269" spans="1:38" ht="12.75" customHeight="1">
      <c r="A269" s="5"/>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row>
    <row r="270" spans="1:38" ht="12.75" customHeight="1">
      <c r="A270" s="5"/>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row>
    <row r="271" spans="1:38" ht="12.75" customHeight="1">
      <c r="A271" s="5"/>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row>
    <row r="272" spans="1:38" ht="12.75" customHeight="1">
      <c r="A272" s="5"/>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row>
    <row r="273" spans="1:38" ht="12.75" customHeight="1">
      <c r="A273" s="5"/>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row>
    <row r="274" spans="1:38" ht="12.75" customHeight="1">
      <c r="A274" s="5"/>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row>
    <row r="275" spans="1:38" ht="12.75" customHeight="1">
      <c r="A275" s="5"/>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row>
    <row r="276" spans="1:38" ht="12.75" customHeight="1">
      <c r="A276" s="5"/>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row>
    <row r="277" spans="1:38" ht="12.75" customHeight="1">
      <c r="A277" s="5"/>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row>
    <row r="278" spans="1:38" ht="12.75" customHeight="1">
      <c r="A278" s="5"/>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row>
    <row r="279" spans="1:38" ht="12.75" customHeight="1">
      <c r="A279" s="5"/>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row>
    <row r="280" spans="1:38" ht="12.75" customHeight="1">
      <c r="A280" s="5"/>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row>
    <row r="281" spans="1:38" ht="12.75" customHeight="1">
      <c r="A281" s="5"/>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row>
    <row r="282" spans="1:38" ht="12.75" customHeight="1">
      <c r="A282" s="5"/>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row>
    <row r="283" spans="1:38" ht="12.75" customHeight="1">
      <c r="A283" s="5"/>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row>
    <row r="284" spans="1:38" ht="12.75" customHeight="1">
      <c r="A284" s="5"/>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row>
    <row r="285" spans="1:38" ht="12.75" customHeight="1">
      <c r="A285" s="5"/>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row>
    <row r="286" spans="1:38" ht="12.75" customHeight="1">
      <c r="A286" s="5"/>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row>
    <row r="287" spans="1:38" ht="12.75" customHeight="1">
      <c r="A287" s="5"/>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row>
    <row r="288" spans="1:38" ht="12.75" customHeight="1">
      <c r="A288" s="5"/>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row>
    <row r="289" spans="1:38" ht="12.75" customHeight="1">
      <c r="A289" s="5"/>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row>
    <row r="290" spans="1:38" ht="12.75" customHeight="1">
      <c r="A290" s="5"/>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row>
    <row r="291" spans="1:38" ht="12.75" customHeight="1">
      <c r="A291" s="5"/>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row>
    <row r="292" spans="1:38" ht="12.75" customHeight="1">
      <c r="A292" s="5"/>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row>
    <row r="293" spans="1:38" ht="12.75" customHeight="1">
      <c r="A293" s="5"/>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row>
    <row r="294" spans="1:38" ht="12.75" customHeight="1">
      <c r="A294" s="5"/>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row>
    <row r="295" spans="1:38" ht="12.75" customHeight="1">
      <c r="A295" s="5"/>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row>
    <row r="296" spans="1:38" ht="12.75" customHeight="1">
      <c r="A296" s="5"/>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row>
    <row r="297" spans="1:38" ht="12.75" customHeight="1">
      <c r="A297" s="5"/>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row>
    <row r="298" spans="1:38" ht="12.75" customHeight="1">
      <c r="A298" s="5"/>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row>
    <row r="299" spans="1:38" ht="12.75" customHeight="1">
      <c r="A299" s="5"/>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row>
    <row r="300" spans="1:38" ht="12.75" customHeight="1">
      <c r="A300" s="5"/>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row>
    <row r="301" spans="1:38" ht="12.75" customHeight="1">
      <c r="A301" s="5"/>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row>
    <row r="302" spans="1:38" ht="12.75" customHeight="1">
      <c r="A302" s="5"/>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row>
    <row r="303" spans="1:38" ht="12.75" customHeight="1">
      <c r="A303" s="5"/>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row>
    <row r="304" spans="1:38" ht="12.75" customHeight="1">
      <c r="A304" s="5"/>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row>
    <row r="305" spans="1:38" ht="12.75" customHeight="1">
      <c r="A305" s="5"/>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row>
    <row r="306" spans="1:38" ht="12.75" customHeight="1">
      <c r="A306" s="5"/>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row>
    <row r="307" spans="1:38" ht="12.75" customHeight="1">
      <c r="A307" s="5"/>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row>
    <row r="308" spans="1:38" ht="12.75" customHeight="1">
      <c r="A308" s="5"/>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row>
    <row r="309" spans="1:38" ht="12.75" customHeight="1">
      <c r="A309" s="5"/>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row>
    <row r="310" spans="1:38" ht="12.75" customHeight="1">
      <c r="A310" s="5"/>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row>
    <row r="311" spans="1:38" ht="12.75" customHeight="1">
      <c r="A311" s="5"/>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row>
    <row r="312" spans="1:38" ht="12.75" customHeight="1">
      <c r="A312" s="5"/>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row>
    <row r="313" spans="1:38" ht="12.75" customHeight="1">
      <c r="A313" s="5"/>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row>
    <row r="314" spans="1:38" ht="12.75" customHeight="1">
      <c r="A314" s="5"/>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row>
    <row r="315" spans="1:38" ht="12.75" customHeight="1">
      <c r="A315" s="5"/>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row>
    <row r="316" spans="1:38" ht="12.75" customHeight="1">
      <c r="A316" s="5"/>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row>
    <row r="317" spans="1:38" ht="12.75" customHeight="1">
      <c r="A317" s="5"/>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row>
    <row r="318" spans="1:38" ht="12.75" customHeight="1">
      <c r="A318" s="5"/>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row>
    <row r="319" spans="1:38" ht="12.75" customHeight="1">
      <c r="A319" s="5"/>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row>
    <row r="320" spans="1:38" ht="12.75" customHeight="1">
      <c r="A320" s="5"/>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row>
    <row r="321" spans="1:38" ht="12.75" customHeight="1">
      <c r="A321" s="5"/>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row>
    <row r="322" spans="1:38" ht="12.75" customHeight="1">
      <c r="A322" s="5"/>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row>
    <row r="323" spans="1:38" ht="12.75" customHeight="1">
      <c r="A323" s="5"/>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row>
    <row r="324" spans="1:38" ht="12.75" customHeight="1">
      <c r="A324" s="5"/>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row>
    <row r="325" spans="1:38" ht="12.75" customHeight="1">
      <c r="A325" s="5"/>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row>
    <row r="326" spans="1:38" ht="12.75" customHeight="1">
      <c r="A326" s="5"/>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row>
    <row r="327" spans="1:38" ht="12.75" customHeight="1">
      <c r="A327" s="5"/>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row>
    <row r="328" spans="1:38" ht="12.75" customHeight="1">
      <c r="A328" s="5"/>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row>
    <row r="329" spans="1:38" ht="12.75" customHeight="1">
      <c r="A329" s="5"/>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row>
    <row r="330" spans="1:38" ht="12.75" customHeight="1">
      <c r="A330" s="5"/>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row>
    <row r="331" spans="1:38" ht="12.75" customHeight="1">
      <c r="A331" s="5"/>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row>
    <row r="332" spans="1:38" ht="12.75" customHeight="1">
      <c r="A332" s="5"/>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row>
    <row r="333" spans="1:38" ht="12.75" customHeight="1">
      <c r="A333" s="5"/>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row>
    <row r="334" spans="1:38" ht="12.75" customHeight="1">
      <c r="A334" s="5"/>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row>
    <row r="335" spans="1:38" ht="12.75" customHeight="1">
      <c r="A335" s="5"/>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row>
    <row r="336" spans="1:38" ht="12.75" customHeight="1">
      <c r="A336" s="5"/>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row>
    <row r="337" spans="1:38" ht="12.75" customHeight="1">
      <c r="A337" s="5"/>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row>
    <row r="338" spans="1:38" ht="12.75" customHeight="1">
      <c r="A338" s="5"/>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row>
    <row r="339" spans="1:38" ht="12.75" customHeight="1">
      <c r="A339" s="5"/>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row>
    <row r="340" spans="1:38" ht="12.75" customHeight="1">
      <c r="A340" s="5"/>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row>
    <row r="341" spans="1:38" ht="12.75" customHeight="1">
      <c r="A341" s="5"/>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row>
    <row r="342" spans="1:38" ht="12.75" customHeight="1">
      <c r="A342" s="5"/>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row>
    <row r="343" spans="1:38" ht="12.75" customHeight="1">
      <c r="A343" s="5"/>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row>
    <row r="344" spans="1:38" ht="12.75" customHeight="1">
      <c r="A344" s="5"/>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row>
    <row r="345" spans="1:38" ht="12.75" customHeight="1">
      <c r="A345" s="5"/>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row>
    <row r="346" spans="1:38" ht="12.75" customHeight="1">
      <c r="A346" s="5"/>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row>
    <row r="347" spans="1:38" ht="12.75" customHeight="1">
      <c r="A347" s="5"/>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row>
    <row r="348" spans="1:38" ht="12.75" customHeight="1">
      <c r="A348" s="5"/>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row>
    <row r="349" spans="1:38" ht="12.75" customHeight="1">
      <c r="A349" s="5"/>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row>
    <row r="350" spans="1:38" ht="12.75" customHeight="1">
      <c r="A350" s="5"/>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row>
    <row r="351" spans="1:38" ht="12.75" customHeight="1">
      <c r="A351" s="5"/>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row>
    <row r="352" spans="1:38" ht="12.75" customHeight="1">
      <c r="A352" s="5"/>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row>
    <row r="353" spans="1:38" ht="12.75" customHeight="1">
      <c r="A353" s="5"/>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row>
    <row r="354" spans="1:38" ht="12.75" customHeight="1">
      <c r="A354" s="5"/>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row>
    <row r="355" spans="1:38" ht="12.75" customHeight="1">
      <c r="A355" s="5"/>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row>
    <row r="356" spans="1:38" ht="12.75" customHeight="1">
      <c r="A356" s="5"/>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row>
    <row r="357" spans="1:38" ht="12.75" customHeight="1">
      <c r="A357" s="5"/>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row>
    <row r="358" spans="1:38" ht="12.75" customHeight="1">
      <c r="A358" s="5"/>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row>
    <row r="359" spans="1:38" ht="12.75" customHeight="1">
      <c r="A359" s="5"/>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row>
    <row r="360" spans="1:38" ht="12.75" customHeight="1">
      <c r="A360" s="5"/>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row>
    <row r="361" spans="1:38" ht="12.75" customHeight="1">
      <c r="A361" s="5"/>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row>
    <row r="362" spans="1:38" ht="12.75" customHeight="1">
      <c r="A362" s="5"/>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row>
    <row r="363" spans="1:38" ht="12.75" customHeight="1">
      <c r="A363" s="5"/>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row>
    <row r="364" spans="1:38" ht="12.75" customHeight="1">
      <c r="A364" s="5"/>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row>
    <row r="365" spans="1:38" ht="12.75" customHeight="1">
      <c r="A365" s="5"/>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row>
    <row r="366" spans="1:38" ht="12.75" customHeight="1">
      <c r="A366" s="5"/>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row>
    <row r="367" spans="1:38" ht="12.75" customHeight="1">
      <c r="A367" s="5"/>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row>
    <row r="368" spans="1:38" ht="12.75" customHeight="1">
      <c r="A368" s="5"/>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row>
    <row r="369" spans="1:38" ht="12.75" customHeight="1">
      <c r="A369" s="5"/>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row>
    <row r="370" spans="1:38" ht="12.75" customHeight="1">
      <c r="A370" s="5"/>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row>
    <row r="371" spans="1:38" ht="12.75" customHeight="1">
      <c r="A371" s="5"/>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row>
    <row r="372" spans="1:38" ht="12.75" customHeight="1">
      <c r="A372" s="5"/>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row>
    <row r="373" spans="1:38" ht="12.75" customHeight="1">
      <c r="A373" s="5"/>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row>
    <row r="374" spans="1:38" ht="12.75" customHeight="1">
      <c r="A374" s="5"/>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row>
    <row r="375" spans="1:38" ht="12.75" customHeight="1">
      <c r="A375" s="5"/>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row>
    <row r="376" spans="1:38" ht="12.75" customHeight="1">
      <c r="A376" s="5"/>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row>
    <row r="377" spans="1:38" ht="12.75" customHeight="1">
      <c r="A377" s="5"/>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row>
    <row r="378" spans="1:38" ht="12.75" customHeight="1">
      <c r="A378" s="5"/>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row>
    <row r="379" spans="1:38" ht="12.75" customHeight="1">
      <c r="A379" s="5"/>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row>
    <row r="380" spans="1:38" ht="12.75" customHeight="1">
      <c r="A380" s="5"/>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row>
    <row r="381" spans="1:38" ht="12.75" customHeight="1">
      <c r="A381" s="5"/>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row>
    <row r="382" spans="1:38" ht="12.75" customHeight="1">
      <c r="A382" s="5"/>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row>
    <row r="383" spans="1:38" ht="12.75" customHeight="1">
      <c r="A383" s="5"/>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row>
    <row r="384" spans="1:38" ht="12.75" customHeight="1">
      <c r="A384" s="5"/>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row>
    <row r="385" spans="1:38" ht="12.75" customHeight="1">
      <c r="A385" s="5"/>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row>
    <row r="386" spans="1:38" ht="12.75" customHeight="1">
      <c r="A386" s="5"/>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row>
    <row r="387" spans="1:38" ht="12.75" customHeight="1">
      <c r="A387" s="5"/>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row>
    <row r="388" spans="1:38" ht="12.75" customHeight="1">
      <c r="A388" s="5"/>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row>
    <row r="389" spans="1:38" ht="12.75" customHeight="1">
      <c r="A389" s="5"/>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row>
    <row r="390" spans="1:38" ht="12.75" customHeight="1">
      <c r="A390" s="5"/>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row>
    <row r="391" spans="1:38" ht="12.75" customHeight="1">
      <c r="A391" s="5"/>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row>
    <row r="392" spans="1:38" ht="12.75" customHeight="1">
      <c r="A392" s="5"/>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row>
    <row r="393" spans="1:38" ht="12.75" customHeight="1">
      <c r="A393" s="5"/>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row>
    <row r="394" spans="1:38" ht="12.75" customHeight="1">
      <c r="A394" s="5"/>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row>
    <row r="395" spans="1:38" ht="12.75" customHeight="1">
      <c r="A395" s="5"/>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row>
    <row r="396" spans="1:38" ht="12.75" customHeight="1">
      <c r="A396" s="5"/>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row>
    <row r="397" spans="1:38" ht="12.75" customHeight="1">
      <c r="A397" s="5"/>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row>
    <row r="398" spans="1:38" ht="12.75" customHeight="1">
      <c r="A398" s="5"/>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row>
    <row r="399" spans="1:38" ht="12.75" customHeight="1">
      <c r="A399" s="5"/>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row>
    <row r="400" spans="1:38" ht="12.75" customHeight="1">
      <c r="A400" s="5"/>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row>
    <row r="401" spans="1:38" ht="12.75" customHeight="1">
      <c r="A401" s="5"/>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row>
    <row r="402" spans="1:38" ht="12.75" customHeight="1">
      <c r="A402" s="5"/>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row>
    <row r="403" spans="1:38" ht="12.75" customHeight="1">
      <c r="A403" s="5"/>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row>
    <row r="404" spans="1:38" ht="12.75" customHeight="1">
      <c r="A404" s="5"/>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row>
    <row r="405" spans="1:38" ht="12.75" customHeight="1">
      <c r="A405" s="5"/>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row>
    <row r="406" spans="1:38" ht="12.75" customHeight="1">
      <c r="A406" s="5"/>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row>
    <row r="407" spans="1:38" ht="12.75" customHeight="1">
      <c r="A407" s="5"/>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row>
    <row r="408" spans="1:38" ht="12.75" customHeight="1">
      <c r="A408" s="5"/>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row>
    <row r="409" spans="1:38" ht="12.75" customHeight="1">
      <c r="A409" s="5"/>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row>
    <row r="410" spans="1:38" ht="12.75" customHeight="1">
      <c r="A410" s="5"/>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row>
    <row r="411" spans="1:38" ht="12.75" customHeight="1">
      <c r="A411" s="5"/>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row>
    <row r="412" spans="1:38" ht="12.75" customHeight="1">
      <c r="A412" s="5"/>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row>
    <row r="413" spans="1:38" ht="12.75" customHeight="1">
      <c r="A413" s="5"/>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row>
    <row r="414" spans="1:38" ht="12.75" customHeight="1">
      <c r="A414" s="5"/>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row>
    <row r="415" spans="1:38" ht="12.75" customHeight="1">
      <c r="A415" s="5"/>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row>
    <row r="416" spans="1:38" ht="12.75" customHeight="1">
      <c r="A416" s="5"/>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row>
    <row r="417" spans="1:38" ht="12.75" customHeight="1">
      <c r="A417" s="5"/>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row>
    <row r="418" spans="1:38" ht="12.75" customHeight="1">
      <c r="A418" s="5"/>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row>
    <row r="419" spans="1:38" ht="12.75" customHeight="1">
      <c r="A419" s="5"/>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row>
    <row r="420" spans="1:38" ht="12.75" customHeight="1">
      <c r="A420" s="5"/>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row>
    <row r="421" spans="1:38" ht="12.75" customHeight="1">
      <c r="A421" s="5"/>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row>
    <row r="422" spans="1:38" ht="12.75" customHeight="1">
      <c r="A422" s="5"/>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row>
    <row r="423" spans="1:38" ht="12.75" customHeight="1">
      <c r="A423" s="5"/>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row>
    <row r="424" spans="1:38" ht="12.75" customHeight="1">
      <c r="A424" s="5"/>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row>
    <row r="425" spans="1:38" ht="12.75" customHeight="1">
      <c r="A425" s="5"/>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row>
    <row r="426" spans="1:38" ht="12.75" customHeight="1">
      <c r="A426" s="5"/>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row>
    <row r="427" spans="1:38" ht="12.75" customHeight="1">
      <c r="A427" s="5"/>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row>
    <row r="428" spans="1:38" ht="12.75" customHeight="1">
      <c r="A428" s="5"/>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row>
    <row r="429" spans="1:38" ht="12.75" customHeight="1">
      <c r="A429" s="5"/>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row>
    <row r="430" spans="1:38" ht="12.75" customHeight="1">
      <c r="A430" s="5"/>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row>
    <row r="431" spans="1:38" ht="12.75" customHeight="1">
      <c r="A431" s="5"/>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row>
    <row r="432" spans="1:38" ht="12.75" customHeight="1">
      <c r="A432" s="5"/>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row>
    <row r="433" spans="1:38" ht="12.75" customHeight="1">
      <c r="A433" s="5"/>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row>
    <row r="434" spans="1:38" ht="12.75" customHeight="1">
      <c r="A434" s="5"/>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row>
    <row r="435" spans="1:38" ht="12.75" customHeight="1">
      <c r="A435" s="5"/>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row>
    <row r="436" spans="1:38" ht="12.75" customHeight="1">
      <c r="A436" s="5"/>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row>
    <row r="437" spans="1:38" ht="12.75" customHeight="1">
      <c r="A437" s="5"/>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row>
    <row r="438" spans="1:38" ht="12.75" customHeight="1">
      <c r="A438" s="5"/>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row>
    <row r="439" spans="1:38" ht="12.75" customHeight="1">
      <c r="A439" s="5"/>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row>
    <row r="440" spans="1:38" ht="12.75" customHeight="1">
      <c r="A440" s="5"/>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row>
    <row r="441" spans="1:38" ht="12.75" customHeight="1">
      <c r="A441" s="5"/>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row>
    <row r="442" spans="1:38" ht="12.75" customHeight="1">
      <c r="A442" s="5"/>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row>
    <row r="443" spans="1:38" ht="12.75" customHeight="1">
      <c r="A443" s="5"/>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row>
    <row r="444" spans="1:38" ht="12.75" customHeight="1">
      <c r="A444" s="5"/>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row>
    <row r="445" spans="1:38" ht="12.75" customHeight="1">
      <c r="A445" s="5"/>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row>
    <row r="446" spans="1:38" ht="12.75" customHeight="1">
      <c r="A446" s="5"/>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row>
    <row r="447" spans="1:38" ht="12.75" customHeight="1">
      <c r="A447" s="5"/>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row>
    <row r="448" spans="1:38" ht="12.75" customHeight="1">
      <c r="A448" s="5"/>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row>
    <row r="449" spans="1:38" ht="12.75" customHeight="1">
      <c r="A449" s="5"/>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row>
    <row r="450" spans="1:38" ht="12.75" customHeight="1">
      <c r="A450" s="5"/>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row>
    <row r="451" spans="1:38" ht="12.75" customHeight="1">
      <c r="A451" s="5"/>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row>
    <row r="452" spans="1:38" ht="12.75" customHeight="1">
      <c r="A452" s="5"/>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row>
    <row r="453" spans="1:38" ht="12.75" customHeight="1">
      <c r="A453" s="5"/>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row>
    <row r="454" spans="1:38" ht="12.75" customHeight="1">
      <c r="A454" s="5"/>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row>
    <row r="455" spans="1:38" ht="12.75" customHeight="1">
      <c r="A455" s="5"/>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row>
    <row r="456" spans="1:38" ht="12.75" customHeight="1">
      <c r="A456" s="5"/>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row>
    <row r="457" spans="1:38" ht="12.75" customHeight="1">
      <c r="A457" s="5"/>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row>
    <row r="458" spans="1:38" ht="12.75" customHeight="1">
      <c r="A458" s="5"/>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row>
    <row r="459" spans="1:38" ht="12.75" customHeight="1">
      <c r="A459" s="5"/>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row>
    <row r="460" spans="1:38" ht="12.75" customHeight="1">
      <c r="A460" s="5"/>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row>
    <row r="461" spans="1:38" ht="12.75" customHeight="1">
      <c r="A461" s="5"/>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row>
    <row r="462" spans="1:38" ht="12.75" customHeight="1">
      <c r="A462" s="5"/>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row>
    <row r="463" spans="1:38" ht="12.75" customHeight="1">
      <c r="A463" s="5"/>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row>
    <row r="464" spans="1:38" ht="12.75" customHeight="1">
      <c r="A464" s="5"/>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row>
    <row r="465" spans="1:38" ht="12.75" customHeight="1">
      <c r="A465" s="5"/>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row>
    <row r="466" spans="1:38" ht="12.75" customHeight="1">
      <c r="A466" s="5"/>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row>
    <row r="467" spans="1:38" ht="12.75" customHeight="1">
      <c r="A467" s="5"/>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row>
    <row r="468" spans="1:38" ht="12.75" customHeight="1">
      <c r="A468" s="5"/>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row>
    <row r="469" spans="1:38" ht="12.75" customHeight="1">
      <c r="A469" s="5"/>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row>
    <row r="470" spans="1:38" ht="12.75" customHeight="1">
      <c r="A470" s="5"/>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row>
    <row r="471" spans="1:38" ht="12.75" customHeight="1">
      <c r="A471" s="5"/>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row>
    <row r="472" spans="1:38" ht="12.75" customHeight="1">
      <c r="A472" s="5"/>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row>
    <row r="473" spans="1:38" ht="12.75" customHeight="1">
      <c r="A473" s="5"/>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row>
    <row r="474" spans="1:38" ht="12.75" customHeight="1">
      <c r="A474" s="5"/>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row>
    <row r="475" spans="1:38" ht="12.75" customHeight="1">
      <c r="A475" s="5"/>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row>
    <row r="476" spans="1:38" ht="12.75" customHeight="1">
      <c r="A476" s="5"/>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row>
    <row r="477" spans="1:38" ht="12.75" customHeight="1">
      <c r="A477" s="5"/>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row>
    <row r="478" spans="1:38" ht="12.75" customHeight="1">
      <c r="A478" s="5"/>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row>
    <row r="479" spans="1:38" ht="12.75" customHeight="1">
      <c r="A479" s="5"/>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row>
    <row r="480" spans="1:38" ht="12.75" customHeight="1">
      <c r="A480" s="5"/>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row>
    <row r="481" spans="1:38" ht="12.75" customHeight="1">
      <c r="A481" s="5"/>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row>
    <row r="482" spans="1:38" ht="12.75" customHeight="1">
      <c r="A482" s="5"/>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row>
    <row r="483" spans="1:38" ht="12.75" customHeight="1">
      <c r="A483" s="5"/>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row>
    <row r="484" spans="1:38" ht="12.75" customHeight="1">
      <c r="A484" s="5"/>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row>
    <row r="485" spans="1:38" ht="12.75" customHeight="1">
      <c r="A485" s="5"/>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row>
    <row r="486" spans="1:38" ht="12.75" customHeight="1">
      <c r="A486" s="5"/>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row>
    <row r="487" spans="1:38" ht="12.75" customHeight="1">
      <c r="A487" s="5"/>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row>
    <row r="488" spans="1:38" ht="12.75" customHeight="1">
      <c r="A488" s="5"/>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row>
    <row r="489" spans="1:38" ht="12.75" customHeight="1">
      <c r="A489" s="5"/>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row>
    <row r="490" spans="1:38" ht="12.75" customHeight="1">
      <c r="A490" s="5"/>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row>
    <row r="491" spans="1:38" ht="12.75" customHeight="1">
      <c r="A491" s="5"/>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row>
    <row r="492" spans="1:38" ht="12.75" customHeight="1">
      <c r="A492" s="5"/>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row>
    <row r="493" spans="1:38" ht="12.75" customHeight="1">
      <c r="A493" s="5"/>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row>
    <row r="494" spans="1:38" ht="12.75" customHeight="1">
      <c r="A494" s="5"/>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row>
    <row r="495" spans="1:38" ht="12.75" customHeight="1">
      <c r="A495" s="5"/>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row>
    <row r="496" spans="1:38" ht="12.75" customHeight="1">
      <c r="A496" s="5"/>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row>
    <row r="497" spans="1:38" ht="12.75" customHeight="1">
      <c r="A497" s="5"/>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row>
    <row r="498" spans="1:38" ht="12.75" customHeight="1">
      <c r="A498" s="5"/>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row>
    <row r="499" spans="1:38" ht="12.75" customHeight="1">
      <c r="A499" s="5"/>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row>
    <row r="500" spans="1:38" ht="12.75" customHeight="1">
      <c r="A500" s="5"/>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row>
    <row r="501" spans="1:38" ht="12.75" customHeight="1">
      <c r="A501" s="5"/>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row>
    <row r="502" spans="1:38" ht="12.75" customHeight="1">
      <c r="A502" s="5"/>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row>
    <row r="503" spans="1:38" ht="12.75" customHeight="1">
      <c r="A503" s="5"/>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row>
    <row r="504" spans="1:38" ht="12.75" customHeight="1">
      <c r="A504" s="5"/>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row>
    <row r="505" spans="1:38" ht="12.75" customHeight="1">
      <c r="A505" s="5"/>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row>
    <row r="506" spans="1:38" ht="12.75" customHeight="1">
      <c r="A506" s="5"/>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row>
    <row r="507" spans="1:38" ht="12.75" customHeight="1">
      <c r="A507" s="5"/>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row>
    <row r="508" spans="1:38" ht="12.75" customHeight="1">
      <c r="A508" s="5"/>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row>
    <row r="509" spans="1:38" ht="12.75" customHeight="1">
      <c r="A509" s="5"/>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row>
    <row r="510" spans="1:38" ht="12.75" customHeight="1">
      <c r="A510" s="5"/>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row>
    <row r="511" spans="1:38" ht="12.75" customHeight="1">
      <c r="A511" s="5"/>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row>
    <row r="512" spans="1:38" ht="12.75" customHeight="1">
      <c r="A512" s="5"/>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row>
    <row r="513" spans="1:38" ht="12.75" customHeight="1">
      <c r="A513" s="5"/>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row>
    <row r="514" spans="1:38" ht="12.75" customHeight="1">
      <c r="A514" s="5"/>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row>
    <row r="515" spans="1:38" ht="12.75" customHeight="1">
      <c r="A515" s="5"/>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row>
    <row r="516" spans="1:38" ht="12.75" customHeight="1">
      <c r="A516" s="5"/>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row>
    <row r="517" spans="1:38" ht="12.75" customHeight="1">
      <c r="A517" s="5"/>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row>
    <row r="518" spans="1:38" ht="12.75" customHeight="1">
      <c r="A518" s="5"/>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row>
    <row r="519" spans="1:38" ht="12.75" customHeight="1">
      <c r="A519" s="5"/>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row>
    <row r="520" spans="1:38" ht="12.75" customHeight="1">
      <c r="A520" s="5"/>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row>
    <row r="521" spans="1:38" ht="12.75" customHeight="1">
      <c r="A521" s="5"/>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row>
    <row r="522" spans="1:38" ht="12.75" customHeight="1">
      <c r="A522" s="5"/>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row>
    <row r="523" spans="1:38" ht="12.75" customHeight="1">
      <c r="A523" s="5"/>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row>
    <row r="524" spans="1:38" ht="12.75" customHeight="1">
      <c r="A524" s="5"/>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row>
    <row r="525" spans="1:38" ht="12.75" customHeight="1">
      <c r="A525" s="5"/>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row>
    <row r="526" spans="1:38" ht="12.75" customHeight="1">
      <c r="A526" s="5"/>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row>
    <row r="527" spans="1:38" ht="12.75" customHeight="1">
      <c r="A527" s="5"/>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row>
    <row r="528" spans="1:38" ht="12.75" customHeight="1">
      <c r="A528" s="5"/>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row>
    <row r="529" spans="1:38" ht="12.75" customHeight="1">
      <c r="A529" s="5"/>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row>
    <row r="530" spans="1:38" ht="12.75" customHeight="1">
      <c r="A530" s="5"/>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row>
    <row r="531" spans="1:38" ht="12.75" customHeight="1">
      <c r="A531" s="5"/>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row>
    <row r="532" spans="1:38" ht="12.75" customHeight="1">
      <c r="A532" s="5"/>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row>
    <row r="533" spans="1:38" ht="12.75" customHeight="1">
      <c r="A533" s="5"/>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row>
    <row r="534" spans="1:38" ht="12.75" customHeight="1">
      <c r="A534" s="5"/>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row>
    <row r="535" spans="1:38" ht="12.75" customHeight="1">
      <c r="A535" s="5"/>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row>
    <row r="536" spans="1:38" ht="12.75" customHeight="1">
      <c r="A536" s="5"/>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row>
    <row r="537" spans="1:38" ht="12.75" customHeight="1">
      <c r="A537" s="5"/>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row>
    <row r="538" spans="1:38" ht="12.75" customHeight="1">
      <c r="A538" s="5"/>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row>
    <row r="539" spans="1:38" ht="12.75" customHeight="1">
      <c r="A539" s="5"/>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row>
    <row r="540" spans="1:38" ht="12.75" customHeight="1">
      <c r="A540" s="5"/>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row>
    <row r="541" spans="1:38" ht="12.75" customHeight="1">
      <c r="A541" s="5"/>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row>
    <row r="542" spans="1:38" ht="12.75" customHeight="1">
      <c r="A542" s="5"/>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row>
    <row r="543" spans="1:38" ht="12.75" customHeight="1">
      <c r="A543" s="5"/>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row>
    <row r="544" spans="1:38" ht="12.75" customHeight="1">
      <c r="A544" s="5"/>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row>
    <row r="545" spans="1:38" ht="12.75" customHeight="1">
      <c r="A545" s="5"/>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row>
    <row r="546" spans="1:38" ht="12.75" customHeight="1">
      <c r="A546" s="5"/>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row>
    <row r="547" spans="1:38" ht="12.75" customHeight="1">
      <c r="A547" s="5"/>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row>
    <row r="548" spans="1:38" ht="12.75" customHeight="1">
      <c r="A548" s="5"/>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row>
    <row r="549" spans="1:38" ht="12.75" customHeight="1">
      <c r="A549" s="5"/>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row>
    <row r="550" spans="1:38" ht="12.75" customHeight="1">
      <c r="A550" s="5"/>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row>
    <row r="551" spans="1:38" ht="12.75" customHeight="1">
      <c r="A551" s="5"/>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row>
    <row r="552" spans="1:38" ht="12.75" customHeight="1">
      <c r="A552" s="5"/>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row>
    <row r="553" spans="1:38" ht="12.75" customHeight="1">
      <c r="A553" s="5"/>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row>
    <row r="554" spans="1:38" ht="12.75" customHeight="1">
      <c r="A554" s="5"/>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row>
    <row r="555" spans="1:38" ht="12.75" customHeight="1">
      <c r="A555" s="5"/>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row>
    <row r="556" spans="1:38" ht="12.75" customHeight="1">
      <c r="A556" s="5"/>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row>
    <row r="557" spans="1:38" ht="12.75" customHeight="1">
      <c r="A557" s="5"/>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row>
    <row r="558" spans="1:38" ht="12.75" customHeight="1">
      <c r="A558" s="5"/>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row>
    <row r="559" spans="1:38" ht="12.75" customHeight="1">
      <c r="A559" s="5"/>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row>
    <row r="560" spans="1:38" ht="12.75" customHeight="1">
      <c r="A560" s="5"/>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row>
    <row r="561" spans="1:38" ht="12.75" customHeight="1">
      <c r="A561" s="5"/>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row>
    <row r="562" spans="1:38" ht="12.75" customHeight="1">
      <c r="A562" s="5"/>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row>
    <row r="563" spans="1:38" ht="12.75" customHeight="1">
      <c r="A563" s="5"/>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row>
    <row r="564" spans="1:38" ht="12.75" customHeight="1">
      <c r="A564" s="5"/>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row>
    <row r="565" spans="1:38" ht="12.75" customHeight="1">
      <c r="A565" s="5"/>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row>
    <row r="566" spans="1:38" ht="12.75" customHeight="1">
      <c r="A566" s="5"/>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row>
    <row r="567" spans="1:38" ht="12.75" customHeight="1">
      <c r="A567" s="5"/>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row>
    <row r="568" spans="1:38" ht="12.75" customHeight="1">
      <c r="A568" s="5"/>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row>
    <row r="569" spans="1:38" ht="12.75" customHeight="1">
      <c r="A569" s="5"/>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row>
    <row r="570" spans="1:38" ht="12.75" customHeight="1">
      <c r="A570" s="5"/>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row>
    <row r="571" spans="1:38" ht="12.75" customHeight="1">
      <c r="A571" s="5"/>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row>
    <row r="572" spans="1:38" ht="12.75" customHeight="1">
      <c r="A572" s="5"/>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row>
    <row r="573" spans="1:38" ht="12.75" customHeight="1">
      <c r="A573" s="5"/>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row>
    <row r="574" spans="1:38" ht="12.75" customHeight="1">
      <c r="A574" s="5"/>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row>
    <row r="575" spans="1:38" ht="12.75" customHeight="1">
      <c r="A575" s="5"/>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row>
    <row r="576" spans="1:38" ht="12.75" customHeight="1">
      <c r="A576" s="5"/>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row>
    <row r="577" spans="1:38" ht="12.75" customHeight="1">
      <c r="A577" s="5"/>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row>
    <row r="578" spans="1:38" ht="12.75" customHeight="1">
      <c r="A578" s="5"/>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row>
    <row r="579" spans="1:38" ht="12.75" customHeight="1">
      <c r="A579" s="5"/>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row>
    <row r="580" spans="1:38" ht="12.75" customHeight="1">
      <c r="A580" s="5"/>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row>
    <row r="581" spans="1:38" ht="12.75" customHeight="1">
      <c r="A581" s="5"/>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row>
    <row r="582" spans="1:38" ht="12.75" customHeight="1">
      <c r="A582" s="5"/>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row>
    <row r="583" spans="1:38" ht="12.75" customHeight="1">
      <c r="A583" s="5"/>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row>
    <row r="584" spans="1:38" ht="12.75" customHeight="1">
      <c r="A584" s="5"/>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row>
    <row r="585" spans="1:38" ht="12.75" customHeight="1">
      <c r="A585" s="5"/>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row>
    <row r="586" spans="1:38" ht="12.75" customHeight="1">
      <c r="A586" s="5"/>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row>
    <row r="587" spans="1:38" ht="12.75" customHeight="1">
      <c r="A587" s="5"/>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row>
    <row r="588" spans="1:38" ht="12.75" customHeight="1">
      <c r="A588" s="5"/>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row>
    <row r="589" spans="1:38" ht="12.75" customHeight="1">
      <c r="A589" s="5"/>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row>
    <row r="590" spans="1:38" ht="12.75" customHeight="1">
      <c r="A590" s="5"/>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row>
    <row r="591" spans="1:38" ht="12.75" customHeight="1">
      <c r="A591" s="5"/>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row>
    <row r="592" spans="1:38" ht="12.75" customHeight="1">
      <c r="A592" s="5"/>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row>
    <row r="593" spans="1:38" ht="12.75" customHeight="1">
      <c r="A593" s="5"/>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row>
    <row r="594" spans="1:38" ht="12.75" customHeight="1">
      <c r="A594" s="5"/>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row>
    <row r="595" spans="1:38" ht="12.75" customHeight="1">
      <c r="A595" s="5"/>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row>
    <row r="596" spans="1:38" ht="12.75" customHeight="1">
      <c r="A596" s="5"/>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row>
    <row r="597" spans="1:38" ht="12.75" customHeight="1">
      <c r="A597" s="5"/>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row>
    <row r="598" spans="1:38" ht="12.75" customHeight="1">
      <c r="A598" s="5"/>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row>
    <row r="599" spans="1:38" ht="12.75" customHeight="1">
      <c r="A599" s="5"/>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row>
    <row r="600" spans="1:38" ht="12.75" customHeight="1">
      <c r="A600" s="5"/>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row>
    <row r="601" spans="1:38" ht="12.75" customHeight="1">
      <c r="A601" s="5"/>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row>
    <row r="602" spans="1:38" ht="12.75" customHeight="1">
      <c r="A602" s="5"/>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row>
    <row r="603" spans="1:38" ht="12.75" customHeight="1">
      <c r="A603" s="5"/>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row>
    <row r="604" spans="1:38" ht="12.75" customHeight="1">
      <c r="A604" s="5"/>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row>
    <row r="605" spans="1:38" ht="12.75" customHeight="1">
      <c r="A605" s="5"/>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row>
    <row r="606" spans="1:38" ht="12.75" customHeight="1">
      <c r="A606" s="5"/>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row>
    <row r="607" spans="1:38" ht="12.75" customHeight="1">
      <c r="A607" s="5"/>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row>
    <row r="608" spans="1:38" ht="12.75" customHeight="1">
      <c r="A608" s="5"/>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row>
    <row r="609" spans="1:38" ht="12.75" customHeight="1">
      <c r="A609" s="5"/>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row>
    <row r="610" spans="1:38" ht="12.75" customHeight="1">
      <c r="A610" s="5"/>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row>
    <row r="611" spans="1:38" ht="12.75" customHeight="1">
      <c r="A611" s="5"/>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row>
    <row r="612" spans="1:38" ht="12.75" customHeight="1">
      <c r="A612" s="5"/>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row>
    <row r="613" spans="1:38" ht="12.75" customHeight="1">
      <c r="A613" s="5"/>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row>
    <row r="614" spans="1:38" ht="12.75" customHeight="1">
      <c r="A614" s="5"/>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row>
    <row r="615" spans="1:38" ht="12.75" customHeight="1">
      <c r="A615" s="5"/>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row>
    <row r="616" spans="1:38" ht="12.75" customHeight="1">
      <c r="A616" s="5"/>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row>
    <row r="617" spans="1:38" ht="12.75" customHeight="1">
      <c r="A617" s="5"/>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row>
    <row r="618" spans="1:38" ht="12.75" customHeight="1">
      <c r="A618" s="5"/>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row>
    <row r="619" spans="1:38" ht="12.75" customHeight="1">
      <c r="A619" s="5"/>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row>
    <row r="620" spans="1:38" ht="12.75" customHeight="1">
      <c r="A620" s="5"/>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row>
    <row r="621" spans="1:38" ht="12.75" customHeight="1">
      <c r="A621" s="5"/>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row>
    <row r="622" spans="1:38" ht="12.75" customHeight="1">
      <c r="A622" s="5"/>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row>
    <row r="623" spans="1:38" ht="12.75" customHeight="1">
      <c r="A623" s="5"/>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row>
    <row r="624" spans="1:38" ht="12.75" customHeight="1">
      <c r="A624" s="5"/>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row>
    <row r="625" spans="1:38" ht="12.75" customHeight="1">
      <c r="A625" s="5"/>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row>
    <row r="626" spans="1:38" ht="12.75" customHeight="1">
      <c r="A626" s="5"/>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row>
    <row r="627" spans="1:38" ht="12.75" customHeight="1">
      <c r="A627" s="5"/>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row>
    <row r="628" spans="1:38" ht="12.75" customHeight="1">
      <c r="A628" s="5"/>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row>
    <row r="629" spans="1:38" ht="12.75" customHeight="1">
      <c r="A629" s="5"/>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row>
    <row r="630" spans="1:38" ht="12.75" customHeight="1">
      <c r="A630" s="5"/>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row>
    <row r="631" spans="1:38" ht="12.75" customHeight="1">
      <c r="A631" s="5"/>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row>
    <row r="632" spans="1:38" ht="12.75" customHeight="1">
      <c r="A632" s="5"/>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row>
    <row r="633" spans="1:38" ht="12.75" customHeight="1">
      <c r="A633" s="5"/>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row>
    <row r="634" spans="1:38" ht="12.75" customHeight="1">
      <c r="A634" s="5"/>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row>
    <row r="635" spans="1:38" ht="12.75" customHeight="1">
      <c r="A635" s="5"/>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row>
    <row r="636" spans="1:38" ht="12.75" customHeight="1">
      <c r="A636" s="5"/>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row>
    <row r="637" spans="1:38" ht="12.75" customHeight="1">
      <c r="A637" s="5"/>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row>
    <row r="638" spans="1:38" ht="12.75" customHeight="1">
      <c r="A638" s="5"/>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row>
    <row r="639" spans="1:38" ht="12.75" customHeight="1">
      <c r="A639" s="5"/>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row>
    <row r="640" spans="1:38" ht="12.75" customHeight="1">
      <c r="A640" s="5"/>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row>
    <row r="641" spans="1:38" ht="12.75" customHeight="1">
      <c r="A641" s="5"/>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row>
    <row r="642" spans="1:38" ht="12.75" customHeight="1">
      <c r="A642" s="5"/>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row>
    <row r="643" spans="1:38" ht="12.75" customHeight="1">
      <c r="A643" s="5"/>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row>
    <row r="644" spans="1:38" ht="12.75" customHeight="1">
      <c r="A644" s="5"/>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row>
    <row r="645" spans="1:38" ht="12.75" customHeight="1">
      <c r="A645" s="5"/>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row>
    <row r="646" spans="1:38" ht="12.75" customHeight="1">
      <c r="A646" s="5"/>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row>
    <row r="647" spans="1:38" ht="12.75" customHeight="1">
      <c r="A647" s="5"/>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row>
    <row r="648" spans="1:38" ht="12.75" customHeight="1">
      <c r="A648" s="5"/>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row>
    <row r="649" spans="1:38" ht="12.75" customHeight="1">
      <c r="A649" s="5"/>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row>
    <row r="650" spans="1:38" ht="12.75" customHeight="1">
      <c r="A650" s="5"/>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row>
    <row r="651" spans="1:38" ht="12.75" customHeight="1">
      <c r="A651" s="5"/>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row>
    <row r="652" spans="1:38" ht="12.75" customHeight="1">
      <c r="A652" s="5"/>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row>
    <row r="653" spans="1:38" ht="12.75" customHeight="1">
      <c r="A653" s="5"/>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row>
    <row r="654" spans="1:38" ht="12.75" customHeight="1">
      <c r="A654" s="5"/>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row>
    <row r="655" spans="1:38" ht="12.75" customHeight="1">
      <c r="A655" s="5"/>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row>
    <row r="656" spans="1:38" ht="12.75" customHeight="1">
      <c r="A656" s="5"/>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row>
    <row r="657" spans="1:38" ht="12.75" customHeight="1">
      <c r="A657" s="5"/>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row>
    <row r="658" spans="1:38" ht="12.75" customHeight="1">
      <c r="A658" s="5"/>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row>
    <row r="659" spans="1:38" ht="12.75" customHeight="1">
      <c r="A659" s="5"/>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row>
    <row r="660" spans="1:38" ht="12.75" customHeight="1">
      <c r="A660" s="5"/>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row>
    <row r="661" spans="1:38" ht="12.75" customHeight="1">
      <c r="A661" s="5"/>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row>
    <row r="662" spans="1:38" ht="12.75" customHeight="1">
      <c r="A662" s="5"/>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row>
    <row r="663" spans="1:38" ht="12.75" customHeight="1">
      <c r="A663" s="5"/>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row>
    <row r="664" spans="1:38" ht="12.75" customHeight="1">
      <c r="A664" s="5"/>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row>
    <row r="665" spans="1:38" ht="12.75" customHeight="1">
      <c r="A665" s="5"/>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row>
    <row r="666" spans="1:38" ht="12.75" customHeight="1">
      <c r="A666" s="5"/>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row>
    <row r="667" spans="1:38" ht="12.75" customHeight="1">
      <c r="A667" s="5"/>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row>
    <row r="668" spans="1:38" ht="12.75" customHeight="1">
      <c r="A668" s="5"/>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row>
    <row r="669" spans="1:38" ht="12.75" customHeight="1">
      <c r="A669" s="5"/>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row>
    <row r="670" spans="1:38" ht="12.75" customHeight="1">
      <c r="A670" s="5"/>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row>
    <row r="671" spans="1:38" ht="12.75" customHeight="1">
      <c r="A671" s="5"/>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row>
    <row r="672" spans="1:38" ht="12.75" customHeight="1">
      <c r="A672" s="5"/>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row>
    <row r="673" spans="1:38" ht="12.75" customHeight="1">
      <c r="A673" s="5"/>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row>
    <row r="674" spans="1:38" ht="12.75" customHeight="1">
      <c r="A674" s="5"/>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row>
    <row r="675" spans="1:38" ht="12.75" customHeight="1">
      <c r="A675" s="5"/>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row>
    <row r="676" spans="1:38" ht="12.75" customHeight="1">
      <c r="A676" s="5"/>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row>
    <row r="677" spans="1:38" ht="12.75" customHeight="1">
      <c r="A677" s="5"/>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row>
    <row r="678" spans="1:38" ht="12.75" customHeight="1">
      <c r="A678" s="5"/>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row>
    <row r="679" spans="1:38" ht="12.75" customHeight="1">
      <c r="A679" s="5"/>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row>
    <row r="680" spans="1:38" ht="12.75" customHeight="1">
      <c r="A680" s="5"/>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row>
    <row r="681" spans="1:38" ht="12.75" customHeight="1">
      <c r="A681" s="5"/>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row>
    <row r="682" spans="1:38" ht="12.75" customHeight="1">
      <c r="A682" s="5"/>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row>
    <row r="683" spans="1:38" ht="12.75" customHeight="1">
      <c r="A683" s="5"/>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row>
    <row r="684" spans="1:38" ht="12.75" customHeight="1">
      <c r="A684" s="5"/>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row>
    <row r="685" spans="1:38" ht="12.75" customHeight="1">
      <c r="A685" s="5"/>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row>
    <row r="686" spans="1:38" ht="12.75" customHeight="1">
      <c r="A686" s="5"/>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row>
    <row r="687" spans="1:38" ht="12.75" customHeight="1">
      <c r="A687" s="5"/>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row>
    <row r="688" spans="1:38" ht="12.75" customHeight="1">
      <c r="A688" s="5"/>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row>
    <row r="689" spans="1:38" ht="12.75" customHeight="1">
      <c r="A689" s="5"/>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row>
    <row r="690" spans="1:38" ht="12.75" customHeight="1">
      <c r="A690" s="5"/>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row>
    <row r="691" spans="1:38" ht="12.75" customHeight="1">
      <c r="A691" s="5"/>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row>
    <row r="692" spans="1:38" ht="12.75" customHeight="1">
      <c r="A692" s="5"/>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row>
    <row r="693" spans="1:38" ht="12.75" customHeight="1">
      <c r="A693" s="5"/>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row>
    <row r="694" spans="1:38" ht="12.75" customHeight="1">
      <c r="A694" s="5"/>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row>
    <row r="695" spans="1:38" ht="12.75" customHeight="1">
      <c r="A695" s="5"/>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row>
    <row r="696" spans="1:38" ht="12.75" customHeight="1">
      <c r="A696" s="5"/>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row>
    <row r="697" spans="1:38" ht="12.75" customHeight="1">
      <c r="A697" s="5"/>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row>
    <row r="698" spans="1:38" ht="12.75" customHeight="1">
      <c r="A698" s="5"/>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row>
    <row r="699" spans="1:38" ht="12.75" customHeight="1">
      <c r="A699" s="5"/>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row>
    <row r="700" spans="1:38" ht="12.75" customHeight="1">
      <c r="A700" s="5"/>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row>
    <row r="701" spans="1:38" ht="12.75" customHeight="1">
      <c r="A701" s="5"/>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row>
    <row r="702" spans="1:38" ht="12.75" customHeight="1">
      <c r="A702" s="5"/>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row>
    <row r="703" spans="1:38" ht="12.75" customHeight="1">
      <c r="A703" s="5"/>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row>
    <row r="704" spans="1:38" ht="12.75" customHeight="1">
      <c r="A704" s="5"/>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row>
    <row r="705" spans="1:38" ht="12.75" customHeight="1">
      <c r="A705" s="5"/>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row>
    <row r="706" spans="1:38" ht="12.75" customHeight="1">
      <c r="A706" s="5"/>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row>
    <row r="707" spans="1:38" ht="12.75" customHeight="1">
      <c r="A707" s="5"/>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row>
    <row r="708" spans="1:38" ht="12.75" customHeight="1">
      <c r="A708" s="5"/>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row>
    <row r="709" spans="1:38" ht="12.75" customHeight="1">
      <c r="A709" s="5"/>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row>
    <row r="710" spans="1:38" ht="12.75" customHeight="1">
      <c r="A710" s="5"/>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row>
    <row r="711" spans="1:38" ht="12.75" customHeight="1">
      <c r="A711" s="5"/>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row>
    <row r="712" spans="1:38" ht="12.75" customHeight="1">
      <c r="A712" s="5"/>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row>
    <row r="713" spans="1:38" ht="12.75" customHeight="1">
      <c r="A713" s="5"/>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row>
    <row r="714" spans="1:38" ht="12.75" customHeight="1">
      <c r="A714" s="5"/>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row>
    <row r="715" spans="1:38" ht="12.75" customHeight="1">
      <c r="A715" s="5"/>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row>
    <row r="716" spans="1:38" ht="12.75" customHeight="1">
      <c r="A716" s="5"/>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row>
    <row r="717" spans="1:38" ht="12.75" customHeight="1">
      <c r="A717" s="5"/>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row>
    <row r="718" spans="1:38" ht="12.75" customHeight="1">
      <c r="A718" s="5"/>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row>
    <row r="719" spans="1:38" ht="12.75" customHeight="1">
      <c r="A719" s="5"/>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row>
    <row r="720" spans="1:38" ht="12.75" customHeight="1">
      <c r="A720" s="5"/>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row>
    <row r="721" spans="1:38" ht="12.75" customHeight="1">
      <c r="A721" s="5"/>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row>
    <row r="722" spans="1:38" ht="12.75" customHeight="1">
      <c r="A722" s="5"/>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row>
    <row r="723" spans="1:38" ht="12.75" customHeight="1">
      <c r="A723" s="5"/>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row>
    <row r="724" spans="1:38" ht="12.75" customHeight="1">
      <c r="A724" s="5"/>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row>
    <row r="725" spans="1:38" ht="12.75" customHeight="1">
      <c r="A725" s="5"/>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row>
    <row r="726" spans="1:38" ht="12.75" customHeight="1">
      <c r="A726" s="5"/>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row>
    <row r="727" spans="1:38" ht="12.75" customHeight="1">
      <c r="A727" s="5"/>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row>
    <row r="728" spans="1:38" ht="12.75" customHeight="1">
      <c r="A728" s="5"/>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row>
    <row r="729" spans="1:38" ht="12.75" customHeight="1">
      <c r="A729" s="5"/>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row>
    <row r="730" spans="1:38" ht="12.75" customHeight="1">
      <c r="A730" s="5"/>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row>
    <row r="731" spans="1:38" ht="12.75" customHeight="1">
      <c r="A731" s="5"/>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row>
    <row r="732" spans="1:38" ht="12.75" customHeight="1">
      <c r="A732" s="5"/>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row>
    <row r="733" spans="1:38" ht="12.75" customHeight="1">
      <c r="A733" s="5"/>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row>
    <row r="734" spans="1:38" ht="12.75" customHeight="1">
      <c r="A734" s="5"/>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row>
    <row r="735" spans="1:38" ht="12.75" customHeight="1">
      <c r="A735" s="5"/>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row>
    <row r="736" spans="1:38" ht="12.75" customHeight="1">
      <c r="A736" s="5"/>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row>
    <row r="737" spans="1:38" ht="12.75" customHeight="1">
      <c r="A737" s="5"/>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row>
    <row r="738" spans="1:38" ht="12.75" customHeight="1">
      <c r="A738" s="5"/>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row>
    <row r="739" spans="1:38" ht="12.75" customHeight="1">
      <c r="A739" s="5"/>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row>
    <row r="740" spans="1:38" ht="12.75" customHeight="1">
      <c r="A740" s="5"/>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row>
    <row r="741" spans="1:38" ht="12.75" customHeight="1">
      <c r="A741" s="5"/>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row>
    <row r="742" spans="1:38" ht="12.75" customHeight="1">
      <c r="A742" s="5"/>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row>
    <row r="743" spans="1:38" ht="12.75" customHeight="1">
      <c r="A743" s="5"/>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row>
    <row r="744" spans="1:38" ht="12.75" customHeight="1">
      <c r="A744" s="5"/>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row>
    <row r="745" spans="1:38" ht="12.75" customHeight="1">
      <c r="A745" s="5"/>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row>
    <row r="746" spans="1:38" ht="12.75" customHeight="1">
      <c r="A746" s="5"/>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row>
    <row r="747" spans="1:38" ht="12.75" customHeight="1">
      <c r="A747" s="5"/>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row>
    <row r="748" spans="1:38" ht="12.75" customHeight="1">
      <c r="A748" s="5"/>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row>
    <row r="749" spans="1:38" ht="12.75" customHeight="1">
      <c r="A749" s="5"/>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row>
    <row r="750" spans="1:38" ht="12.75" customHeight="1">
      <c r="A750" s="5"/>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row>
    <row r="751" spans="1:38" ht="12.75" customHeight="1">
      <c r="A751" s="5"/>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row>
    <row r="752" spans="1:38" ht="12.75" customHeight="1">
      <c r="A752" s="5"/>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row>
    <row r="753" spans="1:38" ht="12.75" customHeight="1">
      <c r="A753" s="5"/>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row>
    <row r="754" spans="1:38" ht="12.75" customHeight="1">
      <c r="A754" s="5"/>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row>
    <row r="755" spans="1:38" ht="12.75" customHeight="1">
      <c r="A755" s="5"/>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row>
    <row r="756" spans="1:38" ht="12.75" customHeight="1">
      <c r="A756" s="5"/>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row>
    <row r="757" spans="1:38" ht="12.75" customHeight="1">
      <c r="A757" s="5"/>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row>
    <row r="758" spans="1:38" ht="12.75" customHeight="1">
      <c r="A758" s="5"/>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row>
    <row r="759" spans="1:38" ht="12.75" customHeight="1">
      <c r="A759" s="5"/>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row>
    <row r="760" spans="1:38" ht="12.75" customHeight="1">
      <c r="A760" s="5"/>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row>
    <row r="761" spans="1:38" ht="12.75" customHeight="1">
      <c r="A761" s="5"/>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row>
    <row r="762" spans="1:38" ht="12.75" customHeight="1">
      <c r="A762" s="5"/>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row>
    <row r="763" spans="1:38" ht="12.75" customHeight="1">
      <c r="A763" s="5"/>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row>
    <row r="764" spans="1:38" ht="12.75" customHeight="1">
      <c r="A764" s="5"/>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row>
    <row r="765" spans="1:38" ht="12.75" customHeight="1">
      <c r="A765" s="5"/>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row>
    <row r="766" spans="1:38" ht="12.75" customHeight="1">
      <c r="A766" s="5"/>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row>
    <row r="767" spans="1:38" ht="12.75" customHeight="1">
      <c r="A767" s="5"/>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row>
    <row r="768" spans="1:38" ht="12.75" customHeight="1">
      <c r="A768" s="5"/>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row>
    <row r="769" spans="1:38" ht="12.75" customHeight="1">
      <c r="A769" s="5"/>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row>
    <row r="770" spans="1:38" ht="12.75" customHeight="1">
      <c r="A770" s="5"/>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row>
    <row r="771" spans="1:38" ht="12.75" customHeight="1">
      <c r="A771" s="5"/>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row>
    <row r="772" spans="1:38" ht="12.75" customHeight="1">
      <c r="A772" s="5"/>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row>
    <row r="773" spans="1:38" ht="12.75" customHeight="1">
      <c r="A773" s="5"/>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row>
    <row r="774" spans="1:38" ht="12.75" customHeight="1">
      <c r="A774" s="5"/>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row>
    <row r="775" spans="1:38" ht="12.75" customHeight="1">
      <c r="A775" s="5"/>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row>
    <row r="776" spans="1:38" ht="12.75" customHeight="1">
      <c r="A776" s="5"/>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row>
    <row r="777" spans="1:38" ht="12.75" customHeight="1">
      <c r="A777" s="5"/>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row>
    <row r="778" spans="1:38" ht="12.75" customHeight="1">
      <c r="A778" s="5"/>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row>
    <row r="779" spans="1:38" ht="12.75" customHeight="1">
      <c r="A779" s="5"/>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row>
    <row r="780" spans="1:38" ht="12.75" customHeight="1">
      <c r="A780" s="5"/>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row>
    <row r="781" spans="1:38" ht="12.75" customHeight="1">
      <c r="A781" s="5"/>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row>
    <row r="782" spans="1:38" ht="12.75" customHeight="1">
      <c r="A782" s="5"/>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row>
    <row r="783" spans="1:38" ht="12.75" customHeight="1">
      <c r="A783" s="5"/>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row>
    <row r="784" spans="1:38" ht="12.75" customHeight="1">
      <c r="A784" s="5"/>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row>
    <row r="785" spans="1:38" ht="12.75" customHeight="1">
      <c r="A785" s="5"/>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row>
    <row r="786" spans="1:38" ht="12.75" customHeight="1">
      <c r="A786" s="5"/>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row>
    <row r="787" spans="1:38" ht="12.75" customHeight="1">
      <c r="A787" s="5"/>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row>
    <row r="788" spans="1:38" ht="12.75" customHeight="1">
      <c r="A788" s="5"/>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row>
    <row r="789" spans="1:38" ht="12.75" customHeight="1">
      <c r="A789" s="5"/>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row>
    <row r="790" spans="1:38" ht="12.75" customHeight="1">
      <c r="A790" s="5"/>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row>
    <row r="791" spans="1:38" ht="12.75" customHeight="1">
      <c r="A791" s="5"/>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row>
    <row r="792" spans="1:38" ht="12.75" customHeight="1">
      <c r="A792" s="5"/>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row>
    <row r="793" spans="1:38" ht="12.75" customHeight="1">
      <c r="A793" s="5"/>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row>
    <row r="794" spans="1:38" ht="12.75" customHeight="1">
      <c r="A794" s="5"/>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row>
    <row r="795" spans="1:38" ht="12.75" customHeight="1">
      <c r="A795" s="5"/>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row>
    <row r="796" spans="1:38" ht="12.75" customHeight="1">
      <c r="A796" s="5"/>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row>
    <row r="797" spans="1:38" ht="12.75" customHeight="1">
      <c r="A797" s="5"/>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row>
    <row r="798" spans="1:38" ht="12.75" customHeight="1">
      <c r="A798" s="5"/>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row>
    <row r="799" spans="1:38" ht="12.75" customHeight="1">
      <c r="A799" s="5"/>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row>
    <row r="800" spans="1:38" ht="12.75" customHeight="1">
      <c r="A800" s="5"/>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row>
    <row r="801" spans="1:38" ht="12.75" customHeight="1">
      <c r="A801" s="5"/>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row>
    <row r="802" spans="1:38" ht="12.75" customHeight="1">
      <c r="A802" s="5"/>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row>
    <row r="803" spans="1:38" ht="12.75" customHeight="1">
      <c r="A803" s="5"/>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row>
    <row r="804" spans="1:38" ht="12.75" customHeight="1">
      <c r="A804" s="5"/>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row>
    <row r="805" spans="1:38" ht="12.75" customHeight="1">
      <c r="A805" s="5"/>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row>
    <row r="806" spans="1:38" ht="12.75" customHeight="1">
      <c r="A806" s="5"/>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row>
    <row r="807" spans="1:38" ht="12.75" customHeight="1">
      <c r="A807" s="5"/>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row>
    <row r="808" spans="1:38" ht="12.75" customHeight="1">
      <c r="A808" s="5"/>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row>
    <row r="809" spans="1:38" ht="12.75" customHeight="1">
      <c r="A809" s="5"/>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row>
    <row r="810" spans="1:38" ht="12.75" customHeight="1">
      <c r="A810" s="5"/>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row>
    <row r="811" spans="1:38" ht="12.75" customHeight="1">
      <c r="A811" s="5"/>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row>
    <row r="812" spans="1:38" ht="12.75" customHeight="1">
      <c r="A812" s="5"/>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row>
    <row r="813" spans="1:38" ht="12.75" customHeight="1">
      <c r="A813" s="5"/>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row>
    <row r="814" spans="1:38" ht="12.75" customHeight="1">
      <c r="A814" s="5"/>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row>
    <row r="815" spans="1:38" ht="12.75" customHeight="1">
      <c r="A815" s="5"/>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row>
    <row r="816" spans="1:38" ht="12.75" customHeight="1">
      <c r="A816" s="5"/>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row>
    <row r="817" spans="1:38" ht="12.75" customHeight="1">
      <c r="A817" s="5"/>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row>
    <row r="818" spans="1:38" ht="12.75" customHeight="1">
      <c r="A818" s="5"/>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row>
    <row r="819" spans="1:38" ht="12.75" customHeight="1">
      <c r="A819" s="5"/>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row>
    <row r="820" spans="1:38" ht="12.75" customHeight="1">
      <c r="A820" s="5"/>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row>
    <row r="821" spans="1:38" ht="12.75" customHeight="1">
      <c r="A821" s="5"/>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row>
    <row r="822" spans="1:38" ht="12.75" customHeight="1">
      <c r="A822" s="5"/>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row>
    <row r="823" spans="1:38" ht="12.75" customHeight="1">
      <c r="A823" s="5"/>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row>
    <row r="824" spans="1:38" ht="12.75" customHeight="1">
      <c r="A824" s="5"/>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row>
    <row r="825" spans="1:38" ht="12.75" customHeight="1">
      <c r="A825" s="5"/>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row>
    <row r="826" spans="1:38" ht="12.75" customHeight="1">
      <c r="A826" s="5"/>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row>
    <row r="827" spans="1:38" ht="12.75" customHeight="1">
      <c r="A827" s="5"/>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row>
    <row r="828" spans="1:38" ht="12.75" customHeight="1">
      <c r="A828" s="5"/>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row>
    <row r="829" spans="1:38" ht="12.75" customHeight="1">
      <c r="A829" s="5"/>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row>
    <row r="830" spans="1:38" ht="12.75" customHeight="1">
      <c r="A830" s="5"/>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row>
    <row r="831" spans="1:38" ht="12.75" customHeight="1">
      <c r="A831" s="5"/>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row>
    <row r="832" spans="1:38" ht="12.75" customHeight="1">
      <c r="A832" s="5"/>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row>
    <row r="833" spans="1:38" ht="12.75" customHeight="1">
      <c r="A833" s="5"/>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row>
    <row r="834" spans="1:38" ht="12.75" customHeight="1">
      <c r="A834" s="5"/>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row>
    <row r="835" spans="1:38" ht="12.75" customHeight="1">
      <c r="A835" s="5"/>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row>
    <row r="836" spans="1:38" ht="12.75" customHeight="1">
      <c r="A836" s="5"/>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row>
    <row r="837" spans="1:38" ht="12.75" customHeight="1">
      <c r="A837" s="5"/>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row>
    <row r="838" spans="1:38" ht="12.75" customHeight="1">
      <c r="A838" s="5"/>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row>
    <row r="839" spans="1:38" ht="12.75" customHeight="1">
      <c r="A839" s="5"/>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row>
    <row r="840" spans="1:38" ht="12.75" customHeight="1">
      <c r="A840" s="5"/>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row>
    <row r="841" spans="1:38" ht="12.75" customHeight="1">
      <c r="A841" s="5"/>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row>
    <row r="842" spans="1:38" ht="12.75" customHeight="1">
      <c r="A842" s="5"/>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row>
    <row r="843" spans="1:38" ht="12.75" customHeight="1">
      <c r="A843" s="5"/>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row>
    <row r="844" spans="1:38" ht="12.75" customHeight="1">
      <c r="A844" s="5"/>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row>
    <row r="845" spans="1:38" ht="12.75" customHeight="1">
      <c r="A845" s="5"/>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row>
    <row r="846" spans="1:38" ht="12.75" customHeight="1">
      <c r="A846" s="5"/>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row>
    <row r="847" spans="1:38" ht="12.75" customHeight="1">
      <c r="A847" s="5"/>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row>
    <row r="848" spans="1:38" ht="12.75" customHeight="1">
      <c r="A848" s="5"/>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row>
    <row r="849" spans="1:38" ht="12.75" customHeight="1">
      <c r="A849" s="5"/>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row>
    <row r="850" spans="1:38" ht="12.75" customHeight="1">
      <c r="A850" s="5"/>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row>
    <row r="851" spans="1:38" ht="12.75" customHeight="1">
      <c r="A851" s="5"/>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row>
    <row r="852" spans="1:38" ht="12.75" customHeight="1">
      <c r="A852" s="5"/>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row>
    <row r="853" spans="1:38" ht="12.75" customHeight="1">
      <c r="A853" s="5"/>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row>
    <row r="854" spans="1:38" ht="12.75" customHeight="1">
      <c r="A854" s="5"/>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row>
    <row r="855" spans="1:38" ht="12.75" customHeight="1">
      <c r="A855" s="5"/>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row>
    <row r="856" spans="1:38" ht="12.75" customHeight="1">
      <c r="A856" s="5"/>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row>
    <row r="857" spans="1:38" ht="12.75" customHeight="1">
      <c r="A857" s="5"/>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row>
    <row r="858" spans="1:38" ht="12.75" customHeight="1">
      <c r="A858" s="5"/>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row>
    <row r="859" spans="1:38" ht="12.75" customHeight="1">
      <c r="A859" s="5"/>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row>
  </sheetData>
  <mergeCells count="19">
    <mergeCell ref="S10:S11"/>
    <mergeCell ref="C1:D1"/>
    <mergeCell ref="A10:A11"/>
    <mergeCell ref="B10:B11"/>
    <mergeCell ref="C10:C11"/>
    <mergeCell ref="D10:D11"/>
    <mergeCell ref="E10:G10"/>
    <mergeCell ref="H10:J10"/>
    <mergeCell ref="K10:M10"/>
    <mergeCell ref="N10:P10"/>
    <mergeCell ref="Q10:Q11"/>
    <mergeCell ref="R10:R11"/>
    <mergeCell ref="B51:B52"/>
    <mergeCell ref="B60:B62"/>
    <mergeCell ref="B149:B150"/>
    <mergeCell ref="B63:B64"/>
    <mergeCell ref="B96:B98"/>
    <mergeCell ref="B99:B100"/>
    <mergeCell ref="B92:B93"/>
  </mergeCells>
  <conditionalFormatting sqref="E33:Q34 E46:Q54 E26:Q31 E14:Q21 E76:Q76">
    <cfRule type="cellIs" dxfId="1067" priority="226" stopIfTrue="1" operator="equal">
      <formula>"P"</formula>
    </cfRule>
    <cfRule type="cellIs" dxfId="1066" priority="227" stopIfTrue="1" operator="equal">
      <formula>"F"</formula>
    </cfRule>
    <cfRule type="cellIs" dxfId="1065" priority="228" stopIfTrue="1" operator="equal">
      <formula>"PE"</formula>
    </cfRule>
  </conditionalFormatting>
  <conditionalFormatting sqref="E1:Q11">
    <cfRule type="cellIs" dxfId="1064" priority="223" stopIfTrue="1" operator="equal">
      <formula>"P"</formula>
    </cfRule>
    <cfRule type="cellIs" dxfId="1063" priority="224" stopIfTrue="1" operator="equal">
      <formula>"F"</formula>
    </cfRule>
    <cfRule type="cellIs" dxfId="1062" priority="225" stopIfTrue="1" operator="equal">
      <formula>"PE"</formula>
    </cfRule>
  </conditionalFormatting>
  <conditionalFormatting sqref="E35:Q38">
    <cfRule type="cellIs" dxfId="1061" priority="220" stopIfTrue="1" operator="equal">
      <formula>"P"</formula>
    </cfRule>
    <cfRule type="cellIs" dxfId="1060" priority="221" stopIfTrue="1" operator="equal">
      <formula>"F"</formula>
    </cfRule>
    <cfRule type="cellIs" dxfId="1059" priority="222" stopIfTrue="1" operator="equal">
      <formula>"PE"</formula>
    </cfRule>
  </conditionalFormatting>
  <conditionalFormatting sqref="E39:Q42">
    <cfRule type="cellIs" dxfId="1058" priority="217" stopIfTrue="1" operator="equal">
      <formula>"P"</formula>
    </cfRule>
    <cfRule type="cellIs" dxfId="1057" priority="218" stopIfTrue="1" operator="equal">
      <formula>"F"</formula>
    </cfRule>
    <cfRule type="cellIs" dxfId="1056" priority="219" stopIfTrue="1" operator="equal">
      <formula>"PE"</formula>
    </cfRule>
  </conditionalFormatting>
  <conditionalFormatting sqref="E43:Q44">
    <cfRule type="cellIs" dxfId="1055" priority="214" stopIfTrue="1" operator="equal">
      <formula>"P"</formula>
    </cfRule>
    <cfRule type="cellIs" dxfId="1054" priority="215" stopIfTrue="1" operator="equal">
      <formula>"F"</formula>
    </cfRule>
    <cfRule type="cellIs" dxfId="1053" priority="216" stopIfTrue="1" operator="equal">
      <formula>"PE"</formula>
    </cfRule>
  </conditionalFormatting>
  <conditionalFormatting sqref="E32:Q32">
    <cfRule type="cellIs" dxfId="1052" priority="211" stopIfTrue="1" operator="equal">
      <formula>"P"</formula>
    </cfRule>
    <cfRule type="cellIs" dxfId="1051" priority="212" stopIfTrue="1" operator="equal">
      <formula>"F"</formula>
    </cfRule>
    <cfRule type="cellIs" dxfId="1050" priority="213" stopIfTrue="1" operator="equal">
      <formula>"PE"</formula>
    </cfRule>
  </conditionalFormatting>
  <conditionalFormatting sqref="E65:Q66 E56:Q59">
    <cfRule type="cellIs" dxfId="1049" priority="169" stopIfTrue="1" operator="equal">
      <formula>"P"</formula>
    </cfRule>
    <cfRule type="cellIs" dxfId="1048" priority="170" stopIfTrue="1" operator="equal">
      <formula>"F"</formula>
    </cfRule>
    <cfRule type="cellIs" dxfId="1047" priority="171" stopIfTrue="1" operator="equal">
      <formula>"PE"</formula>
    </cfRule>
  </conditionalFormatting>
  <conditionalFormatting sqref="E45:Q45">
    <cfRule type="cellIs" dxfId="1046" priority="190" stopIfTrue="1" operator="equal">
      <formula>"P"</formula>
    </cfRule>
    <cfRule type="cellIs" dxfId="1045" priority="191" stopIfTrue="1" operator="equal">
      <formula>"F"</formula>
    </cfRule>
    <cfRule type="cellIs" dxfId="1044" priority="192" stopIfTrue="1" operator="equal">
      <formula>"PE"</formula>
    </cfRule>
  </conditionalFormatting>
  <conditionalFormatting sqref="E55:Q55">
    <cfRule type="cellIs" dxfId="1043" priority="166" stopIfTrue="1" operator="equal">
      <formula>"P"</formula>
    </cfRule>
    <cfRule type="cellIs" dxfId="1042" priority="167" stopIfTrue="1" operator="equal">
      <formula>"F"</formula>
    </cfRule>
    <cfRule type="cellIs" dxfId="1041" priority="168" stopIfTrue="1" operator="equal">
      <formula>"PE"</formula>
    </cfRule>
  </conditionalFormatting>
  <conditionalFormatting sqref="E60:Q60">
    <cfRule type="cellIs" dxfId="1040" priority="163" stopIfTrue="1" operator="equal">
      <formula>"P"</formula>
    </cfRule>
    <cfRule type="cellIs" dxfId="1039" priority="164" stopIfTrue="1" operator="equal">
      <formula>"F"</formula>
    </cfRule>
    <cfRule type="cellIs" dxfId="1038" priority="165" stopIfTrue="1" operator="equal">
      <formula>"PE"</formula>
    </cfRule>
  </conditionalFormatting>
  <conditionalFormatting sqref="E61:Q61">
    <cfRule type="cellIs" dxfId="1037" priority="160" stopIfTrue="1" operator="equal">
      <formula>"P"</formula>
    </cfRule>
    <cfRule type="cellIs" dxfId="1036" priority="161" stopIfTrue="1" operator="equal">
      <formula>"F"</formula>
    </cfRule>
    <cfRule type="cellIs" dxfId="1035" priority="162" stopIfTrue="1" operator="equal">
      <formula>"PE"</formula>
    </cfRule>
  </conditionalFormatting>
  <conditionalFormatting sqref="E62:Q63">
    <cfRule type="cellIs" dxfId="1034" priority="157" stopIfTrue="1" operator="equal">
      <formula>"P"</formula>
    </cfRule>
    <cfRule type="cellIs" dxfId="1033" priority="158" stopIfTrue="1" operator="equal">
      <formula>"F"</formula>
    </cfRule>
    <cfRule type="cellIs" dxfId="1032" priority="159" stopIfTrue="1" operator="equal">
      <formula>"PE"</formula>
    </cfRule>
  </conditionalFormatting>
  <conditionalFormatting sqref="E68:Q69">
    <cfRule type="cellIs" dxfId="1031" priority="121" stopIfTrue="1" operator="equal">
      <formula>"P"</formula>
    </cfRule>
    <cfRule type="cellIs" dxfId="1030" priority="122" stopIfTrue="1" operator="equal">
      <formula>"F"</formula>
    </cfRule>
    <cfRule type="cellIs" dxfId="1029" priority="123" stopIfTrue="1" operator="equal">
      <formula>"PE"</formula>
    </cfRule>
  </conditionalFormatting>
  <conditionalFormatting sqref="E67:Q67">
    <cfRule type="cellIs" dxfId="1028" priority="115" stopIfTrue="1" operator="equal">
      <formula>"P"</formula>
    </cfRule>
    <cfRule type="cellIs" dxfId="1027" priority="116" stopIfTrue="1" operator="equal">
      <formula>"F"</formula>
    </cfRule>
    <cfRule type="cellIs" dxfId="1026" priority="117" stopIfTrue="1" operator="equal">
      <formula>"PE"</formula>
    </cfRule>
  </conditionalFormatting>
  <conditionalFormatting sqref="E22:Q25">
    <cfRule type="cellIs" dxfId="1025" priority="127" stopIfTrue="1" operator="equal">
      <formula>"P"</formula>
    </cfRule>
    <cfRule type="cellIs" dxfId="1024" priority="128" stopIfTrue="1" operator="equal">
      <formula>"F"</formula>
    </cfRule>
    <cfRule type="cellIs" dxfId="1023" priority="129" stopIfTrue="1" operator="equal">
      <formula>"PE"</formula>
    </cfRule>
  </conditionalFormatting>
  <conditionalFormatting sqref="E64:Q64">
    <cfRule type="cellIs" dxfId="1022" priority="124" stopIfTrue="1" operator="equal">
      <formula>"P"</formula>
    </cfRule>
    <cfRule type="cellIs" dxfId="1021" priority="125" stopIfTrue="1" operator="equal">
      <formula>"F"</formula>
    </cfRule>
    <cfRule type="cellIs" dxfId="1020" priority="126" stopIfTrue="1" operator="equal">
      <formula>"PE"</formula>
    </cfRule>
  </conditionalFormatting>
  <conditionalFormatting sqref="E91:Q91">
    <cfRule type="cellIs" dxfId="1019" priority="100" stopIfTrue="1" operator="equal">
      <formula>"P"</formula>
    </cfRule>
    <cfRule type="cellIs" dxfId="1018" priority="101" stopIfTrue="1" operator="equal">
      <formula>"F"</formula>
    </cfRule>
    <cfRule type="cellIs" dxfId="1017" priority="102" stopIfTrue="1" operator="equal">
      <formula>"PE"</formula>
    </cfRule>
  </conditionalFormatting>
  <conditionalFormatting sqref="E80:Q81">
    <cfRule type="cellIs" dxfId="1016" priority="112" stopIfTrue="1" operator="equal">
      <formula>"P"</formula>
    </cfRule>
    <cfRule type="cellIs" dxfId="1015" priority="113" stopIfTrue="1" operator="equal">
      <formula>"F"</formula>
    </cfRule>
    <cfRule type="cellIs" dxfId="1014" priority="114" stopIfTrue="1" operator="equal">
      <formula>"PE"</formula>
    </cfRule>
  </conditionalFormatting>
  <conditionalFormatting sqref="E79:Q79">
    <cfRule type="cellIs" dxfId="1013" priority="106" stopIfTrue="1" operator="equal">
      <formula>"P"</formula>
    </cfRule>
    <cfRule type="cellIs" dxfId="1012" priority="107" stopIfTrue="1" operator="equal">
      <formula>"F"</formula>
    </cfRule>
    <cfRule type="cellIs" dxfId="1011" priority="108" stopIfTrue="1" operator="equal">
      <formula>"PE"</formula>
    </cfRule>
  </conditionalFormatting>
  <conditionalFormatting sqref="E101:Q102 E92:Q92 E94:Q95">
    <cfRule type="cellIs" dxfId="1010" priority="103" stopIfTrue="1" operator="equal">
      <formula>"P"</formula>
    </cfRule>
    <cfRule type="cellIs" dxfId="1009" priority="104" stopIfTrue="1" operator="equal">
      <formula>"F"</formula>
    </cfRule>
    <cfRule type="cellIs" dxfId="1008" priority="105" stopIfTrue="1" operator="equal">
      <formula>"PE"</formula>
    </cfRule>
  </conditionalFormatting>
  <conditionalFormatting sqref="E96:Q96">
    <cfRule type="cellIs" dxfId="1007" priority="97" stopIfTrue="1" operator="equal">
      <formula>"P"</formula>
    </cfRule>
    <cfRule type="cellIs" dxfId="1006" priority="98" stopIfTrue="1" operator="equal">
      <formula>"F"</formula>
    </cfRule>
    <cfRule type="cellIs" dxfId="1005" priority="99" stopIfTrue="1" operator="equal">
      <formula>"PE"</formula>
    </cfRule>
  </conditionalFormatting>
  <conditionalFormatting sqref="E97:Q97">
    <cfRule type="cellIs" dxfId="1004" priority="94" stopIfTrue="1" operator="equal">
      <formula>"P"</formula>
    </cfRule>
    <cfRule type="cellIs" dxfId="1003" priority="95" stopIfTrue="1" operator="equal">
      <formula>"F"</formula>
    </cfRule>
    <cfRule type="cellIs" dxfId="1002" priority="96" stopIfTrue="1" operator="equal">
      <formula>"PE"</formula>
    </cfRule>
  </conditionalFormatting>
  <conditionalFormatting sqref="E98:Q99">
    <cfRule type="cellIs" dxfId="1001" priority="91" stopIfTrue="1" operator="equal">
      <formula>"P"</formula>
    </cfRule>
    <cfRule type="cellIs" dxfId="1000" priority="92" stopIfTrue="1" operator="equal">
      <formula>"F"</formula>
    </cfRule>
    <cfRule type="cellIs" dxfId="999" priority="93" stopIfTrue="1" operator="equal">
      <formula>"PE"</formula>
    </cfRule>
  </conditionalFormatting>
  <conditionalFormatting sqref="E100:Q100">
    <cfRule type="cellIs" dxfId="998" priority="88" stopIfTrue="1" operator="equal">
      <formula>"P"</formula>
    </cfRule>
    <cfRule type="cellIs" dxfId="997" priority="89" stopIfTrue="1" operator="equal">
      <formula>"F"</formula>
    </cfRule>
    <cfRule type="cellIs" dxfId="996" priority="90" stopIfTrue="1" operator="equal">
      <formula>"PE"</formula>
    </cfRule>
  </conditionalFormatting>
  <conditionalFormatting sqref="E93:Q93">
    <cfRule type="cellIs" dxfId="995" priority="85" stopIfTrue="1" operator="equal">
      <formula>"P"</formula>
    </cfRule>
    <cfRule type="cellIs" dxfId="994" priority="86" stopIfTrue="1" operator="equal">
      <formula>"F"</formula>
    </cfRule>
    <cfRule type="cellIs" dxfId="993" priority="87" stopIfTrue="1" operator="equal">
      <formula>"PE"</formula>
    </cfRule>
  </conditionalFormatting>
  <conditionalFormatting sqref="E104:Q105">
    <cfRule type="cellIs" dxfId="992" priority="82" stopIfTrue="1" operator="equal">
      <formula>"P"</formula>
    </cfRule>
    <cfRule type="cellIs" dxfId="991" priority="83" stopIfTrue="1" operator="equal">
      <formula>"F"</formula>
    </cfRule>
    <cfRule type="cellIs" dxfId="990" priority="84" stopIfTrue="1" operator="equal">
      <formula>"PE"</formula>
    </cfRule>
  </conditionalFormatting>
  <conditionalFormatting sqref="E106:Q109">
    <cfRule type="cellIs" dxfId="989" priority="79" stopIfTrue="1" operator="equal">
      <formula>"P"</formula>
    </cfRule>
    <cfRule type="cellIs" dxfId="988" priority="80" stopIfTrue="1" operator="equal">
      <formula>"F"</formula>
    </cfRule>
    <cfRule type="cellIs" dxfId="987" priority="81" stopIfTrue="1" operator="equal">
      <formula>"PE"</formula>
    </cfRule>
  </conditionalFormatting>
  <conditionalFormatting sqref="E110:Q113">
    <cfRule type="cellIs" dxfId="986" priority="76" stopIfTrue="1" operator="equal">
      <formula>"P"</formula>
    </cfRule>
    <cfRule type="cellIs" dxfId="985" priority="77" stopIfTrue="1" operator="equal">
      <formula>"F"</formula>
    </cfRule>
    <cfRule type="cellIs" dxfId="984" priority="78" stopIfTrue="1" operator="equal">
      <formula>"PE"</formula>
    </cfRule>
  </conditionalFormatting>
  <conditionalFormatting sqref="E114:Q115">
    <cfRule type="cellIs" dxfId="983" priority="73" stopIfTrue="1" operator="equal">
      <formula>"P"</formula>
    </cfRule>
    <cfRule type="cellIs" dxfId="982" priority="74" stopIfTrue="1" operator="equal">
      <formula>"F"</formula>
    </cfRule>
    <cfRule type="cellIs" dxfId="981" priority="75" stopIfTrue="1" operator="equal">
      <formula>"PE"</formula>
    </cfRule>
  </conditionalFormatting>
  <conditionalFormatting sqref="E103:Q103">
    <cfRule type="cellIs" dxfId="980" priority="70" stopIfTrue="1" operator="equal">
      <formula>"P"</formula>
    </cfRule>
    <cfRule type="cellIs" dxfId="979" priority="71" stopIfTrue="1" operator="equal">
      <formula>"F"</formula>
    </cfRule>
    <cfRule type="cellIs" dxfId="978" priority="72" stopIfTrue="1" operator="equal">
      <formula>"PE"</formula>
    </cfRule>
  </conditionalFormatting>
  <conditionalFormatting sqref="E117:Q118">
    <cfRule type="cellIs" dxfId="977" priority="67" stopIfTrue="1" operator="equal">
      <formula>"P"</formula>
    </cfRule>
    <cfRule type="cellIs" dxfId="976" priority="68" stopIfTrue="1" operator="equal">
      <formula>"F"</formula>
    </cfRule>
    <cfRule type="cellIs" dxfId="975" priority="69" stopIfTrue="1" operator="equal">
      <formula>"PE"</formula>
    </cfRule>
  </conditionalFormatting>
  <conditionalFormatting sqref="E119:Q122">
    <cfRule type="cellIs" dxfId="974" priority="64" stopIfTrue="1" operator="equal">
      <formula>"P"</formula>
    </cfRule>
    <cfRule type="cellIs" dxfId="973" priority="65" stopIfTrue="1" operator="equal">
      <formula>"F"</formula>
    </cfRule>
    <cfRule type="cellIs" dxfId="972" priority="66" stopIfTrue="1" operator="equal">
      <formula>"PE"</formula>
    </cfRule>
  </conditionalFormatting>
  <conditionalFormatting sqref="E123:Q126">
    <cfRule type="cellIs" dxfId="971" priority="61" stopIfTrue="1" operator="equal">
      <formula>"P"</formula>
    </cfRule>
    <cfRule type="cellIs" dxfId="970" priority="62" stopIfTrue="1" operator="equal">
      <formula>"F"</formula>
    </cfRule>
    <cfRule type="cellIs" dxfId="969" priority="63" stopIfTrue="1" operator="equal">
      <formula>"PE"</formula>
    </cfRule>
  </conditionalFormatting>
  <conditionalFormatting sqref="E127:Q128">
    <cfRule type="cellIs" dxfId="968" priority="58" stopIfTrue="1" operator="equal">
      <formula>"P"</formula>
    </cfRule>
    <cfRule type="cellIs" dxfId="967" priority="59" stopIfTrue="1" operator="equal">
      <formula>"F"</formula>
    </cfRule>
    <cfRule type="cellIs" dxfId="966" priority="60" stopIfTrue="1" operator="equal">
      <formula>"PE"</formula>
    </cfRule>
  </conditionalFormatting>
  <conditionalFormatting sqref="E116:Q116">
    <cfRule type="cellIs" dxfId="965" priority="55" stopIfTrue="1" operator="equal">
      <formula>"P"</formula>
    </cfRule>
    <cfRule type="cellIs" dxfId="964" priority="56" stopIfTrue="1" operator="equal">
      <formula>"F"</formula>
    </cfRule>
    <cfRule type="cellIs" dxfId="963" priority="57" stopIfTrue="1" operator="equal">
      <formula>"PE"</formula>
    </cfRule>
  </conditionalFormatting>
  <conditionalFormatting sqref="E130:Q131">
    <cfRule type="cellIs" dxfId="962" priority="52" stopIfTrue="1" operator="equal">
      <formula>"P"</formula>
    </cfRule>
    <cfRule type="cellIs" dxfId="961" priority="53" stopIfTrue="1" operator="equal">
      <formula>"F"</formula>
    </cfRule>
    <cfRule type="cellIs" dxfId="960" priority="54" stopIfTrue="1" operator="equal">
      <formula>"PE"</formula>
    </cfRule>
  </conditionalFormatting>
  <conditionalFormatting sqref="E132:Q135">
    <cfRule type="cellIs" dxfId="959" priority="49" stopIfTrue="1" operator="equal">
      <formula>"P"</formula>
    </cfRule>
    <cfRule type="cellIs" dxfId="958" priority="50" stopIfTrue="1" operator="equal">
      <formula>"F"</formula>
    </cfRule>
    <cfRule type="cellIs" dxfId="957" priority="51" stopIfTrue="1" operator="equal">
      <formula>"PE"</formula>
    </cfRule>
  </conditionalFormatting>
  <conditionalFormatting sqref="E136:Q139">
    <cfRule type="cellIs" dxfId="956" priority="46" stopIfTrue="1" operator="equal">
      <formula>"P"</formula>
    </cfRule>
    <cfRule type="cellIs" dxfId="955" priority="47" stopIfTrue="1" operator="equal">
      <formula>"F"</formula>
    </cfRule>
    <cfRule type="cellIs" dxfId="954" priority="48" stopIfTrue="1" operator="equal">
      <formula>"PE"</formula>
    </cfRule>
  </conditionalFormatting>
  <conditionalFormatting sqref="E140:Q141">
    <cfRule type="cellIs" dxfId="953" priority="43" stopIfTrue="1" operator="equal">
      <formula>"P"</formula>
    </cfRule>
    <cfRule type="cellIs" dxfId="952" priority="44" stopIfTrue="1" operator="equal">
      <formula>"F"</formula>
    </cfRule>
    <cfRule type="cellIs" dxfId="951" priority="45" stopIfTrue="1" operator="equal">
      <formula>"PE"</formula>
    </cfRule>
  </conditionalFormatting>
  <conditionalFormatting sqref="E129:Q129">
    <cfRule type="cellIs" dxfId="950" priority="40" stopIfTrue="1" operator="equal">
      <formula>"P"</formula>
    </cfRule>
    <cfRule type="cellIs" dxfId="949" priority="41" stopIfTrue="1" operator="equal">
      <formula>"F"</formula>
    </cfRule>
    <cfRule type="cellIs" dxfId="948" priority="42" stopIfTrue="1" operator="equal">
      <formula>"PE"</formula>
    </cfRule>
  </conditionalFormatting>
  <conditionalFormatting sqref="E78:Q78">
    <cfRule type="cellIs" dxfId="947" priority="37" stopIfTrue="1" operator="equal">
      <formula>"P"</formula>
    </cfRule>
    <cfRule type="cellIs" dxfId="946" priority="38" stopIfTrue="1" operator="equal">
      <formula>"F"</formula>
    </cfRule>
    <cfRule type="cellIs" dxfId="945" priority="39" stopIfTrue="1" operator="equal">
      <formula>"PE"</formula>
    </cfRule>
  </conditionalFormatting>
  <conditionalFormatting sqref="E77:Q77">
    <cfRule type="cellIs" dxfId="944" priority="34" stopIfTrue="1" operator="equal">
      <formula>"P"</formula>
    </cfRule>
    <cfRule type="cellIs" dxfId="943" priority="35" stopIfTrue="1" operator="equal">
      <formula>"F"</formula>
    </cfRule>
    <cfRule type="cellIs" dxfId="942" priority="36" stopIfTrue="1" operator="equal">
      <formula>"PE"</formula>
    </cfRule>
  </conditionalFormatting>
  <conditionalFormatting sqref="E70:Q70">
    <cfRule type="cellIs" dxfId="941" priority="31" stopIfTrue="1" operator="equal">
      <formula>"P"</formula>
    </cfRule>
    <cfRule type="cellIs" dxfId="940" priority="32" stopIfTrue="1" operator="equal">
      <formula>"F"</formula>
    </cfRule>
    <cfRule type="cellIs" dxfId="939" priority="33" stopIfTrue="1" operator="equal">
      <formula>"PE"</formula>
    </cfRule>
  </conditionalFormatting>
  <conditionalFormatting sqref="E71:Q71 E73:Q74">
    <cfRule type="cellIs" dxfId="938" priority="28" stopIfTrue="1" operator="equal">
      <formula>"P"</formula>
    </cfRule>
    <cfRule type="cellIs" dxfId="937" priority="29" stopIfTrue="1" operator="equal">
      <formula>"F"</formula>
    </cfRule>
    <cfRule type="cellIs" dxfId="936" priority="30" stopIfTrue="1" operator="equal">
      <formula>"PE"</formula>
    </cfRule>
  </conditionalFormatting>
  <conditionalFormatting sqref="E75:Q75">
    <cfRule type="cellIs" dxfId="935" priority="25" stopIfTrue="1" operator="equal">
      <formula>"P"</formula>
    </cfRule>
    <cfRule type="cellIs" dxfId="934" priority="26" stopIfTrue="1" operator="equal">
      <formula>"F"</formula>
    </cfRule>
    <cfRule type="cellIs" dxfId="933" priority="27" stopIfTrue="1" operator="equal">
      <formula>"PE"</formula>
    </cfRule>
  </conditionalFormatting>
  <conditionalFormatting sqref="E72:Q72">
    <cfRule type="cellIs" dxfId="932" priority="22" stopIfTrue="1" operator="equal">
      <formula>"P"</formula>
    </cfRule>
    <cfRule type="cellIs" dxfId="931" priority="23" stopIfTrue="1" operator="equal">
      <formula>"F"</formula>
    </cfRule>
    <cfRule type="cellIs" dxfId="930" priority="24" stopIfTrue="1" operator="equal">
      <formula>"PE"</formula>
    </cfRule>
  </conditionalFormatting>
  <conditionalFormatting sqref="E88:Q88">
    <cfRule type="cellIs" dxfId="929" priority="19" stopIfTrue="1" operator="equal">
      <formula>"P"</formula>
    </cfRule>
    <cfRule type="cellIs" dxfId="928" priority="20" stopIfTrue="1" operator="equal">
      <formula>"F"</formula>
    </cfRule>
    <cfRule type="cellIs" dxfId="927" priority="21" stopIfTrue="1" operator="equal">
      <formula>"PE"</formula>
    </cfRule>
  </conditionalFormatting>
  <conditionalFormatting sqref="E90:Q90">
    <cfRule type="cellIs" dxfId="926" priority="16" stopIfTrue="1" operator="equal">
      <formula>"P"</formula>
    </cfRule>
    <cfRule type="cellIs" dxfId="925" priority="17" stopIfTrue="1" operator="equal">
      <formula>"F"</formula>
    </cfRule>
    <cfRule type="cellIs" dxfId="924" priority="18" stopIfTrue="1" operator="equal">
      <formula>"PE"</formula>
    </cfRule>
  </conditionalFormatting>
  <conditionalFormatting sqref="E89:Q89">
    <cfRule type="cellIs" dxfId="923" priority="13" stopIfTrue="1" operator="equal">
      <formula>"P"</formula>
    </cfRule>
    <cfRule type="cellIs" dxfId="922" priority="14" stopIfTrue="1" operator="equal">
      <formula>"F"</formula>
    </cfRule>
    <cfRule type="cellIs" dxfId="921" priority="15" stopIfTrue="1" operator="equal">
      <formula>"PE"</formula>
    </cfRule>
  </conditionalFormatting>
  <conditionalFormatting sqref="E82:Q82">
    <cfRule type="cellIs" dxfId="920" priority="10" stopIfTrue="1" operator="equal">
      <formula>"P"</formula>
    </cfRule>
    <cfRule type="cellIs" dxfId="919" priority="11" stopIfTrue="1" operator="equal">
      <formula>"F"</formula>
    </cfRule>
    <cfRule type="cellIs" dxfId="918" priority="12" stopIfTrue="1" operator="equal">
      <formula>"PE"</formula>
    </cfRule>
  </conditionalFormatting>
  <conditionalFormatting sqref="E83:Q83 E85:Q86">
    <cfRule type="cellIs" dxfId="917" priority="7" stopIfTrue="1" operator="equal">
      <formula>"P"</formula>
    </cfRule>
    <cfRule type="cellIs" dxfId="916" priority="8" stopIfTrue="1" operator="equal">
      <formula>"F"</formula>
    </cfRule>
    <cfRule type="cellIs" dxfId="915" priority="9" stopIfTrue="1" operator="equal">
      <formula>"PE"</formula>
    </cfRule>
  </conditionalFormatting>
  <conditionalFormatting sqref="E87:Q87">
    <cfRule type="cellIs" dxfId="914" priority="4" stopIfTrue="1" operator="equal">
      <formula>"P"</formula>
    </cfRule>
    <cfRule type="cellIs" dxfId="913" priority="5" stopIfTrue="1" operator="equal">
      <formula>"F"</formula>
    </cfRule>
    <cfRule type="cellIs" dxfId="912" priority="6" stopIfTrue="1" operator="equal">
      <formula>"PE"</formula>
    </cfRule>
  </conditionalFormatting>
  <conditionalFormatting sqref="E84:Q84">
    <cfRule type="cellIs" dxfId="911" priority="1" stopIfTrue="1" operator="equal">
      <formula>"P"</formula>
    </cfRule>
    <cfRule type="cellIs" dxfId="910" priority="2" stopIfTrue="1" operator="equal">
      <formula>"F"</formula>
    </cfRule>
    <cfRule type="cellIs" dxfId="909" priority="3" stopIfTrue="1" operator="equal">
      <formula>"PE"</formula>
    </cfRule>
  </conditionalFormatting>
  <dataValidations count="1">
    <dataValidation type="list" allowBlank="1" showErrorMessage="1" sqref="E1:P9 E14:Q141">
      <formula1>"P,F,PE"</formula1>
    </dataValidation>
  </dataValidation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29"/>
  <sheetViews>
    <sheetView topLeftCell="A22" zoomScale="90" zoomScaleNormal="90" workbookViewId="0">
      <selection activeCell="D22" sqref="D22"/>
    </sheetView>
  </sheetViews>
  <sheetFormatPr defaultColWidth="12.625" defaultRowHeight="15" customHeight="1"/>
  <cols>
    <col min="1" max="1" width="12.75" style="127" customWidth="1"/>
    <col min="2" max="2" width="44" style="127" customWidth="1"/>
    <col min="3" max="3" width="37.25" style="127" customWidth="1"/>
    <col min="4" max="4" width="57" style="127" customWidth="1"/>
    <col min="5" max="7" width="7.75" style="127" customWidth="1"/>
    <col min="8" max="16" width="7.75" style="127" hidden="1" customWidth="1"/>
    <col min="17" max="38" width="7.75" style="127" customWidth="1"/>
    <col min="39" max="16384" width="12.625" style="127"/>
  </cols>
  <sheetData>
    <row r="1" spans="1:38" ht="12.75" customHeight="1">
      <c r="A1" s="6"/>
      <c r="B1" s="6"/>
      <c r="C1" s="292" t="s">
        <v>0</v>
      </c>
      <c r="D1" s="311"/>
      <c r="E1" s="6"/>
      <c r="F1" s="6"/>
      <c r="G1" s="6"/>
      <c r="H1" s="6"/>
      <c r="I1" s="6"/>
      <c r="J1" s="6"/>
      <c r="K1" s="6"/>
      <c r="L1" s="6"/>
      <c r="M1" s="6"/>
      <c r="N1" s="6"/>
      <c r="O1" s="6"/>
      <c r="P1" s="6"/>
      <c r="Q1" s="6"/>
      <c r="R1" s="6"/>
      <c r="S1" s="7"/>
      <c r="T1" s="7"/>
      <c r="U1" s="7"/>
      <c r="V1" s="7"/>
      <c r="W1" s="7"/>
      <c r="X1" s="7"/>
      <c r="Y1" s="7"/>
      <c r="Z1" s="7"/>
      <c r="AA1" s="7"/>
      <c r="AB1" s="7"/>
      <c r="AC1" s="7"/>
      <c r="AD1" s="7"/>
      <c r="AE1" s="7"/>
      <c r="AF1" s="7"/>
      <c r="AG1" s="7"/>
      <c r="AH1" s="7"/>
      <c r="AI1" s="7"/>
      <c r="AJ1" s="7"/>
      <c r="AK1" s="7"/>
      <c r="AL1" s="7"/>
    </row>
    <row r="2" spans="1:38" ht="12.75" customHeight="1">
      <c r="A2" s="6"/>
      <c r="B2" s="6"/>
      <c r="C2" s="8" t="s">
        <v>1</v>
      </c>
      <c r="D2" s="9" t="s">
        <v>805</v>
      </c>
      <c r="E2" s="6"/>
      <c r="F2" s="6"/>
      <c r="G2" s="6"/>
      <c r="H2" s="6"/>
      <c r="I2" s="6"/>
      <c r="J2" s="6"/>
      <c r="K2" s="6"/>
      <c r="L2" s="6"/>
      <c r="M2" s="6"/>
      <c r="N2" s="6"/>
      <c r="O2" s="6"/>
      <c r="P2" s="6"/>
      <c r="Q2" s="6"/>
      <c r="R2" s="6"/>
      <c r="S2" s="7"/>
      <c r="T2" s="7"/>
      <c r="U2" s="7"/>
      <c r="V2" s="7"/>
      <c r="W2" s="7"/>
      <c r="X2" s="7"/>
      <c r="Y2" s="7"/>
      <c r="Z2" s="7"/>
      <c r="AA2" s="7"/>
      <c r="AB2" s="7"/>
      <c r="AC2" s="7"/>
      <c r="AD2" s="7"/>
      <c r="AE2" s="7"/>
      <c r="AF2" s="7"/>
      <c r="AG2" s="7"/>
      <c r="AH2" s="7"/>
      <c r="AI2" s="7"/>
      <c r="AJ2" s="7"/>
      <c r="AK2" s="7"/>
      <c r="AL2" s="7"/>
    </row>
    <row r="3" spans="1:38" ht="12.75" customHeight="1">
      <c r="A3" s="6"/>
      <c r="B3" s="6"/>
      <c r="C3" s="8" t="s">
        <v>2</v>
      </c>
      <c r="D3" s="9" t="s">
        <v>332</v>
      </c>
      <c r="E3" s="6"/>
      <c r="F3" s="6"/>
      <c r="G3" s="6"/>
      <c r="H3" s="6"/>
      <c r="I3" s="6"/>
      <c r="J3" s="6"/>
      <c r="K3" s="6"/>
      <c r="L3" s="6"/>
      <c r="M3" s="6"/>
      <c r="N3" s="6"/>
      <c r="O3" s="6"/>
      <c r="P3" s="6"/>
      <c r="Q3" s="6"/>
      <c r="R3" s="6"/>
      <c r="S3" s="7"/>
      <c r="T3" s="7"/>
      <c r="U3" s="7"/>
      <c r="V3" s="7"/>
      <c r="W3" s="7"/>
      <c r="X3" s="7"/>
      <c r="Y3" s="7"/>
      <c r="Z3" s="7"/>
      <c r="AA3" s="7"/>
      <c r="AB3" s="7"/>
      <c r="AC3" s="7"/>
      <c r="AD3" s="7"/>
      <c r="AE3" s="7"/>
      <c r="AF3" s="7"/>
      <c r="AG3" s="7"/>
      <c r="AH3" s="7"/>
      <c r="AI3" s="7"/>
      <c r="AJ3" s="7"/>
      <c r="AK3" s="7"/>
      <c r="AL3" s="7"/>
    </row>
    <row r="4" spans="1:38" ht="12.75" customHeight="1">
      <c r="A4" s="6"/>
      <c r="B4" s="6"/>
      <c r="C4" s="8" t="s">
        <v>3</v>
      </c>
      <c r="D4" s="10">
        <f>COUNTIF($Q$18:$Q$18,"P")</f>
        <v>0</v>
      </c>
      <c r="E4" s="6"/>
      <c r="F4" s="6"/>
      <c r="G4" s="6"/>
      <c r="H4" s="6"/>
      <c r="I4" s="6"/>
      <c r="J4" s="6"/>
      <c r="K4" s="6"/>
      <c r="L4" s="6"/>
      <c r="M4" s="6"/>
      <c r="N4" s="6"/>
      <c r="O4" s="6"/>
      <c r="P4" s="6"/>
      <c r="Q4" s="6"/>
      <c r="R4" s="6"/>
      <c r="S4" s="7"/>
      <c r="T4" s="7"/>
      <c r="U4" s="7"/>
      <c r="V4" s="7"/>
      <c r="W4" s="7"/>
      <c r="X4" s="7"/>
      <c r="Y4" s="7"/>
      <c r="Z4" s="7"/>
      <c r="AA4" s="7"/>
      <c r="AB4" s="7"/>
      <c r="AC4" s="7"/>
      <c r="AD4" s="7"/>
      <c r="AE4" s="7"/>
      <c r="AF4" s="7"/>
      <c r="AG4" s="7"/>
      <c r="AH4" s="7"/>
      <c r="AI4" s="7"/>
      <c r="AJ4" s="7"/>
      <c r="AK4" s="7"/>
      <c r="AL4" s="7"/>
    </row>
    <row r="5" spans="1:38" ht="12.75" customHeight="1">
      <c r="A5" s="6"/>
      <c r="B5" s="6"/>
      <c r="C5" s="8" t="s">
        <v>4</v>
      </c>
      <c r="D5" s="10">
        <f>COUNTIF($Q$18:$Q$752,"F")</f>
        <v>0</v>
      </c>
      <c r="E5" s="6"/>
      <c r="F5" s="6"/>
      <c r="G5" s="6"/>
      <c r="H5" s="6"/>
      <c r="I5" s="6"/>
      <c r="J5" s="6"/>
      <c r="K5" s="6"/>
      <c r="L5" s="6"/>
      <c r="M5" s="6"/>
      <c r="N5" s="6"/>
      <c r="O5" s="6"/>
      <c r="P5" s="6"/>
      <c r="Q5" s="6"/>
      <c r="R5" s="6"/>
      <c r="S5" s="7"/>
      <c r="T5" s="7"/>
      <c r="U5" s="7"/>
      <c r="V5" s="7"/>
      <c r="W5" s="7"/>
      <c r="X5" s="7"/>
      <c r="Y5" s="7"/>
      <c r="Z5" s="7"/>
      <c r="AA5" s="7"/>
      <c r="AB5" s="7"/>
      <c r="AC5" s="7"/>
      <c r="AD5" s="7"/>
      <c r="AE5" s="7"/>
      <c r="AF5" s="7"/>
      <c r="AG5" s="7"/>
      <c r="AH5" s="7"/>
      <c r="AI5" s="7"/>
      <c r="AJ5" s="7"/>
      <c r="AK5" s="7"/>
      <c r="AL5" s="7"/>
    </row>
    <row r="6" spans="1:38" ht="12.75" customHeight="1">
      <c r="A6" s="6"/>
      <c r="B6" s="6"/>
      <c r="C6" s="8" t="s">
        <v>5</v>
      </c>
      <c r="D6" s="10">
        <f>COUNTIF($Q$18:$Q$752,"PE")</f>
        <v>0</v>
      </c>
      <c r="E6" s="6"/>
      <c r="F6" s="6"/>
      <c r="G6" s="6"/>
      <c r="H6" s="6"/>
      <c r="I6" s="6"/>
      <c r="J6" s="6"/>
      <c r="K6" s="6"/>
      <c r="L6" s="6"/>
      <c r="M6" s="6"/>
      <c r="N6" s="6"/>
      <c r="O6" s="6"/>
      <c r="P6" s="6"/>
      <c r="Q6" s="6"/>
      <c r="R6" s="6"/>
      <c r="S6" s="7"/>
      <c r="T6" s="7"/>
      <c r="U6" s="7"/>
      <c r="V6" s="7"/>
      <c r="W6" s="7"/>
      <c r="X6" s="7"/>
      <c r="Y6" s="7"/>
      <c r="Z6" s="7"/>
      <c r="AA6" s="7"/>
      <c r="AB6" s="7"/>
      <c r="AC6" s="7"/>
      <c r="AD6" s="7"/>
      <c r="AE6" s="7"/>
      <c r="AF6" s="7"/>
      <c r="AG6" s="7"/>
      <c r="AH6" s="7"/>
      <c r="AI6" s="7"/>
      <c r="AJ6" s="7"/>
      <c r="AK6" s="7"/>
      <c r="AL6" s="7"/>
    </row>
    <row r="7" spans="1:38" ht="12.75" customHeight="1">
      <c r="A7" s="6"/>
      <c r="B7" s="6"/>
      <c r="C7" s="8" t="s">
        <v>6</v>
      </c>
      <c r="D7" s="10">
        <f>D8-D4-D5-D6</f>
        <v>7</v>
      </c>
      <c r="E7" s="6"/>
      <c r="F7" s="6"/>
      <c r="G7" s="6"/>
      <c r="H7" s="6"/>
      <c r="I7" s="6"/>
      <c r="J7" s="6"/>
      <c r="K7" s="6"/>
      <c r="L7" s="6"/>
      <c r="M7" s="6"/>
      <c r="N7" s="6"/>
      <c r="O7" s="6"/>
      <c r="P7" s="6"/>
      <c r="Q7" s="6"/>
      <c r="R7" s="6"/>
      <c r="S7" s="7"/>
      <c r="T7" s="7"/>
      <c r="U7" s="7"/>
      <c r="V7" s="7"/>
      <c r="W7" s="7"/>
      <c r="X7" s="7"/>
      <c r="Y7" s="7"/>
      <c r="Z7" s="7"/>
      <c r="AA7" s="7"/>
      <c r="AB7" s="7"/>
      <c r="AC7" s="7"/>
      <c r="AD7" s="7"/>
      <c r="AE7" s="7"/>
      <c r="AF7" s="7"/>
      <c r="AG7" s="7"/>
      <c r="AH7" s="7"/>
      <c r="AI7" s="7"/>
      <c r="AJ7" s="7"/>
      <c r="AK7" s="7"/>
      <c r="AL7" s="7"/>
    </row>
    <row r="8" spans="1:38" ht="12.75" customHeight="1">
      <c r="A8" s="6"/>
      <c r="B8" s="6"/>
      <c r="C8" s="8" t="s">
        <v>7</v>
      </c>
      <c r="D8" s="10">
        <f>COUNTA($D$18:$D$752)</f>
        <v>7</v>
      </c>
      <c r="E8" s="6"/>
      <c r="F8" s="6"/>
      <c r="G8" s="6"/>
      <c r="H8" s="6"/>
      <c r="I8" s="6"/>
      <c r="J8" s="6"/>
      <c r="K8" s="6"/>
      <c r="L8" s="6"/>
      <c r="M8" s="6"/>
      <c r="N8" s="6"/>
      <c r="O8" s="6"/>
      <c r="P8" s="6"/>
      <c r="Q8" s="6"/>
      <c r="R8" s="6"/>
      <c r="S8" s="7"/>
      <c r="T8" s="7"/>
      <c r="U8" s="7"/>
      <c r="V8" s="7"/>
      <c r="W8" s="7"/>
      <c r="X8" s="7"/>
      <c r="Y8" s="7"/>
      <c r="Z8" s="7"/>
      <c r="AA8" s="7"/>
      <c r="AB8" s="7"/>
      <c r="AC8" s="7"/>
      <c r="AD8" s="7"/>
      <c r="AE8" s="7"/>
      <c r="AF8" s="7"/>
      <c r="AG8" s="7"/>
      <c r="AH8" s="7"/>
      <c r="AI8" s="7"/>
      <c r="AJ8" s="7"/>
      <c r="AK8" s="7"/>
      <c r="AL8" s="7"/>
    </row>
    <row r="9" spans="1:38" ht="12.75" customHeight="1">
      <c r="A9" s="6"/>
      <c r="B9" s="6"/>
      <c r="C9" s="6"/>
      <c r="D9" s="6"/>
      <c r="E9" s="6"/>
      <c r="F9" s="6"/>
      <c r="G9" s="6"/>
      <c r="H9" s="6"/>
      <c r="I9" s="6"/>
      <c r="J9" s="6"/>
      <c r="K9" s="6"/>
      <c r="L9" s="6"/>
      <c r="M9" s="6"/>
      <c r="N9" s="6"/>
      <c r="O9" s="6"/>
      <c r="P9" s="6"/>
      <c r="Q9" s="6"/>
      <c r="R9" s="6"/>
      <c r="S9" s="7"/>
      <c r="T9" s="7"/>
      <c r="U9" s="7"/>
      <c r="V9" s="7"/>
      <c r="W9" s="7"/>
      <c r="X9" s="7"/>
      <c r="Y9" s="7"/>
      <c r="Z9" s="7"/>
      <c r="AA9" s="7"/>
      <c r="AB9" s="7"/>
      <c r="AC9" s="7"/>
      <c r="AD9" s="7"/>
      <c r="AE9" s="7"/>
      <c r="AF9" s="7"/>
      <c r="AG9" s="7"/>
      <c r="AH9" s="7"/>
      <c r="AI9" s="7"/>
      <c r="AJ9" s="7"/>
      <c r="AK9" s="7"/>
      <c r="AL9" s="7"/>
    </row>
    <row r="10" spans="1:38" ht="16.5" customHeight="1">
      <c r="A10" s="288" t="s">
        <v>8</v>
      </c>
      <c r="B10" s="288" t="s">
        <v>9</v>
      </c>
      <c r="C10" s="288" t="s">
        <v>10</v>
      </c>
      <c r="D10" s="288" t="s">
        <v>11</v>
      </c>
      <c r="E10" s="285" t="s">
        <v>12</v>
      </c>
      <c r="F10" s="307"/>
      <c r="G10" s="308"/>
      <c r="H10" s="285" t="s">
        <v>12</v>
      </c>
      <c r="I10" s="307"/>
      <c r="J10" s="308"/>
      <c r="K10" s="285" t="s">
        <v>12</v>
      </c>
      <c r="L10" s="307"/>
      <c r="M10" s="308"/>
      <c r="N10" s="285" t="s">
        <v>12</v>
      </c>
      <c r="O10" s="307"/>
      <c r="P10" s="308"/>
      <c r="Q10" s="288" t="s">
        <v>13</v>
      </c>
      <c r="R10" s="288" t="s">
        <v>14</v>
      </c>
      <c r="S10" s="290"/>
      <c r="T10" s="7"/>
      <c r="U10" s="7"/>
      <c r="V10" s="7"/>
      <c r="W10" s="7"/>
      <c r="X10" s="7"/>
      <c r="Y10" s="7"/>
      <c r="Z10" s="7"/>
      <c r="AA10" s="7"/>
      <c r="AB10" s="7"/>
      <c r="AC10" s="7"/>
      <c r="AD10" s="7"/>
      <c r="AE10" s="7"/>
      <c r="AF10" s="7"/>
      <c r="AG10" s="7"/>
      <c r="AH10" s="7"/>
      <c r="AI10" s="7"/>
      <c r="AJ10" s="7"/>
      <c r="AK10" s="7"/>
      <c r="AL10" s="7"/>
    </row>
    <row r="11" spans="1:38" ht="16.5" customHeight="1">
      <c r="A11" s="309"/>
      <c r="B11" s="309"/>
      <c r="C11" s="309"/>
      <c r="D11" s="309"/>
      <c r="E11" s="110" t="s">
        <v>15</v>
      </c>
      <c r="F11" s="110" t="s">
        <v>16</v>
      </c>
      <c r="G11" s="110" t="s">
        <v>17</v>
      </c>
      <c r="H11" s="110" t="s">
        <v>15</v>
      </c>
      <c r="I11" s="110" t="s">
        <v>16</v>
      </c>
      <c r="J11" s="110" t="s">
        <v>17</v>
      </c>
      <c r="K11" s="110" t="s">
        <v>15</v>
      </c>
      <c r="L11" s="110" t="s">
        <v>16</v>
      </c>
      <c r="M11" s="110" t="s">
        <v>17</v>
      </c>
      <c r="N11" s="110" t="s">
        <v>15</v>
      </c>
      <c r="O11" s="110" t="s">
        <v>16</v>
      </c>
      <c r="P11" s="110" t="s">
        <v>17</v>
      </c>
      <c r="Q11" s="309"/>
      <c r="R11" s="309"/>
      <c r="S11" s="310"/>
      <c r="T11" s="7"/>
      <c r="U11" s="7"/>
      <c r="V11" s="7"/>
      <c r="W11" s="7"/>
      <c r="X11" s="7"/>
      <c r="Y11" s="7"/>
      <c r="Z11" s="7"/>
      <c r="AA11" s="7"/>
      <c r="AB11" s="7"/>
      <c r="AC11" s="7"/>
      <c r="AD11" s="7"/>
      <c r="AE11" s="7"/>
      <c r="AF11" s="7"/>
      <c r="AG11" s="7"/>
      <c r="AH11" s="7"/>
      <c r="AI11" s="7"/>
      <c r="AJ11" s="7"/>
      <c r="AK11" s="7"/>
      <c r="AL11" s="7"/>
    </row>
    <row r="12" spans="1:38" ht="54.75" customHeight="1">
      <c r="A12" s="128" t="str">
        <f>IF(AND(D12="",D12=""),"",$D$3&amp;"_"&amp;ROW()-11-COUNTBLANK($D12:D$19))</f>
        <v/>
      </c>
      <c r="B12" s="306" t="s">
        <v>806</v>
      </c>
      <c r="C12" s="306"/>
      <c r="D12" s="306"/>
      <c r="E12" s="129"/>
      <c r="F12" s="31"/>
      <c r="G12" s="31"/>
      <c r="H12" s="31"/>
      <c r="I12" s="31"/>
      <c r="J12" s="31"/>
      <c r="K12" s="31"/>
      <c r="L12" s="31"/>
      <c r="M12" s="31"/>
      <c r="N12" s="31"/>
      <c r="O12" s="31"/>
      <c r="P12" s="31"/>
      <c r="Q12" s="31"/>
      <c r="R12" s="7"/>
      <c r="S12" s="7"/>
      <c r="T12" s="7"/>
      <c r="U12" s="7"/>
      <c r="V12" s="7"/>
      <c r="W12" s="7"/>
      <c r="X12" s="7"/>
      <c r="Y12" s="7"/>
      <c r="Z12" s="7"/>
      <c r="AA12" s="7"/>
      <c r="AB12" s="7"/>
      <c r="AC12" s="7"/>
      <c r="AD12" s="7"/>
      <c r="AE12" s="7"/>
      <c r="AF12" s="7"/>
      <c r="AG12" s="7"/>
      <c r="AH12" s="7"/>
      <c r="AI12" s="7"/>
      <c r="AJ12" s="7"/>
      <c r="AK12" s="7"/>
      <c r="AL12" s="7"/>
    </row>
    <row r="13" spans="1:38" ht="21" customHeight="1">
      <c r="A13" s="128" t="str">
        <f>IF(AND(D13="",D13=""),"",$D$3&amp;"_"&amp;ROW()-11-COUNTBLANK($D13:D$19))</f>
        <v/>
      </c>
      <c r="B13" s="130" t="s">
        <v>334</v>
      </c>
      <c r="C13" s="120"/>
      <c r="D13" s="165"/>
      <c r="E13" s="129"/>
      <c r="F13" s="31"/>
      <c r="G13" s="31"/>
      <c r="H13" s="31"/>
      <c r="I13" s="31"/>
      <c r="J13" s="31"/>
      <c r="K13" s="31"/>
      <c r="L13" s="31"/>
      <c r="M13" s="31"/>
      <c r="N13" s="31"/>
      <c r="O13" s="31"/>
      <c r="P13" s="31"/>
      <c r="Q13" s="31"/>
      <c r="R13" s="7"/>
      <c r="S13" s="7"/>
      <c r="T13" s="7"/>
      <c r="U13" s="7"/>
      <c r="V13" s="7"/>
      <c r="W13" s="7"/>
      <c r="X13" s="7"/>
      <c r="Y13" s="7"/>
      <c r="Z13" s="7"/>
      <c r="AA13" s="7"/>
      <c r="AB13" s="7"/>
      <c r="AC13" s="7"/>
      <c r="AD13" s="7"/>
      <c r="AE13" s="7"/>
      <c r="AF13" s="7"/>
      <c r="AG13" s="7"/>
      <c r="AH13" s="7"/>
      <c r="AI13" s="7"/>
      <c r="AJ13" s="7"/>
      <c r="AK13" s="7"/>
      <c r="AL13" s="7"/>
    </row>
    <row r="14" spans="1:38" ht="25.5">
      <c r="A14" s="128" t="str">
        <f>IF(AND(D14="",D14=""),"",$D$3&amp;"_"&amp;ROW()-11-COUNTBLANK($D14:D$19))</f>
        <v>Delete_2</v>
      </c>
      <c r="B14" s="132" t="s">
        <v>62</v>
      </c>
      <c r="C14" s="166" t="s">
        <v>807</v>
      </c>
      <c r="D14" s="132" t="s">
        <v>340</v>
      </c>
      <c r="E14" s="129"/>
      <c r="F14" s="31"/>
      <c r="G14" s="31"/>
      <c r="H14" s="31"/>
      <c r="I14" s="31"/>
      <c r="J14" s="31"/>
      <c r="K14" s="31"/>
      <c r="L14" s="31"/>
      <c r="M14" s="31"/>
      <c r="N14" s="31"/>
      <c r="O14" s="31"/>
      <c r="P14" s="31"/>
      <c r="Q14" s="31"/>
      <c r="R14" s="7"/>
      <c r="S14" s="7"/>
      <c r="T14" s="7"/>
      <c r="U14" s="7"/>
      <c r="V14" s="7"/>
      <c r="W14" s="7"/>
      <c r="X14" s="7"/>
      <c r="Y14" s="7"/>
      <c r="Z14" s="7"/>
      <c r="AA14" s="7"/>
      <c r="AB14" s="7"/>
      <c r="AC14" s="7"/>
      <c r="AD14" s="7"/>
      <c r="AE14" s="7"/>
      <c r="AF14" s="7"/>
      <c r="AG14" s="7"/>
      <c r="AH14" s="7"/>
      <c r="AI14" s="7"/>
      <c r="AJ14" s="7"/>
      <c r="AK14" s="7"/>
      <c r="AL14" s="7"/>
    </row>
    <row r="15" spans="1:38" ht="25.5">
      <c r="A15" s="128" t="str">
        <f>IF(AND(D15="",D15=""),"",$D$3&amp;"_"&amp;ROW()-11-COUNTBLANK($D15:D$19))</f>
        <v>Delete_3</v>
      </c>
      <c r="B15" s="164" t="s">
        <v>62</v>
      </c>
      <c r="C15" s="45" t="s">
        <v>808</v>
      </c>
      <c r="D15" s="141" t="s">
        <v>341</v>
      </c>
      <c r="E15" s="129"/>
      <c r="F15" s="31"/>
      <c r="G15" s="31"/>
      <c r="H15" s="31"/>
      <c r="I15" s="31"/>
      <c r="J15" s="31"/>
      <c r="K15" s="31"/>
      <c r="L15" s="31"/>
      <c r="M15" s="31"/>
      <c r="N15" s="31"/>
      <c r="O15" s="31"/>
      <c r="P15" s="31"/>
      <c r="Q15" s="31"/>
      <c r="R15" s="7"/>
      <c r="S15" s="7"/>
      <c r="T15" s="7"/>
      <c r="U15" s="7"/>
      <c r="V15" s="7"/>
      <c r="W15" s="7"/>
      <c r="X15" s="7"/>
      <c r="Y15" s="7"/>
      <c r="Z15" s="7"/>
      <c r="AA15" s="7"/>
      <c r="AB15" s="7"/>
      <c r="AC15" s="7"/>
      <c r="AD15" s="7"/>
      <c r="AE15" s="7"/>
      <c r="AF15" s="7"/>
      <c r="AG15" s="7"/>
      <c r="AH15" s="7"/>
      <c r="AI15" s="7"/>
      <c r="AJ15" s="7"/>
      <c r="AK15" s="7"/>
      <c r="AL15" s="7"/>
    </row>
    <row r="16" spans="1:38" ht="25.5">
      <c r="A16" s="128" t="str">
        <f>IF(AND(D16="",D16=""),"",$D$3&amp;"_"&amp;ROW()-11-COUNTBLANK($D16:D$19))</f>
        <v>Delete_4</v>
      </c>
      <c r="B16" s="135" t="s">
        <v>335</v>
      </c>
      <c r="C16" s="133" t="s">
        <v>342</v>
      </c>
      <c r="D16" s="131" t="s">
        <v>809</v>
      </c>
      <c r="E16" s="129"/>
      <c r="F16" s="31"/>
      <c r="G16" s="31"/>
      <c r="H16" s="31"/>
      <c r="I16" s="31"/>
      <c r="J16" s="31"/>
      <c r="K16" s="31"/>
      <c r="L16" s="31"/>
      <c r="M16" s="31"/>
      <c r="N16" s="31"/>
      <c r="O16" s="31"/>
      <c r="P16" s="31"/>
      <c r="Q16" s="31"/>
      <c r="R16" s="7"/>
      <c r="S16" s="7"/>
      <c r="T16" s="7"/>
      <c r="U16" s="7"/>
      <c r="V16" s="7"/>
      <c r="W16" s="7"/>
      <c r="X16" s="7"/>
      <c r="Y16" s="7"/>
      <c r="Z16" s="7"/>
      <c r="AA16" s="7"/>
      <c r="AB16" s="7"/>
      <c r="AC16" s="7"/>
      <c r="AD16" s="7"/>
      <c r="AE16" s="7"/>
      <c r="AF16" s="7"/>
      <c r="AG16" s="7"/>
      <c r="AH16" s="7"/>
      <c r="AI16" s="7"/>
      <c r="AJ16" s="7"/>
      <c r="AK16" s="7"/>
      <c r="AL16" s="7"/>
    </row>
    <row r="17" spans="1:38" ht="38.25">
      <c r="A17" s="128" t="str">
        <f>IF(AND(D17="",D17=""),"",$D$3&amp;"_"&amp;ROW()-11-COUNTBLANK($D17:D$19))</f>
        <v>Delete_5</v>
      </c>
      <c r="B17" s="132" t="s">
        <v>336</v>
      </c>
      <c r="C17" s="133" t="s">
        <v>343</v>
      </c>
      <c r="D17" s="134" t="s">
        <v>344</v>
      </c>
      <c r="E17" s="129"/>
      <c r="F17" s="31"/>
      <c r="G17" s="31"/>
      <c r="H17" s="31"/>
      <c r="I17" s="31"/>
      <c r="J17" s="31"/>
      <c r="K17" s="31"/>
      <c r="L17" s="31"/>
      <c r="M17" s="31"/>
      <c r="N17" s="31"/>
      <c r="O17" s="31"/>
      <c r="P17" s="31"/>
      <c r="Q17" s="31"/>
      <c r="R17" s="7"/>
      <c r="S17" s="7"/>
      <c r="T17" s="7"/>
      <c r="U17" s="7"/>
      <c r="V17" s="7"/>
      <c r="W17" s="7"/>
      <c r="X17" s="7"/>
      <c r="Y17" s="7"/>
      <c r="Z17" s="7"/>
      <c r="AA17" s="7"/>
      <c r="AB17" s="7"/>
      <c r="AC17" s="7"/>
      <c r="AD17" s="7"/>
      <c r="AE17" s="7"/>
      <c r="AF17" s="7"/>
      <c r="AG17" s="7"/>
      <c r="AH17" s="7"/>
      <c r="AI17" s="7"/>
      <c r="AJ17" s="7"/>
      <c r="AK17" s="7"/>
      <c r="AL17" s="7"/>
    </row>
    <row r="18" spans="1:38" ht="14.25" customHeight="1">
      <c r="A18" s="136"/>
      <c r="B18" s="137" t="s">
        <v>330</v>
      </c>
      <c r="C18" s="138"/>
      <c r="D18" s="139"/>
      <c r="E18" s="139"/>
      <c r="F18" s="139"/>
      <c r="G18" s="139"/>
      <c r="H18" s="139"/>
      <c r="I18" s="139"/>
      <c r="J18" s="139"/>
      <c r="K18" s="139"/>
      <c r="L18" s="139"/>
      <c r="M18" s="139"/>
      <c r="N18" s="139"/>
      <c r="O18" s="139"/>
      <c r="P18" s="139"/>
      <c r="Q18" s="139"/>
      <c r="R18" s="80"/>
      <c r="S18" s="7"/>
      <c r="T18" s="7"/>
      <c r="U18" s="7"/>
      <c r="V18" s="7"/>
      <c r="W18" s="7"/>
      <c r="X18" s="7"/>
      <c r="Y18" s="7"/>
      <c r="Z18" s="7"/>
      <c r="AA18" s="7"/>
      <c r="AB18" s="7"/>
      <c r="AC18" s="7"/>
      <c r="AD18" s="7"/>
      <c r="AE18" s="7"/>
      <c r="AF18" s="7"/>
      <c r="AG18" s="7"/>
      <c r="AH18" s="7"/>
      <c r="AI18" s="7"/>
      <c r="AJ18" s="7"/>
      <c r="AK18" s="7"/>
      <c r="AL18" s="7"/>
    </row>
    <row r="19" spans="1:38" ht="52.5" customHeight="1">
      <c r="A19" s="10" t="str">
        <f>IF(AND(D19="",D19=""),"",$D$3&amp;"_"&amp;ROW()-10-COUNTBLANK($D$19:D19))</f>
        <v>Delete_9</v>
      </c>
      <c r="B19" s="132" t="s">
        <v>333</v>
      </c>
      <c r="C19" s="140" t="s">
        <v>345</v>
      </c>
      <c r="D19" s="134" t="s">
        <v>531</v>
      </c>
      <c r="E19" s="129"/>
      <c r="F19" s="31"/>
      <c r="G19" s="31"/>
      <c r="H19" s="31"/>
      <c r="I19" s="31"/>
      <c r="J19" s="31"/>
      <c r="K19" s="31"/>
      <c r="L19" s="31"/>
      <c r="M19" s="31"/>
      <c r="N19" s="31"/>
      <c r="O19" s="31"/>
      <c r="P19" s="31"/>
      <c r="Q19" s="31"/>
      <c r="R19" s="7"/>
      <c r="S19" s="7"/>
      <c r="T19" s="7"/>
      <c r="U19" s="7"/>
      <c r="V19" s="7"/>
      <c r="W19" s="7"/>
      <c r="X19" s="7"/>
      <c r="Y19" s="7"/>
      <c r="Z19" s="7"/>
      <c r="AA19" s="7"/>
      <c r="AB19" s="7"/>
      <c r="AC19" s="7"/>
      <c r="AD19" s="7"/>
      <c r="AE19" s="7"/>
      <c r="AF19" s="7"/>
      <c r="AG19" s="7"/>
      <c r="AH19" s="7"/>
      <c r="AI19" s="7"/>
      <c r="AJ19" s="7"/>
      <c r="AK19" s="7"/>
      <c r="AL19" s="7"/>
    </row>
    <row r="20" spans="1:38" ht="38.25">
      <c r="A20" s="128" t="str">
        <f>IF(AND(D20="",D20=""),"",$D$3&amp;"_"&amp;ROW()-12-COUNTBLANK($D$19:D20))</f>
        <v>Delete_8</v>
      </c>
      <c r="B20" s="132" t="s">
        <v>532</v>
      </c>
      <c r="C20" s="140" t="s">
        <v>533</v>
      </c>
      <c r="D20" s="134" t="s">
        <v>531</v>
      </c>
      <c r="E20" s="129"/>
      <c r="F20" s="31"/>
      <c r="G20" s="31"/>
      <c r="H20" s="31"/>
      <c r="I20" s="31"/>
      <c r="J20" s="31"/>
      <c r="K20" s="31"/>
      <c r="L20" s="31"/>
      <c r="M20" s="31"/>
      <c r="N20" s="31"/>
      <c r="O20" s="31"/>
      <c r="P20" s="31"/>
      <c r="Q20" s="31"/>
      <c r="R20" s="7"/>
      <c r="S20" s="7"/>
      <c r="T20" s="7"/>
      <c r="U20" s="7"/>
      <c r="V20" s="7"/>
      <c r="W20" s="7"/>
      <c r="X20" s="7"/>
      <c r="Y20" s="7"/>
      <c r="Z20" s="7"/>
      <c r="AA20" s="7"/>
      <c r="AB20" s="7"/>
      <c r="AC20" s="7"/>
      <c r="AD20" s="7"/>
      <c r="AE20" s="7"/>
      <c r="AF20" s="7"/>
      <c r="AG20" s="7"/>
      <c r="AH20" s="7"/>
      <c r="AI20" s="7"/>
      <c r="AJ20" s="7"/>
      <c r="AK20" s="7"/>
      <c r="AL20" s="7"/>
    </row>
    <row r="21" spans="1:38" ht="51">
      <c r="A21" s="128" t="str">
        <f>IF(AND(D21="",D21=""),"",$D$3&amp;"_"&amp;ROW()-12-COUNTBLANK($D$19:D21))</f>
        <v>Delete_9</v>
      </c>
      <c r="B21" s="132" t="s">
        <v>545</v>
      </c>
      <c r="C21" s="140" t="s">
        <v>874</v>
      </c>
      <c r="D21" s="167" t="s">
        <v>873</v>
      </c>
      <c r="E21" s="129"/>
      <c r="F21" s="31"/>
      <c r="G21" s="31"/>
      <c r="H21" s="31"/>
      <c r="I21" s="31"/>
      <c r="J21" s="31"/>
      <c r="K21" s="31"/>
      <c r="L21" s="31"/>
      <c r="M21" s="31"/>
      <c r="N21" s="31"/>
      <c r="O21" s="31"/>
      <c r="P21" s="31"/>
      <c r="Q21" s="31"/>
      <c r="R21" s="7"/>
      <c r="S21" s="7"/>
      <c r="T21" s="7"/>
      <c r="U21" s="7"/>
      <c r="V21" s="7"/>
      <c r="W21" s="7"/>
      <c r="X21" s="7"/>
      <c r="Y21" s="7"/>
      <c r="Z21" s="7"/>
      <c r="AA21" s="7"/>
      <c r="AB21" s="7"/>
      <c r="AC21" s="7"/>
      <c r="AD21" s="7"/>
      <c r="AE21" s="7"/>
      <c r="AF21" s="7"/>
      <c r="AG21" s="7"/>
      <c r="AH21" s="7"/>
      <c r="AI21" s="7"/>
      <c r="AJ21" s="7"/>
      <c r="AK21" s="7"/>
      <c r="AL21" s="7"/>
    </row>
    <row r="22" spans="1:38" ht="38.25">
      <c r="A22" s="128" t="str">
        <f>IF(AND(D22="",D22=""),"",$D$3&amp;"_"&amp;ROW()-11-COUNTBLANK($D$19:D22))</f>
        <v>Delete_11</v>
      </c>
      <c r="B22" s="135" t="s">
        <v>534</v>
      </c>
      <c r="C22" s="133" t="s">
        <v>535</v>
      </c>
      <c r="D22" s="131" t="s">
        <v>536</v>
      </c>
      <c r="E22" s="129"/>
      <c r="F22" s="31"/>
      <c r="G22" s="31"/>
      <c r="H22" s="31"/>
      <c r="I22" s="31"/>
      <c r="J22" s="31"/>
      <c r="K22" s="31"/>
      <c r="L22" s="31"/>
      <c r="M22" s="31"/>
      <c r="N22" s="31"/>
      <c r="O22" s="31"/>
      <c r="P22" s="31"/>
      <c r="Q22" s="31"/>
      <c r="R22" s="7"/>
      <c r="S22" s="7"/>
      <c r="T22" s="7"/>
      <c r="U22" s="7"/>
      <c r="V22" s="7"/>
      <c r="W22" s="7"/>
      <c r="X22" s="7"/>
      <c r="Y22" s="7"/>
      <c r="Z22" s="7"/>
      <c r="AA22" s="7"/>
      <c r="AB22" s="7"/>
      <c r="AC22" s="7"/>
      <c r="AD22" s="7"/>
      <c r="AE22" s="7"/>
      <c r="AF22" s="7"/>
      <c r="AG22" s="7"/>
      <c r="AH22" s="7"/>
      <c r="AI22" s="7"/>
      <c r="AJ22" s="7"/>
      <c r="AK22" s="7"/>
      <c r="AL22" s="7"/>
    </row>
    <row r="23" spans="1:38" ht="76.5">
      <c r="A23" s="128" t="str">
        <f>IF(AND(D23="",D23=""),"",$D$3&amp;"_"&amp;ROW()-11-COUNTBLANK($D$19:D23))</f>
        <v>Delete_12</v>
      </c>
      <c r="B23" s="132" t="s">
        <v>537</v>
      </c>
      <c r="C23" s="133" t="s">
        <v>538</v>
      </c>
      <c r="D23" s="134" t="s">
        <v>810</v>
      </c>
      <c r="E23" s="129"/>
      <c r="F23" s="31"/>
      <c r="G23" s="31"/>
      <c r="H23" s="31"/>
      <c r="I23" s="31"/>
      <c r="J23" s="31"/>
      <c r="K23" s="31"/>
      <c r="L23" s="31"/>
      <c r="M23" s="31"/>
      <c r="N23" s="31"/>
      <c r="O23" s="31"/>
      <c r="P23" s="31"/>
      <c r="Q23" s="31"/>
      <c r="R23" s="7"/>
      <c r="S23" s="7"/>
      <c r="T23" s="7"/>
      <c r="U23" s="7"/>
      <c r="V23" s="7"/>
      <c r="W23" s="7"/>
      <c r="X23" s="7"/>
      <c r="Y23" s="7"/>
      <c r="Z23" s="7"/>
      <c r="AA23" s="7"/>
      <c r="AB23" s="7"/>
      <c r="AC23" s="7"/>
      <c r="AD23" s="7"/>
      <c r="AE23" s="7"/>
      <c r="AF23" s="7"/>
      <c r="AG23" s="7"/>
      <c r="AH23" s="7"/>
      <c r="AI23" s="7"/>
      <c r="AJ23" s="7"/>
      <c r="AK23" s="7"/>
      <c r="AL23" s="7"/>
    </row>
    <row r="24" spans="1:38" ht="33.75" customHeight="1">
      <c r="A24" s="10" t="str">
        <f>IF(AND(D24="",D24=""),"",$D$3&amp;"_"&amp;ROW()-11-COUNTBLANK($D$19:D24))</f>
        <v>Delete_13</v>
      </c>
      <c r="B24" s="142" t="s">
        <v>539</v>
      </c>
      <c r="C24" s="143" t="s">
        <v>540</v>
      </c>
      <c r="D24" s="134" t="s">
        <v>541</v>
      </c>
      <c r="E24" s="129"/>
      <c r="F24" s="31"/>
      <c r="G24" s="31"/>
      <c r="H24" s="31"/>
      <c r="I24" s="31"/>
      <c r="J24" s="31"/>
      <c r="K24" s="31"/>
      <c r="L24" s="31"/>
      <c r="M24" s="31"/>
      <c r="N24" s="31"/>
      <c r="O24" s="31"/>
      <c r="P24" s="31"/>
      <c r="Q24" s="31"/>
      <c r="R24" s="7"/>
      <c r="S24" s="7"/>
      <c r="T24" s="7"/>
      <c r="U24" s="7"/>
      <c r="V24" s="7"/>
      <c r="W24" s="7"/>
      <c r="X24" s="7"/>
      <c r="Y24" s="7"/>
      <c r="Z24" s="7"/>
      <c r="AA24" s="7"/>
      <c r="AB24" s="7"/>
      <c r="AC24" s="7"/>
      <c r="AD24" s="7"/>
      <c r="AE24" s="7"/>
      <c r="AF24" s="7"/>
      <c r="AG24" s="7"/>
      <c r="AH24" s="7"/>
      <c r="AI24" s="7"/>
      <c r="AJ24" s="7"/>
      <c r="AK24" s="7"/>
      <c r="AL24" s="7"/>
    </row>
    <row r="25" spans="1:38" ht="25.5">
      <c r="A25" s="10" t="str">
        <f>IF(AND(D25="",D25=""),"",$D$3&amp;"_"&amp;ROW()-11-COUNTBLANK($D$19:D25))</f>
        <v>Delete_14</v>
      </c>
      <c r="B25" s="142" t="s">
        <v>542</v>
      </c>
      <c r="C25" s="142" t="s">
        <v>543</v>
      </c>
      <c r="D25" s="141" t="s">
        <v>544</v>
      </c>
      <c r="E25" s="129"/>
      <c r="F25" s="31"/>
      <c r="G25" s="31"/>
      <c r="H25" s="31"/>
      <c r="I25" s="31"/>
      <c r="J25" s="31"/>
      <c r="K25" s="31"/>
      <c r="L25" s="31"/>
      <c r="M25" s="31"/>
      <c r="N25" s="31"/>
      <c r="O25" s="31"/>
      <c r="P25" s="31"/>
      <c r="Q25" s="31"/>
      <c r="R25" s="7"/>
      <c r="S25" s="7"/>
      <c r="T25" s="7"/>
      <c r="U25" s="7"/>
      <c r="V25" s="7"/>
      <c r="W25" s="7"/>
      <c r="X25" s="7"/>
      <c r="Y25" s="7"/>
      <c r="Z25" s="7"/>
      <c r="AA25" s="7"/>
      <c r="AB25" s="7"/>
      <c r="AC25" s="7"/>
      <c r="AD25" s="7"/>
      <c r="AE25" s="7"/>
      <c r="AF25" s="7"/>
      <c r="AG25" s="7"/>
      <c r="AH25" s="7"/>
      <c r="AI25" s="7"/>
      <c r="AJ25" s="7"/>
      <c r="AK25" s="7"/>
      <c r="AL25" s="7"/>
    </row>
    <row r="26" spans="1:38" ht="12.75" customHeight="1">
      <c r="A26" s="10"/>
      <c r="B26" s="31"/>
      <c r="C26" s="31"/>
      <c r="D26" s="31"/>
      <c r="E26" s="31"/>
      <c r="F26" s="31"/>
      <c r="G26" s="31"/>
      <c r="H26" s="31"/>
      <c r="I26" s="31"/>
      <c r="J26" s="31"/>
      <c r="K26" s="31"/>
      <c r="L26" s="31"/>
      <c r="M26" s="31"/>
      <c r="N26" s="31"/>
      <c r="O26" s="31"/>
      <c r="P26" s="31"/>
      <c r="Q26" s="31"/>
      <c r="R26" s="7"/>
      <c r="S26" s="7"/>
      <c r="T26" s="7"/>
      <c r="U26" s="7"/>
      <c r="V26" s="7"/>
      <c r="W26" s="7"/>
      <c r="X26" s="7"/>
      <c r="Y26" s="7"/>
      <c r="Z26" s="7"/>
      <c r="AA26" s="7"/>
      <c r="AB26" s="7"/>
      <c r="AC26" s="7"/>
      <c r="AD26" s="7"/>
      <c r="AE26" s="7"/>
      <c r="AF26" s="7"/>
      <c r="AG26" s="7"/>
      <c r="AH26" s="7"/>
      <c r="AI26" s="7"/>
      <c r="AJ26" s="7"/>
      <c r="AK26" s="7"/>
      <c r="AL26" s="7"/>
    </row>
    <row r="27" spans="1:38" ht="12.75" customHeight="1">
      <c r="A27" s="10"/>
      <c r="B27" s="31"/>
      <c r="C27" s="31"/>
      <c r="D27" s="31"/>
      <c r="E27" s="31"/>
      <c r="F27" s="31"/>
      <c r="G27" s="31"/>
      <c r="H27" s="31"/>
      <c r="I27" s="31"/>
      <c r="J27" s="31"/>
      <c r="K27" s="31"/>
      <c r="L27" s="31"/>
      <c r="M27" s="31"/>
      <c r="N27" s="31"/>
      <c r="O27" s="31"/>
      <c r="P27" s="31"/>
      <c r="Q27" s="31"/>
      <c r="R27" s="7"/>
      <c r="S27" s="7"/>
      <c r="T27" s="7"/>
      <c r="U27" s="7"/>
      <c r="V27" s="7"/>
      <c r="W27" s="7"/>
      <c r="X27" s="7"/>
      <c r="Y27" s="7"/>
      <c r="Z27" s="7"/>
      <c r="AA27" s="7"/>
      <c r="AB27" s="7"/>
      <c r="AC27" s="7"/>
      <c r="AD27" s="7"/>
      <c r="AE27" s="7"/>
      <c r="AF27" s="7"/>
      <c r="AG27" s="7"/>
      <c r="AH27" s="7"/>
      <c r="AI27" s="7"/>
      <c r="AJ27" s="7"/>
      <c r="AK27" s="7"/>
      <c r="AL27" s="7"/>
    </row>
    <row r="28" spans="1:38" ht="12.75" customHeight="1">
      <c r="A28" s="10"/>
      <c r="B28" s="31"/>
      <c r="C28" s="31"/>
      <c r="D28" s="31"/>
      <c r="E28" s="31"/>
      <c r="F28" s="31"/>
      <c r="G28" s="31"/>
      <c r="H28" s="31"/>
      <c r="I28" s="31"/>
      <c r="J28" s="31"/>
      <c r="K28" s="31"/>
      <c r="L28" s="31"/>
      <c r="M28" s="31"/>
      <c r="N28" s="31"/>
      <c r="O28" s="31"/>
      <c r="P28" s="31"/>
      <c r="Q28" s="31"/>
      <c r="R28" s="7"/>
      <c r="S28" s="7"/>
      <c r="T28" s="7"/>
      <c r="U28" s="7"/>
      <c r="V28" s="7"/>
      <c r="W28" s="7"/>
      <c r="X28" s="7"/>
      <c r="Y28" s="7"/>
      <c r="Z28" s="7"/>
      <c r="AA28" s="7"/>
      <c r="AB28" s="7"/>
      <c r="AC28" s="7"/>
      <c r="AD28" s="7"/>
      <c r="AE28" s="7"/>
      <c r="AF28" s="7"/>
      <c r="AG28" s="7"/>
      <c r="AH28" s="7"/>
      <c r="AI28" s="7"/>
      <c r="AJ28" s="7"/>
      <c r="AK28" s="7"/>
      <c r="AL28" s="7"/>
    </row>
    <row r="29" spans="1:38" ht="12.75" customHeight="1">
      <c r="A29" s="10"/>
      <c r="B29" s="31"/>
      <c r="C29" s="31"/>
      <c r="D29" s="31"/>
      <c r="E29" s="31"/>
      <c r="F29" s="31"/>
      <c r="G29" s="31"/>
      <c r="H29" s="31"/>
      <c r="I29" s="31"/>
      <c r="J29" s="31"/>
      <c r="K29" s="31"/>
      <c r="L29" s="31"/>
      <c r="M29" s="31"/>
      <c r="N29" s="31"/>
      <c r="O29" s="31"/>
      <c r="P29" s="31"/>
      <c r="Q29" s="31"/>
      <c r="R29" s="7"/>
      <c r="S29" s="7"/>
      <c r="T29" s="7"/>
      <c r="U29" s="7"/>
      <c r="V29" s="7"/>
      <c r="W29" s="7"/>
      <c r="X29" s="7"/>
      <c r="Y29" s="7"/>
      <c r="Z29" s="7"/>
      <c r="AA29" s="7"/>
      <c r="AB29" s="7"/>
      <c r="AC29" s="7"/>
      <c r="AD29" s="7"/>
      <c r="AE29" s="7"/>
      <c r="AF29" s="7"/>
      <c r="AG29" s="7"/>
      <c r="AH29" s="7"/>
      <c r="AI29" s="7"/>
      <c r="AJ29" s="7"/>
      <c r="AK29" s="7"/>
      <c r="AL29" s="7"/>
    </row>
    <row r="30" spans="1:38" ht="12.75" customHeight="1">
      <c r="A30" s="10"/>
      <c r="B30" s="31"/>
      <c r="C30" s="31"/>
      <c r="D30" s="31"/>
      <c r="E30" s="31"/>
      <c r="F30" s="31"/>
      <c r="G30" s="31"/>
      <c r="H30" s="31"/>
      <c r="I30" s="31"/>
      <c r="J30" s="31"/>
      <c r="K30" s="31"/>
      <c r="L30" s="31"/>
      <c r="M30" s="31"/>
      <c r="N30" s="31"/>
      <c r="O30" s="31"/>
      <c r="P30" s="31"/>
      <c r="Q30" s="31"/>
      <c r="R30" s="7"/>
      <c r="S30" s="7"/>
      <c r="T30" s="7"/>
      <c r="U30" s="7"/>
      <c r="V30" s="7"/>
      <c r="W30" s="7"/>
      <c r="X30" s="7"/>
      <c r="Y30" s="7"/>
      <c r="Z30" s="7"/>
      <c r="AA30" s="7"/>
      <c r="AB30" s="7"/>
      <c r="AC30" s="7"/>
      <c r="AD30" s="7"/>
      <c r="AE30" s="7"/>
      <c r="AF30" s="7"/>
      <c r="AG30" s="7"/>
      <c r="AH30" s="7"/>
      <c r="AI30" s="7"/>
      <c r="AJ30" s="7"/>
      <c r="AK30" s="7"/>
      <c r="AL30" s="7"/>
    </row>
    <row r="31" spans="1:38" ht="12.75" customHeight="1">
      <c r="A31" s="10"/>
      <c r="B31" s="31"/>
      <c r="C31" s="31"/>
      <c r="D31" s="31"/>
      <c r="E31" s="31"/>
      <c r="F31" s="31"/>
      <c r="G31" s="31"/>
      <c r="H31" s="31"/>
      <c r="I31" s="31"/>
      <c r="J31" s="31"/>
      <c r="K31" s="31"/>
      <c r="L31" s="31"/>
      <c r="M31" s="31"/>
      <c r="N31" s="31"/>
      <c r="O31" s="31"/>
      <c r="P31" s="31"/>
      <c r="Q31" s="31"/>
      <c r="R31" s="7"/>
      <c r="S31" s="7"/>
      <c r="T31" s="7"/>
      <c r="U31" s="7"/>
      <c r="V31" s="7"/>
      <c r="W31" s="7"/>
      <c r="X31" s="7"/>
      <c r="Y31" s="7"/>
      <c r="Z31" s="7"/>
      <c r="AA31" s="7"/>
      <c r="AB31" s="7"/>
      <c r="AC31" s="7"/>
      <c r="AD31" s="7"/>
      <c r="AE31" s="7"/>
      <c r="AF31" s="7"/>
      <c r="AG31" s="7"/>
      <c r="AH31" s="7"/>
      <c r="AI31" s="7"/>
      <c r="AJ31" s="7"/>
      <c r="AK31" s="7"/>
      <c r="AL31" s="7"/>
    </row>
    <row r="32" spans="1:38" ht="12.75" customHeight="1">
      <c r="A32" s="10"/>
      <c r="B32" s="31"/>
      <c r="C32" s="31"/>
      <c r="D32" s="31"/>
      <c r="E32" s="31"/>
      <c r="F32" s="31"/>
      <c r="G32" s="31"/>
      <c r="H32" s="31"/>
      <c r="I32" s="31"/>
      <c r="J32" s="31"/>
      <c r="K32" s="31"/>
      <c r="L32" s="31"/>
      <c r="M32" s="31"/>
      <c r="N32" s="31"/>
      <c r="O32" s="31"/>
      <c r="P32" s="31"/>
      <c r="Q32" s="31"/>
      <c r="R32" s="7"/>
      <c r="S32" s="7"/>
      <c r="T32" s="7"/>
      <c r="U32" s="7"/>
      <c r="V32" s="7"/>
      <c r="W32" s="7"/>
      <c r="X32" s="7"/>
      <c r="Y32" s="7"/>
      <c r="Z32" s="7"/>
      <c r="AA32" s="7"/>
      <c r="AB32" s="7"/>
      <c r="AC32" s="7"/>
      <c r="AD32" s="7"/>
      <c r="AE32" s="7"/>
      <c r="AF32" s="7"/>
      <c r="AG32" s="7"/>
      <c r="AH32" s="7"/>
      <c r="AI32" s="7"/>
      <c r="AJ32" s="7"/>
      <c r="AK32" s="7"/>
      <c r="AL32" s="7"/>
    </row>
    <row r="33" spans="1:38" ht="12.75" customHeight="1">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row>
    <row r="34" spans="1:38" ht="12.75" customHeight="1">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row>
    <row r="35" spans="1:38" ht="12.75" customHeight="1">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row>
    <row r="36" spans="1:38" ht="12.75" customHeight="1">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row>
    <row r="37" spans="1:38" ht="12.75" customHeight="1">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row>
    <row r="38" spans="1:38" ht="12.75" customHeight="1">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row>
    <row r="39" spans="1:38" ht="12.75" customHeight="1">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row>
    <row r="40" spans="1:38" ht="12.75" customHeight="1">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row>
    <row r="41" spans="1:38" ht="12.75" customHeight="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row>
    <row r="42" spans="1:38" ht="12.75" customHeight="1">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row>
    <row r="43" spans="1:38" ht="12.75" customHeight="1">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row>
    <row r="44" spans="1:38" ht="12.75" customHeight="1">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row>
    <row r="45" spans="1:38" ht="12.75" customHeight="1">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row>
    <row r="46" spans="1:38" ht="12.75" customHeight="1">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row>
    <row r="47" spans="1:38" ht="12.75" customHeight="1">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row>
    <row r="48" spans="1:38" ht="12.75" customHeight="1">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row>
    <row r="49" spans="1:38" ht="12.75" customHeight="1">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row>
    <row r="50" spans="1:38" ht="12.75" customHeight="1">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row>
    <row r="51" spans="1:38" ht="12.75" customHeight="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row>
    <row r="52" spans="1:38" ht="12.75" customHeight="1">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row>
    <row r="53" spans="1:38" ht="12.75" customHeight="1">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row>
    <row r="54" spans="1:38" ht="12.75" customHeight="1">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row>
    <row r="55" spans="1:38" ht="12.75" customHeight="1">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row>
    <row r="56" spans="1:38" ht="12.75" customHeight="1">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row>
    <row r="57" spans="1:38" ht="12.75" customHeight="1">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row>
    <row r="58" spans="1:38" ht="12.75" customHeight="1">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row>
    <row r="59" spans="1:38" ht="12.75" customHeight="1">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row>
    <row r="60" spans="1:38" ht="12.75" customHeight="1">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row>
    <row r="61" spans="1:38" ht="12.75" customHeight="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row>
    <row r="62" spans="1:38" ht="12.75" customHeight="1">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row>
    <row r="63" spans="1:38" ht="12.75" customHeight="1">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row>
    <row r="64" spans="1:38" ht="12.75" customHeight="1">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row>
    <row r="65" spans="1:38" ht="12.75" customHeight="1">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row>
    <row r="66" spans="1:38" ht="12.75" customHeight="1">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row>
    <row r="67" spans="1:38" ht="12.75" customHeight="1">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row>
    <row r="68" spans="1:38" ht="12.75" customHeight="1">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row>
    <row r="69" spans="1:38" ht="12.75" customHeight="1">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row>
    <row r="70" spans="1:38" ht="12.75" customHeight="1">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row>
    <row r="71" spans="1:38" ht="12.75" customHeight="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row>
    <row r="72" spans="1:38" ht="12.75" customHeight="1">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row>
    <row r="73" spans="1:38" ht="12.75" customHeight="1">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row>
    <row r="74" spans="1:38" ht="12.75" customHeight="1">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row>
    <row r="75" spans="1:38" ht="12.75" customHeight="1">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row>
    <row r="76" spans="1:38" ht="12.75" customHeight="1">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row>
    <row r="77" spans="1:38" ht="12.75" customHeight="1">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row>
    <row r="78" spans="1:38" ht="12.75" customHeight="1">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row>
    <row r="79" spans="1:38" ht="12.75" customHeight="1">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row>
    <row r="80" spans="1:38" ht="12.75" customHeight="1">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row>
    <row r="81" spans="1:38" ht="12.75" customHeight="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row>
    <row r="82" spans="1:38" ht="12.75" customHeight="1">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row>
    <row r="83" spans="1:38" ht="12.75" customHeight="1">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row>
    <row r="84" spans="1:38" ht="12.75" customHeight="1">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row>
    <row r="85" spans="1:38" ht="12.75" customHeight="1">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row>
    <row r="86" spans="1:38" ht="12.75" customHeight="1">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row>
    <row r="87" spans="1:38" ht="12.75" customHeight="1">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row>
    <row r="88" spans="1:38" ht="12.75" customHeight="1">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row>
    <row r="89" spans="1:38" ht="12.75" customHeight="1">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row>
    <row r="90" spans="1:38" ht="12.75" customHeight="1">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row>
    <row r="91" spans="1:38" ht="12.75" customHeight="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row>
    <row r="92" spans="1:38" ht="12.75" customHeight="1">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row>
    <row r="93" spans="1:38" ht="12.75" customHeight="1">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row>
    <row r="94" spans="1:38" ht="12.75" customHeight="1">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row>
    <row r="95" spans="1:38" ht="12.75" customHeight="1">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row>
    <row r="96" spans="1:38" ht="12.75" customHeight="1">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row>
    <row r="97" spans="1:38" ht="12.75" customHeight="1">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row>
    <row r="98" spans="1:38" ht="12.75" customHeight="1">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row>
    <row r="99" spans="1:38" ht="12.75" customHeight="1">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row>
    <row r="100" spans="1:38" ht="12.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row>
    <row r="101" spans="1:38" ht="12.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row>
    <row r="102" spans="1:38" ht="12.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row>
    <row r="103" spans="1:38" ht="12.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row>
    <row r="104" spans="1:38" ht="12.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row>
    <row r="105" spans="1:38" ht="12.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row>
    <row r="106" spans="1:38" ht="12.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row>
    <row r="107" spans="1:38" ht="12.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row>
    <row r="108" spans="1:38" ht="12.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row>
    <row r="109" spans="1:38" ht="12.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row>
    <row r="110" spans="1:38" ht="12.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row>
    <row r="111" spans="1:38" ht="12.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row>
    <row r="112" spans="1:38" ht="12.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row>
    <row r="113" spans="1:38" ht="12.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row>
    <row r="114" spans="1:38" ht="12.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row>
    <row r="115" spans="1:38" ht="12.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row>
    <row r="116" spans="1:38" ht="12.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row>
    <row r="117" spans="1:38" ht="12.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row>
    <row r="118" spans="1:38" ht="12.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row>
    <row r="119" spans="1:38" ht="12.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row>
    <row r="120" spans="1:38" ht="12.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row>
    <row r="121" spans="1:38" ht="12.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row>
    <row r="122" spans="1:38" ht="12.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row>
    <row r="123" spans="1:38" ht="12.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row>
    <row r="124" spans="1:38" ht="12.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row>
    <row r="125" spans="1:38" ht="12.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row>
    <row r="126" spans="1:38" ht="12.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row>
    <row r="127" spans="1:38" ht="12.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row>
    <row r="128" spans="1:38" ht="12.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row>
    <row r="129" spans="1:38" ht="12.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row>
    <row r="130" spans="1:38" ht="12.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row>
    <row r="131" spans="1:38" ht="12.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row>
    <row r="132" spans="1:38" ht="12.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row>
    <row r="133" spans="1:38" ht="12.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row>
    <row r="134" spans="1:38" ht="12.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row>
    <row r="135" spans="1:38" ht="12.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row>
    <row r="136" spans="1:38" ht="12.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row>
    <row r="137" spans="1:38" ht="12.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row>
    <row r="138" spans="1:38" ht="12.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row>
    <row r="139" spans="1:38" ht="12.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row>
    <row r="140" spans="1:38" ht="12.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row>
    <row r="141" spans="1:38" ht="12.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row>
    <row r="142" spans="1:38" ht="12.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row>
    <row r="143" spans="1:38" ht="12.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row>
    <row r="144" spans="1:38" ht="12.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row>
    <row r="145" spans="1:38" ht="12.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row>
    <row r="146" spans="1:38" ht="12.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row>
    <row r="147" spans="1:38" ht="12.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row>
    <row r="148" spans="1:38" ht="12.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row>
    <row r="149" spans="1:38" ht="12.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row>
    <row r="150" spans="1:38" ht="12.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row>
    <row r="151" spans="1:38" ht="12.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row>
    <row r="152" spans="1:38" ht="12.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row>
    <row r="153" spans="1:38" ht="12.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row>
    <row r="154" spans="1:38" ht="12.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row>
    <row r="155" spans="1:38" ht="12.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row>
    <row r="156" spans="1:38" ht="12.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row>
    <row r="157" spans="1:38" ht="12.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row>
    <row r="158" spans="1:38" ht="12.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row>
    <row r="159" spans="1:38" ht="12.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row>
    <row r="160" spans="1:38" ht="12.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row>
    <row r="161" spans="1:38" ht="12.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row>
    <row r="162" spans="1:38" ht="12.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row>
    <row r="163" spans="1:38" ht="12.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row>
    <row r="164" spans="1:38" ht="12.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row>
    <row r="165" spans="1:38" ht="12.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row>
    <row r="166" spans="1:38" ht="12.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row>
    <row r="167" spans="1:38" ht="12.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row>
    <row r="168" spans="1:38" ht="12.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row>
    <row r="169" spans="1:38" ht="12.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row>
    <row r="170" spans="1:38" ht="12.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row>
    <row r="171" spans="1:38" ht="12.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row>
    <row r="172" spans="1:38" ht="12.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row>
    <row r="173" spans="1:38" ht="12.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row>
    <row r="174" spans="1:38" ht="12.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row>
    <row r="175" spans="1:38" ht="12.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row>
    <row r="176" spans="1:38" ht="12.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row>
    <row r="177" spans="1:38" ht="12.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row>
    <row r="178" spans="1:38" ht="12.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row>
    <row r="179" spans="1:38" ht="12.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row>
    <row r="180" spans="1:38" ht="12.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row>
    <row r="181" spans="1:38" ht="12.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row>
    <row r="182" spans="1:38" ht="12.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row>
    <row r="183" spans="1:38" ht="12.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row>
    <row r="184" spans="1:38" ht="12.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row>
    <row r="185" spans="1:38" ht="12.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row>
    <row r="186" spans="1:38" ht="12.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row>
    <row r="187" spans="1:38" ht="12.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row>
    <row r="188" spans="1:38" ht="12.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row>
    <row r="189" spans="1:38" ht="12.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row>
    <row r="190" spans="1:38" ht="12.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row>
    <row r="191" spans="1:38" ht="12.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row>
    <row r="192" spans="1:38" ht="12.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row>
    <row r="193" spans="1:38" ht="12.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row>
    <row r="194" spans="1:38" ht="12.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row>
    <row r="195" spans="1:38" ht="12.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row>
    <row r="196" spans="1:38" ht="12.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row>
    <row r="197" spans="1:38" ht="12.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row>
    <row r="198" spans="1:38" ht="12.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row>
    <row r="199" spans="1:38" ht="12.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row>
    <row r="200" spans="1:38" ht="12.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row>
    <row r="201" spans="1:38" ht="12.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row>
    <row r="202" spans="1:38" ht="12.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row>
    <row r="203" spans="1:38" ht="12.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row>
    <row r="204" spans="1:38" ht="12.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row>
    <row r="205" spans="1:38" ht="12.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row>
    <row r="206" spans="1:38" ht="12.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row>
    <row r="207" spans="1:38" ht="12.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row>
    <row r="208" spans="1:38" ht="12.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row>
    <row r="209" spans="1:38" ht="12.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row>
    <row r="210" spans="1:38" ht="12.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row>
    <row r="211" spans="1:38" ht="12.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row>
    <row r="212" spans="1:38" ht="12.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row>
    <row r="213" spans="1:38" ht="12.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row>
    <row r="214" spans="1:38" ht="12.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row>
    <row r="215" spans="1:38" ht="12.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row>
    <row r="216" spans="1:38" ht="12.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row>
    <row r="217" spans="1:38" ht="12.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row>
    <row r="218" spans="1:38" ht="12.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row>
    <row r="219" spans="1:38" ht="12.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row>
    <row r="220" spans="1:38" ht="12.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row>
    <row r="221" spans="1:38" ht="12.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row>
    <row r="222" spans="1:38" ht="12.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row>
    <row r="223" spans="1:38" ht="12.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row>
    <row r="224" spans="1:38" ht="12.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row>
    <row r="225" spans="1:38" ht="12.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row>
    <row r="226" spans="1:38" ht="12.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row>
    <row r="227" spans="1:38" ht="12.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row>
    <row r="228" spans="1:38" ht="12.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row>
    <row r="229" spans="1:38" ht="12.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row>
    <row r="230" spans="1:38" ht="12.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row>
    <row r="231" spans="1:38" ht="12.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row>
    <row r="232" spans="1:38" ht="12.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row>
    <row r="233" spans="1:38" ht="12.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row>
    <row r="234" spans="1:38" ht="12.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row>
    <row r="235" spans="1:38" ht="12.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row>
    <row r="236" spans="1:38" ht="12.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row>
    <row r="237" spans="1:38" ht="12.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row>
    <row r="238" spans="1:38" ht="12.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row>
    <row r="239" spans="1:38" ht="12.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row>
    <row r="240" spans="1:38" ht="12.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row>
    <row r="241" spans="1:38" ht="12.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row>
    <row r="242" spans="1:38" ht="12.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row>
    <row r="243" spans="1:38" ht="12.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row>
    <row r="244" spans="1:38" ht="12.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row>
    <row r="245" spans="1:38" ht="12.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row>
    <row r="246" spans="1:38" ht="12.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row>
    <row r="247" spans="1:38" ht="12.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row>
    <row r="248" spans="1:38" ht="12.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row>
    <row r="249" spans="1:38" ht="12.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row>
    <row r="250" spans="1:38" ht="12.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row>
    <row r="251" spans="1:38" ht="12.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row>
    <row r="252" spans="1:38" ht="12.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row>
    <row r="253" spans="1:38" ht="12.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row>
    <row r="254" spans="1:38" ht="12.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row>
    <row r="255" spans="1:38" ht="12.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row>
    <row r="256" spans="1:38" ht="12.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row>
    <row r="257" spans="1:38" ht="12.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row>
    <row r="258" spans="1:38" ht="12.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row>
    <row r="259" spans="1:38" ht="12.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row>
    <row r="260" spans="1:38" ht="12.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row>
    <row r="261" spans="1:38" ht="12.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row>
    <row r="262" spans="1:38" ht="12.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row>
    <row r="263" spans="1:38" ht="12.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row>
    <row r="264" spans="1:38" ht="12.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row>
    <row r="265" spans="1:38" ht="12.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row>
    <row r="266" spans="1:38" ht="12.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row>
    <row r="267" spans="1:38" ht="12.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row>
    <row r="268" spans="1:38" ht="12.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row>
    <row r="269" spans="1:38" ht="12.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row>
    <row r="270" spans="1:38" ht="12.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row>
    <row r="271" spans="1:38" ht="12.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row>
    <row r="272" spans="1:38" ht="12.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row>
    <row r="273" spans="1:38" ht="12.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row>
    <row r="274" spans="1:38" ht="12.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row>
    <row r="275" spans="1:38" ht="12.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row>
    <row r="276" spans="1:38" ht="12.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row>
    <row r="277" spans="1:38" ht="12.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row>
    <row r="278" spans="1:38" ht="12.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row>
    <row r="279" spans="1:38" ht="12.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row>
    <row r="280" spans="1:38" ht="12.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row>
    <row r="281" spans="1:38" ht="12.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row>
    <row r="282" spans="1:38" ht="12.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row>
    <row r="283" spans="1:38" ht="12.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row>
    <row r="284" spans="1:38" ht="12.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row>
    <row r="285" spans="1:38" ht="12.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row>
    <row r="286" spans="1:38" ht="12.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row>
    <row r="287" spans="1:38" ht="12.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row>
    <row r="288" spans="1:38" ht="12.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row>
    <row r="289" spans="1:38" ht="12.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row>
    <row r="290" spans="1:38" ht="12.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row>
    <row r="291" spans="1:38" ht="12.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row>
    <row r="292" spans="1:38" ht="12.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row>
    <row r="293" spans="1:38" ht="12.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row>
    <row r="294" spans="1:38" ht="12.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row>
    <row r="295" spans="1:38" ht="12.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row>
    <row r="296" spans="1:38" ht="12.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row>
    <row r="297" spans="1:38" ht="12.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row>
    <row r="298" spans="1:38" ht="12.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row>
    <row r="299" spans="1:38" ht="12.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row>
    <row r="300" spans="1:38" ht="12.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row>
    <row r="301" spans="1:38" ht="12.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row>
    <row r="302" spans="1:38" ht="12.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row>
    <row r="303" spans="1:38" ht="12.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row>
    <row r="304" spans="1:38" ht="12.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row>
    <row r="305" spans="1:38" ht="12.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row>
    <row r="306" spans="1:38" ht="12.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row>
    <row r="307" spans="1:38" ht="12.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row>
    <row r="308" spans="1:38" ht="12.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row>
    <row r="309" spans="1:38" ht="12.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row>
    <row r="310" spans="1:38" ht="12.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row>
    <row r="311" spans="1:38" ht="12.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row>
    <row r="312" spans="1:38" ht="12.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row>
    <row r="313" spans="1:38" ht="12.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row>
    <row r="314" spans="1:38" ht="12.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row>
    <row r="315" spans="1:38" ht="12.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row>
    <row r="316" spans="1:38" ht="12.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row>
    <row r="317" spans="1:38" ht="12.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row>
    <row r="318" spans="1:38" ht="12.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row>
    <row r="319" spans="1:38" ht="12.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row>
    <row r="320" spans="1:38" ht="12.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row>
    <row r="321" spans="1:38" ht="12.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row>
    <row r="322" spans="1:38" ht="12.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row>
    <row r="323" spans="1:38" ht="12.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row>
    <row r="324" spans="1:38" ht="12.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row>
    <row r="325" spans="1:38" ht="12.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row>
    <row r="326" spans="1:38" ht="12.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row>
    <row r="327" spans="1:38" ht="12.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row>
    <row r="328" spans="1:38" ht="12.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row>
    <row r="329" spans="1:38" ht="12.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row>
    <row r="330" spans="1:38" ht="12.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row>
    <row r="331" spans="1:38" ht="12.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row>
    <row r="332" spans="1:38" ht="12.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row>
    <row r="333" spans="1:38" ht="12.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row>
    <row r="334" spans="1:38" ht="12.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row>
    <row r="335" spans="1:38" ht="12.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row>
    <row r="336" spans="1:38" ht="12.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row>
    <row r="337" spans="1:38" ht="12.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row>
    <row r="338" spans="1:38" ht="12.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row>
    <row r="339" spans="1:38" ht="12.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row>
    <row r="340" spans="1:38" ht="12.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row>
    <row r="341" spans="1:38" ht="12.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row>
    <row r="342" spans="1:38" ht="12.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row>
    <row r="343" spans="1:38" ht="12.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row>
    <row r="344" spans="1:38" ht="12.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row>
    <row r="345" spans="1:38" ht="12.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row>
    <row r="346" spans="1:38" ht="12.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row>
    <row r="347" spans="1:38" ht="12.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row>
    <row r="348" spans="1:38" ht="12.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row>
    <row r="349" spans="1:38" ht="12.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row>
    <row r="350" spans="1:38" ht="12.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row>
    <row r="351" spans="1:38" ht="12.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row>
    <row r="352" spans="1:38" ht="12.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row>
    <row r="353" spans="1:38" ht="12.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row>
    <row r="354" spans="1:38" ht="12.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row>
    <row r="355" spans="1:38" ht="12.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row>
    <row r="356" spans="1:38" ht="12.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row>
    <row r="357" spans="1:38" ht="12.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row>
    <row r="358" spans="1:38" ht="12.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row>
    <row r="359" spans="1:38" ht="12.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row>
    <row r="360" spans="1:38" ht="12.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row>
    <row r="361" spans="1:38" ht="12.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row>
    <row r="362" spans="1:38" ht="12.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row>
    <row r="363" spans="1:38" ht="12.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row>
    <row r="364" spans="1:38" ht="12.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row>
    <row r="365" spans="1:38" ht="12.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row>
    <row r="366" spans="1:38" ht="12.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row>
    <row r="367" spans="1:38" ht="12.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row>
    <row r="368" spans="1:38" ht="12.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row>
    <row r="369" spans="1:38" ht="12.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row>
    <row r="370" spans="1:38" ht="12.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row>
    <row r="371" spans="1:38" ht="12.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row>
    <row r="372" spans="1:38" ht="12.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row>
    <row r="373" spans="1:38" ht="12.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row>
    <row r="374" spans="1:38" ht="12.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row>
    <row r="375" spans="1:38" ht="12.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row>
    <row r="376" spans="1:38" ht="12.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row>
    <row r="377" spans="1:38" ht="12.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row>
    <row r="378" spans="1:38" ht="12.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row>
    <row r="379" spans="1:38" ht="12.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row>
    <row r="380" spans="1:38" ht="12.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row>
    <row r="381" spans="1:38" ht="12.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row>
    <row r="382" spans="1:38" ht="12.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row>
    <row r="383" spans="1:38" ht="12.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row>
    <row r="384" spans="1:38" ht="12.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row>
    <row r="385" spans="1:38" ht="12.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row>
    <row r="386" spans="1:38" ht="12.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row>
    <row r="387" spans="1:38" ht="12.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row>
    <row r="388" spans="1:38" ht="12.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row>
    <row r="389" spans="1:38" ht="12.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row>
    <row r="390" spans="1:38" ht="12.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row>
    <row r="391" spans="1:38" ht="12.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row>
    <row r="392" spans="1:38" ht="12.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row>
    <row r="393" spans="1:38" ht="12.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row>
    <row r="394" spans="1:38" ht="12.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row>
    <row r="395" spans="1:38" ht="12.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row>
    <row r="396" spans="1:38" ht="12.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row>
    <row r="397" spans="1:38" ht="12.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row>
    <row r="398" spans="1:38" ht="12.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row>
    <row r="399" spans="1:38" ht="12.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row>
    <row r="400" spans="1:38" ht="12.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row>
    <row r="401" spans="1:38" ht="12.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row>
    <row r="402" spans="1:38" ht="12.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row>
    <row r="403" spans="1:38" ht="12.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row>
    <row r="404" spans="1:38" ht="12.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row>
    <row r="405" spans="1:38" ht="12.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row>
    <row r="406" spans="1:38" ht="12.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row>
    <row r="407" spans="1:38" ht="12.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row>
    <row r="408" spans="1:38" ht="12.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row>
    <row r="409" spans="1:38" ht="12.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row>
    <row r="410" spans="1:38" ht="12.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row>
    <row r="411" spans="1:38" ht="12.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row>
    <row r="412" spans="1:38" ht="12.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row>
    <row r="413" spans="1:38" ht="12.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row>
    <row r="414" spans="1:38" ht="12.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row>
    <row r="415" spans="1:38" ht="12.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row>
    <row r="416" spans="1:38" ht="12.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row>
    <row r="417" spans="1:38" ht="12.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row>
    <row r="418" spans="1:38" ht="12.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row>
    <row r="419" spans="1:38" ht="12.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row>
    <row r="420" spans="1:38" ht="12.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row>
    <row r="421" spans="1:38" ht="12.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row>
    <row r="422" spans="1:38" ht="12.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row>
    <row r="423" spans="1:38" ht="12.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row>
    <row r="424" spans="1:38" ht="12.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row>
    <row r="425" spans="1:38" ht="12.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row>
    <row r="426" spans="1:38" ht="12.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row>
    <row r="427" spans="1:38" ht="12.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row>
    <row r="428" spans="1:38" ht="12.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row>
    <row r="429" spans="1:38" ht="12.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row>
    <row r="430" spans="1:38" ht="12.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row>
    <row r="431" spans="1:38" ht="12.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row>
    <row r="432" spans="1:38" ht="12.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row>
    <row r="433" spans="1:38" ht="12.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row>
    <row r="434" spans="1:38" ht="12.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row>
    <row r="435" spans="1:38" ht="12.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row>
    <row r="436" spans="1:38" ht="12.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row>
    <row r="437" spans="1:38" ht="12.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row>
    <row r="438" spans="1:38" ht="12.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row>
    <row r="439" spans="1:38" ht="12.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row>
    <row r="440" spans="1:38" ht="12.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row>
    <row r="441" spans="1:38" ht="12.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row>
    <row r="442" spans="1:38" ht="12.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row>
    <row r="443" spans="1:38" ht="12.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row>
    <row r="444" spans="1:38" ht="12.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row>
    <row r="445" spans="1:38" ht="12.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row>
    <row r="446" spans="1:38" ht="12.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row>
    <row r="447" spans="1:38" ht="12.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row>
    <row r="448" spans="1:38" ht="12.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row>
    <row r="449" spans="1:38" ht="12.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row>
    <row r="450" spans="1:38" ht="12.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row>
    <row r="451" spans="1:38" ht="12.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row>
    <row r="452" spans="1:38" ht="12.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row>
    <row r="453" spans="1:38" ht="12.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row>
    <row r="454" spans="1:38" ht="12.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row>
    <row r="455" spans="1:38" ht="12.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row>
    <row r="456" spans="1:38" ht="12.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row>
    <row r="457" spans="1:38" ht="12.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row>
    <row r="458" spans="1:38" ht="12.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row>
    <row r="459" spans="1:38" ht="12.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row>
    <row r="460" spans="1:38" ht="12.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row>
    <row r="461" spans="1:38" ht="12.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row>
    <row r="462" spans="1:38" ht="12.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row>
    <row r="463" spans="1:38" ht="12.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row>
    <row r="464" spans="1:38" ht="12.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row>
    <row r="465" spans="1:38" ht="12.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row>
    <row r="466" spans="1:38" ht="12.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row>
    <row r="467" spans="1:38" ht="12.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row>
    <row r="468" spans="1:38" ht="12.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row>
    <row r="469" spans="1:38" ht="12.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row>
    <row r="470" spans="1:38" ht="12.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row>
    <row r="471" spans="1:38" ht="12.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row>
    <row r="472" spans="1:38" ht="12.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row>
    <row r="473" spans="1:38" ht="12.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row>
    <row r="474" spans="1:38" ht="12.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row>
    <row r="475" spans="1:38" ht="12.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row>
    <row r="476" spans="1:38" ht="12.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row>
    <row r="477" spans="1:38" ht="12.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row>
    <row r="478" spans="1:38" ht="12.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row>
    <row r="479" spans="1:38" ht="12.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row>
    <row r="480" spans="1:38" ht="12.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row>
    <row r="481" spans="1:38" ht="12.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row>
    <row r="482" spans="1:38" ht="12.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row>
    <row r="483" spans="1:38" ht="12.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row>
    <row r="484" spans="1:38" ht="12.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row>
    <row r="485" spans="1:38" ht="12.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row>
    <row r="486" spans="1:38" ht="12.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row>
    <row r="487" spans="1:38" ht="12.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row>
    <row r="488" spans="1:38" ht="12.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row>
    <row r="489" spans="1:38" ht="12.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row>
    <row r="490" spans="1:38" ht="12.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row>
    <row r="491" spans="1:38" ht="12.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row>
    <row r="492" spans="1:38" ht="12.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row>
    <row r="493" spans="1:38" ht="12.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row>
    <row r="494" spans="1:38" ht="12.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row>
    <row r="495" spans="1:38" ht="12.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row>
    <row r="496" spans="1:38" ht="12.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row>
    <row r="497" spans="1:38" ht="12.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row>
    <row r="498" spans="1:38" ht="12.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row>
    <row r="499" spans="1:38" ht="12.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row>
    <row r="500" spans="1:38" ht="12.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row>
    <row r="501" spans="1:38" ht="12.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row>
    <row r="502" spans="1:38" ht="12.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row>
    <row r="503" spans="1:38" ht="12.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row>
    <row r="504" spans="1:38" ht="12.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row>
    <row r="505" spans="1:38" ht="12.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row>
    <row r="506" spans="1:38" ht="12.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row>
    <row r="507" spans="1:38" ht="12.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row>
    <row r="508" spans="1:38" ht="12.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row>
    <row r="509" spans="1:38" ht="12.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row>
    <row r="510" spans="1:38" ht="12.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row>
    <row r="511" spans="1:38" ht="12.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row>
    <row r="512" spans="1:38" ht="12.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row>
    <row r="513" spans="1:38" ht="12.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row>
    <row r="514" spans="1:38" ht="12.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row>
    <row r="515" spans="1:38" ht="12.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row>
    <row r="516" spans="1:38" ht="12.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row>
    <row r="517" spans="1:38" ht="12.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row>
    <row r="518" spans="1:38" ht="12.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row>
    <row r="519" spans="1:38" ht="12.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row>
    <row r="520" spans="1:38" ht="12.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row>
    <row r="521" spans="1:38" ht="12.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row>
    <row r="522" spans="1:38" ht="12.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row>
    <row r="523" spans="1:38" ht="12.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row>
    <row r="524" spans="1:38" ht="12.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row>
    <row r="525" spans="1:38" ht="12.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row>
    <row r="526" spans="1:38" ht="12.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row>
    <row r="527" spans="1:38" ht="12.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row>
    <row r="528" spans="1:38" ht="12.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row>
    <row r="529" spans="1:38" ht="12.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row>
    <row r="530" spans="1:38" ht="12.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row>
    <row r="531" spans="1:38" ht="12.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row>
    <row r="532" spans="1:38" ht="12.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row>
    <row r="533" spans="1:38" ht="12.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row>
    <row r="534" spans="1:38" ht="12.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row>
    <row r="535" spans="1:38" ht="12.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row>
    <row r="536" spans="1:38" ht="12.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row>
    <row r="537" spans="1:38" ht="12.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row>
    <row r="538" spans="1:38" ht="12.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row>
    <row r="539" spans="1:38" ht="12.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row>
    <row r="540" spans="1:38" ht="12.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row>
    <row r="541" spans="1:38" ht="12.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row>
    <row r="542" spans="1:38" ht="12.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row>
    <row r="543" spans="1:38" ht="12.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row>
    <row r="544" spans="1:38" ht="12.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row>
    <row r="545" spans="1:38" ht="12.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row>
    <row r="546" spans="1:38" ht="12.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row>
    <row r="547" spans="1:38" ht="12.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row>
    <row r="548" spans="1:38" ht="12.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row>
    <row r="549" spans="1:38" ht="12.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row>
    <row r="550" spans="1:38" ht="12.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row>
    <row r="551" spans="1:38" ht="12.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row>
    <row r="552" spans="1:38" ht="12.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row>
    <row r="553" spans="1:38" ht="12.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row>
    <row r="554" spans="1:38" ht="12.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row>
    <row r="555" spans="1:38" ht="12.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row>
    <row r="556" spans="1:38" ht="12.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row>
    <row r="557" spans="1:38" ht="12.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row>
    <row r="558" spans="1:38" ht="12.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row>
    <row r="559" spans="1:38" ht="12.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row>
    <row r="560" spans="1:38" ht="12.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row>
    <row r="561" spans="1:38" ht="12.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row>
    <row r="562" spans="1:38" ht="12.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row>
    <row r="563" spans="1:38" ht="12.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row>
    <row r="564" spans="1:38" ht="12.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row>
    <row r="565" spans="1:38" ht="12.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row>
    <row r="566" spans="1:38" ht="12.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row>
    <row r="567" spans="1:38" ht="12.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row>
    <row r="568" spans="1:38" ht="12.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row>
    <row r="569" spans="1:38" ht="12.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row>
    <row r="570" spans="1:38" ht="12.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row>
    <row r="571" spans="1:38" ht="12.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row>
    <row r="572" spans="1:38" ht="12.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row>
    <row r="573" spans="1:38" ht="12.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row>
    <row r="574" spans="1:38" ht="12.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row>
    <row r="575" spans="1:38" ht="12.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row>
    <row r="576" spans="1:38" ht="12.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row>
    <row r="577" spans="1:38" ht="12.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row>
    <row r="578" spans="1:38" ht="12.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row>
    <row r="579" spans="1:38" ht="12.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row>
    <row r="580" spans="1:38" ht="12.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row>
    <row r="581" spans="1:38" ht="12.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row>
    <row r="582" spans="1:38" ht="12.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row>
    <row r="583" spans="1:38" ht="12.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row>
    <row r="584" spans="1:38" ht="12.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row>
    <row r="585" spans="1:38" ht="12.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row>
    <row r="586" spans="1:38" ht="12.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row>
    <row r="587" spans="1:38" ht="12.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row>
    <row r="588" spans="1:38" ht="12.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row>
    <row r="589" spans="1:38" ht="12.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row>
    <row r="590" spans="1:38" ht="12.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row>
    <row r="591" spans="1:38" ht="12.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row>
    <row r="592" spans="1:38" ht="12.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row>
    <row r="593" spans="1:38" ht="12.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row>
    <row r="594" spans="1:38" ht="12.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row>
    <row r="595" spans="1:38" ht="12.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row>
    <row r="596" spans="1:38" ht="12.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row>
    <row r="597" spans="1:38" ht="12.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row>
    <row r="598" spans="1:38" ht="12.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row>
    <row r="599" spans="1:38" ht="12.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row>
    <row r="600" spans="1:38" ht="12.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row>
    <row r="601" spans="1:38" ht="12.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row>
    <row r="602" spans="1:38" ht="12.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row>
    <row r="603" spans="1:38" ht="12.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row>
    <row r="604" spans="1:38" ht="12.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row>
    <row r="605" spans="1:38" ht="12.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row>
    <row r="606" spans="1:38" ht="12.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row>
    <row r="607" spans="1:38" ht="12.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row>
    <row r="608" spans="1:38" ht="12.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row>
    <row r="609" spans="1:38" ht="12.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row>
    <row r="610" spans="1:38" ht="12.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row>
    <row r="611" spans="1:38" ht="12.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row>
    <row r="612" spans="1:38" ht="12.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row>
    <row r="613" spans="1:38" ht="12.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row>
    <row r="614" spans="1:38" ht="12.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row>
    <row r="615" spans="1:38" ht="12.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row>
    <row r="616" spans="1:38" ht="12.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row>
    <row r="617" spans="1:38" ht="12.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row>
    <row r="618" spans="1:38" ht="12.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row>
    <row r="619" spans="1:38" ht="12.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row>
    <row r="620" spans="1:38" ht="12.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row>
    <row r="621" spans="1:38" ht="12.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row>
    <row r="622" spans="1:38" ht="12.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row>
    <row r="623" spans="1:38" ht="12.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row>
    <row r="624" spans="1:38" ht="12.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row>
    <row r="625" spans="1:38" ht="12.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row>
    <row r="626" spans="1:38" ht="12.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row>
    <row r="627" spans="1:38" ht="12.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row>
    <row r="628" spans="1:38" ht="12.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row>
    <row r="629" spans="1:38" ht="12.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row>
    <row r="630" spans="1:38" ht="12.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row>
    <row r="631" spans="1:38" ht="12.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row>
    <row r="632" spans="1:38" ht="12.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row>
    <row r="633" spans="1:38" ht="12.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row>
    <row r="634" spans="1:38" ht="12.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row>
    <row r="635" spans="1:38" ht="12.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row>
    <row r="636" spans="1:38" ht="12.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row>
    <row r="637" spans="1:38" ht="12.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row>
    <row r="638" spans="1:38" ht="12.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row>
    <row r="639" spans="1:38" ht="12.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row>
    <row r="640" spans="1:38" ht="12.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row>
    <row r="641" spans="1:38" ht="12.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row>
    <row r="642" spans="1:38" ht="12.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row>
    <row r="643" spans="1:38" ht="12.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row>
    <row r="644" spans="1:38" ht="12.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row>
    <row r="645" spans="1:38" ht="12.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row>
    <row r="646" spans="1:38" ht="12.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row>
    <row r="647" spans="1:38" ht="12.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row>
    <row r="648" spans="1:38" ht="12.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row>
    <row r="649" spans="1:38" ht="12.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row>
    <row r="650" spans="1:38" ht="12.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row>
    <row r="651" spans="1:38" ht="12.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row>
    <row r="652" spans="1:38" ht="12.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row>
    <row r="653" spans="1:38" ht="12.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row>
    <row r="654" spans="1:38" ht="12.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row>
    <row r="655" spans="1:38" ht="12.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row>
    <row r="656" spans="1:38" ht="12.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row>
    <row r="657" spans="1:38" ht="12.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row>
    <row r="658" spans="1:38" ht="12.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row>
    <row r="659" spans="1:38" ht="12.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row>
    <row r="660" spans="1:38" ht="12.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row>
    <row r="661" spans="1:38" ht="12.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row>
    <row r="662" spans="1:38" ht="12.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row>
    <row r="663" spans="1:38" ht="12.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row>
    <row r="664" spans="1:38" ht="12.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row>
    <row r="665" spans="1:38" ht="12.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row>
    <row r="666" spans="1:38" ht="12.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row>
    <row r="667" spans="1:38" ht="12.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row>
    <row r="668" spans="1:38" ht="12.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row>
    <row r="669" spans="1:38" ht="12.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row>
    <row r="670" spans="1:38" ht="12.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row>
    <row r="671" spans="1:38" ht="12.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row>
    <row r="672" spans="1:38" ht="12.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row>
    <row r="673" spans="1:38" ht="12.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row>
    <row r="674" spans="1:38" ht="12.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row>
    <row r="675" spans="1:38" ht="12.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row>
    <row r="676" spans="1:38" ht="12.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row>
    <row r="677" spans="1:38" ht="12.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row>
    <row r="678" spans="1:38" ht="12.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row>
    <row r="679" spans="1:38" ht="12.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row>
    <row r="680" spans="1:38" ht="12.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row>
    <row r="681" spans="1:38" ht="12.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row>
    <row r="682" spans="1:38" ht="12.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row>
    <row r="683" spans="1:38" ht="12.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row>
    <row r="684" spans="1:38" ht="12.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row>
    <row r="685" spans="1:38" ht="12.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row>
    <row r="686" spans="1:38" ht="12.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row>
    <row r="687" spans="1:38" ht="12.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row>
    <row r="688" spans="1:38" ht="12.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row>
    <row r="689" spans="1:38" ht="12.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row>
    <row r="690" spans="1:38" ht="12.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row>
    <row r="691" spans="1:38" ht="12.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row>
    <row r="692" spans="1:38" ht="12.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row>
    <row r="693" spans="1:38" ht="12.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row>
    <row r="694" spans="1:38" ht="12.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row>
    <row r="695" spans="1:38" ht="12.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row>
    <row r="696" spans="1:38" ht="12.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row>
    <row r="697" spans="1:38" ht="12.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row>
    <row r="698" spans="1:38" ht="12.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row>
    <row r="699" spans="1:38" ht="12.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row>
    <row r="700" spans="1:38" ht="12.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row>
    <row r="701" spans="1:38" ht="12.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row>
    <row r="702" spans="1:38" ht="12.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row>
    <row r="703" spans="1:38" ht="12.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row>
    <row r="704" spans="1:38" ht="12.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row>
    <row r="705" spans="1:38" ht="12.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row>
    <row r="706" spans="1:38" ht="12.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row>
    <row r="707" spans="1:38" ht="12.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row>
    <row r="708" spans="1:38" ht="12.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row>
    <row r="709" spans="1:38" ht="12.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row>
    <row r="710" spans="1:38" ht="12.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row>
    <row r="711" spans="1:38" ht="12.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row>
    <row r="712" spans="1:38" ht="12.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row>
    <row r="713" spans="1:38" ht="12.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row>
    <row r="714" spans="1:38" ht="12.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row>
    <row r="715" spans="1:38" ht="12.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row>
    <row r="716" spans="1:38" ht="12.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row>
    <row r="717" spans="1:38" ht="12.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row>
    <row r="718" spans="1:38" ht="12.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row>
    <row r="719" spans="1:38" ht="12.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row>
    <row r="720" spans="1:38" ht="12.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row>
    <row r="721" spans="1:38" ht="12.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row>
    <row r="722" spans="1:38" ht="12.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row>
    <row r="723" spans="1:38" ht="12.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row>
    <row r="724" spans="1:38" ht="12.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row>
    <row r="725" spans="1:38" ht="12.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row>
    <row r="726" spans="1:38" ht="12.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row>
    <row r="727" spans="1:38" ht="12.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row>
    <row r="728" spans="1:38" ht="12.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row>
    <row r="729" spans="1:38" ht="12.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row>
  </sheetData>
  <mergeCells count="13">
    <mergeCell ref="R10:R11"/>
    <mergeCell ref="S10:S11"/>
    <mergeCell ref="C1:D1"/>
    <mergeCell ref="A10:A11"/>
    <mergeCell ref="B10:B11"/>
    <mergeCell ref="C10:C11"/>
    <mergeCell ref="D10:D11"/>
    <mergeCell ref="E10:G10"/>
    <mergeCell ref="B12:D12"/>
    <mergeCell ref="H10:J10"/>
    <mergeCell ref="K10:M10"/>
    <mergeCell ref="N10:P10"/>
    <mergeCell ref="Q10:Q11"/>
  </mergeCells>
  <conditionalFormatting sqref="E1:Q11">
    <cfRule type="cellIs" dxfId="908" priority="1" stopIfTrue="1" operator="equal">
      <formula>"P"</formula>
    </cfRule>
    <cfRule type="cellIs" dxfId="907" priority="2" stopIfTrue="1" operator="equal">
      <formula>"F"</formula>
    </cfRule>
    <cfRule type="cellIs" dxfId="906" priority="3" stopIfTrue="1" operator="equal">
      <formula>"PE"</formula>
    </cfRule>
  </conditionalFormatting>
  <dataValidations count="1">
    <dataValidation type="list" allowBlank="1" showErrorMessage="1" sqref="E1:P9">
      <formula1>"P,F,PE"</formula1>
    </dataValidation>
  </dataValidation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860"/>
  <sheetViews>
    <sheetView topLeftCell="A11" zoomScale="90" zoomScaleNormal="90" workbookViewId="0">
      <selection activeCell="D15" sqref="D15"/>
    </sheetView>
  </sheetViews>
  <sheetFormatPr defaultColWidth="12.625" defaultRowHeight="15" customHeight="1"/>
  <cols>
    <col min="1" max="1" width="12.75" customWidth="1"/>
    <col min="2" max="2" width="44" customWidth="1"/>
    <col min="3" max="3" width="37.25" customWidth="1"/>
    <col min="4" max="4" width="57" customWidth="1"/>
    <col min="5" max="7" width="7.75" customWidth="1"/>
    <col min="8" max="16" width="7.75" hidden="1" customWidth="1"/>
    <col min="17" max="38" width="7.75" customWidth="1"/>
  </cols>
  <sheetData>
    <row r="1" spans="1:38" ht="12.75" customHeight="1">
      <c r="A1" s="3"/>
      <c r="B1" s="6"/>
      <c r="C1" s="292" t="s">
        <v>0</v>
      </c>
      <c r="D1" s="293"/>
      <c r="E1" s="6"/>
      <c r="F1" s="6"/>
      <c r="G1" s="6"/>
      <c r="H1" s="6"/>
      <c r="I1" s="6"/>
      <c r="J1" s="6"/>
      <c r="K1" s="6"/>
      <c r="L1" s="6"/>
      <c r="M1" s="6"/>
      <c r="N1" s="6"/>
      <c r="O1" s="6"/>
      <c r="P1" s="6"/>
      <c r="Q1" s="6"/>
      <c r="R1" s="6"/>
      <c r="S1" s="7"/>
      <c r="T1" s="7"/>
      <c r="U1" s="7"/>
      <c r="V1" s="7"/>
      <c r="W1" s="7"/>
      <c r="X1" s="7"/>
      <c r="Y1" s="7"/>
      <c r="Z1" s="7"/>
      <c r="AA1" s="7"/>
      <c r="AB1" s="7"/>
      <c r="AC1" s="7"/>
      <c r="AD1" s="7"/>
      <c r="AE1" s="7"/>
      <c r="AF1" s="7"/>
      <c r="AG1" s="7"/>
      <c r="AH1" s="7"/>
      <c r="AI1" s="7"/>
      <c r="AJ1" s="7"/>
      <c r="AK1" s="7"/>
      <c r="AL1" s="7"/>
    </row>
    <row r="2" spans="1:38" ht="12.75" customHeight="1">
      <c r="A2" s="3"/>
      <c r="B2" s="6"/>
      <c r="C2" s="8" t="s">
        <v>1</v>
      </c>
      <c r="D2" s="9" t="s">
        <v>261</v>
      </c>
      <c r="E2" s="6"/>
      <c r="F2" s="6"/>
      <c r="G2" s="6"/>
      <c r="H2" s="6"/>
      <c r="I2" s="6"/>
      <c r="J2" s="6"/>
      <c r="K2" s="6"/>
      <c r="L2" s="6"/>
      <c r="M2" s="6"/>
      <c r="N2" s="6"/>
      <c r="O2" s="6"/>
      <c r="P2" s="6"/>
      <c r="Q2" s="6"/>
      <c r="R2" s="6"/>
      <c r="S2" s="7"/>
      <c r="T2" s="7"/>
      <c r="U2" s="7"/>
      <c r="V2" s="7"/>
      <c r="W2" s="7"/>
      <c r="X2" s="7"/>
      <c r="Y2" s="7"/>
      <c r="Z2" s="7"/>
      <c r="AA2" s="7"/>
      <c r="AB2" s="7"/>
      <c r="AC2" s="7"/>
      <c r="AD2" s="7"/>
      <c r="AE2" s="7"/>
      <c r="AF2" s="7"/>
      <c r="AG2" s="7"/>
      <c r="AH2" s="7"/>
      <c r="AI2" s="7"/>
      <c r="AJ2" s="7"/>
      <c r="AK2" s="7"/>
      <c r="AL2" s="7"/>
    </row>
    <row r="3" spans="1:38" ht="12.75" customHeight="1">
      <c r="A3" s="3"/>
      <c r="B3" s="6"/>
      <c r="C3" s="8" t="s">
        <v>2</v>
      </c>
      <c r="D3" s="9" t="s">
        <v>329</v>
      </c>
      <c r="E3" s="6"/>
      <c r="F3" s="6"/>
      <c r="G3" s="6"/>
      <c r="H3" s="6"/>
      <c r="I3" s="6"/>
      <c r="J3" s="6"/>
      <c r="K3" s="6"/>
      <c r="L3" s="6"/>
      <c r="M3" s="6"/>
      <c r="N3" s="6"/>
      <c r="O3" s="6"/>
      <c r="P3" s="6"/>
      <c r="Q3" s="6"/>
      <c r="R3" s="6"/>
      <c r="S3" s="7"/>
      <c r="T3" s="7"/>
      <c r="U3" s="7"/>
      <c r="V3" s="7"/>
      <c r="W3" s="7"/>
      <c r="X3" s="7"/>
      <c r="Y3" s="7"/>
      <c r="Z3" s="7"/>
      <c r="AA3" s="7"/>
      <c r="AB3" s="7"/>
      <c r="AC3" s="7"/>
      <c r="AD3" s="7"/>
      <c r="AE3" s="7"/>
      <c r="AF3" s="7"/>
      <c r="AG3" s="7"/>
      <c r="AH3" s="7"/>
      <c r="AI3" s="7"/>
      <c r="AJ3" s="7"/>
      <c r="AK3" s="7"/>
      <c r="AL3" s="7"/>
    </row>
    <row r="4" spans="1:38" ht="12.75" customHeight="1">
      <c r="A4" s="3"/>
      <c r="B4" s="6"/>
      <c r="C4" s="8" t="s">
        <v>3</v>
      </c>
      <c r="D4" s="10">
        <f>COUNTIF($Q$12:$Q$18,"P")</f>
        <v>0</v>
      </c>
      <c r="E4" s="6"/>
      <c r="F4" s="6"/>
      <c r="G4" s="6"/>
      <c r="H4" s="6"/>
      <c r="I4" s="6"/>
      <c r="J4" s="6"/>
      <c r="K4" s="6"/>
      <c r="L4" s="6"/>
      <c r="M4" s="6"/>
      <c r="N4" s="6"/>
      <c r="O4" s="6"/>
      <c r="P4" s="6"/>
      <c r="Q4" s="6"/>
      <c r="R4" s="6"/>
      <c r="S4" s="7"/>
      <c r="T4" s="7"/>
      <c r="U4" s="7"/>
      <c r="V4" s="7"/>
      <c r="W4" s="7"/>
      <c r="X4" s="7"/>
      <c r="Y4" s="7"/>
      <c r="Z4" s="7"/>
      <c r="AA4" s="7"/>
      <c r="AB4" s="7"/>
      <c r="AC4" s="7"/>
      <c r="AD4" s="7"/>
      <c r="AE4" s="7"/>
      <c r="AF4" s="7"/>
      <c r="AG4" s="7"/>
      <c r="AH4" s="7"/>
      <c r="AI4" s="7"/>
      <c r="AJ4" s="7"/>
      <c r="AK4" s="7"/>
      <c r="AL4" s="7"/>
    </row>
    <row r="5" spans="1:38" ht="12.75" customHeight="1">
      <c r="A5" s="3"/>
      <c r="B5" s="6"/>
      <c r="C5" s="8" t="s">
        <v>4</v>
      </c>
      <c r="D5" s="10">
        <f>COUNTIF($Q$12:$Q$883,"F")</f>
        <v>0</v>
      </c>
      <c r="E5" s="6"/>
      <c r="F5" s="6"/>
      <c r="G5" s="6"/>
      <c r="H5" s="6"/>
      <c r="I5" s="6"/>
      <c r="J5" s="6"/>
      <c r="K5" s="6"/>
      <c r="L5" s="6"/>
      <c r="M5" s="6"/>
      <c r="N5" s="6"/>
      <c r="O5" s="6"/>
      <c r="P5" s="6"/>
      <c r="Q5" s="6"/>
      <c r="R5" s="6"/>
      <c r="S5" s="7"/>
      <c r="T5" s="7"/>
      <c r="U5" s="7"/>
      <c r="V5" s="7"/>
      <c r="W5" s="7"/>
      <c r="X5" s="7"/>
      <c r="Y5" s="7"/>
      <c r="Z5" s="7"/>
      <c r="AA5" s="7"/>
      <c r="AB5" s="7"/>
      <c r="AC5" s="7"/>
      <c r="AD5" s="7"/>
      <c r="AE5" s="7"/>
      <c r="AF5" s="7"/>
      <c r="AG5" s="7"/>
      <c r="AH5" s="7"/>
      <c r="AI5" s="7"/>
      <c r="AJ5" s="7"/>
      <c r="AK5" s="7"/>
      <c r="AL5" s="7"/>
    </row>
    <row r="6" spans="1:38" ht="12.75" customHeight="1">
      <c r="A6" s="3"/>
      <c r="B6" s="6"/>
      <c r="C6" s="8" t="s">
        <v>5</v>
      </c>
      <c r="D6" s="10">
        <f>COUNTIF($Q$12:$Q$883,"PE")</f>
        <v>0</v>
      </c>
      <c r="E6" s="6"/>
      <c r="F6" s="6"/>
      <c r="G6" s="6"/>
      <c r="H6" s="6"/>
      <c r="I6" s="6"/>
      <c r="J6" s="6"/>
      <c r="K6" s="6"/>
      <c r="L6" s="6"/>
      <c r="M6" s="6"/>
      <c r="N6" s="6"/>
      <c r="O6" s="6"/>
      <c r="P6" s="6"/>
      <c r="Q6" s="6"/>
      <c r="R6" s="6"/>
      <c r="S6" s="7"/>
      <c r="T6" s="7"/>
      <c r="U6" s="7"/>
      <c r="V6" s="7"/>
      <c r="W6" s="7"/>
      <c r="X6" s="7"/>
      <c r="Y6" s="7"/>
      <c r="Z6" s="7"/>
      <c r="AA6" s="7"/>
      <c r="AB6" s="7"/>
      <c r="AC6" s="7"/>
      <c r="AD6" s="7"/>
      <c r="AE6" s="7"/>
      <c r="AF6" s="7"/>
      <c r="AG6" s="7"/>
      <c r="AH6" s="7"/>
      <c r="AI6" s="7"/>
      <c r="AJ6" s="7"/>
      <c r="AK6" s="7"/>
      <c r="AL6" s="7"/>
    </row>
    <row r="7" spans="1:38" ht="12.75" customHeight="1">
      <c r="A7" s="3"/>
      <c r="B7" s="6"/>
      <c r="C7" s="8" t="s">
        <v>6</v>
      </c>
      <c r="D7" s="10">
        <f>D8-D4-D5-D6</f>
        <v>127</v>
      </c>
      <c r="E7" s="6"/>
      <c r="F7" s="6"/>
      <c r="G7" s="6"/>
      <c r="H7" s="6"/>
      <c r="I7" s="6"/>
      <c r="J7" s="6"/>
      <c r="K7" s="6"/>
      <c r="L7" s="6"/>
      <c r="M7" s="6"/>
      <c r="N7" s="6"/>
      <c r="O7" s="6"/>
      <c r="P7" s="6"/>
      <c r="Q7" s="6"/>
      <c r="R7" s="6"/>
      <c r="S7" s="7"/>
      <c r="T7" s="7"/>
      <c r="U7" s="7"/>
      <c r="V7" s="7"/>
      <c r="W7" s="7"/>
      <c r="X7" s="7"/>
      <c r="Y7" s="7"/>
      <c r="Z7" s="7"/>
      <c r="AA7" s="7"/>
      <c r="AB7" s="7"/>
      <c r="AC7" s="7"/>
      <c r="AD7" s="7"/>
      <c r="AE7" s="7"/>
      <c r="AF7" s="7"/>
      <c r="AG7" s="7"/>
      <c r="AH7" s="7"/>
      <c r="AI7" s="7"/>
      <c r="AJ7" s="7"/>
      <c r="AK7" s="7"/>
      <c r="AL7" s="7"/>
    </row>
    <row r="8" spans="1:38" ht="12.75" customHeight="1">
      <c r="A8" s="3"/>
      <c r="B8" s="6"/>
      <c r="C8" s="8" t="s">
        <v>7</v>
      </c>
      <c r="D8" s="10">
        <f>COUNTA($D$12:$D$883)</f>
        <v>127</v>
      </c>
      <c r="E8" s="6"/>
      <c r="F8" s="6"/>
      <c r="G8" s="6"/>
      <c r="H8" s="6"/>
      <c r="I8" s="6"/>
      <c r="J8" s="6"/>
      <c r="K8" s="6"/>
      <c r="L8" s="6"/>
      <c r="M8" s="6"/>
      <c r="N8" s="6"/>
      <c r="O8" s="6"/>
      <c r="P8" s="6"/>
      <c r="Q8" s="6"/>
      <c r="R8" s="6"/>
      <c r="S8" s="7"/>
      <c r="T8" s="7"/>
      <c r="U8" s="7"/>
      <c r="V8" s="7"/>
      <c r="W8" s="7"/>
      <c r="X8" s="7"/>
      <c r="Y8" s="7"/>
      <c r="Z8" s="7"/>
      <c r="AA8" s="7"/>
      <c r="AB8" s="7"/>
      <c r="AC8" s="7"/>
      <c r="AD8" s="7"/>
      <c r="AE8" s="7"/>
      <c r="AF8" s="7"/>
      <c r="AG8" s="7"/>
      <c r="AH8" s="7"/>
      <c r="AI8" s="7"/>
      <c r="AJ8" s="7"/>
      <c r="AK8" s="7"/>
      <c r="AL8" s="7"/>
    </row>
    <row r="9" spans="1:38" ht="12.75" customHeight="1">
      <c r="A9" s="3"/>
      <c r="B9" s="6"/>
      <c r="C9" s="6"/>
      <c r="D9" s="6"/>
      <c r="E9" s="6"/>
      <c r="F9" s="6"/>
      <c r="G9" s="6"/>
      <c r="H9" s="6"/>
      <c r="I9" s="6"/>
      <c r="J9" s="6"/>
      <c r="K9" s="6"/>
      <c r="L9" s="6"/>
      <c r="M9" s="6"/>
      <c r="N9" s="6"/>
      <c r="O9" s="6"/>
      <c r="P9" s="6"/>
      <c r="Q9" s="6"/>
      <c r="R9" s="6"/>
      <c r="S9" s="7"/>
      <c r="T9" s="7"/>
      <c r="U9" s="7"/>
      <c r="V9" s="7"/>
      <c r="W9" s="7"/>
      <c r="X9" s="7"/>
      <c r="Y9" s="7"/>
      <c r="Z9" s="7"/>
      <c r="AA9" s="7"/>
      <c r="AB9" s="7"/>
      <c r="AC9" s="7"/>
      <c r="AD9" s="7"/>
      <c r="AE9" s="7"/>
      <c r="AF9" s="7"/>
      <c r="AG9" s="7"/>
      <c r="AH9" s="7"/>
      <c r="AI9" s="7"/>
      <c r="AJ9" s="7"/>
      <c r="AK9" s="7"/>
      <c r="AL9" s="7"/>
    </row>
    <row r="10" spans="1:38" ht="16.5" customHeight="1">
      <c r="A10" s="294" t="s">
        <v>8</v>
      </c>
      <c r="B10" s="288" t="s">
        <v>9</v>
      </c>
      <c r="C10" s="288" t="s">
        <v>10</v>
      </c>
      <c r="D10" s="288" t="s">
        <v>11</v>
      </c>
      <c r="E10" s="285" t="s">
        <v>12</v>
      </c>
      <c r="F10" s="286"/>
      <c r="G10" s="287"/>
      <c r="H10" s="285" t="s">
        <v>12</v>
      </c>
      <c r="I10" s="286"/>
      <c r="J10" s="287"/>
      <c r="K10" s="285" t="s">
        <v>12</v>
      </c>
      <c r="L10" s="286"/>
      <c r="M10" s="287"/>
      <c r="N10" s="285" t="s">
        <v>12</v>
      </c>
      <c r="O10" s="286"/>
      <c r="P10" s="287"/>
      <c r="Q10" s="288" t="s">
        <v>13</v>
      </c>
      <c r="R10" s="288" t="s">
        <v>14</v>
      </c>
      <c r="S10" s="290"/>
      <c r="T10" s="7"/>
      <c r="U10" s="7"/>
      <c r="V10" s="7"/>
      <c r="W10" s="7"/>
      <c r="X10" s="7"/>
      <c r="Y10" s="7"/>
      <c r="Z10" s="7"/>
      <c r="AA10" s="7"/>
      <c r="AB10" s="7"/>
      <c r="AC10" s="7"/>
      <c r="AD10" s="7"/>
      <c r="AE10" s="7"/>
      <c r="AF10" s="7"/>
      <c r="AG10" s="7"/>
      <c r="AH10" s="7"/>
      <c r="AI10" s="7"/>
      <c r="AJ10" s="7"/>
      <c r="AK10" s="7"/>
      <c r="AL10" s="7"/>
    </row>
    <row r="11" spans="1:38" ht="16.5" customHeight="1">
      <c r="A11" s="289"/>
      <c r="B11" s="289"/>
      <c r="C11" s="289"/>
      <c r="D11" s="289"/>
      <c r="E11" s="110" t="s">
        <v>15</v>
      </c>
      <c r="F11" s="110" t="s">
        <v>16</v>
      </c>
      <c r="G11" s="110" t="s">
        <v>17</v>
      </c>
      <c r="H11" s="110" t="s">
        <v>15</v>
      </c>
      <c r="I11" s="110" t="s">
        <v>16</v>
      </c>
      <c r="J11" s="110" t="s">
        <v>17</v>
      </c>
      <c r="K11" s="110" t="s">
        <v>15</v>
      </c>
      <c r="L11" s="110" t="s">
        <v>16</v>
      </c>
      <c r="M11" s="110" t="s">
        <v>17</v>
      </c>
      <c r="N11" s="110" t="s">
        <v>15</v>
      </c>
      <c r="O11" s="110" t="s">
        <v>16</v>
      </c>
      <c r="P11" s="110" t="s">
        <v>17</v>
      </c>
      <c r="Q11" s="289"/>
      <c r="R11" s="289"/>
      <c r="S11" s="291"/>
      <c r="T11" s="7"/>
      <c r="U11" s="7"/>
      <c r="V11" s="7"/>
      <c r="W11" s="7"/>
      <c r="X11" s="7"/>
      <c r="Y11" s="7"/>
      <c r="Z11" s="7"/>
      <c r="AA11" s="7"/>
      <c r="AB11" s="7"/>
      <c r="AC11" s="7"/>
      <c r="AD11" s="7"/>
      <c r="AE11" s="7"/>
      <c r="AF11" s="7"/>
      <c r="AG11" s="7"/>
      <c r="AH11" s="7"/>
      <c r="AI11" s="7"/>
      <c r="AJ11" s="7"/>
      <c r="AK11" s="7"/>
      <c r="AL11" s="7"/>
    </row>
    <row r="12" spans="1:38" ht="14.25" customHeight="1">
      <c r="A12" s="81"/>
      <c r="B12" s="81" t="s">
        <v>611</v>
      </c>
      <c r="C12" s="81"/>
      <c r="D12" s="81"/>
      <c r="E12" s="81"/>
      <c r="F12" s="81"/>
      <c r="G12" s="81"/>
      <c r="H12" s="81"/>
      <c r="I12" s="81"/>
      <c r="J12" s="81"/>
      <c r="K12" s="81"/>
      <c r="L12" s="81"/>
      <c r="M12" s="81"/>
      <c r="N12" s="81"/>
      <c r="O12" s="81"/>
      <c r="P12" s="81"/>
      <c r="Q12" s="81"/>
      <c r="R12" s="80"/>
      <c r="S12" s="7"/>
      <c r="T12" s="7"/>
      <c r="U12" s="7"/>
      <c r="V12" s="7"/>
      <c r="W12" s="7"/>
      <c r="X12" s="7"/>
      <c r="Y12" s="7"/>
      <c r="Z12" s="7"/>
      <c r="AA12" s="7"/>
      <c r="AB12" s="7"/>
      <c r="AC12" s="7"/>
      <c r="AD12" s="7"/>
      <c r="AE12" s="7"/>
      <c r="AF12" s="7"/>
      <c r="AG12" s="7"/>
      <c r="AH12" s="7"/>
      <c r="AI12" s="7"/>
      <c r="AJ12" s="7"/>
      <c r="AK12" s="7"/>
      <c r="AL12" s="7"/>
    </row>
    <row r="13" spans="1:38" ht="13.9" customHeight="1">
      <c r="A13" s="85"/>
      <c r="B13" s="85" t="s">
        <v>29</v>
      </c>
      <c r="C13" s="86"/>
      <c r="D13" s="86"/>
      <c r="E13" s="86"/>
      <c r="F13" s="86"/>
      <c r="G13" s="86"/>
      <c r="H13" s="86"/>
      <c r="I13" s="86"/>
      <c r="J13" s="86"/>
      <c r="K13" s="86"/>
      <c r="L13" s="86"/>
      <c r="M13" s="86"/>
      <c r="N13" s="86"/>
      <c r="O13" s="86"/>
      <c r="P13" s="86"/>
      <c r="Q13" s="86"/>
      <c r="R13" s="87"/>
      <c r="S13" s="5"/>
      <c r="T13" s="5"/>
      <c r="U13" s="5"/>
      <c r="V13" s="5"/>
      <c r="W13" s="5"/>
      <c r="X13" s="5"/>
      <c r="Y13" s="5"/>
      <c r="Z13" s="5"/>
      <c r="AA13" s="5"/>
      <c r="AB13" s="5"/>
      <c r="AC13" s="5"/>
      <c r="AD13" s="5"/>
      <c r="AE13" s="5"/>
      <c r="AF13" s="5"/>
      <c r="AG13" s="5"/>
      <c r="AH13" s="5"/>
      <c r="AI13" s="5"/>
      <c r="AJ13" s="5"/>
      <c r="AK13" s="5"/>
      <c r="AL13" s="5"/>
    </row>
    <row r="14" spans="1:38" ht="51">
      <c r="A14" s="82" t="str">
        <f>IF(AND(D14="",D14=""),"",$D$3&amp;"_"&amp;ROW()-11-COUNTBLANK($D$12:D14))</f>
        <v>Update_1</v>
      </c>
      <c r="B14" s="91" t="s">
        <v>609</v>
      </c>
      <c r="C14" s="18" t="s">
        <v>631</v>
      </c>
      <c r="D14" s="21" t="s">
        <v>610</v>
      </c>
      <c r="E14" s="83"/>
      <c r="F14" s="83"/>
      <c r="G14" s="83"/>
      <c r="H14" s="83"/>
      <c r="I14" s="83"/>
      <c r="J14" s="83"/>
      <c r="K14" s="83"/>
      <c r="L14" s="83"/>
      <c r="M14" s="83"/>
      <c r="N14" s="83"/>
      <c r="O14" s="83"/>
      <c r="P14" s="83"/>
      <c r="Q14" s="83"/>
      <c r="R14" s="84"/>
      <c r="S14" s="5"/>
      <c r="T14" s="5"/>
      <c r="U14" s="5"/>
      <c r="V14" s="5"/>
      <c r="W14" s="5"/>
      <c r="X14" s="5"/>
      <c r="Y14" s="5"/>
      <c r="Z14" s="5"/>
      <c r="AA14" s="5"/>
      <c r="AB14" s="5"/>
      <c r="AC14" s="5"/>
      <c r="AD14" s="5"/>
      <c r="AE14" s="5"/>
      <c r="AF14" s="5"/>
      <c r="AG14" s="5"/>
      <c r="AH14" s="5"/>
      <c r="AI14" s="5"/>
      <c r="AJ14" s="5"/>
      <c r="AK14" s="5"/>
      <c r="AL14" s="5"/>
    </row>
    <row r="15" spans="1:38" ht="191.25">
      <c r="A15" s="15" t="str">
        <f>IF(AND(D15="",D15=""),"",$D$3&amp;"_"&amp;ROW()-11-COUNTBLANK($D$12:D15))</f>
        <v>Update_2</v>
      </c>
      <c r="B15" s="22" t="s">
        <v>63</v>
      </c>
      <c r="C15" s="28" t="s">
        <v>65</v>
      </c>
      <c r="D15" s="28" t="s">
        <v>872</v>
      </c>
      <c r="E15" s="2"/>
      <c r="F15" s="2"/>
      <c r="G15" s="2"/>
      <c r="H15" s="2"/>
      <c r="I15" s="2"/>
      <c r="J15" s="2"/>
      <c r="K15" s="2"/>
      <c r="L15" s="2"/>
      <c r="M15" s="2"/>
      <c r="N15" s="2"/>
      <c r="O15" s="2"/>
      <c r="P15" s="2"/>
      <c r="Q15" s="2"/>
      <c r="R15" s="1"/>
      <c r="S15" s="5"/>
      <c r="T15" s="5"/>
      <c r="U15" s="5"/>
      <c r="V15" s="5"/>
      <c r="W15" s="5"/>
      <c r="X15" s="5"/>
      <c r="Y15" s="5"/>
      <c r="Z15" s="5"/>
      <c r="AA15" s="5"/>
      <c r="AB15" s="5"/>
      <c r="AC15" s="5"/>
      <c r="AD15" s="5"/>
      <c r="AE15" s="5"/>
      <c r="AF15" s="5"/>
      <c r="AG15" s="5"/>
      <c r="AH15" s="5"/>
      <c r="AI15" s="5"/>
      <c r="AJ15" s="5"/>
      <c r="AK15" s="5"/>
      <c r="AL15" s="5"/>
    </row>
    <row r="16" spans="1:38" s="356" customFormat="1" ht="14.25">
      <c r="A16" s="244" t="str">
        <f>IF(AND(D16="",D16=""),"",$D$3&amp;"_"&amp;ROW()-11-COUNTBLANK($D$12:D16))</f>
        <v/>
      </c>
      <c r="B16" s="245"/>
      <c r="C16" s="246"/>
      <c r="D16" s="246"/>
      <c r="E16" s="247"/>
      <c r="F16" s="247"/>
      <c r="G16" s="247"/>
      <c r="H16" s="247"/>
      <c r="I16" s="247"/>
      <c r="J16" s="247"/>
      <c r="K16" s="247"/>
      <c r="L16" s="247"/>
      <c r="M16" s="247"/>
      <c r="N16" s="247"/>
      <c r="O16" s="247"/>
      <c r="P16" s="247"/>
      <c r="Q16" s="247"/>
      <c r="R16" s="248"/>
      <c r="S16" s="249"/>
      <c r="T16" s="249"/>
      <c r="U16" s="249"/>
      <c r="V16" s="249"/>
      <c r="W16" s="249"/>
      <c r="X16" s="249"/>
      <c r="Y16" s="249"/>
      <c r="Z16" s="249"/>
      <c r="AA16" s="249"/>
      <c r="AB16" s="249"/>
      <c r="AC16" s="249"/>
      <c r="AD16" s="249"/>
      <c r="AE16" s="249"/>
      <c r="AF16" s="249"/>
      <c r="AG16" s="249"/>
      <c r="AH16" s="249"/>
      <c r="AI16" s="249"/>
      <c r="AJ16" s="249"/>
      <c r="AK16" s="249"/>
      <c r="AL16" s="249"/>
    </row>
    <row r="17" spans="1:38" s="356" customFormat="1" ht="14.25">
      <c r="A17" s="244" t="str">
        <f>IF(AND(D17="",D17=""),"",$D$3&amp;"_"&amp;ROW()-11-COUNTBLANK($D$12:D17))</f>
        <v/>
      </c>
      <c r="B17" s="245"/>
      <c r="C17" s="246"/>
      <c r="D17" s="246"/>
      <c r="E17" s="247"/>
      <c r="F17" s="247"/>
      <c r="G17" s="247"/>
      <c r="H17" s="247"/>
      <c r="I17" s="247"/>
      <c r="J17" s="247"/>
      <c r="K17" s="247"/>
      <c r="L17" s="247"/>
      <c r="M17" s="247"/>
      <c r="N17" s="247"/>
      <c r="O17" s="247"/>
      <c r="P17" s="247"/>
      <c r="Q17" s="247"/>
      <c r="R17" s="248"/>
      <c r="S17" s="249"/>
      <c r="T17" s="249"/>
      <c r="U17" s="249"/>
      <c r="V17" s="249"/>
      <c r="W17" s="249"/>
      <c r="X17" s="249"/>
      <c r="Y17" s="249"/>
      <c r="Z17" s="249"/>
      <c r="AA17" s="249"/>
      <c r="AB17" s="249"/>
      <c r="AC17" s="249"/>
      <c r="AD17" s="249"/>
      <c r="AE17" s="249"/>
      <c r="AF17" s="249"/>
      <c r="AG17" s="249"/>
      <c r="AH17" s="249"/>
      <c r="AI17" s="249"/>
      <c r="AJ17" s="249"/>
      <c r="AK17" s="249"/>
      <c r="AL17" s="249"/>
    </row>
    <row r="18" spans="1:38" ht="14.25">
      <c r="A18" s="15" t="str">
        <f>IF(AND(D18="",D18=""),"",$D$3&amp;"_"&amp;ROW()-11-COUNTBLANK($D$12:D18))</f>
        <v/>
      </c>
      <c r="B18" s="41" t="s">
        <v>136</v>
      </c>
      <c r="C18" s="1"/>
      <c r="D18" s="1"/>
      <c r="E18" s="2"/>
      <c r="F18" s="2"/>
      <c r="G18" s="2"/>
      <c r="H18" s="2"/>
      <c r="I18" s="2"/>
      <c r="J18" s="2"/>
      <c r="K18" s="2"/>
      <c r="L18" s="2"/>
      <c r="M18" s="2"/>
      <c r="N18" s="2"/>
      <c r="O18" s="2"/>
      <c r="P18" s="2"/>
      <c r="Q18" s="2"/>
      <c r="R18" s="1"/>
      <c r="S18" s="5"/>
      <c r="T18" s="5"/>
      <c r="U18" s="5"/>
      <c r="V18" s="5"/>
      <c r="W18" s="5"/>
      <c r="X18" s="5"/>
      <c r="Y18" s="5"/>
      <c r="Z18" s="5"/>
      <c r="AA18" s="5"/>
      <c r="AB18" s="5"/>
      <c r="AC18" s="5"/>
      <c r="AD18" s="5"/>
      <c r="AE18" s="5"/>
      <c r="AF18" s="5"/>
      <c r="AG18" s="5"/>
      <c r="AH18" s="5"/>
      <c r="AI18" s="5"/>
      <c r="AJ18" s="5"/>
      <c r="AK18" s="5"/>
      <c r="AL18" s="5"/>
    </row>
    <row r="19" spans="1:38" s="145" customFormat="1" ht="21" customHeight="1">
      <c r="A19" s="15" t="str">
        <f>IF(AND(D19="",D19=""),"",$D$3&amp;"_"&amp;ROW()-11-COUNTBLANK($D$12:D19))</f>
        <v/>
      </c>
      <c r="B19" s="88" t="s">
        <v>554</v>
      </c>
      <c r="C19" s="89"/>
      <c r="D19" s="89"/>
      <c r="E19" s="90"/>
      <c r="F19" s="90"/>
      <c r="G19" s="90"/>
      <c r="H19" s="90"/>
      <c r="I19" s="90"/>
      <c r="J19" s="90"/>
      <c r="K19" s="90"/>
      <c r="L19" s="90"/>
      <c r="M19" s="90"/>
      <c r="N19" s="90"/>
      <c r="O19" s="90"/>
      <c r="P19" s="90"/>
      <c r="Q19" s="90"/>
      <c r="R19" s="89"/>
      <c r="S19" s="7"/>
      <c r="T19" s="7"/>
      <c r="U19" s="7"/>
      <c r="V19" s="7"/>
      <c r="W19" s="7"/>
      <c r="X19" s="7"/>
      <c r="Y19" s="7"/>
      <c r="Z19" s="7"/>
      <c r="AA19" s="7"/>
      <c r="AB19" s="7"/>
      <c r="AC19" s="7"/>
      <c r="AD19" s="7"/>
      <c r="AE19" s="7"/>
      <c r="AF19" s="7"/>
      <c r="AG19" s="7"/>
      <c r="AH19" s="7"/>
      <c r="AI19" s="7"/>
      <c r="AJ19" s="7"/>
      <c r="AK19" s="7"/>
      <c r="AL19" s="7"/>
    </row>
    <row r="20" spans="1:38" s="145" customFormat="1" ht="33.75" customHeight="1">
      <c r="A20" s="15" t="str">
        <f>IF(AND(D20="",D20=""),"",$D$3&amp;"_"&amp;ROW()-11-COUNTBLANK($D$12:D20))</f>
        <v>Update_3</v>
      </c>
      <c r="B20" s="111" t="s">
        <v>55</v>
      </c>
      <c r="C20" s="28" t="s">
        <v>85</v>
      </c>
      <c r="D20" s="30" t="s">
        <v>612</v>
      </c>
      <c r="E20" s="2"/>
      <c r="F20" s="2"/>
      <c r="G20" s="2"/>
      <c r="H20" s="2"/>
      <c r="I20" s="2"/>
      <c r="J20" s="2"/>
      <c r="K20" s="2"/>
      <c r="L20" s="2"/>
      <c r="M20" s="2"/>
      <c r="N20" s="2"/>
      <c r="O20" s="2"/>
      <c r="P20" s="2"/>
      <c r="Q20" s="2"/>
      <c r="R20" s="1"/>
      <c r="S20" s="5"/>
      <c r="T20" s="5"/>
      <c r="U20" s="5"/>
      <c r="V20" s="5"/>
      <c r="W20" s="5"/>
      <c r="X20" s="5"/>
      <c r="Y20" s="5"/>
      <c r="Z20" s="5"/>
      <c r="AA20" s="5"/>
      <c r="AB20" s="5"/>
      <c r="AC20" s="5"/>
      <c r="AD20" s="5"/>
      <c r="AE20" s="5"/>
      <c r="AF20" s="5"/>
      <c r="AG20" s="5"/>
      <c r="AH20" s="5"/>
      <c r="AI20" s="5"/>
      <c r="AJ20" s="5"/>
      <c r="AK20" s="5"/>
      <c r="AL20" s="5"/>
    </row>
    <row r="21" spans="1:38" s="145" customFormat="1" ht="63.75">
      <c r="A21" s="15" t="str">
        <f>IF(AND(D21="",D21=""),"",$D$3&amp;"_"&amp;ROW()-11-COUNTBLANK($D$12:D21))</f>
        <v>Update_4</v>
      </c>
      <c r="B21" s="111" t="s">
        <v>175</v>
      </c>
      <c r="C21" s="28" t="s">
        <v>87</v>
      </c>
      <c r="D21" s="30" t="s">
        <v>556</v>
      </c>
      <c r="E21" s="2"/>
      <c r="F21" s="2"/>
      <c r="G21" s="2"/>
      <c r="H21" s="2"/>
      <c r="I21" s="2"/>
      <c r="J21" s="2"/>
      <c r="K21" s="2"/>
      <c r="L21" s="2"/>
      <c r="M21" s="2"/>
      <c r="N21" s="2"/>
      <c r="O21" s="2"/>
      <c r="P21" s="2"/>
      <c r="Q21" s="2"/>
      <c r="R21" s="1"/>
      <c r="S21" s="5"/>
      <c r="T21" s="5"/>
      <c r="U21" s="5"/>
      <c r="V21" s="5"/>
      <c r="W21" s="5"/>
      <c r="X21" s="5"/>
      <c r="Y21" s="5"/>
      <c r="Z21" s="5"/>
      <c r="AA21" s="5"/>
      <c r="AB21" s="5"/>
      <c r="AC21" s="5"/>
      <c r="AD21" s="5"/>
      <c r="AE21" s="5"/>
      <c r="AF21" s="5"/>
      <c r="AG21" s="5"/>
      <c r="AH21" s="5"/>
      <c r="AI21" s="5"/>
      <c r="AJ21" s="5"/>
      <c r="AK21" s="5"/>
      <c r="AL21" s="5"/>
    </row>
    <row r="22" spans="1:38" s="171" customFormat="1" ht="51">
      <c r="A22" s="15"/>
      <c r="B22" s="84" t="s">
        <v>56</v>
      </c>
      <c r="C22" s="103" t="s">
        <v>88</v>
      </c>
      <c r="D22" s="46" t="s">
        <v>562</v>
      </c>
      <c r="E22" s="92"/>
      <c r="F22" s="92"/>
      <c r="G22" s="92"/>
      <c r="H22" s="92"/>
      <c r="I22" s="92"/>
      <c r="J22" s="92"/>
      <c r="K22" s="92"/>
      <c r="L22" s="92"/>
      <c r="M22" s="92"/>
      <c r="N22" s="92"/>
      <c r="O22" s="92"/>
      <c r="P22" s="92"/>
      <c r="Q22" s="92"/>
      <c r="R22" s="47"/>
      <c r="S22" s="93"/>
      <c r="T22" s="93"/>
      <c r="U22" s="93"/>
      <c r="V22" s="93"/>
      <c r="W22" s="93"/>
      <c r="X22" s="93"/>
      <c r="Y22" s="93"/>
      <c r="Z22" s="93"/>
      <c r="AA22" s="93"/>
      <c r="AB22" s="93"/>
      <c r="AC22" s="93"/>
      <c r="AD22" s="93"/>
      <c r="AE22" s="93"/>
      <c r="AF22" s="93"/>
      <c r="AG22" s="93"/>
      <c r="AH22" s="93"/>
      <c r="AI22" s="93"/>
      <c r="AJ22" s="93"/>
      <c r="AK22" s="93"/>
      <c r="AL22" s="93"/>
    </row>
    <row r="23" spans="1:38" s="171" customFormat="1" ht="63.75">
      <c r="A23" s="15" t="str">
        <f>IF(AND(D23="",D23=""),"",$D$3&amp;"_"&amp;ROW()-11-COUNTBLANK($D$12:D23))</f>
        <v>Update_6</v>
      </c>
      <c r="B23" s="84" t="s">
        <v>89</v>
      </c>
      <c r="C23" s="103" t="s">
        <v>90</v>
      </c>
      <c r="D23" s="46" t="s">
        <v>562</v>
      </c>
      <c r="E23" s="92"/>
      <c r="F23" s="92"/>
      <c r="G23" s="92"/>
      <c r="H23" s="92"/>
      <c r="I23" s="92"/>
      <c r="J23" s="92"/>
      <c r="K23" s="92"/>
      <c r="L23" s="92"/>
      <c r="M23" s="92"/>
      <c r="N23" s="92"/>
      <c r="O23" s="92"/>
      <c r="P23" s="92"/>
      <c r="Q23" s="92"/>
      <c r="R23" s="47"/>
      <c r="S23" s="93"/>
      <c r="T23" s="93"/>
      <c r="U23" s="93"/>
      <c r="V23" s="93"/>
      <c r="W23" s="93"/>
      <c r="X23" s="93"/>
      <c r="Y23" s="93"/>
      <c r="Z23" s="93"/>
      <c r="AA23" s="93"/>
      <c r="AB23" s="93"/>
      <c r="AC23" s="93"/>
      <c r="AD23" s="93"/>
      <c r="AE23" s="93"/>
      <c r="AF23" s="93"/>
      <c r="AG23" s="93"/>
      <c r="AH23" s="93"/>
      <c r="AI23" s="93"/>
      <c r="AJ23" s="93"/>
      <c r="AK23" s="93"/>
      <c r="AL23" s="93"/>
    </row>
    <row r="24" spans="1:38" s="171" customFormat="1" ht="51">
      <c r="A24" s="15" t="str">
        <f>IF(AND(D24="",D24=""),"",$D$3&amp;"_"&amp;ROW()-11-COUNTBLANK($D$12:D24))</f>
        <v>Update_7</v>
      </c>
      <c r="B24" s="84" t="s">
        <v>91</v>
      </c>
      <c r="C24" s="103" t="s">
        <v>92</v>
      </c>
      <c r="D24" s="46" t="s">
        <v>562</v>
      </c>
      <c r="E24" s="92"/>
      <c r="F24" s="92"/>
      <c r="G24" s="92"/>
      <c r="H24" s="92"/>
      <c r="I24" s="92"/>
      <c r="J24" s="92"/>
      <c r="K24" s="92"/>
      <c r="L24" s="92"/>
      <c r="M24" s="92"/>
      <c r="N24" s="92"/>
      <c r="O24" s="92"/>
      <c r="P24" s="92"/>
      <c r="Q24" s="92"/>
      <c r="R24" s="47"/>
      <c r="S24" s="93"/>
      <c r="T24" s="93"/>
      <c r="U24" s="93"/>
      <c r="V24" s="93"/>
      <c r="W24" s="93"/>
      <c r="X24" s="93"/>
      <c r="Y24" s="93"/>
      <c r="Z24" s="93"/>
      <c r="AA24" s="93"/>
      <c r="AB24" s="93"/>
      <c r="AC24" s="93"/>
      <c r="AD24" s="93"/>
      <c r="AE24" s="93"/>
      <c r="AF24" s="93"/>
      <c r="AG24" s="93"/>
      <c r="AH24" s="93"/>
      <c r="AI24" s="93"/>
      <c r="AJ24" s="93"/>
      <c r="AK24" s="93"/>
      <c r="AL24" s="93"/>
    </row>
    <row r="25" spans="1:38" s="171" customFormat="1" ht="51">
      <c r="A25" s="15" t="str">
        <f>IF(AND(D25="",D25=""),"",$D$3&amp;"_"&amp;ROW()-11-COUNTBLANK($D$12:D25))</f>
        <v>Update_8</v>
      </c>
      <c r="B25" s="84" t="s">
        <v>57</v>
      </c>
      <c r="C25" s="103" t="s">
        <v>93</v>
      </c>
      <c r="D25" s="46" t="s">
        <v>562</v>
      </c>
      <c r="E25" s="92"/>
      <c r="F25" s="92"/>
      <c r="G25" s="92"/>
      <c r="H25" s="92"/>
      <c r="I25" s="92"/>
      <c r="J25" s="92"/>
      <c r="K25" s="92"/>
      <c r="L25" s="92"/>
      <c r="M25" s="92"/>
      <c r="N25" s="92"/>
      <c r="O25" s="92"/>
      <c r="P25" s="92"/>
      <c r="Q25" s="92"/>
      <c r="R25" s="47"/>
      <c r="S25" s="93"/>
      <c r="T25" s="93"/>
      <c r="U25" s="93"/>
      <c r="V25" s="93"/>
      <c r="W25" s="93"/>
      <c r="X25" s="93"/>
      <c r="Y25" s="93"/>
      <c r="Z25" s="93"/>
      <c r="AA25" s="93"/>
      <c r="AB25" s="93"/>
      <c r="AC25" s="93"/>
      <c r="AD25" s="93"/>
      <c r="AE25" s="93"/>
      <c r="AF25" s="93"/>
      <c r="AG25" s="93"/>
      <c r="AH25" s="93"/>
      <c r="AI25" s="93"/>
      <c r="AJ25" s="93"/>
      <c r="AK25" s="93"/>
      <c r="AL25" s="93"/>
    </row>
    <row r="26" spans="1:38" s="145" customFormat="1" ht="51">
      <c r="A26" s="15" t="str">
        <f>IF(AND(D26="",D26=""),"",$D$3&amp;"_"&amp;ROW()-11-COUNTBLANK($D$12:D26))</f>
        <v>Update_9</v>
      </c>
      <c r="B26" s="111" t="s">
        <v>145</v>
      </c>
      <c r="C26" s="28" t="s">
        <v>560</v>
      </c>
      <c r="D26" s="60" t="s">
        <v>156</v>
      </c>
      <c r="E26" s="2"/>
      <c r="F26" s="2"/>
      <c r="G26" s="2"/>
      <c r="H26" s="2"/>
      <c r="I26" s="2"/>
      <c r="J26" s="2"/>
      <c r="K26" s="2"/>
      <c r="L26" s="2"/>
      <c r="M26" s="2"/>
      <c r="N26" s="2"/>
      <c r="O26" s="2"/>
      <c r="P26" s="2"/>
      <c r="Q26" s="2"/>
      <c r="R26" s="1"/>
      <c r="S26" s="5"/>
      <c r="T26" s="5"/>
      <c r="U26" s="5"/>
      <c r="V26" s="5"/>
      <c r="W26" s="5"/>
      <c r="X26" s="5"/>
      <c r="Y26" s="5"/>
      <c r="Z26" s="5"/>
      <c r="AA26" s="5"/>
      <c r="AB26" s="5"/>
      <c r="AC26" s="5"/>
      <c r="AD26" s="5"/>
      <c r="AE26" s="5"/>
      <c r="AF26" s="5"/>
      <c r="AG26" s="5"/>
      <c r="AH26" s="5"/>
      <c r="AI26" s="5"/>
      <c r="AJ26" s="5"/>
      <c r="AK26" s="5"/>
      <c r="AL26" s="5"/>
    </row>
    <row r="27" spans="1:38" s="145" customFormat="1" ht="51">
      <c r="A27" s="15" t="str">
        <f>IF(AND(D27="",D27=""),"",$D$3&amp;"_"&amp;ROW()-11-COUNTBLANK($D$12:D27))</f>
        <v>Update_10</v>
      </c>
      <c r="B27" s="111" t="s">
        <v>146</v>
      </c>
      <c r="C27" s="28" t="s">
        <v>154</v>
      </c>
      <c r="D27" s="46" t="s">
        <v>562</v>
      </c>
      <c r="E27" s="2"/>
      <c r="F27" s="2"/>
      <c r="G27" s="2"/>
      <c r="H27" s="2"/>
      <c r="I27" s="2"/>
      <c r="J27" s="2"/>
      <c r="K27" s="2"/>
      <c r="L27" s="2"/>
      <c r="M27" s="2"/>
      <c r="N27" s="2"/>
      <c r="O27" s="2"/>
      <c r="P27" s="2"/>
      <c r="Q27" s="2"/>
      <c r="R27" s="1"/>
      <c r="S27" s="5"/>
      <c r="T27" s="5"/>
      <c r="U27" s="5"/>
      <c r="V27" s="5"/>
      <c r="W27" s="5"/>
      <c r="X27" s="5"/>
      <c r="Y27" s="5"/>
      <c r="Z27" s="5"/>
      <c r="AA27" s="5"/>
      <c r="AB27" s="5"/>
      <c r="AC27" s="5"/>
      <c r="AD27" s="5"/>
      <c r="AE27" s="5"/>
      <c r="AF27" s="5"/>
      <c r="AG27" s="5"/>
      <c r="AH27" s="5"/>
      <c r="AI27" s="5"/>
      <c r="AJ27" s="5"/>
      <c r="AK27" s="5"/>
      <c r="AL27" s="5"/>
    </row>
    <row r="28" spans="1:38" s="145" customFormat="1" ht="51">
      <c r="A28" s="15" t="str">
        <f>IF(AND(D28="",D28=""),"",$D$3&amp;"_"&amp;ROW()-11-COUNTBLANK($D$12:D28))</f>
        <v>Update_11</v>
      </c>
      <c r="B28" s="111" t="s">
        <v>557</v>
      </c>
      <c r="C28" s="28" t="s">
        <v>97</v>
      </c>
      <c r="D28" s="30" t="s">
        <v>98</v>
      </c>
      <c r="E28" s="2"/>
      <c r="F28" s="2"/>
      <c r="G28" s="2"/>
      <c r="H28" s="2"/>
      <c r="I28" s="2"/>
      <c r="J28" s="2"/>
      <c r="K28" s="2"/>
      <c r="L28" s="2"/>
      <c r="M28" s="2"/>
      <c r="N28" s="2"/>
      <c r="O28" s="2"/>
      <c r="P28" s="2"/>
      <c r="Q28" s="2"/>
      <c r="R28" s="1"/>
      <c r="S28" s="5"/>
      <c r="T28" s="5"/>
      <c r="U28" s="5"/>
      <c r="V28" s="5"/>
      <c r="W28" s="5"/>
      <c r="X28" s="5"/>
      <c r="Y28" s="5"/>
      <c r="Z28" s="5"/>
      <c r="AA28" s="5"/>
      <c r="AB28" s="5"/>
      <c r="AC28" s="5"/>
      <c r="AD28" s="5"/>
      <c r="AE28" s="5"/>
      <c r="AF28" s="5"/>
      <c r="AG28" s="5"/>
      <c r="AH28" s="5"/>
      <c r="AI28" s="5"/>
      <c r="AJ28" s="5"/>
      <c r="AK28" s="5"/>
      <c r="AL28" s="5"/>
    </row>
    <row r="29" spans="1:38" s="145" customFormat="1" ht="51">
      <c r="A29" s="15" t="str">
        <f>IF(AND(D29="",D29=""),"",$D$3&amp;"_"&amp;ROW()-11-COUNTBLANK($D$12:D29))</f>
        <v>Update_12</v>
      </c>
      <c r="B29" s="111" t="s">
        <v>558</v>
      </c>
      <c r="C29" s="28" t="s">
        <v>559</v>
      </c>
      <c r="D29" s="46" t="s">
        <v>562</v>
      </c>
      <c r="E29" s="2"/>
      <c r="F29" s="2"/>
      <c r="G29" s="2"/>
      <c r="H29" s="2"/>
      <c r="I29" s="2"/>
      <c r="J29" s="2"/>
      <c r="K29" s="2"/>
      <c r="L29" s="2"/>
      <c r="M29" s="2"/>
      <c r="N29" s="2"/>
      <c r="O29" s="2"/>
      <c r="P29" s="2"/>
      <c r="Q29" s="2"/>
      <c r="R29" s="1"/>
      <c r="S29" s="5"/>
      <c r="T29" s="5"/>
      <c r="U29" s="5"/>
      <c r="V29" s="5"/>
      <c r="W29" s="5"/>
      <c r="X29" s="5"/>
      <c r="Y29" s="5"/>
      <c r="Z29" s="5"/>
      <c r="AA29" s="5"/>
      <c r="AB29" s="5"/>
      <c r="AC29" s="5"/>
      <c r="AD29" s="5"/>
      <c r="AE29" s="5"/>
      <c r="AF29" s="5"/>
      <c r="AG29" s="5"/>
      <c r="AH29" s="5"/>
      <c r="AI29" s="5"/>
      <c r="AJ29" s="5"/>
      <c r="AK29" s="5"/>
      <c r="AL29" s="5"/>
    </row>
    <row r="30" spans="1:38" s="145" customFormat="1" ht="51">
      <c r="A30" s="15" t="str">
        <f>IF(AND(D30="",D30=""),"",$D$3&amp;"_"&amp;ROW()-11-COUNTBLANK($D$12:D30))</f>
        <v>Update_13</v>
      </c>
      <c r="B30" s="111" t="s">
        <v>101</v>
      </c>
      <c r="C30" s="28" t="s">
        <v>102</v>
      </c>
      <c r="D30" s="172" t="s">
        <v>140</v>
      </c>
      <c r="E30" s="2"/>
      <c r="F30" s="2"/>
      <c r="G30" s="2"/>
      <c r="H30" s="2"/>
      <c r="I30" s="2"/>
      <c r="J30" s="2"/>
      <c r="K30" s="2"/>
      <c r="L30" s="2"/>
      <c r="M30" s="2"/>
      <c r="N30" s="2"/>
      <c r="O30" s="2"/>
      <c r="P30" s="2"/>
      <c r="Q30" s="2"/>
      <c r="R30" s="1"/>
      <c r="S30" s="5"/>
      <c r="T30" s="5"/>
      <c r="U30" s="5"/>
      <c r="V30" s="5"/>
      <c r="W30" s="5"/>
      <c r="X30" s="5"/>
      <c r="Y30" s="5"/>
      <c r="Z30" s="5"/>
      <c r="AA30" s="5"/>
      <c r="AB30" s="5"/>
      <c r="AC30" s="5"/>
      <c r="AD30" s="5"/>
      <c r="AE30" s="5"/>
      <c r="AF30" s="5"/>
      <c r="AG30" s="5"/>
      <c r="AH30" s="5"/>
      <c r="AI30" s="5"/>
      <c r="AJ30" s="5"/>
      <c r="AK30" s="5"/>
      <c r="AL30" s="5"/>
    </row>
    <row r="31" spans="1:38" s="145" customFormat="1" ht="51">
      <c r="A31" s="15" t="str">
        <f>IF(AND(D31="",D31=""),"",$D$3&amp;"_"&amp;ROW()-11-COUNTBLANK($D$12:D31))</f>
        <v>Update_14</v>
      </c>
      <c r="B31" s="154" t="s">
        <v>39</v>
      </c>
      <c r="C31" s="57" t="s">
        <v>103</v>
      </c>
      <c r="D31" s="58" t="s">
        <v>104</v>
      </c>
      <c r="E31" s="2"/>
      <c r="F31" s="2"/>
      <c r="G31" s="2"/>
      <c r="H31" s="2"/>
      <c r="I31" s="2"/>
      <c r="J31" s="2"/>
      <c r="K31" s="2"/>
      <c r="L31" s="2"/>
      <c r="M31" s="2"/>
      <c r="N31" s="2"/>
      <c r="O31" s="2"/>
      <c r="P31" s="2"/>
      <c r="Q31" s="2"/>
      <c r="R31" s="1"/>
      <c r="S31" s="5"/>
      <c r="T31" s="5"/>
      <c r="U31" s="5"/>
      <c r="V31" s="5"/>
      <c r="W31" s="5"/>
      <c r="X31" s="5"/>
      <c r="Y31" s="5"/>
      <c r="Z31" s="5"/>
      <c r="AA31" s="5"/>
      <c r="AB31" s="5"/>
      <c r="AC31" s="5"/>
      <c r="AD31" s="5"/>
      <c r="AE31" s="5"/>
      <c r="AF31" s="5"/>
      <c r="AG31" s="5"/>
      <c r="AH31" s="5"/>
      <c r="AI31" s="5"/>
      <c r="AJ31" s="5"/>
      <c r="AK31" s="5"/>
      <c r="AL31" s="5"/>
    </row>
    <row r="32" spans="1:38" s="145" customFormat="1" ht="21" customHeight="1">
      <c r="A32" s="15" t="str">
        <f>IF(AND(D32="",D32=""),"",$D$3&amp;"_"&amp;ROW()-11-COUNTBLANK($D$12:D32))</f>
        <v/>
      </c>
      <c r="B32" s="88" t="s">
        <v>563</v>
      </c>
      <c r="C32" s="89"/>
      <c r="D32" s="89"/>
      <c r="E32" s="90"/>
      <c r="F32" s="90"/>
      <c r="G32" s="90"/>
      <c r="H32" s="90"/>
      <c r="I32" s="90"/>
      <c r="J32" s="90"/>
      <c r="K32" s="90"/>
      <c r="L32" s="90"/>
      <c r="M32" s="90"/>
      <c r="N32" s="90"/>
      <c r="O32" s="90"/>
      <c r="P32" s="90"/>
      <c r="Q32" s="90"/>
      <c r="R32" s="89"/>
      <c r="S32" s="7"/>
      <c r="T32" s="7"/>
      <c r="U32" s="7"/>
      <c r="V32" s="7"/>
      <c r="W32" s="7"/>
      <c r="X32" s="7"/>
      <c r="Y32" s="7"/>
      <c r="Z32" s="7"/>
      <c r="AA32" s="7"/>
      <c r="AB32" s="7"/>
      <c r="AC32" s="7"/>
      <c r="AD32" s="7"/>
      <c r="AE32" s="7"/>
      <c r="AF32" s="7"/>
      <c r="AG32" s="7"/>
      <c r="AH32" s="7"/>
      <c r="AI32" s="7"/>
      <c r="AJ32" s="7"/>
      <c r="AK32" s="7"/>
      <c r="AL32" s="7"/>
    </row>
    <row r="33" spans="1:38" s="145" customFormat="1" ht="25.5">
      <c r="A33" s="15" t="str">
        <f>IF(AND(D33="",D33=""),"",$D$3&amp;"_"&amp;ROW()-11-COUNTBLANK($D$12:D33))</f>
        <v>Update_15</v>
      </c>
      <c r="B33" s="111" t="s">
        <v>55</v>
      </c>
      <c r="C33" s="28" t="s">
        <v>85</v>
      </c>
      <c r="D33" s="30" t="s">
        <v>612</v>
      </c>
      <c r="E33" s="2"/>
      <c r="F33" s="2"/>
      <c r="G33" s="2"/>
      <c r="H33" s="2"/>
      <c r="I33" s="2"/>
      <c r="J33" s="2"/>
      <c r="K33" s="2"/>
      <c r="L33" s="2"/>
      <c r="M33" s="2"/>
      <c r="N33" s="2"/>
      <c r="O33" s="2"/>
      <c r="P33" s="2"/>
      <c r="Q33" s="2"/>
      <c r="R33" s="1"/>
      <c r="S33" s="5"/>
      <c r="T33" s="5"/>
      <c r="U33" s="5"/>
      <c r="V33" s="5"/>
      <c r="W33" s="5"/>
      <c r="X33" s="5"/>
      <c r="Y33" s="5"/>
      <c r="Z33" s="5"/>
      <c r="AA33" s="5"/>
      <c r="AB33" s="5"/>
      <c r="AC33" s="5"/>
      <c r="AD33" s="5"/>
      <c r="AE33" s="5"/>
      <c r="AF33" s="5"/>
      <c r="AG33" s="5"/>
      <c r="AH33" s="5"/>
      <c r="AI33" s="5"/>
      <c r="AJ33" s="5"/>
      <c r="AK33" s="5"/>
      <c r="AL33" s="5"/>
    </row>
    <row r="34" spans="1:38" s="145" customFormat="1" ht="63.75">
      <c r="A34" s="15" t="str">
        <f>IF(AND(D34="",D34=""),"",$D$3&amp;"_"&amp;ROW()-11-COUNTBLANK($D$12:D34))</f>
        <v>Update_16</v>
      </c>
      <c r="B34" s="111" t="s">
        <v>86</v>
      </c>
      <c r="C34" s="28" t="s">
        <v>87</v>
      </c>
      <c r="D34" s="30" t="s">
        <v>564</v>
      </c>
      <c r="E34" s="2"/>
      <c r="F34" s="2"/>
      <c r="G34" s="2"/>
      <c r="H34" s="2"/>
      <c r="I34" s="2"/>
      <c r="J34" s="2"/>
      <c r="K34" s="2"/>
      <c r="L34" s="2"/>
      <c r="M34" s="2"/>
      <c r="N34" s="2"/>
      <c r="O34" s="2"/>
      <c r="P34" s="2"/>
      <c r="Q34" s="2"/>
      <c r="R34" s="1"/>
      <c r="S34" s="5"/>
      <c r="T34" s="5"/>
      <c r="U34" s="5"/>
      <c r="V34" s="5"/>
      <c r="W34" s="5"/>
      <c r="X34" s="5"/>
      <c r="Y34" s="5"/>
      <c r="Z34" s="5"/>
      <c r="AA34" s="5"/>
      <c r="AB34" s="5"/>
      <c r="AC34" s="5"/>
      <c r="AD34" s="5"/>
      <c r="AE34" s="5"/>
      <c r="AF34" s="5"/>
      <c r="AG34" s="5"/>
      <c r="AH34" s="5"/>
      <c r="AI34" s="5"/>
      <c r="AJ34" s="5"/>
      <c r="AK34" s="5"/>
      <c r="AL34" s="5"/>
    </row>
    <row r="35" spans="1:38" s="171" customFormat="1" ht="51">
      <c r="A35" s="15"/>
      <c r="B35" s="84" t="s">
        <v>56</v>
      </c>
      <c r="C35" s="103" t="s">
        <v>88</v>
      </c>
      <c r="D35" s="46" t="s">
        <v>561</v>
      </c>
      <c r="E35" s="92"/>
      <c r="F35" s="92"/>
      <c r="G35" s="92"/>
      <c r="H35" s="92"/>
      <c r="I35" s="92"/>
      <c r="J35" s="92"/>
      <c r="K35" s="92"/>
      <c r="L35" s="92"/>
      <c r="M35" s="92"/>
      <c r="N35" s="92"/>
      <c r="O35" s="92"/>
      <c r="P35" s="92"/>
      <c r="Q35" s="92"/>
      <c r="R35" s="47"/>
      <c r="S35" s="93"/>
      <c r="T35" s="93"/>
      <c r="U35" s="93"/>
      <c r="V35" s="93"/>
      <c r="W35" s="93"/>
      <c r="X35" s="93"/>
      <c r="Y35" s="93"/>
      <c r="Z35" s="93"/>
      <c r="AA35" s="93"/>
      <c r="AB35" s="93"/>
      <c r="AC35" s="93"/>
      <c r="AD35" s="93"/>
      <c r="AE35" s="93"/>
      <c r="AF35" s="93"/>
      <c r="AG35" s="93"/>
      <c r="AH35" s="93"/>
      <c r="AI35" s="93"/>
      <c r="AJ35" s="93"/>
      <c r="AK35" s="93"/>
      <c r="AL35" s="93"/>
    </row>
    <row r="36" spans="1:38" s="171" customFormat="1" ht="63.75">
      <c r="A36" s="15" t="str">
        <f>IF(AND(D36="",D36=""),"",$D$3&amp;"_"&amp;ROW()-11-COUNTBLANK($D$12:D36))</f>
        <v>Update_18</v>
      </c>
      <c r="B36" s="84" t="s">
        <v>89</v>
      </c>
      <c r="C36" s="103" t="s">
        <v>90</v>
      </c>
      <c r="D36" s="46" t="s">
        <v>561</v>
      </c>
      <c r="E36" s="92"/>
      <c r="F36" s="92"/>
      <c r="G36" s="92"/>
      <c r="H36" s="92"/>
      <c r="I36" s="92"/>
      <c r="J36" s="92"/>
      <c r="K36" s="92"/>
      <c r="L36" s="92"/>
      <c r="M36" s="92"/>
      <c r="N36" s="92"/>
      <c r="O36" s="92"/>
      <c r="P36" s="92"/>
      <c r="Q36" s="92"/>
      <c r="R36" s="47"/>
      <c r="S36" s="93"/>
      <c r="T36" s="93"/>
      <c r="U36" s="93"/>
      <c r="V36" s="93"/>
      <c r="W36" s="93"/>
      <c r="X36" s="93"/>
      <c r="Y36" s="93"/>
      <c r="Z36" s="93"/>
      <c r="AA36" s="93"/>
      <c r="AB36" s="93"/>
      <c r="AC36" s="93"/>
      <c r="AD36" s="93"/>
      <c r="AE36" s="93"/>
      <c r="AF36" s="93"/>
      <c r="AG36" s="93"/>
      <c r="AH36" s="93"/>
      <c r="AI36" s="93"/>
      <c r="AJ36" s="93"/>
      <c r="AK36" s="93"/>
      <c r="AL36" s="93"/>
    </row>
    <row r="37" spans="1:38" s="171" customFormat="1" ht="51">
      <c r="A37" s="15" t="str">
        <f>IF(AND(D37="",D37=""),"",$D$3&amp;"_"&amp;ROW()-11-COUNTBLANK($D$12:D37))</f>
        <v>Update_19</v>
      </c>
      <c r="B37" s="84" t="s">
        <v>91</v>
      </c>
      <c r="C37" s="103" t="s">
        <v>92</v>
      </c>
      <c r="D37" s="46" t="s">
        <v>561</v>
      </c>
      <c r="E37" s="92"/>
      <c r="F37" s="92"/>
      <c r="G37" s="92"/>
      <c r="H37" s="92"/>
      <c r="I37" s="92"/>
      <c r="J37" s="92"/>
      <c r="K37" s="92"/>
      <c r="L37" s="92"/>
      <c r="M37" s="92"/>
      <c r="N37" s="92"/>
      <c r="O37" s="92"/>
      <c r="P37" s="92"/>
      <c r="Q37" s="92"/>
      <c r="R37" s="47"/>
      <c r="S37" s="93"/>
      <c r="T37" s="93"/>
      <c r="U37" s="93"/>
      <c r="V37" s="93"/>
      <c r="W37" s="93"/>
      <c r="X37" s="93"/>
      <c r="Y37" s="93"/>
      <c r="Z37" s="93"/>
      <c r="AA37" s="93"/>
      <c r="AB37" s="93"/>
      <c r="AC37" s="93"/>
      <c r="AD37" s="93"/>
      <c r="AE37" s="93"/>
      <c r="AF37" s="93"/>
      <c r="AG37" s="93"/>
      <c r="AH37" s="93"/>
      <c r="AI37" s="93"/>
      <c r="AJ37" s="93"/>
      <c r="AK37" s="93"/>
      <c r="AL37" s="93"/>
    </row>
    <row r="38" spans="1:38" s="171" customFormat="1" ht="51">
      <c r="A38" s="15" t="str">
        <f>IF(AND(D38="",D38=""),"",$D$3&amp;"_"&amp;ROW()-11-COUNTBLANK($D$12:D38))</f>
        <v>Update_20</v>
      </c>
      <c r="B38" s="84" t="s">
        <v>57</v>
      </c>
      <c r="C38" s="103" t="s">
        <v>93</v>
      </c>
      <c r="D38" s="46" t="s">
        <v>561</v>
      </c>
      <c r="E38" s="92"/>
      <c r="F38" s="92"/>
      <c r="G38" s="92"/>
      <c r="H38" s="92"/>
      <c r="I38" s="92"/>
      <c r="J38" s="92"/>
      <c r="K38" s="92"/>
      <c r="L38" s="92"/>
      <c r="M38" s="92"/>
      <c r="N38" s="92"/>
      <c r="O38" s="92"/>
      <c r="P38" s="92"/>
      <c r="Q38" s="92"/>
      <c r="R38" s="47"/>
      <c r="S38" s="93"/>
      <c r="T38" s="93"/>
      <c r="U38" s="93"/>
      <c r="V38" s="93"/>
      <c r="W38" s="93"/>
      <c r="X38" s="93"/>
      <c r="Y38" s="93"/>
      <c r="Z38" s="93"/>
      <c r="AA38" s="93"/>
      <c r="AB38" s="93"/>
      <c r="AC38" s="93"/>
      <c r="AD38" s="93"/>
      <c r="AE38" s="93"/>
      <c r="AF38" s="93"/>
      <c r="AG38" s="93"/>
      <c r="AH38" s="93"/>
      <c r="AI38" s="93"/>
      <c r="AJ38" s="93"/>
      <c r="AK38" s="93"/>
      <c r="AL38" s="93"/>
    </row>
    <row r="39" spans="1:38" s="145" customFormat="1" ht="51">
      <c r="A39" s="15" t="str">
        <f>IF(AND(D39="",D39=""),"",$D$3&amp;"_"&amp;ROW()-11-COUNTBLANK($D$12:D39))</f>
        <v>Update_21</v>
      </c>
      <c r="B39" s="111" t="s">
        <v>145</v>
      </c>
      <c r="C39" s="28" t="s">
        <v>153</v>
      </c>
      <c r="D39" s="60" t="s">
        <v>155</v>
      </c>
      <c r="E39" s="2"/>
      <c r="F39" s="2"/>
      <c r="G39" s="2"/>
      <c r="H39" s="2"/>
      <c r="I39" s="2"/>
      <c r="J39" s="2"/>
      <c r="K39" s="2"/>
      <c r="L39" s="2"/>
      <c r="M39" s="2"/>
      <c r="N39" s="2"/>
      <c r="O39" s="2"/>
      <c r="P39" s="2"/>
      <c r="Q39" s="2"/>
      <c r="R39" s="1"/>
      <c r="S39" s="5"/>
      <c r="T39" s="5"/>
      <c r="U39" s="5"/>
      <c r="V39" s="5"/>
      <c r="W39" s="5"/>
      <c r="X39" s="5"/>
      <c r="Y39" s="5"/>
      <c r="Z39" s="5"/>
      <c r="AA39" s="5"/>
      <c r="AB39" s="5"/>
      <c r="AC39" s="5"/>
      <c r="AD39" s="5"/>
      <c r="AE39" s="5"/>
      <c r="AF39" s="5"/>
      <c r="AG39" s="5"/>
      <c r="AH39" s="5"/>
      <c r="AI39" s="5"/>
      <c r="AJ39" s="5"/>
      <c r="AK39" s="5"/>
      <c r="AL39" s="5"/>
    </row>
    <row r="40" spans="1:38" s="145" customFormat="1" ht="51">
      <c r="A40" s="15" t="str">
        <f>IF(AND(D40="",D40=""),"",$D$3&amp;"_"&amp;ROW()-11-COUNTBLANK($D$12:D40))</f>
        <v>Update_22</v>
      </c>
      <c r="B40" s="111" t="s">
        <v>146</v>
      </c>
      <c r="C40" s="28" t="s">
        <v>154</v>
      </c>
      <c r="D40" s="46" t="s">
        <v>561</v>
      </c>
      <c r="E40" s="2"/>
      <c r="F40" s="2"/>
      <c r="G40" s="2"/>
      <c r="H40" s="2"/>
      <c r="I40" s="2"/>
      <c r="J40" s="2"/>
      <c r="K40" s="2"/>
      <c r="L40" s="2"/>
      <c r="M40" s="2"/>
      <c r="N40" s="2"/>
      <c r="O40" s="2"/>
      <c r="P40" s="2"/>
      <c r="Q40" s="2"/>
      <c r="R40" s="1"/>
      <c r="S40" s="5"/>
      <c r="T40" s="5"/>
      <c r="U40" s="5"/>
      <c r="V40" s="5"/>
      <c r="W40" s="5"/>
      <c r="X40" s="5"/>
      <c r="Y40" s="5"/>
      <c r="Z40" s="5"/>
      <c r="AA40" s="5"/>
      <c r="AB40" s="5"/>
      <c r="AC40" s="5"/>
      <c r="AD40" s="5"/>
      <c r="AE40" s="5"/>
      <c r="AF40" s="5"/>
      <c r="AG40" s="5"/>
      <c r="AH40" s="5"/>
      <c r="AI40" s="5"/>
      <c r="AJ40" s="5"/>
      <c r="AK40" s="5"/>
      <c r="AL40" s="5"/>
    </row>
    <row r="41" spans="1:38" s="145" customFormat="1" ht="51">
      <c r="A41" s="15" t="str">
        <f>IF(AND(D41="",D41=""),"",$D$3&amp;"_"&amp;ROW()-11-COUNTBLANK($D$12:D41))</f>
        <v>Update_23</v>
      </c>
      <c r="B41" s="111" t="s">
        <v>96</v>
      </c>
      <c r="C41" s="28" t="s">
        <v>97</v>
      </c>
      <c r="D41" s="30" t="s">
        <v>98</v>
      </c>
      <c r="E41" s="2"/>
      <c r="F41" s="2"/>
      <c r="G41" s="2"/>
      <c r="H41" s="2"/>
      <c r="I41" s="2"/>
      <c r="J41" s="2"/>
      <c r="K41" s="2"/>
      <c r="L41" s="2"/>
      <c r="M41" s="2"/>
      <c r="N41" s="2"/>
      <c r="O41" s="2"/>
      <c r="P41" s="2"/>
      <c r="Q41" s="2"/>
      <c r="R41" s="1"/>
      <c r="S41" s="5"/>
      <c r="T41" s="5"/>
      <c r="U41" s="5"/>
      <c r="V41" s="5"/>
      <c r="W41" s="5"/>
      <c r="X41" s="5"/>
      <c r="Y41" s="5"/>
      <c r="Z41" s="5"/>
      <c r="AA41" s="5"/>
      <c r="AB41" s="5"/>
      <c r="AC41" s="5"/>
      <c r="AD41" s="5"/>
      <c r="AE41" s="5"/>
      <c r="AF41" s="5"/>
      <c r="AG41" s="5"/>
      <c r="AH41" s="5"/>
      <c r="AI41" s="5"/>
      <c r="AJ41" s="5"/>
      <c r="AK41" s="5"/>
      <c r="AL41" s="5"/>
    </row>
    <row r="42" spans="1:38" s="145" customFormat="1" ht="51">
      <c r="A42" s="15" t="str">
        <f>IF(AND(D42="",D42=""),"",$D$3&amp;"_"&amp;ROW()-11-COUNTBLANK($D$12:D42))</f>
        <v>Update_24</v>
      </c>
      <c r="B42" s="111" t="s">
        <v>99</v>
      </c>
      <c r="C42" s="28" t="s">
        <v>100</v>
      </c>
      <c r="D42" s="46" t="s">
        <v>561</v>
      </c>
      <c r="E42" s="2"/>
      <c r="F42" s="2"/>
      <c r="G42" s="2"/>
      <c r="H42" s="2"/>
      <c r="I42" s="2"/>
      <c r="J42" s="2"/>
      <c r="K42" s="2"/>
      <c r="L42" s="2"/>
      <c r="M42" s="2"/>
      <c r="N42" s="2"/>
      <c r="O42" s="2"/>
      <c r="P42" s="2"/>
      <c r="Q42" s="2"/>
      <c r="R42" s="1"/>
      <c r="S42" s="5"/>
      <c r="T42" s="5"/>
      <c r="U42" s="5"/>
      <c r="V42" s="5"/>
      <c r="W42" s="5"/>
      <c r="X42" s="5"/>
      <c r="Y42" s="5"/>
      <c r="Z42" s="5"/>
      <c r="AA42" s="5"/>
      <c r="AB42" s="5"/>
      <c r="AC42" s="5"/>
      <c r="AD42" s="5"/>
      <c r="AE42" s="5"/>
      <c r="AF42" s="5"/>
      <c r="AG42" s="5"/>
      <c r="AH42" s="5"/>
      <c r="AI42" s="5"/>
      <c r="AJ42" s="5"/>
      <c r="AK42" s="5"/>
      <c r="AL42" s="5"/>
    </row>
    <row r="43" spans="1:38" s="145" customFormat="1" ht="51">
      <c r="A43" s="15" t="str">
        <f>IF(AND(D43="",D43=""),"",$D$3&amp;"_"&amp;ROW()-11-COUNTBLANK($D$12:D43))</f>
        <v>Update_25</v>
      </c>
      <c r="B43" s="111" t="s">
        <v>101</v>
      </c>
      <c r="C43" s="28" t="s">
        <v>102</v>
      </c>
      <c r="D43" s="172" t="s">
        <v>140</v>
      </c>
      <c r="E43" s="2"/>
      <c r="F43" s="2"/>
      <c r="G43" s="2"/>
      <c r="H43" s="2"/>
      <c r="I43" s="2"/>
      <c r="J43" s="2"/>
      <c r="K43" s="2"/>
      <c r="L43" s="2"/>
      <c r="M43" s="2"/>
      <c r="N43" s="2"/>
      <c r="O43" s="2"/>
      <c r="P43" s="2"/>
      <c r="Q43" s="2"/>
      <c r="R43" s="1"/>
      <c r="S43" s="5"/>
      <c r="T43" s="5"/>
      <c r="U43" s="5"/>
      <c r="V43" s="5"/>
      <c r="W43" s="5"/>
      <c r="X43" s="5"/>
      <c r="Y43" s="5"/>
      <c r="Z43" s="5"/>
      <c r="AA43" s="5"/>
      <c r="AB43" s="5"/>
      <c r="AC43" s="5"/>
      <c r="AD43" s="5"/>
      <c r="AE43" s="5"/>
      <c r="AF43" s="5"/>
      <c r="AG43" s="5"/>
      <c r="AH43" s="5"/>
      <c r="AI43" s="5"/>
      <c r="AJ43" s="5"/>
      <c r="AK43" s="5"/>
      <c r="AL43" s="5"/>
    </row>
    <row r="44" spans="1:38" s="145" customFormat="1" ht="51">
      <c r="A44" s="15" t="str">
        <f>IF(AND(D44="",D44=""),"",$D$3&amp;"_"&amp;ROW()-11-COUNTBLANK($D$12:D44))</f>
        <v>Update_26</v>
      </c>
      <c r="B44" s="154" t="s">
        <v>39</v>
      </c>
      <c r="C44" s="57" t="s">
        <v>103</v>
      </c>
      <c r="D44" s="58" t="s">
        <v>104</v>
      </c>
      <c r="E44" s="2"/>
      <c r="F44" s="2"/>
      <c r="G44" s="2"/>
      <c r="H44" s="2"/>
      <c r="I44" s="2"/>
      <c r="J44" s="2"/>
      <c r="K44" s="2"/>
      <c r="L44" s="2"/>
      <c r="M44" s="2"/>
      <c r="N44" s="2"/>
      <c r="O44" s="2"/>
      <c r="P44" s="2"/>
      <c r="Q44" s="2"/>
      <c r="R44" s="1"/>
      <c r="S44" s="5"/>
      <c r="T44" s="5"/>
      <c r="U44" s="5"/>
      <c r="V44" s="5"/>
      <c r="W44" s="5"/>
      <c r="X44" s="5"/>
      <c r="Y44" s="5"/>
      <c r="Z44" s="5"/>
      <c r="AA44" s="5"/>
      <c r="AB44" s="5"/>
      <c r="AC44" s="5"/>
      <c r="AD44" s="5"/>
      <c r="AE44" s="5"/>
      <c r="AF44" s="5"/>
      <c r="AG44" s="5"/>
      <c r="AH44" s="5"/>
      <c r="AI44" s="5"/>
      <c r="AJ44" s="5"/>
      <c r="AK44" s="5"/>
      <c r="AL44" s="5"/>
    </row>
    <row r="45" spans="1:38" s="145" customFormat="1" ht="21" customHeight="1">
      <c r="A45" s="15" t="str">
        <f>IF(AND(D45="",D45=""),"",$D$3&amp;"_"&amp;ROW()-11-COUNTBLANK($D$12:D45))</f>
        <v/>
      </c>
      <c r="B45" s="88" t="s">
        <v>215</v>
      </c>
      <c r="C45" s="89"/>
      <c r="D45" s="89"/>
      <c r="E45" s="90"/>
      <c r="F45" s="90"/>
      <c r="G45" s="90"/>
      <c r="H45" s="90"/>
      <c r="I45" s="90"/>
      <c r="J45" s="90"/>
      <c r="K45" s="90"/>
      <c r="L45" s="90"/>
      <c r="M45" s="90"/>
      <c r="N45" s="90"/>
      <c r="O45" s="90"/>
      <c r="P45" s="90"/>
      <c r="Q45" s="90"/>
      <c r="R45" s="89"/>
      <c r="S45" s="7"/>
      <c r="T45" s="7"/>
      <c r="U45" s="7"/>
      <c r="V45" s="7"/>
      <c r="W45" s="7"/>
      <c r="X45" s="7"/>
      <c r="Y45" s="7"/>
      <c r="Z45" s="7"/>
      <c r="AA45" s="7"/>
      <c r="AB45" s="7"/>
      <c r="AC45" s="7"/>
      <c r="AD45" s="7"/>
      <c r="AE45" s="7"/>
      <c r="AF45" s="7"/>
      <c r="AG45" s="7"/>
      <c r="AH45" s="7"/>
      <c r="AI45" s="7"/>
      <c r="AJ45" s="7"/>
      <c r="AK45" s="7"/>
      <c r="AL45" s="7"/>
    </row>
    <row r="46" spans="1:38" s="145" customFormat="1" ht="25.5">
      <c r="A46" s="15" t="str">
        <f>IF(AND(D46="",D46=""),"",$D$3&amp;"_"&amp;ROW()-11-COUNTBLANK($D$12:D46))</f>
        <v>Update_27</v>
      </c>
      <c r="B46" s="111" t="s">
        <v>55</v>
      </c>
      <c r="C46" s="28" t="s">
        <v>85</v>
      </c>
      <c r="D46" s="30" t="s">
        <v>612</v>
      </c>
      <c r="E46" s="9"/>
      <c r="F46" s="9"/>
      <c r="G46" s="9"/>
      <c r="H46" s="9"/>
      <c r="I46" s="9"/>
      <c r="J46" s="9"/>
      <c r="K46" s="9"/>
      <c r="L46" s="9"/>
      <c r="M46" s="9"/>
      <c r="N46" s="9"/>
      <c r="O46" s="9"/>
      <c r="P46" s="9"/>
      <c r="Q46" s="9"/>
      <c r="R46" s="31"/>
      <c r="S46" s="7"/>
      <c r="T46" s="7"/>
      <c r="U46" s="7"/>
      <c r="V46" s="7"/>
      <c r="W46" s="7"/>
      <c r="X46" s="7"/>
      <c r="Y46" s="7"/>
      <c r="Z46" s="7"/>
      <c r="AA46" s="7"/>
      <c r="AB46" s="7"/>
      <c r="AC46" s="7"/>
      <c r="AD46" s="7"/>
      <c r="AE46" s="7"/>
      <c r="AF46" s="7"/>
      <c r="AG46" s="7"/>
      <c r="AH46" s="7"/>
      <c r="AI46" s="7"/>
      <c r="AJ46" s="7"/>
      <c r="AK46" s="7"/>
      <c r="AL46" s="7"/>
    </row>
    <row r="47" spans="1:38" s="145" customFormat="1" ht="51">
      <c r="A47" s="15" t="str">
        <f>IF(AND(D47="",D47=""),"",$D$3&amp;"_"&amp;ROW()-11-COUNTBLANK($D$12:D47))</f>
        <v>Update_28</v>
      </c>
      <c r="B47" s="111" t="s">
        <v>175</v>
      </c>
      <c r="C47" s="54" t="s">
        <v>105</v>
      </c>
      <c r="D47" s="30" t="s">
        <v>158</v>
      </c>
      <c r="E47" s="9"/>
      <c r="F47" s="9"/>
      <c r="G47" s="9"/>
      <c r="H47" s="9"/>
      <c r="I47" s="9"/>
      <c r="J47" s="9"/>
      <c r="K47" s="9"/>
      <c r="L47" s="9"/>
      <c r="M47" s="9"/>
      <c r="N47" s="9"/>
      <c r="O47" s="9"/>
      <c r="P47" s="9"/>
      <c r="Q47" s="9"/>
      <c r="R47" s="31"/>
      <c r="S47" s="7"/>
      <c r="T47" s="7"/>
      <c r="U47" s="7"/>
      <c r="V47" s="7"/>
      <c r="W47" s="7"/>
      <c r="X47" s="7"/>
      <c r="Y47" s="7"/>
      <c r="Z47" s="7"/>
      <c r="AA47" s="7"/>
      <c r="AB47" s="7"/>
      <c r="AC47" s="7"/>
      <c r="AD47" s="7"/>
      <c r="AE47" s="7"/>
      <c r="AF47" s="7"/>
      <c r="AG47" s="7"/>
      <c r="AH47" s="7"/>
      <c r="AI47" s="7"/>
      <c r="AJ47" s="7"/>
      <c r="AK47" s="7"/>
      <c r="AL47" s="7"/>
    </row>
    <row r="48" spans="1:38" s="145" customFormat="1" ht="38.25">
      <c r="A48" s="15" t="str">
        <f>IF(AND(D48="",D48=""),"",$D$3&amp;"_"&amp;ROW()-11-COUNTBLANK($D$12:D48))</f>
        <v>Update_29</v>
      </c>
      <c r="B48" s="61" t="s">
        <v>106</v>
      </c>
      <c r="C48" s="28" t="s">
        <v>203</v>
      </c>
      <c r="D48" s="27" t="s">
        <v>204</v>
      </c>
      <c r="E48" s="9"/>
      <c r="F48" s="9"/>
      <c r="G48" s="9"/>
      <c r="H48" s="9"/>
      <c r="I48" s="9"/>
      <c r="J48" s="9"/>
      <c r="K48" s="9"/>
      <c r="L48" s="9"/>
      <c r="M48" s="9"/>
      <c r="N48" s="9"/>
      <c r="O48" s="9"/>
      <c r="P48" s="9"/>
      <c r="Q48" s="9"/>
      <c r="R48" s="31"/>
      <c r="S48" s="7"/>
      <c r="T48" s="7"/>
      <c r="U48" s="7"/>
      <c r="V48" s="7"/>
      <c r="W48" s="7"/>
      <c r="X48" s="7"/>
      <c r="Y48" s="7"/>
      <c r="Z48" s="7"/>
      <c r="AA48" s="7"/>
      <c r="AB48" s="7"/>
      <c r="AC48" s="7"/>
      <c r="AD48" s="7"/>
      <c r="AE48" s="7"/>
      <c r="AF48" s="7"/>
      <c r="AG48" s="7"/>
      <c r="AH48" s="7"/>
      <c r="AI48" s="7"/>
      <c r="AJ48" s="7"/>
      <c r="AK48" s="7"/>
      <c r="AL48" s="7"/>
    </row>
    <row r="49" spans="1:38" s="145" customFormat="1" ht="63.75">
      <c r="A49" s="15" t="str">
        <f>IF(AND(D49="",D49=""),"",$D$3&amp;"_"&amp;ROW()-11-COUNTBLANK($D$12:D49))</f>
        <v>Update_30</v>
      </c>
      <c r="B49" s="27" t="s">
        <v>205</v>
      </c>
      <c r="C49" s="28" t="s">
        <v>207</v>
      </c>
      <c r="D49" s="30" t="s">
        <v>676</v>
      </c>
      <c r="E49" s="9"/>
      <c r="F49" s="9"/>
      <c r="G49" s="9"/>
      <c r="H49" s="9"/>
      <c r="I49" s="9"/>
      <c r="J49" s="9"/>
      <c r="K49" s="9"/>
      <c r="L49" s="9"/>
      <c r="M49" s="9"/>
      <c r="N49" s="9"/>
      <c r="O49" s="9"/>
      <c r="P49" s="9"/>
      <c r="Q49" s="9"/>
      <c r="R49" s="31"/>
      <c r="S49" s="7"/>
      <c r="T49" s="7"/>
      <c r="U49" s="7"/>
      <c r="V49" s="7"/>
      <c r="W49" s="7"/>
      <c r="X49" s="7"/>
      <c r="Y49" s="7"/>
      <c r="Z49" s="7"/>
      <c r="AA49" s="7"/>
      <c r="AB49" s="7"/>
      <c r="AC49" s="7"/>
      <c r="AD49" s="7"/>
      <c r="AE49" s="7"/>
      <c r="AF49" s="7"/>
      <c r="AG49" s="7"/>
      <c r="AH49" s="7"/>
      <c r="AI49" s="7"/>
      <c r="AJ49" s="7"/>
      <c r="AK49" s="7"/>
      <c r="AL49" s="7"/>
    </row>
    <row r="50" spans="1:38" s="145" customFormat="1" ht="27.75" customHeight="1">
      <c r="A50" s="15" t="str">
        <f>IF(AND(D50="",D50=""),"",$D$3&amp;"_"&amp;ROW()-11-COUNTBLANK($D$12:D50))</f>
        <v>Update_31</v>
      </c>
      <c r="B50" s="114" t="s">
        <v>206</v>
      </c>
      <c r="C50" s="28" t="s">
        <v>208</v>
      </c>
      <c r="D50" s="55" t="s">
        <v>107</v>
      </c>
      <c r="E50" s="9"/>
      <c r="F50" s="9"/>
      <c r="G50" s="9"/>
      <c r="H50" s="9"/>
      <c r="I50" s="9"/>
      <c r="J50" s="9"/>
      <c r="K50" s="9"/>
      <c r="L50" s="9"/>
      <c r="M50" s="9"/>
      <c r="N50" s="9"/>
      <c r="O50" s="9"/>
      <c r="P50" s="9"/>
      <c r="Q50" s="9"/>
      <c r="R50" s="31"/>
      <c r="S50" s="7"/>
      <c r="T50" s="7"/>
      <c r="U50" s="7"/>
      <c r="V50" s="7"/>
      <c r="W50" s="7"/>
      <c r="X50" s="7"/>
      <c r="Y50" s="7"/>
      <c r="Z50" s="7"/>
      <c r="AA50" s="7"/>
      <c r="AB50" s="7"/>
      <c r="AC50" s="7"/>
      <c r="AD50" s="7"/>
      <c r="AE50" s="7"/>
      <c r="AF50" s="7"/>
      <c r="AG50" s="7"/>
      <c r="AH50" s="7"/>
      <c r="AI50" s="7"/>
      <c r="AJ50" s="7"/>
      <c r="AK50" s="7"/>
      <c r="AL50" s="7"/>
    </row>
    <row r="51" spans="1:38" s="145" customFormat="1" ht="51">
      <c r="A51" s="112"/>
      <c r="B51" s="295" t="s">
        <v>108</v>
      </c>
      <c r="C51" s="28" t="s">
        <v>565</v>
      </c>
      <c r="D51" s="30" t="s">
        <v>163</v>
      </c>
      <c r="E51" s="9"/>
      <c r="F51" s="9"/>
      <c r="G51" s="9"/>
      <c r="H51" s="9"/>
      <c r="I51" s="9"/>
      <c r="J51" s="9"/>
      <c r="K51" s="9"/>
      <c r="L51" s="9"/>
      <c r="M51" s="9"/>
      <c r="N51" s="9"/>
      <c r="O51" s="9"/>
      <c r="P51" s="9"/>
      <c r="Q51" s="9"/>
      <c r="R51" s="31"/>
      <c r="S51" s="7"/>
      <c r="T51" s="7"/>
      <c r="U51" s="7"/>
      <c r="V51" s="7"/>
      <c r="W51" s="7"/>
      <c r="X51" s="7"/>
      <c r="Y51" s="7"/>
      <c r="Z51" s="7"/>
      <c r="AA51" s="7"/>
      <c r="AB51" s="7"/>
      <c r="AC51" s="7"/>
      <c r="AD51" s="7"/>
      <c r="AE51" s="7"/>
      <c r="AF51" s="7"/>
      <c r="AG51" s="7"/>
      <c r="AH51" s="7"/>
      <c r="AI51" s="7"/>
      <c r="AJ51" s="7"/>
      <c r="AK51" s="7"/>
      <c r="AL51" s="7"/>
    </row>
    <row r="52" spans="1:38" s="145" customFormat="1" ht="51">
      <c r="A52" s="112"/>
      <c r="B52" s="295"/>
      <c r="C52" s="28" t="s">
        <v>566</v>
      </c>
      <c r="D52" s="30" t="s">
        <v>163</v>
      </c>
      <c r="E52" s="9"/>
      <c r="F52" s="9"/>
      <c r="G52" s="9"/>
      <c r="H52" s="9"/>
      <c r="I52" s="9"/>
      <c r="J52" s="9"/>
      <c r="K52" s="9"/>
      <c r="L52" s="9"/>
      <c r="M52" s="9"/>
      <c r="N52" s="9"/>
      <c r="O52" s="9"/>
      <c r="P52" s="9"/>
      <c r="Q52" s="9"/>
      <c r="R52" s="31"/>
      <c r="S52" s="7"/>
      <c r="T52" s="7"/>
      <c r="U52" s="7"/>
      <c r="V52" s="7"/>
      <c r="W52" s="7"/>
      <c r="X52" s="7"/>
      <c r="Y52" s="7"/>
      <c r="Z52" s="7"/>
      <c r="AA52" s="7"/>
      <c r="AB52" s="7"/>
      <c r="AC52" s="7"/>
      <c r="AD52" s="7"/>
      <c r="AE52" s="7"/>
      <c r="AF52" s="7"/>
      <c r="AG52" s="7"/>
      <c r="AH52" s="7"/>
      <c r="AI52" s="7"/>
      <c r="AJ52" s="7"/>
      <c r="AK52" s="7"/>
      <c r="AL52" s="7"/>
    </row>
    <row r="53" spans="1:38" s="145" customFormat="1" ht="51">
      <c r="A53" s="112"/>
      <c r="B53" s="119" t="s">
        <v>109</v>
      </c>
      <c r="C53" s="28" t="s">
        <v>195</v>
      </c>
      <c r="D53" s="55" t="s">
        <v>110</v>
      </c>
      <c r="E53" s="9"/>
      <c r="F53" s="9"/>
      <c r="G53" s="9"/>
      <c r="H53" s="9"/>
      <c r="I53" s="9"/>
      <c r="J53" s="9"/>
      <c r="K53" s="9"/>
      <c r="L53" s="9"/>
      <c r="M53" s="9"/>
      <c r="N53" s="9"/>
      <c r="O53" s="9"/>
      <c r="P53" s="9"/>
      <c r="Q53" s="9"/>
      <c r="R53" s="31"/>
      <c r="S53" s="7"/>
      <c r="T53" s="7"/>
      <c r="U53" s="7"/>
      <c r="V53" s="7"/>
      <c r="W53" s="7"/>
      <c r="X53" s="7"/>
      <c r="Y53" s="7"/>
      <c r="Z53" s="7"/>
      <c r="AA53" s="7"/>
      <c r="AB53" s="7"/>
      <c r="AC53" s="7"/>
      <c r="AD53" s="7"/>
      <c r="AE53" s="7"/>
      <c r="AF53" s="7"/>
      <c r="AG53" s="7"/>
      <c r="AH53" s="7"/>
      <c r="AI53" s="7"/>
      <c r="AJ53" s="7"/>
      <c r="AK53" s="7"/>
      <c r="AL53" s="7"/>
    </row>
    <row r="54" spans="1:38" s="145" customFormat="1" ht="38.25">
      <c r="A54" s="15" t="str">
        <f>IF(AND(D54="",D54=""),"",$D$3&amp;"_"&amp;ROW()-11-COUNTBLANK($D$12:D54))</f>
        <v>Update_35</v>
      </c>
      <c r="B54" s="63" t="s">
        <v>111</v>
      </c>
      <c r="C54" s="28" t="s">
        <v>209</v>
      </c>
      <c r="D54" s="64" t="s">
        <v>113</v>
      </c>
      <c r="E54" s="9"/>
      <c r="F54" s="9"/>
      <c r="G54" s="9"/>
      <c r="H54" s="9"/>
      <c r="I54" s="9"/>
      <c r="J54" s="9"/>
      <c r="K54" s="9"/>
      <c r="L54" s="9"/>
      <c r="M54" s="9"/>
      <c r="N54" s="9"/>
      <c r="O54" s="9"/>
      <c r="P54" s="9"/>
      <c r="Q54" s="9"/>
      <c r="R54" s="31"/>
      <c r="S54" s="7"/>
      <c r="T54" s="7"/>
      <c r="U54" s="7"/>
      <c r="V54" s="7"/>
      <c r="W54" s="7"/>
      <c r="X54" s="7"/>
      <c r="Y54" s="7"/>
      <c r="Z54" s="7"/>
      <c r="AA54" s="7"/>
      <c r="AB54" s="7"/>
      <c r="AC54" s="7"/>
      <c r="AD54" s="7"/>
      <c r="AE54" s="7"/>
      <c r="AF54" s="7"/>
      <c r="AG54" s="7"/>
      <c r="AH54" s="7"/>
      <c r="AI54" s="7"/>
      <c r="AJ54" s="7"/>
      <c r="AK54" s="7"/>
      <c r="AL54" s="7"/>
    </row>
    <row r="55" spans="1:38" s="145" customFormat="1" ht="21" customHeight="1">
      <c r="A55" s="15" t="str">
        <f>IF(AND(D55="",D55=""),"",$D$3&amp;"_"&amp;ROW()-11-COUNTBLANK($D$12:D55))</f>
        <v/>
      </c>
      <c r="B55" s="88" t="s">
        <v>568</v>
      </c>
      <c r="C55" s="89"/>
      <c r="D55" s="89"/>
      <c r="E55" s="90"/>
      <c r="F55" s="90"/>
      <c r="G55" s="90"/>
      <c r="H55" s="90"/>
      <c r="I55" s="90"/>
      <c r="J55" s="90"/>
      <c r="K55" s="90"/>
      <c r="L55" s="90"/>
      <c r="M55" s="90"/>
      <c r="N55" s="90"/>
      <c r="O55" s="90"/>
      <c r="P55" s="90"/>
      <c r="Q55" s="90"/>
      <c r="R55" s="89"/>
      <c r="S55" s="7"/>
      <c r="T55" s="7"/>
      <c r="U55" s="7"/>
      <c r="V55" s="7"/>
      <c r="W55" s="7"/>
      <c r="X55" s="7"/>
      <c r="Y55" s="7"/>
      <c r="Z55" s="7"/>
      <c r="AA55" s="7"/>
      <c r="AB55" s="7"/>
      <c r="AC55" s="7"/>
      <c r="AD55" s="7"/>
      <c r="AE55" s="7"/>
      <c r="AF55" s="7"/>
      <c r="AG55" s="7"/>
      <c r="AH55" s="7"/>
      <c r="AI55" s="7"/>
      <c r="AJ55" s="7"/>
      <c r="AK55" s="7"/>
      <c r="AL55" s="7"/>
    </row>
    <row r="56" spans="1:38" s="145" customFormat="1" ht="25.5">
      <c r="A56" s="15" t="str">
        <f>IF(AND(D56="",D56=""),"",$D$3&amp;"_"&amp;ROW()-11-COUNTBLANK($D$12:D56))</f>
        <v>Update_36</v>
      </c>
      <c r="B56" s="111" t="s">
        <v>55</v>
      </c>
      <c r="C56" s="28" t="s">
        <v>85</v>
      </c>
      <c r="D56" s="30" t="s">
        <v>612</v>
      </c>
      <c r="E56" s="9"/>
      <c r="F56" s="9"/>
      <c r="G56" s="9"/>
      <c r="H56" s="9"/>
      <c r="I56" s="9"/>
      <c r="J56" s="9"/>
      <c r="K56" s="9"/>
      <c r="L56" s="9"/>
      <c r="M56" s="9"/>
      <c r="N56" s="9"/>
      <c r="O56" s="9"/>
      <c r="P56" s="9"/>
      <c r="Q56" s="9"/>
      <c r="R56" s="31"/>
      <c r="S56" s="7"/>
      <c r="T56" s="7"/>
      <c r="U56" s="7"/>
      <c r="V56" s="7"/>
      <c r="W56" s="7"/>
      <c r="X56" s="7"/>
      <c r="Y56" s="7"/>
      <c r="Z56" s="7"/>
      <c r="AA56" s="7"/>
      <c r="AB56" s="7"/>
      <c r="AC56" s="7"/>
      <c r="AD56" s="7"/>
      <c r="AE56" s="7"/>
      <c r="AF56" s="7"/>
      <c r="AG56" s="7"/>
      <c r="AH56" s="7"/>
      <c r="AI56" s="7"/>
      <c r="AJ56" s="7"/>
      <c r="AK56" s="7"/>
      <c r="AL56" s="7"/>
    </row>
    <row r="57" spans="1:38" s="145" customFormat="1" ht="51">
      <c r="A57" s="15" t="str">
        <f>IF(AND(D57="",D57=""),"",$D$3&amp;"_"&amp;ROW()-11-COUNTBLANK($D$12:D57))</f>
        <v>Update_37</v>
      </c>
      <c r="B57" s="111" t="s">
        <v>175</v>
      </c>
      <c r="C57" s="54" t="s">
        <v>105</v>
      </c>
      <c r="D57" s="30" t="s">
        <v>201</v>
      </c>
      <c r="E57" s="9"/>
      <c r="F57" s="9"/>
      <c r="G57" s="9"/>
      <c r="H57" s="9"/>
      <c r="I57" s="9"/>
      <c r="J57" s="9"/>
      <c r="K57" s="9"/>
      <c r="L57" s="9"/>
      <c r="M57" s="9"/>
      <c r="N57" s="9"/>
      <c r="O57" s="9"/>
      <c r="P57" s="9"/>
      <c r="Q57" s="9"/>
      <c r="R57" s="31"/>
      <c r="S57" s="7"/>
      <c r="T57" s="7"/>
      <c r="U57" s="7"/>
      <c r="V57" s="7"/>
      <c r="W57" s="7"/>
      <c r="X57" s="7"/>
      <c r="Y57" s="7"/>
      <c r="Z57" s="7"/>
      <c r="AA57" s="7"/>
      <c r="AB57" s="7"/>
      <c r="AC57" s="7"/>
      <c r="AD57" s="7"/>
      <c r="AE57" s="7"/>
      <c r="AF57" s="7"/>
      <c r="AG57" s="7"/>
      <c r="AH57" s="7"/>
      <c r="AI57" s="7"/>
      <c r="AJ57" s="7"/>
      <c r="AK57" s="7"/>
      <c r="AL57" s="7"/>
    </row>
    <row r="58" spans="1:38" s="145" customFormat="1" ht="38.25">
      <c r="A58" s="15" t="str">
        <f>IF(AND(D58="",D58=""),"",$D$3&amp;"_"&amp;ROW()-11-COUNTBLANK($D$12:D58))</f>
        <v>Update_38</v>
      </c>
      <c r="B58" s="61" t="s">
        <v>106</v>
      </c>
      <c r="C58" s="28" t="s">
        <v>185</v>
      </c>
      <c r="D58" s="27" t="s">
        <v>186</v>
      </c>
      <c r="E58" s="9"/>
      <c r="F58" s="9"/>
      <c r="G58" s="9"/>
      <c r="H58" s="9"/>
      <c r="I58" s="9"/>
      <c r="J58" s="9"/>
      <c r="K58" s="9"/>
      <c r="L58" s="9"/>
      <c r="M58" s="9"/>
      <c r="N58" s="9"/>
      <c r="O58" s="9"/>
      <c r="P58" s="9"/>
      <c r="Q58" s="9"/>
      <c r="R58" s="31"/>
      <c r="S58" s="7"/>
      <c r="T58" s="7"/>
      <c r="U58" s="7"/>
      <c r="V58" s="7"/>
      <c r="W58" s="7"/>
      <c r="X58" s="7"/>
      <c r="Y58" s="7"/>
      <c r="Z58" s="7"/>
      <c r="AA58" s="7"/>
      <c r="AB58" s="7"/>
      <c r="AC58" s="7"/>
      <c r="AD58" s="7"/>
      <c r="AE58" s="7"/>
      <c r="AF58" s="7"/>
      <c r="AG58" s="7"/>
      <c r="AH58" s="7"/>
      <c r="AI58" s="7"/>
      <c r="AJ58" s="7"/>
      <c r="AK58" s="7"/>
      <c r="AL58" s="7"/>
    </row>
    <row r="59" spans="1:38" s="145" customFormat="1" ht="51">
      <c r="A59" s="15" t="str">
        <f>IF(AND(D59="",D59=""),"",$D$3&amp;"_"&amp;ROW()-11-COUNTBLANK($D$12:D59))</f>
        <v>Update_39</v>
      </c>
      <c r="B59" s="27" t="s">
        <v>184</v>
      </c>
      <c r="C59" s="28" t="s">
        <v>196</v>
      </c>
      <c r="D59" s="30" t="s">
        <v>570</v>
      </c>
      <c r="E59" s="9"/>
      <c r="F59" s="9"/>
      <c r="G59" s="9"/>
      <c r="H59" s="9"/>
      <c r="I59" s="9"/>
      <c r="J59" s="9"/>
      <c r="K59" s="9"/>
      <c r="L59" s="9"/>
      <c r="M59" s="9"/>
      <c r="N59" s="9"/>
      <c r="O59" s="9"/>
      <c r="P59" s="9"/>
      <c r="Q59" s="9"/>
      <c r="R59" s="31"/>
      <c r="S59" s="7"/>
      <c r="T59" s="7"/>
      <c r="U59" s="7"/>
      <c r="V59" s="7"/>
      <c r="W59" s="7"/>
      <c r="X59" s="7"/>
      <c r="Y59" s="7"/>
      <c r="Z59" s="7"/>
      <c r="AA59" s="7"/>
      <c r="AB59" s="7"/>
      <c r="AC59" s="7"/>
      <c r="AD59" s="7"/>
      <c r="AE59" s="7"/>
      <c r="AF59" s="7"/>
      <c r="AG59" s="7"/>
      <c r="AH59" s="7"/>
      <c r="AI59" s="7"/>
      <c r="AJ59" s="7"/>
      <c r="AK59" s="7"/>
      <c r="AL59" s="7"/>
    </row>
    <row r="60" spans="1:38" s="145" customFormat="1" ht="63.75">
      <c r="A60" s="15" t="str">
        <f>IF(AND(D60="",D60=""),"",$D$3&amp;"_"&amp;ROW()-11-COUNTBLANK($D$12:D60))</f>
        <v>Update_40</v>
      </c>
      <c r="B60" s="274" t="s">
        <v>184</v>
      </c>
      <c r="C60" s="28" t="s">
        <v>574</v>
      </c>
      <c r="D60" s="30" t="s">
        <v>569</v>
      </c>
      <c r="E60" s="9"/>
      <c r="F60" s="9"/>
      <c r="G60" s="9"/>
      <c r="H60" s="9"/>
      <c r="I60" s="9"/>
      <c r="J60" s="9"/>
      <c r="K60" s="9"/>
      <c r="L60" s="9"/>
      <c r="M60" s="9"/>
      <c r="N60" s="9"/>
      <c r="O60" s="9"/>
      <c r="P60" s="9"/>
      <c r="Q60" s="9"/>
      <c r="R60" s="31"/>
      <c r="S60" s="7"/>
      <c r="T60" s="7"/>
      <c r="U60" s="7"/>
      <c r="V60" s="7"/>
      <c r="W60" s="7"/>
      <c r="X60" s="7"/>
      <c r="Y60" s="7"/>
      <c r="Z60" s="7"/>
      <c r="AA60" s="7"/>
      <c r="AB60" s="7"/>
      <c r="AC60" s="7"/>
      <c r="AD60" s="7"/>
      <c r="AE60" s="7"/>
      <c r="AF60" s="7"/>
      <c r="AG60" s="7"/>
      <c r="AH60" s="7"/>
      <c r="AI60" s="7"/>
      <c r="AJ60" s="7"/>
      <c r="AK60" s="7"/>
      <c r="AL60" s="7"/>
    </row>
    <row r="61" spans="1:38" s="145" customFormat="1" ht="51">
      <c r="A61" s="15" t="str">
        <f>IF(AND(D61="",D61=""),"",$D$3&amp;"_"&amp;ROW()-11-COUNTBLANK($D$12:D61))</f>
        <v>Update_41</v>
      </c>
      <c r="B61" s="296"/>
      <c r="C61" s="28" t="s">
        <v>571</v>
      </c>
      <c r="D61" s="30" t="s">
        <v>191</v>
      </c>
      <c r="E61" s="9"/>
      <c r="F61" s="9"/>
      <c r="G61" s="9"/>
      <c r="H61" s="9"/>
      <c r="I61" s="9"/>
      <c r="J61" s="9"/>
      <c r="K61" s="9"/>
      <c r="L61" s="9"/>
      <c r="M61" s="9"/>
      <c r="N61" s="9"/>
      <c r="O61" s="9"/>
      <c r="P61" s="9"/>
      <c r="Q61" s="9"/>
      <c r="R61" s="31"/>
      <c r="S61" s="7"/>
      <c r="T61" s="7"/>
      <c r="U61" s="7"/>
      <c r="V61" s="7"/>
      <c r="W61" s="7"/>
      <c r="X61" s="7"/>
      <c r="Y61" s="7"/>
      <c r="Z61" s="7"/>
      <c r="AA61" s="7"/>
      <c r="AB61" s="7"/>
      <c r="AC61" s="7"/>
      <c r="AD61" s="7"/>
      <c r="AE61" s="7"/>
      <c r="AF61" s="7"/>
      <c r="AG61" s="7"/>
      <c r="AH61" s="7"/>
      <c r="AI61" s="7"/>
      <c r="AJ61" s="7"/>
      <c r="AK61" s="7"/>
      <c r="AL61" s="7"/>
    </row>
    <row r="62" spans="1:38" s="145" customFormat="1" ht="51">
      <c r="A62" s="15" t="str">
        <f>IF(AND(D62="",D62=""),"",$D$3&amp;"_"&amp;ROW()-11-COUNTBLANK($D$12:D62))</f>
        <v>Update_42</v>
      </c>
      <c r="B62" s="275"/>
      <c r="C62" s="28" t="s">
        <v>572</v>
      </c>
      <c r="D62" s="30" t="s">
        <v>573</v>
      </c>
      <c r="E62" s="9"/>
      <c r="F62" s="9"/>
      <c r="G62" s="9"/>
      <c r="H62" s="9"/>
      <c r="I62" s="9"/>
      <c r="J62" s="9"/>
      <c r="K62" s="9"/>
      <c r="L62" s="9"/>
      <c r="M62" s="9"/>
      <c r="N62" s="9"/>
      <c r="O62" s="9"/>
      <c r="P62" s="9"/>
      <c r="Q62" s="9"/>
      <c r="R62" s="31"/>
      <c r="S62" s="7"/>
      <c r="T62" s="7"/>
      <c r="U62" s="7"/>
      <c r="V62" s="7"/>
      <c r="W62" s="7"/>
      <c r="X62" s="7"/>
      <c r="Y62" s="7"/>
      <c r="Z62" s="7"/>
      <c r="AA62" s="7"/>
      <c r="AB62" s="7"/>
      <c r="AC62" s="7"/>
      <c r="AD62" s="7"/>
      <c r="AE62" s="7"/>
      <c r="AF62" s="7"/>
      <c r="AG62" s="7"/>
      <c r="AH62" s="7"/>
      <c r="AI62" s="7"/>
      <c r="AJ62" s="7"/>
      <c r="AK62" s="7"/>
      <c r="AL62" s="7"/>
    </row>
    <row r="63" spans="1:38" s="145" customFormat="1" ht="78.75">
      <c r="A63" s="15"/>
      <c r="B63" s="299" t="s">
        <v>575</v>
      </c>
      <c r="C63" s="169" t="s">
        <v>578</v>
      </c>
      <c r="D63" s="169" t="s">
        <v>576</v>
      </c>
      <c r="E63" s="9"/>
      <c r="F63" s="9"/>
      <c r="G63" s="9"/>
      <c r="H63" s="9"/>
      <c r="I63" s="9"/>
      <c r="J63" s="9"/>
      <c r="K63" s="9"/>
      <c r="L63" s="9"/>
      <c r="M63" s="9"/>
      <c r="N63" s="9"/>
      <c r="O63" s="9"/>
      <c r="P63" s="9"/>
      <c r="Q63" s="9"/>
      <c r="R63" s="31"/>
      <c r="S63" s="7"/>
      <c r="T63" s="7"/>
      <c r="U63" s="7"/>
      <c r="V63" s="7"/>
      <c r="W63" s="7"/>
      <c r="X63" s="7"/>
      <c r="Y63" s="7"/>
      <c r="Z63" s="7"/>
      <c r="AA63" s="7"/>
      <c r="AB63" s="7"/>
      <c r="AC63" s="7"/>
      <c r="AD63" s="7"/>
      <c r="AE63" s="7"/>
      <c r="AF63" s="7"/>
      <c r="AG63" s="7"/>
      <c r="AH63" s="7"/>
      <c r="AI63" s="7"/>
      <c r="AJ63" s="7"/>
      <c r="AK63" s="7"/>
      <c r="AL63" s="7"/>
    </row>
    <row r="64" spans="1:38" s="145" customFormat="1" ht="78.75">
      <c r="A64" s="15"/>
      <c r="B64" s="300"/>
      <c r="C64" s="169" t="s">
        <v>579</v>
      </c>
      <c r="D64" s="169" t="s">
        <v>577</v>
      </c>
      <c r="E64" s="9"/>
      <c r="F64" s="9"/>
      <c r="G64" s="9"/>
      <c r="H64" s="9"/>
      <c r="I64" s="9"/>
      <c r="J64" s="9"/>
      <c r="K64" s="9"/>
      <c r="L64" s="9"/>
      <c r="M64" s="9"/>
      <c r="N64" s="9"/>
      <c r="O64" s="9"/>
      <c r="P64" s="9"/>
      <c r="Q64" s="9"/>
      <c r="R64" s="31"/>
      <c r="S64" s="7"/>
      <c r="T64" s="7"/>
      <c r="U64" s="7"/>
      <c r="V64" s="7"/>
      <c r="W64" s="7"/>
      <c r="X64" s="7"/>
      <c r="Y64" s="7"/>
      <c r="Z64" s="7"/>
      <c r="AA64" s="7"/>
      <c r="AB64" s="7"/>
      <c r="AC64" s="7"/>
      <c r="AD64" s="7"/>
      <c r="AE64" s="7"/>
      <c r="AF64" s="7"/>
      <c r="AG64" s="7"/>
      <c r="AH64" s="7"/>
      <c r="AI64" s="7"/>
      <c r="AJ64" s="7"/>
      <c r="AK64" s="7"/>
      <c r="AL64" s="7"/>
    </row>
    <row r="65" spans="1:38" s="145" customFormat="1" ht="51">
      <c r="A65" s="15"/>
      <c r="B65" s="108" t="s">
        <v>109</v>
      </c>
      <c r="C65" s="28" t="s">
        <v>194</v>
      </c>
      <c r="D65" s="55" t="s">
        <v>110</v>
      </c>
      <c r="E65" s="9"/>
      <c r="F65" s="9"/>
      <c r="G65" s="9"/>
      <c r="H65" s="9"/>
      <c r="I65" s="9"/>
      <c r="J65" s="9"/>
      <c r="K65" s="9"/>
      <c r="L65" s="9"/>
      <c r="M65" s="9"/>
      <c r="N65" s="9"/>
      <c r="O65" s="9"/>
      <c r="P65" s="9"/>
      <c r="Q65" s="9"/>
      <c r="R65" s="31"/>
      <c r="S65" s="7"/>
      <c r="T65" s="7"/>
      <c r="U65" s="7"/>
      <c r="V65" s="7"/>
      <c r="W65" s="7"/>
      <c r="X65" s="7"/>
      <c r="Y65" s="7"/>
      <c r="Z65" s="7"/>
      <c r="AA65" s="7"/>
      <c r="AB65" s="7"/>
      <c r="AC65" s="7"/>
      <c r="AD65" s="7"/>
      <c r="AE65" s="7"/>
      <c r="AF65" s="7"/>
      <c r="AG65" s="7"/>
      <c r="AH65" s="7"/>
      <c r="AI65" s="7"/>
      <c r="AJ65" s="7"/>
      <c r="AK65" s="7"/>
      <c r="AL65" s="7"/>
    </row>
    <row r="66" spans="1:38" s="145" customFormat="1" ht="38.25">
      <c r="A66" s="15" t="str">
        <f>IF(AND(D66="",D66=""),"",$D$3&amp;"_"&amp;ROW()-11-COUNTBLANK($D$12:D140))</f>
        <v>Update_40</v>
      </c>
      <c r="B66" s="63" t="s">
        <v>111</v>
      </c>
      <c r="C66" s="54" t="s">
        <v>112</v>
      </c>
      <c r="D66" s="64" t="s">
        <v>113</v>
      </c>
      <c r="E66" s="9"/>
      <c r="F66" s="9"/>
      <c r="G66" s="9"/>
      <c r="H66" s="9"/>
      <c r="I66" s="9"/>
      <c r="J66" s="9"/>
      <c r="K66" s="9"/>
      <c r="L66" s="9"/>
      <c r="M66" s="9"/>
      <c r="N66" s="9"/>
      <c r="O66" s="9"/>
      <c r="P66" s="9"/>
      <c r="Q66" s="9"/>
      <c r="R66" s="31"/>
      <c r="S66" s="7"/>
      <c r="T66" s="7"/>
      <c r="U66" s="7"/>
      <c r="V66" s="7"/>
      <c r="W66" s="7"/>
      <c r="X66" s="7"/>
      <c r="Y66" s="7"/>
      <c r="Z66" s="7"/>
      <c r="AA66" s="7"/>
      <c r="AB66" s="7"/>
      <c r="AC66" s="7"/>
      <c r="AD66" s="7"/>
      <c r="AE66" s="7"/>
      <c r="AF66" s="7"/>
      <c r="AG66" s="7"/>
      <c r="AH66" s="7"/>
      <c r="AI66" s="7"/>
      <c r="AJ66" s="7"/>
      <c r="AK66" s="7"/>
      <c r="AL66" s="7"/>
    </row>
    <row r="67" spans="1:38" s="145" customFormat="1" ht="21" customHeight="1">
      <c r="A67" s="15" t="str">
        <f>IF(AND(D67="",D67=""),"",$D$3&amp;"_"&amp;ROW()-11-COUNTBLANK($D$12:D67))</f>
        <v/>
      </c>
      <c r="B67" s="88" t="s">
        <v>580</v>
      </c>
      <c r="C67" s="89"/>
      <c r="D67" s="89"/>
      <c r="E67" s="90"/>
      <c r="F67" s="90"/>
      <c r="G67" s="90"/>
      <c r="H67" s="90"/>
      <c r="I67" s="90"/>
      <c r="J67" s="90"/>
      <c r="K67" s="90"/>
      <c r="L67" s="90"/>
      <c r="M67" s="90"/>
      <c r="N67" s="90"/>
      <c r="O67" s="90"/>
      <c r="P67" s="90"/>
      <c r="Q67" s="90"/>
      <c r="R67" s="89"/>
      <c r="S67" s="7"/>
      <c r="T67" s="7"/>
      <c r="U67" s="7"/>
      <c r="V67" s="7"/>
      <c r="W67" s="7"/>
      <c r="X67" s="7"/>
      <c r="Y67" s="7"/>
      <c r="Z67" s="7"/>
      <c r="AA67" s="7"/>
      <c r="AB67" s="7"/>
      <c r="AC67" s="7"/>
      <c r="AD67" s="7"/>
      <c r="AE67" s="7"/>
      <c r="AF67" s="7"/>
      <c r="AG67" s="7"/>
      <c r="AH67" s="7"/>
      <c r="AI67" s="7"/>
      <c r="AJ67" s="7"/>
      <c r="AK67" s="7"/>
      <c r="AL67" s="7"/>
    </row>
    <row r="68" spans="1:38" s="145" customFormat="1" ht="25.5">
      <c r="A68" s="15" t="str">
        <f>IF(AND(D68="",D68=""),"",$D$3&amp;"_"&amp;ROW()-11-COUNTBLANK($D$12:D68))</f>
        <v>Update_47</v>
      </c>
      <c r="B68" s="111" t="s">
        <v>55</v>
      </c>
      <c r="C68" s="28" t="s">
        <v>85</v>
      </c>
      <c r="D68" s="30" t="s">
        <v>803</v>
      </c>
      <c r="E68" s="2"/>
      <c r="F68" s="2"/>
      <c r="G68" s="2"/>
      <c r="H68" s="2"/>
      <c r="I68" s="2"/>
      <c r="J68" s="2"/>
      <c r="K68" s="2"/>
      <c r="L68" s="2"/>
      <c r="M68" s="2"/>
      <c r="N68" s="2"/>
      <c r="O68" s="2"/>
      <c r="P68" s="2"/>
      <c r="Q68" s="2"/>
      <c r="R68" s="1"/>
      <c r="S68" s="5"/>
      <c r="T68" s="5"/>
      <c r="U68" s="5"/>
      <c r="V68" s="5"/>
      <c r="W68" s="5"/>
      <c r="X68" s="5"/>
      <c r="Y68" s="5"/>
      <c r="Z68" s="5"/>
      <c r="AA68" s="5"/>
      <c r="AB68" s="5"/>
      <c r="AC68" s="5"/>
      <c r="AD68" s="5"/>
      <c r="AE68" s="5"/>
      <c r="AF68" s="5"/>
      <c r="AG68" s="5"/>
      <c r="AH68" s="5"/>
      <c r="AI68" s="5"/>
      <c r="AJ68" s="5"/>
      <c r="AK68" s="5"/>
      <c r="AL68" s="5"/>
    </row>
    <row r="69" spans="1:38" s="145" customFormat="1" ht="63.75">
      <c r="A69" s="15" t="str">
        <f>IF(AND(D69="",D69=""),"",$D$3&amp;"_"&amp;ROW()-11-COUNTBLANK($D$12:D69))</f>
        <v>Update_48</v>
      </c>
      <c r="B69" s="111" t="s">
        <v>175</v>
      </c>
      <c r="C69" s="28" t="s">
        <v>87</v>
      </c>
      <c r="D69" s="30" t="s">
        <v>582</v>
      </c>
      <c r="E69" s="2"/>
      <c r="F69" s="2"/>
      <c r="G69" s="2"/>
      <c r="H69" s="2"/>
      <c r="I69" s="2"/>
      <c r="J69" s="2"/>
      <c r="K69" s="2"/>
      <c r="L69" s="2"/>
      <c r="M69" s="2"/>
      <c r="N69" s="2"/>
      <c r="O69" s="2"/>
      <c r="P69" s="2"/>
      <c r="Q69" s="2"/>
      <c r="R69" s="1"/>
      <c r="S69" s="5"/>
      <c r="T69" s="5"/>
      <c r="U69" s="5"/>
      <c r="V69" s="5"/>
      <c r="W69" s="5"/>
      <c r="X69" s="5"/>
      <c r="Y69" s="5"/>
      <c r="Z69" s="5"/>
      <c r="AA69" s="5"/>
      <c r="AB69" s="5"/>
      <c r="AC69" s="5"/>
      <c r="AD69" s="5"/>
      <c r="AE69" s="5"/>
      <c r="AF69" s="5"/>
      <c r="AG69" s="5"/>
      <c r="AH69" s="5"/>
      <c r="AI69" s="5"/>
      <c r="AJ69" s="5"/>
      <c r="AK69" s="5"/>
      <c r="AL69" s="5"/>
    </row>
    <row r="70" spans="1:38" s="179" customFormat="1" ht="51">
      <c r="A70" s="128"/>
      <c r="B70" s="196" t="s">
        <v>781</v>
      </c>
      <c r="C70" s="193" t="s">
        <v>785</v>
      </c>
      <c r="D70" s="133" t="s">
        <v>787</v>
      </c>
      <c r="E70" s="9"/>
      <c r="F70" s="9"/>
      <c r="G70" s="9"/>
      <c r="H70" s="9"/>
      <c r="I70" s="9"/>
      <c r="J70" s="9"/>
      <c r="K70" s="9"/>
      <c r="L70" s="9"/>
      <c r="M70" s="9"/>
      <c r="N70" s="9"/>
      <c r="O70" s="9"/>
      <c r="P70" s="9"/>
      <c r="Q70" s="9"/>
      <c r="R70" s="9"/>
      <c r="S70" s="7"/>
      <c r="T70" s="7"/>
      <c r="U70" s="7"/>
      <c r="V70" s="7"/>
      <c r="W70" s="7"/>
      <c r="X70" s="7"/>
      <c r="Y70" s="7"/>
      <c r="Z70" s="7"/>
      <c r="AA70" s="7"/>
      <c r="AB70" s="7"/>
      <c r="AC70" s="7"/>
      <c r="AD70" s="7"/>
      <c r="AE70" s="7"/>
      <c r="AF70" s="7"/>
      <c r="AG70" s="7"/>
      <c r="AH70" s="7"/>
      <c r="AI70" s="7"/>
      <c r="AJ70" s="7"/>
      <c r="AK70" s="7"/>
      <c r="AL70" s="7"/>
    </row>
    <row r="71" spans="1:38" s="179" customFormat="1" ht="51">
      <c r="A71" s="128"/>
      <c r="B71" s="196" t="s">
        <v>784</v>
      </c>
      <c r="C71" s="193" t="s">
        <v>786</v>
      </c>
      <c r="D71" s="133" t="s">
        <v>787</v>
      </c>
      <c r="E71" s="9"/>
      <c r="F71" s="9"/>
      <c r="G71" s="9"/>
      <c r="H71" s="9"/>
      <c r="I71" s="9"/>
      <c r="J71" s="9"/>
      <c r="K71" s="9"/>
      <c r="L71" s="9"/>
      <c r="M71" s="9"/>
      <c r="N71" s="9"/>
      <c r="O71" s="9"/>
      <c r="P71" s="9"/>
      <c r="Q71" s="9"/>
      <c r="R71" s="9"/>
      <c r="S71" s="7"/>
      <c r="T71" s="7"/>
      <c r="U71" s="7"/>
      <c r="V71" s="7"/>
      <c r="W71" s="7"/>
      <c r="X71" s="7"/>
      <c r="Y71" s="7"/>
      <c r="Z71" s="7"/>
      <c r="AA71" s="7"/>
      <c r="AB71" s="7"/>
      <c r="AC71" s="7"/>
      <c r="AD71" s="7"/>
      <c r="AE71" s="7"/>
      <c r="AF71" s="7"/>
      <c r="AG71" s="7"/>
      <c r="AH71" s="7"/>
      <c r="AI71" s="7"/>
      <c r="AJ71" s="7"/>
      <c r="AK71" s="7"/>
      <c r="AL71" s="7"/>
    </row>
    <row r="72" spans="1:38" s="179" customFormat="1" ht="51">
      <c r="A72" s="128"/>
      <c r="B72" s="196" t="s">
        <v>797</v>
      </c>
      <c r="C72" s="193" t="s">
        <v>798</v>
      </c>
      <c r="D72" s="133" t="s">
        <v>799</v>
      </c>
      <c r="E72" s="9"/>
      <c r="F72" s="9"/>
      <c r="G72" s="9"/>
      <c r="H72" s="9"/>
      <c r="I72" s="9"/>
      <c r="J72" s="9"/>
      <c r="K72" s="9"/>
      <c r="L72" s="9"/>
      <c r="M72" s="9"/>
      <c r="N72" s="9"/>
      <c r="O72" s="9"/>
      <c r="P72" s="9"/>
      <c r="Q72" s="9"/>
      <c r="R72" s="9"/>
      <c r="S72" s="7"/>
      <c r="T72" s="7"/>
      <c r="U72" s="7"/>
      <c r="V72" s="7"/>
      <c r="W72" s="7"/>
      <c r="X72" s="7"/>
      <c r="Y72" s="7"/>
      <c r="Z72" s="7"/>
      <c r="AA72" s="7"/>
      <c r="AB72" s="7"/>
      <c r="AC72" s="7"/>
      <c r="AD72" s="7"/>
      <c r="AE72" s="7"/>
      <c r="AF72" s="7"/>
      <c r="AG72" s="7"/>
      <c r="AH72" s="7"/>
      <c r="AI72" s="7"/>
      <c r="AJ72" s="7"/>
      <c r="AK72" s="7"/>
      <c r="AL72" s="7"/>
    </row>
    <row r="73" spans="1:38" s="179" customFormat="1" ht="51">
      <c r="A73" s="128"/>
      <c r="B73" s="196" t="s">
        <v>788</v>
      </c>
      <c r="C73" s="225" t="s">
        <v>789</v>
      </c>
      <c r="D73" s="133" t="s">
        <v>790</v>
      </c>
      <c r="E73" s="9"/>
      <c r="F73" s="9"/>
      <c r="G73" s="9"/>
      <c r="H73" s="9"/>
      <c r="I73" s="9"/>
      <c r="J73" s="9"/>
      <c r="K73" s="9"/>
      <c r="L73" s="9"/>
      <c r="M73" s="9"/>
      <c r="N73" s="9"/>
      <c r="O73" s="9"/>
      <c r="P73" s="9"/>
      <c r="Q73" s="9"/>
      <c r="R73" s="9"/>
      <c r="S73" s="7"/>
      <c r="T73" s="7"/>
      <c r="U73" s="7"/>
      <c r="V73" s="7"/>
      <c r="W73" s="7"/>
      <c r="X73" s="7"/>
      <c r="Y73" s="7"/>
      <c r="Z73" s="7"/>
      <c r="AA73" s="7"/>
      <c r="AB73" s="7"/>
      <c r="AC73" s="7"/>
      <c r="AD73" s="7"/>
      <c r="AE73" s="7"/>
      <c r="AF73" s="7"/>
      <c r="AG73" s="7"/>
      <c r="AH73" s="7"/>
      <c r="AI73" s="7"/>
      <c r="AJ73" s="7"/>
      <c r="AK73" s="7"/>
      <c r="AL73" s="7"/>
    </row>
    <row r="74" spans="1:38" s="179" customFormat="1" ht="51">
      <c r="A74" s="128"/>
      <c r="B74" s="196" t="s">
        <v>791</v>
      </c>
      <c r="C74" s="225" t="s">
        <v>792</v>
      </c>
      <c r="D74" s="133" t="s">
        <v>793</v>
      </c>
      <c r="E74" s="9"/>
      <c r="F74" s="9"/>
      <c r="G74" s="9"/>
      <c r="H74" s="9"/>
      <c r="I74" s="9"/>
      <c r="J74" s="9"/>
      <c r="K74" s="9"/>
      <c r="L74" s="9"/>
      <c r="M74" s="9"/>
      <c r="N74" s="9"/>
      <c r="O74" s="9"/>
      <c r="P74" s="9"/>
      <c r="Q74" s="9"/>
      <c r="R74" s="9"/>
      <c r="S74" s="7"/>
      <c r="T74" s="7"/>
      <c r="U74" s="7"/>
      <c r="V74" s="7"/>
      <c r="W74" s="7"/>
      <c r="X74" s="7"/>
      <c r="Y74" s="7"/>
      <c r="Z74" s="7"/>
      <c r="AA74" s="7"/>
      <c r="AB74" s="7"/>
      <c r="AC74" s="7"/>
      <c r="AD74" s="7"/>
      <c r="AE74" s="7"/>
      <c r="AF74" s="7"/>
      <c r="AG74" s="7"/>
      <c r="AH74" s="7"/>
      <c r="AI74" s="7"/>
      <c r="AJ74" s="7"/>
      <c r="AK74" s="7"/>
      <c r="AL74" s="7"/>
    </row>
    <row r="75" spans="1:38" s="179" customFormat="1" ht="89.25">
      <c r="A75" s="128"/>
      <c r="B75" s="196" t="s">
        <v>689</v>
      </c>
      <c r="C75" s="193" t="s">
        <v>795</v>
      </c>
      <c r="D75" s="133" t="s">
        <v>796</v>
      </c>
      <c r="E75" s="9"/>
      <c r="F75" s="9"/>
      <c r="G75" s="9"/>
      <c r="H75" s="9"/>
      <c r="I75" s="9"/>
      <c r="J75" s="9"/>
      <c r="K75" s="9"/>
      <c r="L75" s="9"/>
      <c r="M75" s="9"/>
      <c r="N75" s="9"/>
      <c r="O75" s="9"/>
      <c r="P75" s="9"/>
      <c r="Q75" s="9"/>
      <c r="R75" s="9"/>
      <c r="S75" s="7"/>
      <c r="T75" s="7"/>
      <c r="U75" s="7"/>
      <c r="V75" s="7"/>
      <c r="W75" s="7"/>
      <c r="X75" s="7"/>
      <c r="Y75" s="7"/>
      <c r="Z75" s="7"/>
      <c r="AA75" s="7"/>
      <c r="AB75" s="7"/>
      <c r="AC75" s="7"/>
      <c r="AD75" s="7"/>
      <c r="AE75" s="7"/>
      <c r="AF75" s="7"/>
      <c r="AG75" s="7"/>
      <c r="AH75" s="7"/>
      <c r="AI75" s="7"/>
      <c r="AJ75" s="7"/>
      <c r="AK75" s="7"/>
      <c r="AL75" s="7"/>
    </row>
    <row r="76" spans="1:38" s="179" customFormat="1" ht="51">
      <c r="A76" s="128"/>
      <c r="B76" s="196" t="s">
        <v>684</v>
      </c>
      <c r="C76" s="193" t="s">
        <v>782</v>
      </c>
      <c r="D76" s="133" t="s">
        <v>685</v>
      </c>
      <c r="E76" s="9"/>
      <c r="F76" s="9"/>
      <c r="G76" s="9"/>
      <c r="H76" s="9"/>
      <c r="I76" s="9"/>
      <c r="J76" s="9"/>
      <c r="K76" s="9"/>
      <c r="L76" s="9"/>
      <c r="M76" s="9"/>
      <c r="N76" s="9"/>
      <c r="O76" s="9"/>
      <c r="P76" s="9"/>
      <c r="Q76" s="9"/>
      <c r="R76" s="9"/>
      <c r="S76" s="7"/>
      <c r="T76" s="7"/>
      <c r="U76" s="7"/>
      <c r="V76" s="7"/>
      <c r="W76" s="7"/>
      <c r="X76" s="7"/>
      <c r="Y76" s="7"/>
      <c r="Z76" s="7"/>
      <c r="AA76" s="7"/>
      <c r="AB76" s="7"/>
      <c r="AC76" s="7"/>
      <c r="AD76" s="7"/>
      <c r="AE76" s="7"/>
      <c r="AF76" s="7"/>
      <c r="AG76" s="7"/>
      <c r="AH76" s="7"/>
      <c r="AI76" s="7"/>
      <c r="AJ76" s="7"/>
      <c r="AK76" s="7"/>
      <c r="AL76" s="7"/>
    </row>
    <row r="77" spans="1:38" s="179" customFormat="1" ht="51">
      <c r="A77" s="128"/>
      <c r="B77" s="196" t="s">
        <v>687</v>
      </c>
      <c r="C77" s="193" t="s">
        <v>783</v>
      </c>
      <c r="D77" s="133" t="s">
        <v>685</v>
      </c>
      <c r="E77" s="9"/>
      <c r="F77" s="9"/>
      <c r="G77" s="9"/>
      <c r="H77" s="9"/>
      <c r="I77" s="9"/>
      <c r="J77" s="9"/>
      <c r="K77" s="9"/>
      <c r="L77" s="9"/>
      <c r="M77" s="9"/>
      <c r="N77" s="9"/>
      <c r="O77" s="9"/>
      <c r="P77" s="9"/>
      <c r="Q77" s="9"/>
      <c r="R77" s="9"/>
      <c r="S77" s="7"/>
      <c r="T77" s="7"/>
      <c r="U77" s="7"/>
      <c r="V77" s="7"/>
      <c r="W77" s="7"/>
      <c r="X77" s="7"/>
      <c r="Y77" s="7"/>
      <c r="Z77" s="7"/>
      <c r="AA77" s="7"/>
      <c r="AB77" s="7"/>
      <c r="AC77" s="7"/>
      <c r="AD77" s="7"/>
      <c r="AE77" s="7"/>
      <c r="AF77" s="7"/>
      <c r="AG77" s="7"/>
      <c r="AH77" s="7"/>
      <c r="AI77" s="7"/>
      <c r="AJ77" s="7"/>
      <c r="AK77" s="7"/>
      <c r="AL77" s="7"/>
    </row>
    <row r="78" spans="1:38" s="179" customFormat="1" ht="89.25">
      <c r="A78" s="128"/>
      <c r="B78" s="197" t="s">
        <v>794</v>
      </c>
      <c r="C78" s="193" t="s">
        <v>690</v>
      </c>
      <c r="D78" s="208" t="s">
        <v>691</v>
      </c>
      <c r="E78" s="9"/>
      <c r="F78" s="9"/>
      <c r="G78" s="9"/>
      <c r="H78" s="9"/>
      <c r="I78" s="9"/>
      <c r="J78" s="9"/>
      <c r="K78" s="9"/>
      <c r="L78" s="9"/>
      <c r="M78" s="9"/>
      <c r="N78" s="9"/>
      <c r="O78" s="9"/>
      <c r="P78" s="9"/>
      <c r="Q78" s="9"/>
      <c r="R78" s="9"/>
      <c r="S78" s="7"/>
      <c r="T78" s="7"/>
      <c r="U78" s="7"/>
      <c r="V78" s="7"/>
      <c r="W78" s="7"/>
      <c r="X78" s="7"/>
      <c r="Y78" s="7"/>
      <c r="Z78" s="7"/>
      <c r="AA78" s="7"/>
      <c r="AB78" s="7"/>
      <c r="AC78" s="7"/>
      <c r="AD78" s="7"/>
      <c r="AE78" s="7"/>
      <c r="AF78" s="7"/>
      <c r="AG78" s="7"/>
      <c r="AH78" s="7"/>
      <c r="AI78" s="7"/>
      <c r="AJ78" s="7"/>
      <c r="AK78" s="7"/>
      <c r="AL78" s="7"/>
    </row>
    <row r="79" spans="1:38" s="145" customFormat="1" ht="21" customHeight="1">
      <c r="A79" s="15" t="str">
        <f>IF(AND(D79="",D79=""),"",$D$3&amp;"_"&amp;ROW()-11-COUNTBLANK($D$12:D79))</f>
        <v/>
      </c>
      <c r="B79" s="88" t="s">
        <v>583</v>
      </c>
      <c r="C79" s="89"/>
      <c r="D79" s="89"/>
      <c r="E79" s="90"/>
      <c r="F79" s="90"/>
      <c r="G79" s="90"/>
      <c r="H79" s="90"/>
      <c r="I79" s="90"/>
      <c r="J79" s="90"/>
      <c r="K79" s="90"/>
      <c r="L79" s="90"/>
      <c r="M79" s="90"/>
      <c r="N79" s="90"/>
      <c r="O79" s="90"/>
      <c r="P79" s="90"/>
      <c r="Q79" s="90"/>
      <c r="R79" s="89"/>
      <c r="S79" s="7"/>
      <c r="T79" s="7"/>
      <c r="U79" s="7"/>
      <c r="V79" s="7"/>
      <c r="W79" s="7"/>
      <c r="X79" s="7"/>
      <c r="Y79" s="7"/>
      <c r="Z79" s="7"/>
      <c r="AA79" s="7"/>
      <c r="AB79" s="7"/>
      <c r="AC79" s="7"/>
      <c r="AD79" s="7"/>
      <c r="AE79" s="7"/>
      <c r="AF79" s="7"/>
      <c r="AG79" s="7"/>
      <c r="AH79" s="7"/>
      <c r="AI79" s="7"/>
      <c r="AJ79" s="7"/>
      <c r="AK79" s="7"/>
      <c r="AL79" s="7"/>
    </row>
    <row r="80" spans="1:38" s="145" customFormat="1" ht="25.5">
      <c r="A80" s="15" t="str">
        <f>IF(AND(D80="",D80=""),"",$D$3&amp;"_"&amp;ROW()-11-COUNTBLANK($D$12:D80))</f>
        <v>Update_58</v>
      </c>
      <c r="B80" s="111" t="s">
        <v>55</v>
      </c>
      <c r="C80" s="28" t="s">
        <v>85</v>
      </c>
      <c r="D80" s="30" t="s">
        <v>803</v>
      </c>
      <c r="E80" s="2"/>
      <c r="F80" s="2"/>
      <c r="G80" s="2"/>
      <c r="H80" s="2"/>
      <c r="I80" s="2"/>
      <c r="J80" s="2"/>
      <c r="K80" s="2"/>
      <c r="L80" s="2"/>
      <c r="M80" s="2"/>
      <c r="N80" s="2"/>
      <c r="O80" s="2"/>
      <c r="P80" s="2"/>
      <c r="Q80" s="2"/>
      <c r="R80" s="1"/>
      <c r="S80" s="5"/>
      <c r="T80" s="5"/>
      <c r="U80" s="5"/>
      <c r="V80" s="5"/>
      <c r="W80" s="5"/>
      <c r="X80" s="5"/>
      <c r="Y80" s="5"/>
      <c r="Z80" s="5"/>
      <c r="AA80" s="5"/>
      <c r="AB80" s="5"/>
      <c r="AC80" s="5"/>
      <c r="AD80" s="5"/>
      <c r="AE80" s="5"/>
      <c r="AF80" s="5"/>
      <c r="AG80" s="5"/>
      <c r="AH80" s="5"/>
      <c r="AI80" s="5"/>
      <c r="AJ80" s="5"/>
      <c r="AK80" s="5"/>
      <c r="AL80" s="5"/>
    </row>
    <row r="81" spans="1:38" s="145" customFormat="1" ht="63.75">
      <c r="A81" s="15" t="str">
        <f>IF(AND(D81="",D81=""),"",$D$3&amp;"_"&amp;ROW()-11-COUNTBLANK($D$12:D81))</f>
        <v>Update_59</v>
      </c>
      <c r="B81" s="111" t="s">
        <v>175</v>
      </c>
      <c r="C81" s="28" t="s">
        <v>87</v>
      </c>
      <c r="D81" s="30" t="s">
        <v>585</v>
      </c>
      <c r="E81" s="2"/>
      <c r="F81" s="2"/>
      <c r="G81" s="2"/>
      <c r="H81" s="2"/>
      <c r="I81" s="2"/>
      <c r="J81" s="2"/>
      <c r="K81" s="2"/>
      <c r="L81" s="2"/>
      <c r="M81" s="2"/>
      <c r="N81" s="2"/>
      <c r="O81" s="2"/>
      <c r="P81" s="2"/>
      <c r="Q81" s="2"/>
      <c r="R81" s="1"/>
      <c r="S81" s="5"/>
      <c r="T81" s="5"/>
      <c r="U81" s="5"/>
      <c r="V81" s="5"/>
      <c r="W81" s="5"/>
      <c r="X81" s="5"/>
      <c r="Y81" s="5"/>
      <c r="Z81" s="5"/>
      <c r="AA81" s="5"/>
      <c r="AB81" s="5"/>
      <c r="AC81" s="5"/>
      <c r="AD81" s="5"/>
      <c r="AE81" s="5"/>
      <c r="AF81" s="5"/>
      <c r="AG81" s="5"/>
      <c r="AH81" s="5"/>
      <c r="AI81" s="5"/>
      <c r="AJ81" s="5"/>
      <c r="AK81" s="5"/>
      <c r="AL81" s="5"/>
    </row>
    <row r="82" spans="1:38" s="179" customFormat="1" ht="51">
      <c r="A82" s="128"/>
      <c r="B82" s="196" t="s">
        <v>781</v>
      </c>
      <c r="C82" s="193" t="s">
        <v>785</v>
      </c>
      <c r="D82" s="133" t="s">
        <v>787</v>
      </c>
      <c r="E82" s="9"/>
      <c r="F82" s="9"/>
      <c r="G82" s="9"/>
      <c r="H82" s="9"/>
      <c r="I82" s="9"/>
      <c r="J82" s="9"/>
      <c r="K82" s="9"/>
      <c r="L82" s="9"/>
      <c r="M82" s="9"/>
      <c r="N82" s="9"/>
      <c r="O82" s="9"/>
      <c r="P82" s="9"/>
      <c r="Q82" s="9"/>
      <c r="R82" s="9"/>
      <c r="S82" s="7"/>
      <c r="T82" s="7"/>
      <c r="U82" s="7"/>
      <c r="V82" s="7"/>
      <c r="W82" s="7"/>
      <c r="X82" s="7"/>
      <c r="Y82" s="7"/>
      <c r="Z82" s="7"/>
      <c r="AA82" s="7"/>
      <c r="AB82" s="7"/>
      <c r="AC82" s="7"/>
      <c r="AD82" s="7"/>
      <c r="AE82" s="7"/>
      <c r="AF82" s="7"/>
      <c r="AG82" s="7"/>
      <c r="AH82" s="7"/>
      <c r="AI82" s="7"/>
      <c r="AJ82" s="7"/>
      <c r="AK82" s="7"/>
      <c r="AL82" s="7"/>
    </row>
    <row r="83" spans="1:38" s="179" customFormat="1" ht="51">
      <c r="A83" s="128"/>
      <c r="B83" s="196" t="s">
        <v>784</v>
      </c>
      <c r="C83" s="193" t="s">
        <v>786</v>
      </c>
      <c r="D83" s="133" t="s">
        <v>787</v>
      </c>
      <c r="E83" s="9"/>
      <c r="F83" s="9"/>
      <c r="G83" s="9"/>
      <c r="H83" s="9"/>
      <c r="I83" s="9"/>
      <c r="J83" s="9"/>
      <c r="K83" s="9"/>
      <c r="L83" s="9"/>
      <c r="M83" s="9"/>
      <c r="N83" s="9"/>
      <c r="O83" s="9"/>
      <c r="P83" s="9"/>
      <c r="Q83" s="9"/>
      <c r="R83" s="9"/>
      <c r="S83" s="7"/>
      <c r="T83" s="7"/>
      <c r="U83" s="7"/>
      <c r="V83" s="7"/>
      <c r="W83" s="7"/>
      <c r="X83" s="7"/>
      <c r="Y83" s="7"/>
      <c r="Z83" s="7"/>
      <c r="AA83" s="7"/>
      <c r="AB83" s="7"/>
      <c r="AC83" s="7"/>
      <c r="AD83" s="7"/>
      <c r="AE83" s="7"/>
      <c r="AF83" s="7"/>
      <c r="AG83" s="7"/>
      <c r="AH83" s="7"/>
      <c r="AI83" s="7"/>
      <c r="AJ83" s="7"/>
      <c r="AK83" s="7"/>
      <c r="AL83" s="7"/>
    </row>
    <row r="84" spans="1:38" s="179" customFormat="1" ht="51">
      <c r="A84" s="128"/>
      <c r="B84" s="196" t="s">
        <v>800</v>
      </c>
      <c r="C84" s="193" t="s">
        <v>801</v>
      </c>
      <c r="D84" s="133" t="s">
        <v>802</v>
      </c>
      <c r="E84" s="9"/>
      <c r="F84" s="9"/>
      <c r="G84" s="9"/>
      <c r="H84" s="9"/>
      <c r="I84" s="9"/>
      <c r="J84" s="9"/>
      <c r="K84" s="9"/>
      <c r="L84" s="9"/>
      <c r="M84" s="9"/>
      <c r="N84" s="9"/>
      <c r="O84" s="9"/>
      <c r="P84" s="9"/>
      <c r="Q84" s="9"/>
      <c r="R84" s="9"/>
      <c r="S84" s="7"/>
      <c r="T84" s="7"/>
      <c r="U84" s="7"/>
      <c r="V84" s="7"/>
      <c r="W84" s="7"/>
      <c r="X84" s="7"/>
      <c r="Y84" s="7"/>
      <c r="Z84" s="7"/>
      <c r="AA84" s="7"/>
      <c r="AB84" s="7"/>
      <c r="AC84" s="7"/>
      <c r="AD84" s="7"/>
      <c r="AE84" s="7"/>
      <c r="AF84" s="7"/>
      <c r="AG84" s="7"/>
      <c r="AH84" s="7"/>
      <c r="AI84" s="7"/>
      <c r="AJ84" s="7"/>
      <c r="AK84" s="7"/>
      <c r="AL84" s="7"/>
    </row>
    <row r="85" spans="1:38" s="179" customFormat="1" ht="51">
      <c r="A85" s="128"/>
      <c r="B85" s="196" t="s">
        <v>788</v>
      </c>
      <c r="C85" s="225" t="s">
        <v>789</v>
      </c>
      <c r="D85" s="133" t="s">
        <v>790</v>
      </c>
      <c r="E85" s="9"/>
      <c r="F85" s="9"/>
      <c r="G85" s="9"/>
      <c r="H85" s="9"/>
      <c r="I85" s="9"/>
      <c r="J85" s="9"/>
      <c r="K85" s="9"/>
      <c r="L85" s="9"/>
      <c r="M85" s="9"/>
      <c r="N85" s="9"/>
      <c r="O85" s="9"/>
      <c r="P85" s="9"/>
      <c r="Q85" s="9"/>
      <c r="R85" s="9"/>
      <c r="S85" s="7"/>
      <c r="T85" s="7"/>
      <c r="U85" s="7"/>
      <c r="V85" s="7"/>
      <c r="W85" s="7"/>
      <c r="X85" s="7"/>
      <c r="Y85" s="7"/>
      <c r="Z85" s="7"/>
      <c r="AA85" s="7"/>
      <c r="AB85" s="7"/>
      <c r="AC85" s="7"/>
      <c r="AD85" s="7"/>
      <c r="AE85" s="7"/>
      <c r="AF85" s="7"/>
      <c r="AG85" s="7"/>
      <c r="AH85" s="7"/>
      <c r="AI85" s="7"/>
      <c r="AJ85" s="7"/>
      <c r="AK85" s="7"/>
      <c r="AL85" s="7"/>
    </row>
    <row r="86" spans="1:38" s="179" customFormat="1" ht="51">
      <c r="A86" s="128"/>
      <c r="B86" s="196" t="s">
        <v>791</v>
      </c>
      <c r="C86" s="225" t="s">
        <v>792</v>
      </c>
      <c r="D86" s="133" t="s">
        <v>793</v>
      </c>
      <c r="E86" s="9"/>
      <c r="F86" s="9"/>
      <c r="G86" s="9"/>
      <c r="H86" s="9"/>
      <c r="I86" s="9"/>
      <c r="J86" s="9"/>
      <c r="K86" s="9"/>
      <c r="L86" s="9"/>
      <c r="M86" s="9"/>
      <c r="N86" s="9"/>
      <c r="O86" s="9"/>
      <c r="P86" s="9"/>
      <c r="Q86" s="9"/>
      <c r="R86" s="9"/>
      <c r="S86" s="7"/>
      <c r="T86" s="7"/>
      <c r="U86" s="7"/>
      <c r="V86" s="7"/>
      <c r="W86" s="7"/>
      <c r="X86" s="7"/>
      <c r="Y86" s="7"/>
      <c r="Z86" s="7"/>
      <c r="AA86" s="7"/>
      <c r="AB86" s="7"/>
      <c r="AC86" s="7"/>
      <c r="AD86" s="7"/>
      <c r="AE86" s="7"/>
      <c r="AF86" s="7"/>
      <c r="AG86" s="7"/>
      <c r="AH86" s="7"/>
      <c r="AI86" s="7"/>
      <c r="AJ86" s="7"/>
      <c r="AK86" s="7"/>
      <c r="AL86" s="7"/>
    </row>
    <row r="87" spans="1:38" s="179" customFormat="1" ht="89.25">
      <c r="A87" s="128"/>
      <c r="B87" s="196" t="s">
        <v>689</v>
      </c>
      <c r="C87" s="193" t="s">
        <v>795</v>
      </c>
      <c r="D87" s="133" t="s">
        <v>796</v>
      </c>
      <c r="E87" s="9"/>
      <c r="F87" s="9"/>
      <c r="G87" s="9"/>
      <c r="H87" s="9"/>
      <c r="I87" s="9"/>
      <c r="J87" s="9"/>
      <c r="K87" s="9"/>
      <c r="L87" s="9"/>
      <c r="M87" s="9"/>
      <c r="N87" s="9"/>
      <c r="O87" s="9"/>
      <c r="P87" s="9"/>
      <c r="Q87" s="9"/>
      <c r="R87" s="9"/>
      <c r="S87" s="7"/>
      <c r="T87" s="7"/>
      <c r="U87" s="7"/>
      <c r="V87" s="7"/>
      <c r="W87" s="7"/>
      <c r="X87" s="7"/>
      <c r="Y87" s="7"/>
      <c r="Z87" s="7"/>
      <c r="AA87" s="7"/>
      <c r="AB87" s="7"/>
      <c r="AC87" s="7"/>
      <c r="AD87" s="7"/>
      <c r="AE87" s="7"/>
      <c r="AF87" s="7"/>
      <c r="AG87" s="7"/>
      <c r="AH87" s="7"/>
      <c r="AI87" s="7"/>
      <c r="AJ87" s="7"/>
      <c r="AK87" s="7"/>
      <c r="AL87" s="7"/>
    </row>
    <row r="88" spans="1:38" s="179" customFormat="1" ht="51">
      <c r="A88" s="128"/>
      <c r="B88" s="196" t="s">
        <v>684</v>
      </c>
      <c r="C88" s="193" t="s">
        <v>782</v>
      </c>
      <c r="D88" s="133" t="s">
        <v>685</v>
      </c>
      <c r="E88" s="9"/>
      <c r="F88" s="9"/>
      <c r="G88" s="9"/>
      <c r="H88" s="9"/>
      <c r="I88" s="9"/>
      <c r="J88" s="9"/>
      <c r="K88" s="9"/>
      <c r="L88" s="9"/>
      <c r="M88" s="9"/>
      <c r="N88" s="9"/>
      <c r="O88" s="9"/>
      <c r="P88" s="9"/>
      <c r="Q88" s="9"/>
      <c r="R88" s="9"/>
      <c r="S88" s="7"/>
      <c r="T88" s="7"/>
      <c r="U88" s="7"/>
      <c r="V88" s="7"/>
      <c r="W88" s="7"/>
      <c r="X88" s="7"/>
      <c r="Y88" s="7"/>
      <c r="Z88" s="7"/>
      <c r="AA88" s="7"/>
      <c r="AB88" s="7"/>
      <c r="AC88" s="7"/>
      <c r="AD88" s="7"/>
      <c r="AE88" s="7"/>
      <c r="AF88" s="7"/>
      <c r="AG88" s="7"/>
      <c r="AH88" s="7"/>
      <c r="AI88" s="7"/>
      <c r="AJ88" s="7"/>
      <c r="AK88" s="7"/>
      <c r="AL88" s="7"/>
    </row>
    <row r="89" spans="1:38" s="179" customFormat="1" ht="51">
      <c r="A89" s="128"/>
      <c r="B89" s="196" t="s">
        <v>687</v>
      </c>
      <c r="C89" s="193" t="s">
        <v>783</v>
      </c>
      <c r="D89" s="133" t="s">
        <v>685</v>
      </c>
      <c r="E89" s="9"/>
      <c r="F89" s="9"/>
      <c r="G89" s="9"/>
      <c r="H89" s="9"/>
      <c r="I89" s="9"/>
      <c r="J89" s="9"/>
      <c r="K89" s="9"/>
      <c r="L89" s="9"/>
      <c r="M89" s="9"/>
      <c r="N89" s="9"/>
      <c r="O89" s="9"/>
      <c r="P89" s="9"/>
      <c r="Q89" s="9"/>
      <c r="R89" s="9"/>
      <c r="S89" s="7"/>
      <c r="T89" s="7"/>
      <c r="U89" s="7"/>
      <c r="V89" s="7"/>
      <c r="W89" s="7"/>
      <c r="X89" s="7"/>
      <c r="Y89" s="7"/>
      <c r="Z89" s="7"/>
      <c r="AA89" s="7"/>
      <c r="AB89" s="7"/>
      <c r="AC89" s="7"/>
      <c r="AD89" s="7"/>
      <c r="AE89" s="7"/>
      <c r="AF89" s="7"/>
      <c r="AG89" s="7"/>
      <c r="AH89" s="7"/>
      <c r="AI89" s="7"/>
      <c r="AJ89" s="7"/>
      <c r="AK89" s="7"/>
      <c r="AL89" s="7"/>
    </row>
    <row r="90" spans="1:38" s="179" customFormat="1" ht="89.25">
      <c r="A90" s="128"/>
      <c r="B90" s="197" t="s">
        <v>794</v>
      </c>
      <c r="C90" s="193" t="s">
        <v>690</v>
      </c>
      <c r="D90" s="208" t="s">
        <v>691</v>
      </c>
      <c r="E90" s="9"/>
      <c r="F90" s="9"/>
      <c r="G90" s="9"/>
      <c r="H90" s="9"/>
      <c r="I90" s="9"/>
      <c r="J90" s="9"/>
      <c r="K90" s="9"/>
      <c r="L90" s="9"/>
      <c r="M90" s="9"/>
      <c r="N90" s="9"/>
      <c r="O90" s="9"/>
      <c r="P90" s="9"/>
      <c r="Q90" s="9"/>
      <c r="R90" s="9"/>
      <c r="S90" s="7"/>
      <c r="T90" s="7"/>
      <c r="U90" s="7"/>
      <c r="V90" s="7"/>
      <c r="W90" s="7"/>
      <c r="X90" s="7"/>
      <c r="Y90" s="7"/>
      <c r="Z90" s="7"/>
      <c r="AA90" s="7"/>
      <c r="AB90" s="7"/>
      <c r="AC90" s="7"/>
      <c r="AD90" s="7"/>
      <c r="AE90" s="7"/>
      <c r="AF90" s="7"/>
      <c r="AG90" s="7"/>
      <c r="AH90" s="7"/>
      <c r="AI90" s="7"/>
      <c r="AJ90" s="7"/>
      <c r="AK90" s="7"/>
      <c r="AL90" s="7"/>
    </row>
    <row r="91" spans="1:38" s="145" customFormat="1" ht="21" customHeight="1">
      <c r="A91" s="15" t="str">
        <f>IF(AND(D91="",D91=""),"",$D$3&amp;"_"&amp;ROW()-11-COUNTBLANK($D$12:D91))</f>
        <v/>
      </c>
      <c r="B91" s="88" t="s">
        <v>586</v>
      </c>
      <c r="C91" s="89"/>
      <c r="D91" s="89"/>
      <c r="E91" s="90"/>
      <c r="F91" s="90"/>
      <c r="G91" s="90"/>
      <c r="H91" s="90"/>
      <c r="I91" s="90"/>
      <c r="J91" s="90"/>
      <c r="K91" s="90"/>
      <c r="L91" s="90"/>
      <c r="M91" s="90"/>
      <c r="N91" s="90"/>
      <c r="O91" s="90"/>
      <c r="P91" s="90"/>
      <c r="Q91" s="90"/>
      <c r="R91" s="89"/>
      <c r="S91" s="7"/>
      <c r="T91" s="7"/>
      <c r="U91" s="7"/>
      <c r="V91" s="7"/>
      <c r="W91" s="7"/>
      <c r="X91" s="7"/>
      <c r="Y91" s="7"/>
      <c r="Z91" s="7"/>
      <c r="AA91" s="7"/>
      <c r="AB91" s="7"/>
      <c r="AC91" s="7"/>
      <c r="AD91" s="7"/>
      <c r="AE91" s="7"/>
      <c r="AF91" s="7"/>
      <c r="AG91" s="7"/>
      <c r="AH91" s="7"/>
      <c r="AI91" s="7"/>
      <c r="AJ91" s="7"/>
      <c r="AK91" s="7"/>
      <c r="AL91" s="7"/>
    </row>
    <row r="92" spans="1:38" s="145" customFormat="1" ht="25.5">
      <c r="A92" s="15" t="str">
        <f>IF(AND(D92="",D92=""),"",$D$3&amp;"_"&amp;ROW()-11-COUNTBLANK($D$12:D92))</f>
        <v>Update_69</v>
      </c>
      <c r="B92" s="111" t="s">
        <v>55</v>
      </c>
      <c r="C92" s="28" t="s">
        <v>85</v>
      </c>
      <c r="D92" s="30" t="s">
        <v>612</v>
      </c>
      <c r="E92" s="2"/>
      <c r="F92" s="2"/>
      <c r="G92" s="2"/>
      <c r="H92" s="2"/>
      <c r="I92" s="2"/>
      <c r="J92" s="2"/>
      <c r="K92" s="2"/>
      <c r="L92" s="2"/>
      <c r="M92" s="2"/>
      <c r="N92" s="2"/>
      <c r="O92" s="2"/>
      <c r="P92" s="2"/>
      <c r="Q92" s="2"/>
      <c r="R92" s="1"/>
      <c r="S92" s="5"/>
      <c r="T92" s="5"/>
      <c r="U92" s="5"/>
      <c r="V92" s="5"/>
      <c r="W92" s="5"/>
      <c r="X92" s="5"/>
      <c r="Y92" s="5"/>
      <c r="Z92" s="5"/>
      <c r="AA92" s="5"/>
      <c r="AB92" s="5"/>
      <c r="AC92" s="5"/>
      <c r="AD92" s="5"/>
      <c r="AE92" s="5"/>
      <c r="AF92" s="5"/>
      <c r="AG92" s="5"/>
      <c r="AH92" s="5"/>
      <c r="AI92" s="5"/>
      <c r="AJ92" s="5"/>
      <c r="AK92" s="5"/>
      <c r="AL92" s="5"/>
    </row>
    <row r="93" spans="1:38" s="145" customFormat="1" ht="51">
      <c r="A93" s="15" t="str">
        <f>IF(AND(D93="",D93=""),"",$D$3&amp;"_"&amp;ROW()-11-COUNTBLANK($D$12:D93))</f>
        <v>Update_70</v>
      </c>
      <c r="B93" s="111" t="s">
        <v>175</v>
      </c>
      <c r="C93" s="54" t="s">
        <v>105</v>
      </c>
      <c r="D93" s="30" t="s">
        <v>201</v>
      </c>
      <c r="E93" s="9"/>
      <c r="F93" s="9"/>
      <c r="G93" s="9"/>
      <c r="H93" s="9"/>
      <c r="I93" s="9"/>
      <c r="J93" s="9"/>
      <c r="K93" s="9"/>
      <c r="L93" s="9"/>
      <c r="M93" s="9"/>
      <c r="N93" s="9"/>
      <c r="O93" s="9"/>
      <c r="P93" s="9"/>
      <c r="Q93" s="9"/>
      <c r="R93" s="31"/>
      <c r="S93" s="7"/>
      <c r="T93" s="7"/>
      <c r="U93" s="7"/>
      <c r="V93" s="7"/>
      <c r="W93" s="7"/>
      <c r="X93" s="7"/>
      <c r="Y93" s="7"/>
      <c r="Z93" s="7"/>
      <c r="AA93" s="7"/>
      <c r="AB93" s="7"/>
      <c r="AC93" s="7"/>
      <c r="AD93" s="7"/>
      <c r="AE93" s="7"/>
      <c r="AF93" s="7"/>
      <c r="AG93" s="7"/>
      <c r="AH93" s="7"/>
      <c r="AI93" s="7"/>
      <c r="AJ93" s="7"/>
      <c r="AK93" s="7"/>
      <c r="AL93" s="7"/>
    </row>
    <row r="94" spans="1:38" s="145" customFormat="1" ht="38.25">
      <c r="A94" s="15" t="str">
        <f>IF(AND(D94="",D94=""),"",$D$3&amp;"_"&amp;ROW()-11-COUNTBLANK($D$12:D94))</f>
        <v>Update_71</v>
      </c>
      <c r="B94" s="61" t="s">
        <v>106</v>
      </c>
      <c r="C94" s="28" t="s">
        <v>185</v>
      </c>
      <c r="D94" s="27" t="s">
        <v>186</v>
      </c>
      <c r="E94" s="9"/>
      <c r="F94" s="9"/>
      <c r="G94" s="9"/>
      <c r="H94" s="9"/>
      <c r="I94" s="9"/>
      <c r="J94" s="9"/>
      <c r="K94" s="9"/>
      <c r="L94" s="9"/>
      <c r="M94" s="9"/>
      <c r="N94" s="9"/>
      <c r="O94" s="9"/>
      <c r="P94" s="9"/>
      <c r="Q94" s="9"/>
      <c r="R94" s="31"/>
      <c r="S94" s="7"/>
      <c r="T94" s="7"/>
      <c r="U94" s="7"/>
      <c r="V94" s="7"/>
      <c r="W94" s="7"/>
      <c r="X94" s="7"/>
      <c r="Y94" s="7"/>
      <c r="Z94" s="7"/>
      <c r="AA94" s="7"/>
      <c r="AB94" s="7"/>
      <c r="AC94" s="7"/>
      <c r="AD94" s="7"/>
      <c r="AE94" s="7"/>
      <c r="AF94" s="7"/>
      <c r="AG94" s="7"/>
      <c r="AH94" s="7"/>
      <c r="AI94" s="7"/>
      <c r="AJ94" s="7"/>
      <c r="AK94" s="7"/>
      <c r="AL94" s="7"/>
    </row>
    <row r="95" spans="1:38" s="145" customFormat="1" ht="63.75">
      <c r="A95" s="15" t="str">
        <f>IF(AND(D95="",D95=""),"",$D$3&amp;"_"&amp;ROW()-11-COUNTBLANK($D$12:D95))</f>
        <v>Update_72</v>
      </c>
      <c r="B95" s="274" t="s">
        <v>184</v>
      </c>
      <c r="C95" s="28" t="s">
        <v>574</v>
      </c>
      <c r="D95" s="30" t="s">
        <v>569</v>
      </c>
      <c r="E95" s="9"/>
      <c r="F95" s="9"/>
      <c r="G95" s="9"/>
      <c r="H95" s="9"/>
      <c r="I95" s="9"/>
      <c r="J95" s="9"/>
      <c r="K95" s="9"/>
      <c r="L95" s="9"/>
      <c r="M95" s="9"/>
      <c r="N95" s="9"/>
      <c r="O95" s="9"/>
      <c r="P95" s="9"/>
      <c r="Q95" s="9"/>
      <c r="R95" s="31"/>
      <c r="S95" s="7"/>
      <c r="T95" s="7"/>
      <c r="U95" s="7"/>
      <c r="V95" s="7"/>
      <c r="W95" s="7"/>
      <c r="X95" s="7"/>
      <c r="Y95" s="7"/>
      <c r="Z95" s="7"/>
      <c r="AA95" s="7"/>
      <c r="AB95" s="7"/>
      <c r="AC95" s="7"/>
      <c r="AD95" s="7"/>
      <c r="AE95" s="7"/>
      <c r="AF95" s="7"/>
      <c r="AG95" s="7"/>
      <c r="AH95" s="7"/>
      <c r="AI95" s="7"/>
      <c r="AJ95" s="7"/>
      <c r="AK95" s="7"/>
      <c r="AL95" s="7"/>
    </row>
    <row r="96" spans="1:38" s="145" customFormat="1" ht="51">
      <c r="A96" s="15" t="str">
        <f>IF(AND(D96="",D96=""),"",$D$3&amp;"_"&amp;ROW()-11-COUNTBLANK($D$12:D96))</f>
        <v>Update_73</v>
      </c>
      <c r="B96" s="296"/>
      <c r="C96" s="28" t="s">
        <v>571</v>
      </c>
      <c r="D96" s="30" t="s">
        <v>191</v>
      </c>
      <c r="E96" s="9"/>
      <c r="F96" s="9"/>
      <c r="G96" s="9"/>
      <c r="H96" s="9"/>
      <c r="I96" s="9"/>
      <c r="J96" s="9"/>
      <c r="K96" s="9"/>
      <c r="L96" s="9"/>
      <c r="M96" s="9"/>
      <c r="N96" s="9"/>
      <c r="O96" s="9"/>
      <c r="P96" s="9"/>
      <c r="Q96" s="9"/>
      <c r="R96" s="31"/>
      <c r="S96" s="7"/>
      <c r="T96" s="7"/>
      <c r="U96" s="7"/>
      <c r="V96" s="7"/>
      <c r="W96" s="7"/>
      <c r="X96" s="7"/>
      <c r="Y96" s="7"/>
      <c r="Z96" s="7"/>
      <c r="AA96" s="7"/>
      <c r="AB96" s="7"/>
      <c r="AC96" s="7"/>
      <c r="AD96" s="7"/>
      <c r="AE96" s="7"/>
      <c r="AF96" s="7"/>
      <c r="AG96" s="7"/>
      <c r="AH96" s="7"/>
      <c r="AI96" s="7"/>
      <c r="AJ96" s="7"/>
      <c r="AK96" s="7"/>
      <c r="AL96" s="7"/>
    </row>
    <row r="97" spans="1:38" s="145" customFormat="1" ht="51">
      <c r="A97" s="15" t="str">
        <f>IF(AND(D97="",D97=""),"",$D$3&amp;"_"&amp;ROW()-11-COUNTBLANK($D$12:D97))</f>
        <v>Update_74</v>
      </c>
      <c r="B97" s="275"/>
      <c r="C97" s="28" t="s">
        <v>572</v>
      </c>
      <c r="D97" s="30" t="s">
        <v>573</v>
      </c>
      <c r="E97" s="9"/>
      <c r="F97" s="9"/>
      <c r="G97" s="9"/>
      <c r="H97" s="9"/>
      <c r="I97" s="9"/>
      <c r="J97" s="9"/>
      <c r="K97" s="9"/>
      <c r="L97" s="9"/>
      <c r="M97" s="9"/>
      <c r="N97" s="9"/>
      <c r="O97" s="9"/>
      <c r="P97" s="9"/>
      <c r="Q97" s="9"/>
      <c r="R97" s="31"/>
      <c r="S97" s="7"/>
      <c r="T97" s="7"/>
      <c r="U97" s="7"/>
      <c r="V97" s="7"/>
      <c r="W97" s="7"/>
      <c r="X97" s="7"/>
      <c r="Y97" s="7"/>
      <c r="Z97" s="7"/>
      <c r="AA97" s="7"/>
      <c r="AB97" s="7"/>
      <c r="AC97" s="7"/>
      <c r="AD97" s="7"/>
      <c r="AE97" s="7"/>
      <c r="AF97" s="7"/>
      <c r="AG97" s="7"/>
      <c r="AH97" s="7"/>
      <c r="AI97" s="7"/>
      <c r="AJ97" s="7"/>
      <c r="AK97" s="7"/>
      <c r="AL97" s="7"/>
    </row>
    <row r="98" spans="1:38" s="145" customFormat="1" ht="78.75">
      <c r="A98" s="15"/>
      <c r="B98" s="299" t="s">
        <v>575</v>
      </c>
      <c r="C98" s="169" t="s">
        <v>592</v>
      </c>
      <c r="D98" s="169" t="s">
        <v>576</v>
      </c>
      <c r="E98" s="9"/>
      <c r="F98" s="9"/>
      <c r="G98" s="9"/>
      <c r="H98" s="9"/>
      <c r="I98" s="9"/>
      <c r="J98" s="9"/>
      <c r="K98" s="9"/>
      <c r="L98" s="9"/>
      <c r="M98" s="9"/>
      <c r="N98" s="9"/>
      <c r="O98" s="9"/>
      <c r="P98" s="9"/>
      <c r="Q98" s="9"/>
      <c r="R98" s="31"/>
      <c r="S98" s="7"/>
      <c r="T98" s="7"/>
      <c r="U98" s="7"/>
      <c r="V98" s="7"/>
      <c r="W98" s="7"/>
      <c r="X98" s="7"/>
      <c r="Y98" s="7"/>
      <c r="Z98" s="7"/>
      <c r="AA98" s="7"/>
      <c r="AB98" s="7"/>
      <c r="AC98" s="7"/>
      <c r="AD98" s="7"/>
      <c r="AE98" s="7"/>
      <c r="AF98" s="7"/>
      <c r="AG98" s="7"/>
      <c r="AH98" s="7"/>
      <c r="AI98" s="7"/>
      <c r="AJ98" s="7"/>
      <c r="AK98" s="7"/>
      <c r="AL98" s="7"/>
    </row>
    <row r="99" spans="1:38" s="145" customFormat="1" ht="78.75">
      <c r="A99" s="15"/>
      <c r="B99" s="300"/>
      <c r="C99" s="169" t="s">
        <v>591</v>
      </c>
      <c r="D99" s="169" t="s">
        <v>577</v>
      </c>
      <c r="E99" s="9"/>
      <c r="F99" s="9"/>
      <c r="G99" s="9"/>
      <c r="H99" s="9"/>
      <c r="I99" s="9"/>
      <c r="J99" s="9"/>
      <c r="K99" s="9"/>
      <c r="L99" s="9"/>
      <c r="M99" s="9"/>
      <c r="N99" s="9"/>
      <c r="O99" s="9"/>
      <c r="P99" s="9"/>
      <c r="Q99" s="9"/>
      <c r="R99" s="31"/>
      <c r="S99" s="7"/>
      <c r="T99" s="7"/>
      <c r="U99" s="7"/>
      <c r="V99" s="7"/>
      <c r="W99" s="7"/>
      <c r="X99" s="7"/>
      <c r="Y99" s="7"/>
      <c r="Z99" s="7"/>
      <c r="AA99" s="7"/>
      <c r="AB99" s="7"/>
      <c r="AC99" s="7"/>
      <c r="AD99" s="7"/>
      <c r="AE99" s="7"/>
      <c r="AF99" s="7"/>
      <c r="AG99" s="7"/>
      <c r="AH99" s="7"/>
      <c r="AI99" s="7"/>
      <c r="AJ99" s="7"/>
      <c r="AK99" s="7"/>
      <c r="AL99" s="7"/>
    </row>
    <row r="100" spans="1:38" s="145" customFormat="1" ht="51">
      <c r="A100" s="15"/>
      <c r="B100" s="108" t="s">
        <v>109</v>
      </c>
      <c r="C100" s="28" t="s">
        <v>194</v>
      </c>
      <c r="D100" s="55" t="s">
        <v>110</v>
      </c>
      <c r="E100" s="9"/>
      <c r="F100" s="9"/>
      <c r="G100" s="9"/>
      <c r="H100" s="9"/>
      <c r="I100" s="9"/>
      <c r="J100" s="9"/>
      <c r="K100" s="9"/>
      <c r="L100" s="9"/>
      <c r="M100" s="9"/>
      <c r="N100" s="9"/>
      <c r="O100" s="9"/>
      <c r="P100" s="9"/>
      <c r="Q100" s="9"/>
      <c r="R100" s="31"/>
      <c r="S100" s="7"/>
      <c r="T100" s="7"/>
      <c r="U100" s="7"/>
      <c r="V100" s="7"/>
      <c r="W100" s="7"/>
      <c r="X100" s="7"/>
      <c r="Y100" s="7"/>
      <c r="Z100" s="7"/>
      <c r="AA100" s="7"/>
      <c r="AB100" s="7"/>
      <c r="AC100" s="7"/>
      <c r="AD100" s="7"/>
      <c r="AE100" s="7"/>
      <c r="AF100" s="7"/>
      <c r="AG100" s="7"/>
      <c r="AH100" s="7"/>
      <c r="AI100" s="7"/>
      <c r="AJ100" s="7"/>
      <c r="AK100" s="7"/>
      <c r="AL100" s="7"/>
    </row>
    <row r="101" spans="1:38" s="145" customFormat="1" ht="38.25">
      <c r="A101" s="15" t="str">
        <f>IF(AND(D101="",D101=""),"",$D$3&amp;"_"&amp;ROW()-11-COUNTBLANK($D$12:D140))</f>
        <v>Update_75</v>
      </c>
      <c r="B101" s="63" t="s">
        <v>111</v>
      </c>
      <c r="C101" s="54" t="s">
        <v>112</v>
      </c>
      <c r="D101" s="64" t="s">
        <v>113</v>
      </c>
      <c r="E101" s="9"/>
      <c r="F101" s="9"/>
      <c r="G101" s="9"/>
      <c r="H101" s="9"/>
      <c r="I101" s="9"/>
      <c r="J101" s="9"/>
      <c r="K101" s="9"/>
      <c r="L101" s="9"/>
      <c r="M101" s="9"/>
      <c r="N101" s="9"/>
      <c r="O101" s="9"/>
      <c r="P101" s="9"/>
      <c r="Q101" s="9"/>
      <c r="R101" s="31"/>
      <c r="S101" s="7"/>
      <c r="T101" s="7"/>
      <c r="U101" s="7"/>
      <c r="V101" s="7"/>
      <c r="W101" s="7"/>
      <c r="X101" s="7"/>
      <c r="Y101" s="7"/>
      <c r="Z101" s="7"/>
      <c r="AA101" s="7"/>
      <c r="AB101" s="7"/>
      <c r="AC101" s="7"/>
      <c r="AD101" s="7"/>
      <c r="AE101" s="7"/>
      <c r="AF101" s="7"/>
      <c r="AG101" s="7"/>
      <c r="AH101" s="7"/>
      <c r="AI101" s="7"/>
      <c r="AJ101" s="7"/>
      <c r="AK101" s="7"/>
      <c r="AL101" s="7"/>
    </row>
    <row r="102" spans="1:38" s="145" customFormat="1" ht="21" customHeight="1">
      <c r="A102" s="15" t="str">
        <f>IF(AND(D102="",D102=""),"",$D$3&amp;"_"&amp;ROW()-11-COUNTBLANK($D$12:D102))</f>
        <v/>
      </c>
      <c r="B102" s="88" t="s">
        <v>593</v>
      </c>
      <c r="C102" s="89"/>
      <c r="D102" s="89"/>
      <c r="E102" s="90"/>
      <c r="F102" s="90"/>
      <c r="G102" s="90"/>
      <c r="H102" s="90"/>
      <c r="I102" s="90"/>
      <c r="J102" s="90"/>
      <c r="K102" s="90"/>
      <c r="L102" s="90"/>
      <c r="M102" s="90"/>
      <c r="N102" s="90"/>
      <c r="O102" s="90"/>
      <c r="P102" s="90"/>
      <c r="Q102" s="90"/>
      <c r="R102" s="89"/>
      <c r="S102" s="7"/>
      <c r="T102" s="7"/>
      <c r="U102" s="7"/>
      <c r="V102" s="7"/>
      <c r="W102" s="7"/>
      <c r="X102" s="7"/>
      <c r="Y102" s="7"/>
      <c r="Z102" s="7"/>
      <c r="AA102" s="7"/>
      <c r="AB102" s="7"/>
      <c r="AC102" s="7"/>
      <c r="AD102" s="7"/>
      <c r="AE102" s="7"/>
      <c r="AF102" s="7"/>
      <c r="AG102" s="7"/>
      <c r="AH102" s="7"/>
      <c r="AI102" s="7"/>
      <c r="AJ102" s="7"/>
      <c r="AK102" s="7"/>
      <c r="AL102" s="7"/>
    </row>
    <row r="103" spans="1:38" s="145" customFormat="1" ht="25.5">
      <c r="A103" s="15" t="str">
        <f>IF(AND(D103="",D103=""),"",$D$3&amp;"_"&amp;ROW()-11-COUNTBLANK($D$12:D103))</f>
        <v>Update_79</v>
      </c>
      <c r="B103" s="111" t="s">
        <v>55</v>
      </c>
      <c r="C103" s="28" t="s">
        <v>85</v>
      </c>
      <c r="D103" s="30" t="s">
        <v>612</v>
      </c>
      <c r="E103" s="2"/>
      <c r="F103" s="2"/>
      <c r="G103" s="2"/>
      <c r="H103" s="2"/>
      <c r="I103" s="2"/>
      <c r="J103" s="2"/>
      <c r="K103" s="2"/>
      <c r="L103" s="2"/>
      <c r="M103" s="2"/>
      <c r="N103" s="2"/>
      <c r="O103" s="2"/>
      <c r="P103" s="2"/>
      <c r="Q103" s="2"/>
      <c r="R103" s="1"/>
      <c r="S103" s="5"/>
      <c r="T103" s="5"/>
      <c r="U103" s="5"/>
      <c r="V103" s="5"/>
      <c r="W103" s="5"/>
      <c r="X103" s="5"/>
      <c r="Y103" s="5"/>
      <c r="Z103" s="5"/>
      <c r="AA103" s="5"/>
      <c r="AB103" s="5"/>
      <c r="AC103" s="5"/>
      <c r="AD103" s="5"/>
      <c r="AE103" s="5"/>
      <c r="AF103" s="5"/>
      <c r="AG103" s="5"/>
      <c r="AH103" s="5"/>
      <c r="AI103" s="5"/>
      <c r="AJ103" s="5"/>
      <c r="AK103" s="5"/>
      <c r="AL103" s="5"/>
    </row>
    <row r="104" spans="1:38" s="145" customFormat="1" ht="63.75">
      <c r="A104" s="15" t="str">
        <f>IF(AND(D104="",D104=""),"",$D$3&amp;"_"&amp;ROW()-11-COUNTBLANK($D$12:D104))</f>
        <v>Update_80</v>
      </c>
      <c r="B104" s="111" t="s">
        <v>86</v>
      </c>
      <c r="C104" s="28" t="s">
        <v>87</v>
      </c>
      <c r="D104" s="30" t="s">
        <v>201</v>
      </c>
      <c r="E104" s="2"/>
      <c r="F104" s="2"/>
      <c r="G104" s="2"/>
      <c r="H104" s="2"/>
      <c r="I104" s="2"/>
      <c r="J104" s="2"/>
      <c r="K104" s="2"/>
      <c r="L104" s="2"/>
      <c r="M104" s="2"/>
      <c r="N104" s="2"/>
      <c r="O104" s="2"/>
      <c r="P104" s="2"/>
      <c r="Q104" s="2"/>
      <c r="R104" s="1"/>
      <c r="S104" s="5"/>
      <c r="T104" s="5"/>
      <c r="U104" s="5"/>
      <c r="V104" s="5"/>
      <c r="W104" s="5"/>
      <c r="X104" s="5"/>
      <c r="Y104" s="5"/>
      <c r="Z104" s="5"/>
      <c r="AA104" s="5"/>
      <c r="AB104" s="5"/>
      <c r="AC104" s="5"/>
      <c r="AD104" s="5"/>
      <c r="AE104" s="5"/>
      <c r="AF104" s="5"/>
      <c r="AG104" s="5"/>
      <c r="AH104" s="5"/>
      <c r="AI104" s="5"/>
      <c r="AJ104" s="5"/>
      <c r="AK104" s="5"/>
      <c r="AL104" s="5"/>
    </row>
    <row r="105" spans="1:38" s="171" customFormat="1" ht="51">
      <c r="A105" s="15"/>
      <c r="B105" s="84" t="s">
        <v>56</v>
      </c>
      <c r="C105" s="103" t="s">
        <v>88</v>
      </c>
      <c r="D105" s="46" t="s">
        <v>595</v>
      </c>
      <c r="E105" s="92"/>
      <c r="F105" s="92"/>
      <c r="G105" s="92"/>
      <c r="H105" s="92"/>
      <c r="I105" s="92"/>
      <c r="J105" s="92"/>
      <c r="K105" s="92"/>
      <c r="L105" s="92"/>
      <c r="M105" s="92"/>
      <c r="N105" s="92"/>
      <c r="O105" s="92"/>
      <c r="P105" s="92"/>
      <c r="Q105" s="92"/>
      <c r="R105" s="47"/>
      <c r="S105" s="93"/>
      <c r="T105" s="93"/>
      <c r="U105" s="93"/>
      <c r="V105" s="93"/>
      <c r="W105" s="93"/>
      <c r="X105" s="93"/>
      <c r="Y105" s="93"/>
      <c r="Z105" s="93"/>
      <c r="AA105" s="93"/>
      <c r="AB105" s="93"/>
      <c r="AC105" s="93"/>
      <c r="AD105" s="93"/>
      <c r="AE105" s="93"/>
      <c r="AF105" s="93"/>
      <c r="AG105" s="93"/>
      <c r="AH105" s="93"/>
      <c r="AI105" s="93"/>
      <c r="AJ105" s="93"/>
      <c r="AK105" s="93"/>
      <c r="AL105" s="93"/>
    </row>
    <row r="106" spans="1:38" s="171" customFormat="1" ht="63.75">
      <c r="A106" s="15" t="str">
        <f>IF(AND(D106="",D106=""),"",$D$3&amp;"_"&amp;ROW()-11-COUNTBLANK($D$12:D106))</f>
        <v>Update_82</v>
      </c>
      <c r="B106" s="84" t="s">
        <v>89</v>
      </c>
      <c r="C106" s="103" t="s">
        <v>90</v>
      </c>
      <c r="D106" s="46" t="s">
        <v>595</v>
      </c>
      <c r="E106" s="92"/>
      <c r="F106" s="92"/>
      <c r="G106" s="92"/>
      <c r="H106" s="92"/>
      <c r="I106" s="92"/>
      <c r="J106" s="92"/>
      <c r="K106" s="92"/>
      <c r="L106" s="92"/>
      <c r="M106" s="92"/>
      <c r="N106" s="92"/>
      <c r="O106" s="92"/>
      <c r="P106" s="92"/>
      <c r="Q106" s="92"/>
      <c r="R106" s="47"/>
      <c r="S106" s="93"/>
      <c r="T106" s="93"/>
      <c r="U106" s="93"/>
      <c r="V106" s="93"/>
      <c r="W106" s="93"/>
      <c r="X106" s="93"/>
      <c r="Y106" s="93"/>
      <c r="Z106" s="93"/>
      <c r="AA106" s="93"/>
      <c r="AB106" s="93"/>
      <c r="AC106" s="93"/>
      <c r="AD106" s="93"/>
      <c r="AE106" s="93"/>
      <c r="AF106" s="93"/>
      <c r="AG106" s="93"/>
      <c r="AH106" s="93"/>
      <c r="AI106" s="93"/>
      <c r="AJ106" s="93"/>
      <c r="AK106" s="93"/>
      <c r="AL106" s="93"/>
    </row>
    <row r="107" spans="1:38" s="171" customFormat="1" ht="51">
      <c r="A107" s="15" t="str">
        <f>IF(AND(D107="",D107=""),"",$D$3&amp;"_"&amp;ROW()-11-COUNTBLANK($D$12:D107))</f>
        <v>Update_83</v>
      </c>
      <c r="B107" s="84" t="s">
        <v>91</v>
      </c>
      <c r="C107" s="103" t="s">
        <v>92</v>
      </c>
      <c r="D107" s="46" t="s">
        <v>595</v>
      </c>
      <c r="E107" s="92"/>
      <c r="F107" s="92"/>
      <c r="G107" s="92"/>
      <c r="H107" s="92"/>
      <c r="I107" s="92"/>
      <c r="J107" s="92"/>
      <c r="K107" s="92"/>
      <c r="L107" s="92"/>
      <c r="M107" s="92"/>
      <c r="N107" s="92"/>
      <c r="O107" s="92"/>
      <c r="P107" s="92"/>
      <c r="Q107" s="92"/>
      <c r="R107" s="47"/>
      <c r="S107" s="93"/>
      <c r="T107" s="93"/>
      <c r="U107" s="93"/>
      <c r="V107" s="93"/>
      <c r="W107" s="93"/>
      <c r="X107" s="93"/>
      <c r="Y107" s="93"/>
      <c r="Z107" s="93"/>
      <c r="AA107" s="93"/>
      <c r="AB107" s="93"/>
      <c r="AC107" s="93"/>
      <c r="AD107" s="93"/>
      <c r="AE107" s="93"/>
      <c r="AF107" s="93"/>
      <c r="AG107" s="93"/>
      <c r="AH107" s="93"/>
      <c r="AI107" s="93"/>
      <c r="AJ107" s="93"/>
      <c r="AK107" s="93"/>
      <c r="AL107" s="93"/>
    </row>
    <row r="108" spans="1:38" s="171" customFormat="1" ht="51">
      <c r="A108" s="15" t="str">
        <f>IF(AND(D108="",D108=""),"",$D$3&amp;"_"&amp;ROW()-11-COUNTBLANK($D$12:D108))</f>
        <v>Update_84</v>
      </c>
      <c r="B108" s="84" t="s">
        <v>57</v>
      </c>
      <c r="C108" s="103" t="s">
        <v>93</v>
      </c>
      <c r="D108" s="46" t="s">
        <v>595</v>
      </c>
      <c r="E108" s="92"/>
      <c r="F108" s="92"/>
      <c r="G108" s="92"/>
      <c r="H108" s="92"/>
      <c r="I108" s="92"/>
      <c r="J108" s="92"/>
      <c r="K108" s="92"/>
      <c r="L108" s="92"/>
      <c r="M108" s="92"/>
      <c r="N108" s="92"/>
      <c r="O108" s="92"/>
      <c r="P108" s="92"/>
      <c r="Q108" s="92"/>
      <c r="R108" s="47"/>
      <c r="S108" s="93"/>
      <c r="T108" s="93"/>
      <c r="U108" s="93"/>
      <c r="V108" s="93"/>
      <c r="W108" s="93"/>
      <c r="X108" s="93"/>
      <c r="Y108" s="93"/>
      <c r="Z108" s="93"/>
      <c r="AA108" s="93"/>
      <c r="AB108" s="93"/>
      <c r="AC108" s="93"/>
      <c r="AD108" s="93"/>
      <c r="AE108" s="93"/>
      <c r="AF108" s="93"/>
      <c r="AG108" s="93"/>
      <c r="AH108" s="93"/>
      <c r="AI108" s="93"/>
      <c r="AJ108" s="93"/>
      <c r="AK108" s="93"/>
      <c r="AL108" s="93"/>
    </row>
    <row r="109" spans="1:38" s="145" customFormat="1" ht="51">
      <c r="A109" s="15" t="str">
        <f>IF(AND(D109="",D109=""),"",$D$3&amp;"_"&amp;ROW()-11-COUNTBLANK($D$12:D109))</f>
        <v>Update_85</v>
      </c>
      <c r="B109" s="111" t="s">
        <v>145</v>
      </c>
      <c r="C109" s="28" t="s">
        <v>153</v>
      </c>
      <c r="D109" s="60" t="s">
        <v>155</v>
      </c>
      <c r="E109" s="2"/>
      <c r="F109" s="2"/>
      <c r="G109" s="2"/>
      <c r="H109" s="2"/>
      <c r="I109" s="2"/>
      <c r="J109" s="2"/>
      <c r="K109" s="2"/>
      <c r="L109" s="2"/>
      <c r="M109" s="2"/>
      <c r="N109" s="2"/>
      <c r="O109" s="2"/>
      <c r="P109" s="2"/>
      <c r="Q109" s="2"/>
      <c r="R109" s="1"/>
      <c r="S109" s="5"/>
      <c r="T109" s="5"/>
      <c r="U109" s="5"/>
      <c r="V109" s="5"/>
      <c r="W109" s="5"/>
      <c r="X109" s="5"/>
      <c r="Y109" s="5"/>
      <c r="Z109" s="5"/>
      <c r="AA109" s="5"/>
      <c r="AB109" s="5"/>
      <c r="AC109" s="5"/>
      <c r="AD109" s="5"/>
      <c r="AE109" s="5"/>
      <c r="AF109" s="5"/>
      <c r="AG109" s="5"/>
      <c r="AH109" s="5"/>
      <c r="AI109" s="5"/>
      <c r="AJ109" s="5"/>
      <c r="AK109" s="5"/>
      <c r="AL109" s="5"/>
    </row>
    <row r="110" spans="1:38" s="145" customFormat="1" ht="51">
      <c r="A110" s="15" t="str">
        <f>IF(AND(D110="",D110=""),"",$D$3&amp;"_"&amp;ROW()-11-COUNTBLANK($D$12:D110))</f>
        <v>Update_86</v>
      </c>
      <c r="B110" s="111" t="s">
        <v>146</v>
      </c>
      <c r="C110" s="28" t="s">
        <v>154</v>
      </c>
      <c r="D110" s="46" t="s">
        <v>595</v>
      </c>
      <c r="E110" s="2"/>
      <c r="F110" s="2"/>
      <c r="G110" s="2"/>
      <c r="H110" s="2"/>
      <c r="I110" s="2"/>
      <c r="J110" s="2"/>
      <c r="K110" s="2"/>
      <c r="L110" s="2"/>
      <c r="M110" s="2"/>
      <c r="N110" s="2"/>
      <c r="O110" s="2"/>
      <c r="P110" s="2"/>
      <c r="Q110" s="2"/>
      <c r="R110" s="1"/>
      <c r="S110" s="5"/>
      <c r="T110" s="5"/>
      <c r="U110" s="5"/>
      <c r="V110" s="5"/>
      <c r="W110" s="5"/>
      <c r="X110" s="5"/>
      <c r="Y110" s="5"/>
      <c r="Z110" s="5"/>
      <c r="AA110" s="5"/>
      <c r="AB110" s="5"/>
      <c r="AC110" s="5"/>
      <c r="AD110" s="5"/>
      <c r="AE110" s="5"/>
      <c r="AF110" s="5"/>
      <c r="AG110" s="5"/>
      <c r="AH110" s="5"/>
      <c r="AI110" s="5"/>
      <c r="AJ110" s="5"/>
      <c r="AK110" s="5"/>
      <c r="AL110" s="5"/>
    </row>
    <row r="111" spans="1:38" s="145" customFormat="1" ht="51">
      <c r="A111" s="15" t="str">
        <f>IF(AND(D111="",D111=""),"",$D$3&amp;"_"&amp;ROW()-11-COUNTBLANK($D$12:D111))</f>
        <v>Update_87</v>
      </c>
      <c r="B111" s="111" t="s">
        <v>96</v>
      </c>
      <c r="C111" s="28" t="s">
        <v>97</v>
      </c>
      <c r="D111" s="30" t="s">
        <v>98</v>
      </c>
      <c r="E111" s="2"/>
      <c r="F111" s="2"/>
      <c r="G111" s="2"/>
      <c r="H111" s="2"/>
      <c r="I111" s="2"/>
      <c r="J111" s="2"/>
      <c r="K111" s="2"/>
      <c r="L111" s="2"/>
      <c r="M111" s="2"/>
      <c r="N111" s="2"/>
      <c r="O111" s="2"/>
      <c r="P111" s="2"/>
      <c r="Q111" s="2"/>
      <c r="R111" s="1"/>
      <c r="S111" s="5"/>
      <c r="T111" s="5"/>
      <c r="U111" s="5"/>
      <c r="V111" s="5"/>
      <c r="W111" s="5"/>
      <c r="X111" s="5"/>
      <c r="Y111" s="5"/>
      <c r="Z111" s="5"/>
      <c r="AA111" s="5"/>
      <c r="AB111" s="5"/>
      <c r="AC111" s="5"/>
      <c r="AD111" s="5"/>
      <c r="AE111" s="5"/>
      <c r="AF111" s="5"/>
      <c r="AG111" s="5"/>
      <c r="AH111" s="5"/>
      <c r="AI111" s="5"/>
      <c r="AJ111" s="5"/>
      <c r="AK111" s="5"/>
      <c r="AL111" s="5"/>
    </row>
    <row r="112" spans="1:38" s="145" customFormat="1" ht="51">
      <c r="A112" s="15" t="str">
        <f>IF(AND(D112="",D112=""),"",$D$3&amp;"_"&amp;ROW()-11-COUNTBLANK($D$12:D112))</f>
        <v>Update_88</v>
      </c>
      <c r="B112" s="111" t="s">
        <v>99</v>
      </c>
      <c r="C112" s="28" t="s">
        <v>100</v>
      </c>
      <c r="D112" s="46" t="s">
        <v>595</v>
      </c>
      <c r="E112" s="2"/>
      <c r="F112" s="2"/>
      <c r="G112" s="2"/>
      <c r="H112" s="2"/>
      <c r="I112" s="2"/>
      <c r="J112" s="2"/>
      <c r="K112" s="2"/>
      <c r="L112" s="2"/>
      <c r="M112" s="2"/>
      <c r="N112" s="2"/>
      <c r="O112" s="2"/>
      <c r="P112" s="2"/>
      <c r="Q112" s="2"/>
      <c r="R112" s="1"/>
      <c r="S112" s="5"/>
      <c r="T112" s="5"/>
      <c r="U112" s="5"/>
      <c r="V112" s="5"/>
      <c r="W112" s="5"/>
      <c r="X112" s="5"/>
      <c r="Y112" s="5"/>
      <c r="Z112" s="5"/>
      <c r="AA112" s="5"/>
      <c r="AB112" s="5"/>
      <c r="AC112" s="5"/>
      <c r="AD112" s="5"/>
      <c r="AE112" s="5"/>
      <c r="AF112" s="5"/>
      <c r="AG112" s="5"/>
      <c r="AH112" s="5"/>
      <c r="AI112" s="5"/>
      <c r="AJ112" s="5"/>
      <c r="AK112" s="5"/>
      <c r="AL112" s="5"/>
    </row>
    <row r="113" spans="1:38" s="145" customFormat="1" ht="51">
      <c r="A113" s="15" t="str">
        <f>IF(AND(D113="",D113=""),"",$D$3&amp;"_"&amp;ROW()-11-COUNTBLANK($D$12:D113))</f>
        <v>Update_89</v>
      </c>
      <c r="B113" s="111" t="s">
        <v>101</v>
      </c>
      <c r="C113" s="28" t="s">
        <v>102</v>
      </c>
      <c r="D113" s="172" t="s">
        <v>140</v>
      </c>
      <c r="E113" s="2"/>
      <c r="F113" s="2"/>
      <c r="G113" s="2"/>
      <c r="H113" s="2"/>
      <c r="I113" s="2"/>
      <c r="J113" s="2"/>
      <c r="K113" s="2"/>
      <c r="L113" s="2"/>
      <c r="M113" s="2"/>
      <c r="N113" s="2"/>
      <c r="O113" s="2"/>
      <c r="P113" s="2"/>
      <c r="Q113" s="2"/>
      <c r="R113" s="1"/>
      <c r="S113" s="5"/>
      <c r="T113" s="5"/>
      <c r="U113" s="5"/>
      <c r="V113" s="5"/>
      <c r="W113" s="5"/>
      <c r="X113" s="5"/>
      <c r="Y113" s="5"/>
      <c r="Z113" s="5"/>
      <c r="AA113" s="5"/>
      <c r="AB113" s="5"/>
      <c r="AC113" s="5"/>
      <c r="AD113" s="5"/>
      <c r="AE113" s="5"/>
      <c r="AF113" s="5"/>
      <c r="AG113" s="5"/>
      <c r="AH113" s="5"/>
      <c r="AI113" s="5"/>
      <c r="AJ113" s="5"/>
      <c r="AK113" s="5"/>
      <c r="AL113" s="5"/>
    </row>
    <row r="114" spans="1:38" s="145" customFormat="1" ht="51">
      <c r="A114" s="15" t="str">
        <f>IF(AND(D114="",D114=""),"",$D$3&amp;"_"&amp;ROW()-11-COUNTBLANK($D$12:D114))</f>
        <v>Update_90</v>
      </c>
      <c r="B114" s="154" t="s">
        <v>39</v>
      </c>
      <c r="C114" s="57" t="s">
        <v>103</v>
      </c>
      <c r="D114" s="58" t="s">
        <v>104</v>
      </c>
      <c r="E114" s="2"/>
      <c r="F114" s="2"/>
      <c r="G114" s="2"/>
      <c r="H114" s="2"/>
      <c r="I114" s="2"/>
      <c r="J114" s="2"/>
      <c r="K114" s="2"/>
      <c r="L114" s="2"/>
      <c r="M114" s="2"/>
      <c r="N114" s="2"/>
      <c r="O114" s="2"/>
      <c r="P114" s="2"/>
      <c r="Q114" s="2"/>
      <c r="R114" s="1"/>
      <c r="S114" s="5"/>
      <c r="T114" s="5"/>
      <c r="U114" s="5"/>
      <c r="V114" s="5"/>
      <c r="W114" s="5"/>
      <c r="X114" s="5"/>
      <c r="Y114" s="5"/>
      <c r="Z114" s="5"/>
      <c r="AA114" s="5"/>
      <c r="AB114" s="5"/>
      <c r="AC114" s="5"/>
      <c r="AD114" s="5"/>
      <c r="AE114" s="5"/>
      <c r="AF114" s="5"/>
      <c r="AG114" s="5"/>
      <c r="AH114" s="5"/>
      <c r="AI114" s="5"/>
      <c r="AJ114" s="5"/>
      <c r="AK114" s="5"/>
      <c r="AL114" s="5"/>
    </row>
    <row r="115" spans="1:38" s="145" customFormat="1" ht="21" customHeight="1">
      <c r="A115" s="15" t="str">
        <f>IF(AND(D115="",D115=""),"",$D$3&amp;"_"&amp;ROW()-11-COUNTBLANK($D$12:D115))</f>
        <v/>
      </c>
      <c r="B115" s="88" t="s">
        <v>596</v>
      </c>
      <c r="C115" s="89"/>
      <c r="D115" s="89"/>
      <c r="E115" s="90"/>
      <c r="F115" s="90"/>
      <c r="G115" s="90"/>
      <c r="H115" s="90"/>
      <c r="I115" s="90"/>
      <c r="J115" s="90"/>
      <c r="K115" s="90"/>
      <c r="L115" s="90"/>
      <c r="M115" s="90"/>
      <c r="N115" s="90"/>
      <c r="O115" s="90"/>
      <c r="P115" s="90"/>
      <c r="Q115" s="90"/>
      <c r="R115" s="89"/>
      <c r="S115" s="7"/>
      <c r="T115" s="7"/>
      <c r="U115" s="7"/>
      <c r="V115" s="7"/>
      <c r="W115" s="7"/>
      <c r="X115" s="7"/>
      <c r="Y115" s="7"/>
      <c r="Z115" s="7"/>
      <c r="AA115" s="7"/>
      <c r="AB115" s="7"/>
      <c r="AC115" s="7"/>
      <c r="AD115" s="7"/>
      <c r="AE115" s="7"/>
      <c r="AF115" s="7"/>
      <c r="AG115" s="7"/>
      <c r="AH115" s="7"/>
      <c r="AI115" s="7"/>
      <c r="AJ115" s="7"/>
      <c r="AK115" s="7"/>
      <c r="AL115" s="7"/>
    </row>
    <row r="116" spans="1:38" s="145" customFormat="1" ht="25.5">
      <c r="A116" s="15" t="str">
        <f>IF(AND(D116="",D116=""),"",$D$3&amp;"_"&amp;ROW()-11-COUNTBLANK($D$12:D116))</f>
        <v>Update_91</v>
      </c>
      <c r="B116" s="111" t="s">
        <v>55</v>
      </c>
      <c r="C116" s="28" t="s">
        <v>85</v>
      </c>
      <c r="D116" s="30" t="s">
        <v>612</v>
      </c>
      <c r="E116" s="2"/>
      <c r="F116" s="2"/>
      <c r="G116" s="2"/>
      <c r="H116" s="2"/>
      <c r="I116" s="2"/>
      <c r="J116" s="2"/>
      <c r="K116" s="2"/>
      <c r="L116" s="2"/>
      <c r="M116" s="2"/>
      <c r="N116" s="2"/>
      <c r="O116" s="2"/>
      <c r="P116" s="2"/>
      <c r="Q116" s="2"/>
      <c r="R116" s="1"/>
      <c r="S116" s="5"/>
      <c r="T116" s="5"/>
      <c r="U116" s="5"/>
      <c r="V116" s="5"/>
      <c r="W116" s="5"/>
      <c r="X116" s="5"/>
      <c r="Y116" s="5"/>
      <c r="Z116" s="5"/>
      <c r="AA116" s="5"/>
      <c r="AB116" s="5"/>
      <c r="AC116" s="5"/>
      <c r="AD116" s="5"/>
      <c r="AE116" s="5"/>
      <c r="AF116" s="5"/>
      <c r="AG116" s="5"/>
      <c r="AH116" s="5"/>
      <c r="AI116" s="5"/>
      <c r="AJ116" s="5"/>
      <c r="AK116" s="5"/>
      <c r="AL116" s="5"/>
    </row>
    <row r="117" spans="1:38" s="145" customFormat="1" ht="63.75">
      <c r="A117" s="15" t="str">
        <f>IF(AND(D117="",D117=""),"",$D$3&amp;"_"&amp;ROW()-11-COUNTBLANK($D$12:D117))</f>
        <v>Update_92</v>
      </c>
      <c r="B117" s="111" t="s">
        <v>86</v>
      </c>
      <c r="C117" s="28" t="s">
        <v>87</v>
      </c>
      <c r="D117" s="30" t="s">
        <v>201</v>
      </c>
      <c r="E117" s="2"/>
      <c r="F117" s="2"/>
      <c r="G117" s="2"/>
      <c r="H117" s="2"/>
      <c r="I117" s="2"/>
      <c r="J117" s="2"/>
      <c r="K117" s="2"/>
      <c r="L117" s="2"/>
      <c r="M117" s="2"/>
      <c r="N117" s="2"/>
      <c r="O117" s="2"/>
      <c r="P117" s="2"/>
      <c r="Q117" s="2"/>
      <c r="R117" s="1"/>
      <c r="S117" s="5"/>
      <c r="T117" s="5"/>
      <c r="U117" s="5"/>
      <c r="V117" s="5"/>
      <c r="W117" s="5"/>
      <c r="X117" s="5"/>
      <c r="Y117" s="5"/>
      <c r="Z117" s="5"/>
      <c r="AA117" s="5"/>
      <c r="AB117" s="5"/>
      <c r="AC117" s="5"/>
      <c r="AD117" s="5"/>
      <c r="AE117" s="5"/>
      <c r="AF117" s="5"/>
      <c r="AG117" s="5"/>
      <c r="AH117" s="5"/>
      <c r="AI117" s="5"/>
      <c r="AJ117" s="5"/>
      <c r="AK117" s="5"/>
      <c r="AL117" s="5"/>
    </row>
    <row r="118" spans="1:38" s="171" customFormat="1" ht="51">
      <c r="A118" s="15"/>
      <c r="B118" s="84" t="s">
        <v>56</v>
      </c>
      <c r="C118" s="103" t="s">
        <v>88</v>
      </c>
      <c r="D118" s="46" t="s">
        <v>595</v>
      </c>
      <c r="E118" s="92"/>
      <c r="F118" s="92"/>
      <c r="G118" s="92"/>
      <c r="H118" s="92"/>
      <c r="I118" s="92"/>
      <c r="J118" s="92"/>
      <c r="K118" s="92"/>
      <c r="L118" s="92"/>
      <c r="M118" s="92"/>
      <c r="N118" s="92"/>
      <c r="O118" s="92"/>
      <c r="P118" s="92"/>
      <c r="Q118" s="92"/>
      <c r="R118" s="47"/>
      <c r="S118" s="93"/>
      <c r="T118" s="93"/>
      <c r="U118" s="93"/>
      <c r="V118" s="93"/>
      <c r="W118" s="93"/>
      <c r="X118" s="93"/>
      <c r="Y118" s="93"/>
      <c r="Z118" s="93"/>
      <c r="AA118" s="93"/>
      <c r="AB118" s="93"/>
      <c r="AC118" s="93"/>
      <c r="AD118" s="93"/>
      <c r="AE118" s="93"/>
      <c r="AF118" s="93"/>
      <c r="AG118" s="93"/>
      <c r="AH118" s="93"/>
      <c r="AI118" s="93"/>
      <c r="AJ118" s="93"/>
      <c r="AK118" s="93"/>
      <c r="AL118" s="93"/>
    </row>
    <row r="119" spans="1:38" s="171" customFormat="1" ht="63.75">
      <c r="A119" s="15" t="str">
        <f>IF(AND(D119="",D119=""),"",$D$3&amp;"_"&amp;ROW()-11-COUNTBLANK($D$12:D119))</f>
        <v>Update_94</v>
      </c>
      <c r="B119" s="84" t="s">
        <v>89</v>
      </c>
      <c r="C119" s="103" t="s">
        <v>90</v>
      </c>
      <c r="D119" s="46" t="s">
        <v>595</v>
      </c>
      <c r="E119" s="92"/>
      <c r="F119" s="92"/>
      <c r="G119" s="92"/>
      <c r="H119" s="92"/>
      <c r="I119" s="92"/>
      <c r="J119" s="92"/>
      <c r="K119" s="92"/>
      <c r="L119" s="92"/>
      <c r="M119" s="92"/>
      <c r="N119" s="92"/>
      <c r="O119" s="92"/>
      <c r="P119" s="92"/>
      <c r="Q119" s="92"/>
      <c r="R119" s="47"/>
      <c r="S119" s="93"/>
      <c r="T119" s="93"/>
      <c r="U119" s="93"/>
      <c r="V119" s="93"/>
      <c r="W119" s="93"/>
      <c r="X119" s="93"/>
      <c r="Y119" s="93"/>
      <c r="Z119" s="93"/>
      <c r="AA119" s="93"/>
      <c r="AB119" s="93"/>
      <c r="AC119" s="93"/>
      <c r="AD119" s="93"/>
      <c r="AE119" s="93"/>
      <c r="AF119" s="93"/>
      <c r="AG119" s="93"/>
      <c r="AH119" s="93"/>
      <c r="AI119" s="93"/>
      <c r="AJ119" s="93"/>
      <c r="AK119" s="93"/>
      <c r="AL119" s="93"/>
    </row>
    <row r="120" spans="1:38" s="171" customFormat="1" ht="51">
      <c r="A120" s="15" t="str">
        <f>IF(AND(D120="",D120=""),"",$D$3&amp;"_"&amp;ROW()-11-COUNTBLANK($D$12:D120))</f>
        <v>Update_95</v>
      </c>
      <c r="B120" s="84" t="s">
        <v>91</v>
      </c>
      <c r="C120" s="103" t="s">
        <v>92</v>
      </c>
      <c r="D120" s="46" t="s">
        <v>595</v>
      </c>
      <c r="E120" s="92"/>
      <c r="F120" s="92"/>
      <c r="G120" s="92"/>
      <c r="H120" s="92"/>
      <c r="I120" s="92"/>
      <c r="J120" s="92"/>
      <c r="K120" s="92"/>
      <c r="L120" s="92"/>
      <c r="M120" s="92"/>
      <c r="N120" s="92"/>
      <c r="O120" s="92"/>
      <c r="P120" s="92"/>
      <c r="Q120" s="92"/>
      <c r="R120" s="47"/>
      <c r="S120" s="93"/>
      <c r="T120" s="93"/>
      <c r="U120" s="93"/>
      <c r="V120" s="93"/>
      <c r="W120" s="93"/>
      <c r="X120" s="93"/>
      <c r="Y120" s="93"/>
      <c r="Z120" s="93"/>
      <c r="AA120" s="93"/>
      <c r="AB120" s="93"/>
      <c r="AC120" s="93"/>
      <c r="AD120" s="93"/>
      <c r="AE120" s="93"/>
      <c r="AF120" s="93"/>
      <c r="AG120" s="93"/>
      <c r="AH120" s="93"/>
      <c r="AI120" s="93"/>
      <c r="AJ120" s="93"/>
      <c r="AK120" s="93"/>
      <c r="AL120" s="93"/>
    </row>
    <row r="121" spans="1:38" s="171" customFormat="1" ht="51">
      <c r="A121" s="15" t="str">
        <f>IF(AND(D121="",D121=""),"",$D$3&amp;"_"&amp;ROW()-11-COUNTBLANK($D$12:D121))</f>
        <v>Update_96</v>
      </c>
      <c r="B121" s="84" t="s">
        <v>57</v>
      </c>
      <c r="C121" s="103" t="s">
        <v>93</v>
      </c>
      <c r="D121" s="46" t="s">
        <v>595</v>
      </c>
      <c r="E121" s="92"/>
      <c r="F121" s="92"/>
      <c r="G121" s="92"/>
      <c r="H121" s="92"/>
      <c r="I121" s="92"/>
      <c r="J121" s="92"/>
      <c r="K121" s="92"/>
      <c r="L121" s="92"/>
      <c r="M121" s="92"/>
      <c r="N121" s="92"/>
      <c r="O121" s="92"/>
      <c r="P121" s="92"/>
      <c r="Q121" s="92"/>
      <c r="R121" s="47"/>
      <c r="S121" s="93"/>
      <c r="T121" s="93"/>
      <c r="U121" s="93"/>
      <c r="V121" s="93"/>
      <c r="W121" s="93"/>
      <c r="X121" s="93"/>
      <c r="Y121" s="93"/>
      <c r="Z121" s="93"/>
      <c r="AA121" s="93"/>
      <c r="AB121" s="93"/>
      <c r="AC121" s="93"/>
      <c r="AD121" s="93"/>
      <c r="AE121" s="93"/>
      <c r="AF121" s="93"/>
      <c r="AG121" s="93"/>
      <c r="AH121" s="93"/>
      <c r="AI121" s="93"/>
      <c r="AJ121" s="93"/>
      <c r="AK121" s="93"/>
      <c r="AL121" s="93"/>
    </row>
    <row r="122" spans="1:38" s="145" customFormat="1" ht="51">
      <c r="A122" s="15" t="str">
        <f>IF(AND(D122="",D122=""),"",$D$3&amp;"_"&amp;ROW()-11-COUNTBLANK($D$12:D122))</f>
        <v>Update_97</v>
      </c>
      <c r="B122" s="111" t="s">
        <v>145</v>
      </c>
      <c r="C122" s="28" t="s">
        <v>153</v>
      </c>
      <c r="D122" s="60" t="s">
        <v>155</v>
      </c>
      <c r="E122" s="2"/>
      <c r="F122" s="2"/>
      <c r="G122" s="2"/>
      <c r="H122" s="2"/>
      <c r="I122" s="2"/>
      <c r="J122" s="2"/>
      <c r="K122" s="2"/>
      <c r="L122" s="2"/>
      <c r="M122" s="2"/>
      <c r="N122" s="2"/>
      <c r="O122" s="2"/>
      <c r="P122" s="2"/>
      <c r="Q122" s="2"/>
      <c r="R122" s="1"/>
      <c r="S122" s="5"/>
      <c r="T122" s="5"/>
      <c r="U122" s="5"/>
      <c r="V122" s="5"/>
      <c r="W122" s="5"/>
      <c r="X122" s="5"/>
      <c r="Y122" s="5"/>
      <c r="Z122" s="5"/>
      <c r="AA122" s="5"/>
      <c r="AB122" s="5"/>
      <c r="AC122" s="5"/>
      <c r="AD122" s="5"/>
      <c r="AE122" s="5"/>
      <c r="AF122" s="5"/>
      <c r="AG122" s="5"/>
      <c r="AH122" s="5"/>
      <c r="AI122" s="5"/>
      <c r="AJ122" s="5"/>
      <c r="AK122" s="5"/>
      <c r="AL122" s="5"/>
    </row>
    <row r="123" spans="1:38" s="145" customFormat="1" ht="51">
      <c r="A123" s="15" t="str">
        <f>IF(AND(D123="",D123=""),"",$D$3&amp;"_"&amp;ROW()-11-COUNTBLANK($D$12:D123))</f>
        <v>Update_98</v>
      </c>
      <c r="B123" s="111" t="s">
        <v>146</v>
      </c>
      <c r="C123" s="28" t="s">
        <v>154</v>
      </c>
      <c r="D123" s="46" t="s">
        <v>595</v>
      </c>
      <c r="E123" s="2"/>
      <c r="F123" s="2"/>
      <c r="G123" s="2"/>
      <c r="H123" s="2"/>
      <c r="I123" s="2"/>
      <c r="J123" s="2"/>
      <c r="K123" s="2"/>
      <c r="L123" s="2"/>
      <c r="M123" s="2"/>
      <c r="N123" s="2"/>
      <c r="O123" s="2"/>
      <c r="P123" s="2"/>
      <c r="Q123" s="2"/>
      <c r="R123" s="1"/>
      <c r="S123" s="5"/>
      <c r="T123" s="5"/>
      <c r="U123" s="5"/>
      <c r="V123" s="5"/>
      <c r="W123" s="5"/>
      <c r="X123" s="5"/>
      <c r="Y123" s="5"/>
      <c r="Z123" s="5"/>
      <c r="AA123" s="5"/>
      <c r="AB123" s="5"/>
      <c r="AC123" s="5"/>
      <c r="AD123" s="5"/>
      <c r="AE123" s="5"/>
      <c r="AF123" s="5"/>
      <c r="AG123" s="5"/>
      <c r="AH123" s="5"/>
      <c r="AI123" s="5"/>
      <c r="AJ123" s="5"/>
      <c r="AK123" s="5"/>
      <c r="AL123" s="5"/>
    </row>
    <row r="124" spans="1:38" s="145" customFormat="1" ht="51">
      <c r="A124" s="15" t="str">
        <f>IF(AND(D124="",D124=""),"",$D$3&amp;"_"&amp;ROW()-11-COUNTBLANK($D$12:D124))</f>
        <v>Update_99</v>
      </c>
      <c r="B124" s="111" t="s">
        <v>96</v>
      </c>
      <c r="C124" s="28" t="s">
        <v>97</v>
      </c>
      <c r="D124" s="30" t="s">
        <v>98</v>
      </c>
      <c r="E124" s="2"/>
      <c r="F124" s="2"/>
      <c r="G124" s="2"/>
      <c r="H124" s="2"/>
      <c r="I124" s="2"/>
      <c r="J124" s="2"/>
      <c r="K124" s="2"/>
      <c r="L124" s="2"/>
      <c r="M124" s="2"/>
      <c r="N124" s="2"/>
      <c r="O124" s="2"/>
      <c r="P124" s="2"/>
      <c r="Q124" s="2"/>
      <c r="R124" s="1"/>
      <c r="S124" s="5"/>
      <c r="T124" s="5"/>
      <c r="U124" s="5"/>
      <c r="V124" s="5"/>
      <c r="W124" s="5"/>
      <c r="X124" s="5"/>
      <c r="Y124" s="5"/>
      <c r="Z124" s="5"/>
      <c r="AA124" s="5"/>
      <c r="AB124" s="5"/>
      <c r="AC124" s="5"/>
      <c r="AD124" s="5"/>
      <c r="AE124" s="5"/>
      <c r="AF124" s="5"/>
      <c r="AG124" s="5"/>
      <c r="AH124" s="5"/>
      <c r="AI124" s="5"/>
      <c r="AJ124" s="5"/>
      <c r="AK124" s="5"/>
      <c r="AL124" s="5"/>
    </row>
    <row r="125" spans="1:38" s="145" customFormat="1" ht="51">
      <c r="A125" s="15" t="str">
        <f>IF(AND(D125="",D125=""),"",$D$3&amp;"_"&amp;ROW()-11-COUNTBLANK($D$12:D125))</f>
        <v>Update_100</v>
      </c>
      <c r="B125" s="111" t="s">
        <v>99</v>
      </c>
      <c r="C125" s="28" t="s">
        <v>100</v>
      </c>
      <c r="D125" s="46" t="s">
        <v>595</v>
      </c>
      <c r="E125" s="2"/>
      <c r="F125" s="2"/>
      <c r="G125" s="2"/>
      <c r="H125" s="2"/>
      <c r="I125" s="2"/>
      <c r="J125" s="2"/>
      <c r="K125" s="2"/>
      <c r="L125" s="2"/>
      <c r="M125" s="2"/>
      <c r="N125" s="2"/>
      <c r="O125" s="2"/>
      <c r="P125" s="2"/>
      <c r="Q125" s="2"/>
      <c r="R125" s="1"/>
      <c r="S125" s="5"/>
      <c r="T125" s="5"/>
      <c r="U125" s="5"/>
      <c r="V125" s="5"/>
      <c r="W125" s="5"/>
      <c r="X125" s="5"/>
      <c r="Y125" s="5"/>
      <c r="Z125" s="5"/>
      <c r="AA125" s="5"/>
      <c r="AB125" s="5"/>
      <c r="AC125" s="5"/>
      <c r="AD125" s="5"/>
      <c r="AE125" s="5"/>
      <c r="AF125" s="5"/>
      <c r="AG125" s="5"/>
      <c r="AH125" s="5"/>
      <c r="AI125" s="5"/>
      <c r="AJ125" s="5"/>
      <c r="AK125" s="5"/>
      <c r="AL125" s="5"/>
    </row>
    <row r="126" spans="1:38" s="145" customFormat="1" ht="51">
      <c r="A126" s="15" t="str">
        <f>IF(AND(D126="",D126=""),"",$D$3&amp;"_"&amp;ROW()-11-COUNTBLANK($D$12:D126))</f>
        <v>Update_101</v>
      </c>
      <c r="B126" s="111" t="s">
        <v>101</v>
      </c>
      <c r="C126" s="28" t="s">
        <v>102</v>
      </c>
      <c r="D126" s="172" t="s">
        <v>140</v>
      </c>
      <c r="E126" s="2"/>
      <c r="F126" s="2"/>
      <c r="G126" s="2"/>
      <c r="H126" s="2"/>
      <c r="I126" s="2"/>
      <c r="J126" s="2"/>
      <c r="K126" s="2"/>
      <c r="L126" s="2"/>
      <c r="M126" s="2"/>
      <c r="N126" s="2"/>
      <c r="O126" s="2"/>
      <c r="P126" s="2"/>
      <c r="Q126" s="2"/>
      <c r="R126" s="1"/>
      <c r="S126" s="5"/>
      <c r="T126" s="5"/>
      <c r="U126" s="5"/>
      <c r="V126" s="5"/>
      <c r="W126" s="5"/>
      <c r="X126" s="5"/>
      <c r="Y126" s="5"/>
      <c r="Z126" s="5"/>
      <c r="AA126" s="5"/>
      <c r="AB126" s="5"/>
      <c r="AC126" s="5"/>
      <c r="AD126" s="5"/>
      <c r="AE126" s="5"/>
      <c r="AF126" s="5"/>
      <c r="AG126" s="5"/>
      <c r="AH126" s="5"/>
      <c r="AI126" s="5"/>
      <c r="AJ126" s="5"/>
      <c r="AK126" s="5"/>
      <c r="AL126" s="5"/>
    </row>
    <row r="127" spans="1:38" s="145" customFormat="1" ht="51">
      <c r="A127" s="15" t="str">
        <f>IF(AND(D127="",D127=""),"",$D$3&amp;"_"&amp;ROW()-11-COUNTBLANK($D$12:D127))</f>
        <v>Update_102</v>
      </c>
      <c r="B127" s="154" t="s">
        <v>39</v>
      </c>
      <c r="C127" s="57" t="s">
        <v>103</v>
      </c>
      <c r="D127" s="58" t="s">
        <v>104</v>
      </c>
      <c r="E127" s="2"/>
      <c r="F127" s="2"/>
      <c r="G127" s="2"/>
      <c r="H127" s="2"/>
      <c r="I127" s="2"/>
      <c r="J127" s="2"/>
      <c r="K127" s="2"/>
      <c r="L127" s="2"/>
      <c r="M127" s="2"/>
      <c r="N127" s="2"/>
      <c r="O127" s="2"/>
      <c r="P127" s="2"/>
      <c r="Q127" s="2"/>
      <c r="R127" s="1"/>
      <c r="S127" s="5"/>
      <c r="T127" s="5"/>
      <c r="U127" s="5"/>
      <c r="V127" s="5"/>
      <c r="W127" s="5"/>
      <c r="X127" s="5"/>
      <c r="Y127" s="5"/>
      <c r="Z127" s="5"/>
      <c r="AA127" s="5"/>
      <c r="AB127" s="5"/>
      <c r="AC127" s="5"/>
      <c r="AD127" s="5"/>
      <c r="AE127" s="5"/>
      <c r="AF127" s="5"/>
      <c r="AG127" s="5"/>
      <c r="AH127" s="5"/>
      <c r="AI127" s="5"/>
      <c r="AJ127" s="5"/>
      <c r="AK127" s="5"/>
      <c r="AL127" s="5"/>
    </row>
    <row r="128" spans="1:38" s="145" customFormat="1" ht="21" customHeight="1">
      <c r="A128" s="15" t="str">
        <f>IF(AND(D128="",D128=""),"",$D$3&amp;"_"&amp;ROW()-11-COUNTBLANK($D$12:D128))</f>
        <v/>
      </c>
      <c r="B128" s="88" t="s">
        <v>598</v>
      </c>
      <c r="C128" s="89"/>
      <c r="D128" s="89"/>
      <c r="E128" s="90"/>
      <c r="F128" s="90"/>
      <c r="G128" s="90"/>
      <c r="H128" s="90"/>
      <c r="I128" s="90"/>
      <c r="J128" s="90"/>
      <c r="K128" s="90"/>
      <c r="L128" s="90"/>
      <c r="M128" s="90"/>
      <c r="N128" s="90"/>
      <c r="O128" s="90"/>
      <c r="P128" s="90"/>
      <c r="Q128" s="90"/>
      <c r="R128" s="89"/>
      <c r="S128" s="7"/>
      <c r="T128" s="7"/>
      <c r="U128" s="7"/>
      <c r="V128" s="7"/>
      <c r="W128" s="7"/>
      <c r="X128" s="7"/>
      <c r="Y128" s="7"/>
      <c r="Z128" s="7"/>
      <c r="AA128" s="7"/>
      <c r="AB128" s="7"/>
      <c r="AC128" s="7"/>
      <c r="AD128" s="7"/>
      <c r="AE128" s="7"/>
      <c r="AF128" s="7"/>
      <c r="AG128" s="7"/>
      <c r="AH128" s="7"/>
      <c r="AI128" s="7"/>
      <c r="AJ128" s="7"/>
      <c r="AK128" s="7"/>
      <c r="AL128" s="7"/>
    </row>
    <row r="129" spans="1:38" s="145" customFormat="1" ht="25.5">
      <c r="A129" s="15" t="str">
        <f>IF(AND(D129="",D129=""),"",$D$3&amp;"_"&amp;ROW()-11-COUNTBLANK($D$12:D129))</f>
        <v>Update_103</v>
      </c>
      <c r="B129" s="111" t="s">
        <v>55</v>
      </c>
      <c r="C129" s="28" t="s">
        <v>85</v>
      </c>
      <c r="D129" s="30" t="s">
        <v>612</v>
      </c>
      <c r="E129" s="2"/>
      <c r="F129" s="2"/>
      <c r="G129" s="2"/>
      <c r="H129" s="2"/>
      <c r="I129" s="2"/>
      <c r="J129" s="2"/>
      <c r="K129" s="2"/>
      <c r="L129" s="2"/>
      <c r="M129" s="2"/>
      <c r="N129" s="2"/>
      <c r="O129" s="2"/>
      <c r="P129" s="2"/>
      <c r="Q129" s="2"/>
      <c r="R129" s="1"/>
      <c r="S129" s="5"/>
      <c r="T129" s="5"/>
      <c r="U129" s="5"/>
      <c r="V129" s="5"/>
      <c r="W129" s="5"/>
      <c r="X129" s="5"/>
      <c r="Y129" s="5"/>
      <c r="Z129" s="5"/>
      <c r="AA129" s="5"/>
      <c r="AB129" s="5"/>
      <c r="AC129" s="5"/>
      <c r="AD129" s="5"/>
      <c r="AE129" s="5"/>
      <c r="AF129" s="5"/>
      <c r="AG129" s="5"/>
      <c r="AH129" s="5"/>
      <c r="AI129" s="5"/>
      <c r="AJ129" s="5"/>
      <c r="AK129" s="5"/>
      <c r="AL129" s="5"/>
    </row>
    <row r="130" spans="1:38" s="145" customFormat="1" ht="63.75">
      <c r="A130" s="15" t="str">
        <f>IF(AND(D130="",D130=""),"",$D$3&amp;"_"&amp;ROW()-11-COUNTBLANK($D$12:D130))</f>
        <v>Update_104</v>
      </c>
      <c r="B130" s="111" t="s">
        <v>86</v>
      </c>
      <c r="C130" s="28" t="s">
        <v>87</v>
      </c>
      <c r="D130" s="30" t="s">
        <v>201</v>
      </c>
      <c r="E130" s="2"/>
      <c r="F130" s="2"/>
      <c r="G130" s="2"/>
      <c r="H130" s="2"/>
      <c r="I130" s="2"/>
      <c r="J130" s="2"/>
      <c r="K130" s="2"/>
      <c r="L130" s="2"/>
      <c r="M130" s="2"/>
      <c r="N130" s="2"/>
      <c r="O130" s="2"/>
      <c r="P130" s="2"/>
      <c r="Q130" s="2"/>
      <c r="R130" s="1"/>
      <c r="S130" s="5"/>
      <c r="T130" s="5"/>
      <c r="U130" s="5"/>
      <c r="V130" s="5"/>
      <c r="W130" s="5"/>
      <c r="X130" s="5"/>
      <c r="Y130" s="5"/>
      <c r="Z130" s="5"/>
      <c r="AA130" s="5"/>
      <c r="AB130" s="5"/>
      <c r="AC130" s="5"/>
      <c r="AD130" s="5"/>
      <c r="AE130" s="5"/>
      <c r="AF130" s="5"/>
      <c r="AG130" s="5"/>
      <c r="AH130" s="5"/>
      <c r="AI130" s="5"/>
      <c r="AJ130" s="5"/>
      <c r="AK130" s="5"/>
      <c r="AL130" s="5"/>
    </row>
    <row r="131" spans="1:38" s="171" customFormat="1" ht="51">
      <c r="A131" s="15"/>
      <c r="B131" s="84" t="s">
        <v>56</v>
      </c>
      <c r="C131" s="103" t="s">
        <v>88</v>
      </c>
      <c r="D131" s="46" t="s">
        <v>595</v>
      </c>
      <c r="E131" s="92"/>
      <c r="F131" s="92"/>
      <c r="G131" s="92"/>
      <c r="H131" s="92"/>
      <c r="I131" s="92"/>
      <c r="J131" s="92"/>
      <c r="K131" s="92"/>
      <c r="L131" s="92"/>
      <c r="M131" s="92"/>
      <c r="N131" s="92"/>
      <c r="O131" s="92"/>
      <c r="P131" s="92"/>
      <c r="Q131" s="92"/>
      <c r="R131" s="47"/>
      <c r="S131" s="93"/>
      <c r="T131" s="93"/>
      <c r="U131" s="93"/>
      <c r="V131" s="93"/>
      <c r="W131" s="93"/>
      <c r="X131" s="93"/>
      <c r="Y131" s="93"/>
      <c r="Z131" s="93"/>
      <c r="AA131" s="93"/>
      <c r="AB131" s="93"/>
      <c r="AC131" s="93"/>
      <c r="AD131" s="93"/>
      <c r="AE131" s="93"/>
      <c r="AF131" s="93"/>
      <c r="AG131" s="93"/>
      <c r="AH131" s="93"/>
      <c r="AI131" s="93"/>
      <c r="AJ131" s="93"/>
      <c r="AK131" s="93"/>
      <c r="AL131" s="93"/>
    </row>
    <row r="132" spans="1:38" s="171" customFormat="1" ht="63.75">
      <c r="A132" s="15" t="str">
        <f>IF(AND(D132="",D132=""),"",$D$3&amp;"_"&amp;ROW()-11-COUNTBLANK($D$12:D132))</f>
        <v>Update_106</v>
      </c>
      <c r="B132" s="84" t="s">
        <v>89</v>
      </c>
      <c r="C132" s="103" t="s">
        <v>90</v>
      </c>
      <c r="D132" s="46" t="s">
        <v>595</v>
      </c>
      <c r="E132" s="92"/>
      <c r="F132" s="92"/>
      <c r="G132" s="92"/>
      <c r="H132" s="92"/>
      <c r="I132" s="92"/>
      <c r="J132" s="92"/>
      <c r="K132" s="92"/>
      <c r="L132" s="92"/>
      <c r="M132" s="92"/>
      <c r="N132" s="92"/>
      <c r="O132" s="92"/>
      <c r="P132" s="92"/>
      <c r="Q132" s="92"/>
      <c r="R132" s="47"/>
      <c r="S132" s="93"/>
      <c r="T132" s="93"/>
      <c r="U132" s="93"/>
      <c r="V132" s="93"/>
      <c r="W132" s="93"/>
      <c r="X132" s="93"/>
      <c r="Y132" s="93"/>
      <c r="Z132" s="93"/>
      <c r="AA132" s="93"/>
      <c r="AB132" s="93"/>
      <c r="AC132" s="93"/>
      <c r="AD132" s="93"/>
      <c r="AE132" s="93"/>
      <c r="AF132" s="93"/>
      <c r="AG132" s="93"/>
      <c r="AH132" s="93"/>
      <c r="AI132" s="93"/>
      <c r="AJ132" s="93"/>
      <c r="AK132" s="93"/>
      <c r="AL132" s="93"/>
    </row>
    <row r="133" spans="1:38" s="171" customFormat="1" ht="51">
      <c r="A133" s="15" t="str">
        <f>IF(AND(D133="",D133=""),"",$D$3&amp;"_"&amp;ROW()-11-COUNTBLANK($D$12:D133))</f>
        <v>Update_107</v>
      </c>
      <c r="B133" s="84" t="s">
        <v>91</v>
      </c>
      <c r="C133" s="103" t="s">
        <v>92</v>
      </c>
      <c r="D133" s="46" t="s">
        <v>595</v>
      </c>
      <c r="E133" s="92"/>
      <c r="F133" s="92"/>
      <c r="G133" s="92"/>
      <c r="H133" s="92"/>
      <c r="I133" s="92"/>
      <c r="J133" s="92"/>
      <c r="K133" s="92"/>
      <c r="L133" s="92"/>
      <c r="M133" s="92"/>
      <c r="N133" s="92"/>
      <c r="O133" s="92"/>
      <c r="P133" s="92"/>
      <c r="Q133" s="92"/>
      <c r="R133" s="47"/>
      <c r="S133" s="93"/>
      <c r="T133" s="93"/>
      <c r="U133" s="93"/>
      <c r="V133" s="93"/>
      <c r="W133" s="93"/>
      <c r="X133" s="93"/>
      <c r="Y133" s="93"/>
      <c r="Z133" s="93"/>
      <c r="AA133" s="93"/>
      <c r="AB133" s="93"/>
      <c r="AC133" s="93"/>
      <c r="AD133" s="93"/>
      <c r="AE133" s="93"/>
      <c r="AF133" s="93"/>
      <c r="AG133" s="93"/>
      <c r="AH133" s="93"/>
      <c r="AI133" s="93"/>
      <c r="AJ133" s="93"/>
      <c r="AK133" s="93"/>
      <c r="AL133" s="93"/>
    </row>
    <row r="134" spans="1:38" s="171" customFormat="1" ht="51">
      <c r="A134" s="15" t="str">
        <f>IF(AND(D134="",D134=""),"",$D$3&amp;"_"&amp;ROW()-11-COUNTBLANK($D$12:D134))</f>
        <v>Update_108</v>
      </c>
      <c r="B134" s="84" t="s">
        <v>57</v>
      </c>
      <c r="C134" s="103" t="s">
        <v>93</v>
      </c>
      <c r="D134" s="46" t="s">
        <v>595</v>
      </c>
      <c r="E134" s="92"/>
      <c r="F134" s="92"/>
      <c r="G134" s="92"/>
      <c r="H134" s="92"/>
      <c r="I134" s="92"/>
      <c r="J134" s="92"/>
      <c r="K134" s="92"/>
      <c r="L134" s="92"/>
      <c r="M134" s="92"/>
      <c r="N134" s="92"/>
      <c r="O134" s="92"/>
      <c r="P134" s="92"/>
      <c r="Q134" s="92"/>
      <c r="R134" s="47"/>
      <c r="S134" s="93"/>
      <c r="T134" s="93"/>
      <c r="U134" s="93"/>
      <c r="V134" s="93"/>
      <c r="W134" s="93"/>
      <c r="X134" s="93"/>
      <c r="Y134" s="93"/>
      <c r="Z134" s="93"/>
      <c r="AA134" s="93"/>
      <c r="AB134" s="93"/>
      <c r="AC134" s="93"/>
      <c r="AD134" s="93"/>
      <c r="AE134" s="93"/>
      <c r="AF134" s="93"/>
      <c r="AG134" s="93"/>
      <c r="AH134" s="93"/>
      <c r="AI134" s="93"/>
      <c r="AJ134" s="93"/>
      <c r="AK134" s="93"/>
      <c r="AL134" s="93"/>
    </row>
    <row r="135" spans="1:38" s="145" customFormat="1" ht="51">
      <c r="A135" s="15" t="str">
        <f>IF(AND(D135="",D135=""),"",$D$3&amp;"_"&amp;ROW()-11-COUNTBLANK($D$12:D135))</f>
        <v>Update_109</v>
      </c>
      <c r="B135" s="111" t="s">
        <v>145</v>
      </c>
      <c r="C135" s="28" t="s">
        <v>153</v>
      </c>
      <c r="D135" s="60" t="s">
        <v>155</v>
      </c>
      <c r="E135" s="2"/>
      <c r="F135" s="2"/>
      <c r="G135" s="2"/>
      <c r="H135" s="2"/>
      <c r="I135" s="2"/>
      <c r="J135" s="2"/>
      <c r="K135" s="2"/>
      <c r="L135" s="2"/>
      <c r="M135" s="2"/>
      <c r="N135" s="2"/>
      <c r="O135" s="2"/>
      <c r="P135" s="2"/>
      <c r="Q135" s="2"/>
      <c r="R135" s="1"/>
      <c r="S135" s="5"/>
      <c r="T135" s="5"/>
      <c r="U135" s="5"/>
      <c r="V135" s="5"/>
      <c r="W135" s="5"/>
      <c r="X135" s="5"/>
      <c r="Y135" s="5"/>
      <c r="Z135" s="5"/>
      <c r="AA135" s="5"/>
      <c r="AB135" s="5"/>
      <c r="AC135" s="5"/>
      <c r="AD135" s="5"/>
      <c r="AE135" s="5"/>
      <c r="AF135" s="5"/>
      <c r="AG135" s="5"/>
      <c r="AH135" s="5"/>
      <c r="AI135" s="5"/>
      <c r="AJ135" s="5"/>
      <c r="AK135" s="5"/>
      <c r="AL135" s="5"/>
    </row>
    <row r="136" spans="1:38" s="145" customFormat="1" ht="51">
      <c r="A136" s="15" t="str">
        <f>IF(AND(D136="",D136=""),"",$D$3&amp;"_"&amp;ROW()-11-COUNTBLANK($D$12:D136))</f>
        <v>Update_110</v>
      </c>
      <c r="B136" s="111" t="s">
        <v>146</v>
      </c>
      <c r="C136" s="28" t="s">
        <v>154</v>
      </c>
      <c r="D136" s="46" t="s">
        <v>595</v>
      </c>
      <c r="E136" s="2"/>
      <c r="F136" s="2"/>
      <c r="G136" s="2"/>
      <c r="H136" s="2"/>
      <c r="I136" s="2"/>
      <c r="J136" s="2"/>
      <c r="K136" s="2"/>
      <c r="L136" s="2"/>
      <c r="M136" s="2"/>
      <c r="N136" s="2"/>
      <c r="O136" s="2"/>
      <c r="P136" s="2"/>
      <c r="Q136" s="2"/>
      <c r="R136" s="1"/>
      <c r="S136" s="5"/>
      <c r="T136" s="5"/>
      <c r="U136" s="5"/>
      <c r="V136" s="5"/>
      <c r="W136" s="5"/>
      <c r="X136" s="5"/>
      <c r="Y136" s="5"/>
      <c r="Z136" s="5"/>
      <c r="AA136" s="5"/>
      <c r="AB136" s="5"/>
      <c r="AC136" s="5"/>
      <c r="AD136" s="5"/>
      <c r="AE136" s="5"/>
      <c r="AF136" s="5"/>
      <c r="AG136" s="5"/>
      <c r="AH136" s="5"/>
      <c r="AI136" s="5"/>
      <c r="AJ136" s="5"/>
      <c r="AK136" s="5"/>
      <c r="AL136" s="5"/>
    </row>
    <row r="137" spans="1:38" s="145" customFormat="1" ht="51">
      <c r="A137" s="15" t="str">
        <f>IF(AND(D137="",D137=""),"",$D$3&amp;"_"&amp;ROW()-11-COUNTBLANK($D$12:D137))</f>
        <v>Update_111</v>
      </c>
      <c r="B137" s="111" t="s">
        <v>96</v>
      </c>
      <c r="C137" s="28" t="s">
        <v>97</v>
      </c>
      <c r="D137" s="30" t="s">
        <v>98</v>
      </c>
      <c r="E137" s="2"/>
      <c r="F137" s="2"/>
      <c r="G137" s="2"/>
      <c r="H137" s="2"/>
      <c r="I137" s="2"/>
      <c r="J137" s="2"/>
      <c r="K137" s="2"/>
      <c r="L137" s="2"/>
      <c r="M137" s="2"/>
      <c r="N137" s="2"/>
      <c r="O137" s="2"/>
      <c r="P137" s="2"/>
      <c r="Q137" s="2"/>
      <c r="R137" s="1"/>
      <c r="S137" s="5"/>
      <c r="T137" s="5"/>
      <c r="U137" s="5"/>
      <c r="V137" s="5"/>
      <c r="W137" s="5"/>
      <c r="X137" s="5"/>
      <c r="Y137" s="5"/>
      <c r="Z137" s="5"/>
      <c r="AA137" s="5"/>
      <c r="AB137" s="5"/>
      <c r="AC137" s="5"/>
      <c r="AD137" s="5"/>
      <c r="AE137" s="5"/>
      <c r="AF137" s="5"/>
      <c r="AG137" s="5"/>
      <c r="AH137" s="5"/>
      <c r="AI137" s="5"/>
      <c r="AJ137" s="5"/>
      <c r="AK137" s="5"/>
      <c r="AL137" s="5"/>
    </row>
    <row r="138" spans="1:38" s="145" customFormat="1" ht="51">
      <c r="A138" s="15" t="str">
        <f>IF(AND(D138="",D138=""),"",$D$3&amp;"_"&amp;ROW()-11-COUNTBLANK($D$12:D138))</f>
        <v>Update_112</v>
      </c>
      <c r="B138" s="111" t="s">
        <v>99</v>
      </c>
      <c r="C138" s="28" t="s">
        <v>100</v>
      </c>
      <c r="D138" s="46" t="s">
        <v>595</v>
      </c>
      <c r="E138" s="2"/>
      <c r="F138" s="2"/>
      <c r="G138" s="2"/>
      <c r="H138" s="2"/>
      <c r="I138" s="2"/>
      <c r="J138" s="2"/>
      <c r="K138" s="2"/>
      <c r="L138" s="2"/>
      <c r="M138" s="2"/>
      <c r="N138" s="2"/>
      <c r="O138" s="2"/>
      <c r="P138" s="2"/>
      <c r="Q138" s="2"/>
      <c r="R138" s="1"/>
      <c r="S138" s="5"/>
      <c r="T138" s="5"/>
      <c r="U138" s="5"/>
      <c r="V138" s="5"/>
      <c r="W138" s="5"/>
      <c r="X138" s="5"/>
      <c r="Y138" s="5"/>
      <c r="Z138" s="5"/>
      <c r="AA138" s="5"/>
      <c r="AB138" s="5"/>
      <c r="AC138" s="5"/>
      <c r="AD138" s="5"/>
      <c r="AE138" s="5"/>
      <c r="AF138" s="5"/>
      <c r="AG138" s="5"/>
      <c r="AH138" s="5"/>
      <c r="AI138" s="5"/>
      <c r="AJ138" s="5"/>
      <c r="AK138" s="5"/>
      <c r="AL138" s="5"/>
    </row>
    <row r="139" spans="1:38" s="145" customFormat="1" ht="51">
      <c r="A139" s="15" t="str">
        <f>IF(AND(D139="",D139=""),"",$D$3&amp;"_"&amp;ROW()-11-COUNTBLANK($D$12:D139))</f>
        <v>Update_113</v>
      </c>
      <c r="B139" s="111" t="s">
        <v>101</v>
      </c>
      <c r="C139" s="28" t="s">
        <v>102</v>
      </c>
      <c r="D139" s="172" t="s">
        <v>140</v>
      </c>
      <c r="E139" s="2"/>
      <c r="F139" s="2"/>
      <c r="G139" s="2"/>
      <c r="H139" s="2"/>
      <c r="I139" s="2"/>
      <c r="J139" s="2"/>
      <c r="K139" s="2"/>
      <c r="L139" s="2"/>
      <c r="M139" s="2"/>
      <c r="N139" s="2"/>
      <c r="O139" s="2"/>
      <c r="P139" s="2"/>
      <c r="Q139" s="2"/>
      <c r="R139" s="1"/>
      <c r="S139" s="5"/>
      <c r="T139" s="5"/>
      <c r="U139" s="5"/>
      <c r="V139" s="5"/>
      <c r="W139" s="5"/>
      <c r="X139" s="5"/>
      <c r="Y139" s="5"/>
      <c r="Z139" s="5"/>
      <c r="AA139" s="5"/>
      <c r="AB139" s="5"/>
      <c r="AC139" s="5"/>
      <c r="AD139" s="5"/>
      <c r="AE139" s="5"/>
      <c r="AF139" s="5"/>
      <c r="AG139" s="5"/>
      <c r="AH139" s="5"/>
      <c r="AI139" s="5"/>
      <c r="AJ139" s="5"/>
      <c r="AK139" s="5"/>
      <c r="AL139" s="5"/>
    </row>
    <row r="140" spans="1:38" s="145" customFormat="1" ht="51">
      <c r="A140" s="15" t="str">
        <f>IF(AND(D140="",D140=""),"",$D$3&amp;"_"&amp;ROW()-11-COUNTBLANK($D$12:D140))</f>
        <v>Update_114</v>
      </c>
      <c r="B140" s="154" t="s">
        <v>39</v>
      </c>
      <c r="C140" s="57" t="s">
        <v>103</v>
      </c>
      <c r="D140" s="58" t="s">
        <v>104</v>
      </c>
      <c r="E140" s="2"/>
      <c r="F140" s="2"/>
      <c r="G140" s="2"/>
      <c r="H140" s="2"/>
      <c r="I140" s="2"/>
      <c r="J140" s="2"/>
      <c r="K140" s="2"/>
      <c r="L140" s="2"/>
      <c r="M140" s="2"/>
      <c r="N140" s="2"/>
      <c r="O140" s="2"/>
      <c r="P140" s="2"/>
      <c r="Q140" s="2"/>
      <c r="R140" s="1"/>
      <c r="S140" s="5"/>
      <c r="T140" s="5"/>
      <c r="U140" s="5"/>
      <c r="V140" s="5"/>
      <c r="W140" s="5"/>
      <c r="X140" s="5"/>
      <c r="Y140" s="5"/>
      <c r="Z140" s="5"/>
      <c r="AA140" s="5"/>
      <c r="AB140" s="5"/>
      <c r="AC140" s="5"/>
      <c r="AD140" s="5"/>
      <c r="AE140" s="5"/>
      <c r="AF140" s="5"/>
      <c r="AG140" s="5"/>
      <c r="AH140" s="5"/>
      <c r="AI140" s="5"/>
      <c r="AJ140" s="5"/>
      <c r="AK140" s="5"/>
      <c r="AL140" s="5"/>
    </row>
    <row r="141" spans="1:38" ht="14.25">
      <c r="A141" s="15" t="str">
        <f>IF(AND(D141="",D141=""),"",$D$3&amp;"_"&amp;ROW()-11-COUNTBLANK($D$13:D141))</f>
        <v/>
      </c>
      <c r="B141" s="124" t="s">
        <v>230</v>
      </c>
      <c r="C141" s="122"/>
      <c r="D141" s="122"/>
      <c r="E141" s="122"/>
      <c r="F141" s="122"/>
      <c r="G141" s="122"/>
      <c r="H141" s="122"/>
      <c r="I141" s="122"/>
      <c r="J141" s="122"/>
      <c r="K141" s="122"/>
      <c r="L141" s="122"/>
      <c r="M141" s="122"/>
      <c r="N141" s="122"/>
      <c r="O141" s="122"/>
      <c r="P141" s="122"/>
      <c r="Q141" s="122"/>
      <c r="R141" s="123"/>
      <c r="S141" s="7"/>
      <c r="T141" s="7"/>
      <c r="U141" s="7"/>
      <c r="V141" s="7"/>
      <c r="W141" s="7"/>
      <c r="X141" s="7"/>
      <c r="Y141" s="7"/>
      <c r="Z141" s="7"/>
      <c r="AA141" s="7"/>
      <c r="AB141" s="7"/>
      <c r="AC141" s="7"/>
      <c r="AD141" s="7"/>
      <c r="AE141" s="7"/>
      <c r="AF141" s="7"/>
      <c r="AG141" s="7"/>
      <c r="AH141" s="7"/>
      <c r="AI141" s="7"/>
      <c r="AJ141" s="7"/>
      <c r="AK141" s="7"/>
      <c r="AL141" s="7"/>
    </row>
    <row r="142" spans="1:38">
      <c r="A142" s="15"/>
      <c r="B142" s="48" t="s">
        <v>318</v>
      </c>
      <c r="C142" s="50"/>
      <c r="D142" s="51"/>
      <c r="E142" s="51"/>
      <c r="F142" s="1"/>
      <c r="G142" s="1"/>
      <c r="H142" s="1"/>
      <c r="I142" s="1"/>
      <c r="J142" s="1"/>
      <c r="K142" s="1"/>
      <c r="L142" s="1"/>
      <c r="M142" s="1"/>
      <c r="N142" s="1"/>
      <c r="O142" s="1"/>
      <c r="P142" s="1"/>
      <c r="Q142" s="1"/>
      <c r="R142" s="5"/>
      <c r="S142" s="5"/>
      <c r="T142" s="5"/>
      <c r="U142" s="5"/>
      <c r="V142" s="5"/>
      <c r="W142" s="5"/>
      <c r="X142" s="5"/>
      <c r="Y142" s="5"/>
      <c r="Z142" s="5"/>
      <c r="AA142" s="5"/>
      <c r="AB142" s="5"/>
      <c r="AC142" s="5"/>
      <c r="AD142" s="5"/>
      <c r="AE142" s="5"/>
      <c r="AF142" s="5"/>
      <c r="AG142" s="5"/>
      <c r="AH142" s="5"/>
      <c r="AI142" s="5"/>
      <c r="AJ142" s="5"/>
      <c r="AK142" s="5"/>
      <c r="AL142" s="5"/>
    </row>
    <row r="143" spans="1:38" ht="56.25" customHeight="1">
      <c r="A143" s="15" t="str">
        <f t="shared" ref="A143:A153" si="0">IF(AND(D143="",D143=""),"",$D$3&amp;"_"&amp;ROW()-11-COUNTBLANK($D$13:D143))</f>
        <v>Update_116</v>
      </c>
      <c r="B143" s="125" t="s">
        <v>61</v>
      </c>
      <c r="C143" s="125" t="s">
        <v>319</v>
      </c>
      <c r="D143" s="126" t="s">
        <v>613</v>
      </c>
      <c r="E143" s="49"/>
      <c r="F143" s="1"/>
      <c r="G143" s="1"/>
      <c r="H143" s="1"/>
      <c r="I143" s="1"/>
      <c r="J143" s="1"/>
      <c r="K143" s="1"/>
      <c r="L143" s="1"/>
      <c r="M143" s="1"/>
      <c r="N143" s="1"/>
      <c r="O143" s="1"/>
      <c r="P143" s="1"/>
      <c r="Q143" s="1"/>
      <c r="R143" s="5"/>
      <c r="S143" s="5"/>
      <c r="T143" s="5"/>
      <c r="U143" s="5"/>
      <c r="V143" s="5"/>
      <c r="W143" s="5"/>
      <c r="X143" s="5"/>
      <c r="Y143" s="5"/>
      <c r="Z143" s="5"/>
      <c r="AA143" s="5"/>
      <c r="AB143" s="5"/>
      <c r="AC143" s="5"/>
      <c r="AD143" s="5"/>
      <c r="AE143" s="5"/>
      <c r="AF143" s="5"/>
      <c r="AG143" s="5"/>
      <c r="AH143" s="5"/>
      <c r="AI143" s="5"/>
      <c r="AJ143" s="5"/>
      <c r="AK143" s="5"/>
      <c r="AL143" s="5"/>
    </row>
    <row r="144" spans="1:38" ht="51">
      <c r="A144" s="15" t="str">
        <f t="shared" si="0"/>
        <v>Update_117</v>
      </c>
      <c r="B144" s="66" t="s">
        <v>251</v>
      </c>
      <c r="C144" s="74" t="s">
        <v>615</v>
      </c>
      <c r="D144" s="69" t="s">
        <v>614</v>
      </c>
      <c r="E144" s="49"/>
      <c r="F144" s="1"/>
      <c r="G144" s="1"/>
      <c r="H144" s="1"/>
      <c r="I144" s="1"/>
      <c r="J144" s="1"/>
      <c r="K144" s="1"/>
      <c r="L144" s="1"/>
      <c r="M144" s="1"/>
      <c r="N144" s="1"/>
      <c r="O144" s="1"/>
      <c r="P144" s="1"/>
      <c r="Q144" s="1"/>
      <c r="R144" s="5"/>
      <c r="S144" s="5"/>
      <c r="T144" s="5"/>
      <c r="U144" s="5"/>
      <c r="V144" s="5"/>
      <c r="W144" s="5"/>
      <c r="X144" s="5"/>
      <c r="Y144" s="5"/>
      <c r="Z144" s="5"/>
      <c r="AA144" s="5"/>
      <c r="AB144" s="5"/>
      <c r="AC144" s="5"/>
      <c r="AD144" s="5"/>
      <c r="AE144" s="5"/>
      <c r="AF144" s="5"/>
      <c r="AG144" s="5"/>
      <c r="AH144" s="5"/>
      <c r="AI144" s="5"/>
      <c r="AJ144" s="5"/>
      <c r="AK144" s="5"/>
      <c r="AL144" s="5"/>
    </row>
    <row r="145" spans="1:38" ht="51">
      <c r="A145" s="15" t="str">
        <f t="shared" si="0"/>
        <v>Update_118</v>
      </c>
      <c r="B145" s="65" t="s">
        <v>300</v>
      </c>
      <c r="C145" s="54" t="s">
        <v>616</v>
      </c>
      <c r="D145" s="67" t="s">
        <v>618</v>
      </c>
      <c r="E145" s="49"/>
      <c r="F145" s="1"/>
      <c r="G145" s="1"/>
      <c r="H145" s="1"/>
      <c r="I145" s="1"/>
      <c r="J145" s="1"/>
      <c r="K145" s="1"/>
      <c r="L145" s="1"/>
      <c r="M145" s="1"/>
      <c r="N145" s="1"/>
      <c r="O145" s="1"/>
      <c r="P145" s="1"/>
      <c r="Q145" s="1"/>
      <c r="R145" s="5"/>
      <c r="S145" s="5"/>
      <c r="T145" s="5"/>
      <c r="U145" s="5"/>
      <c r="V145" s="5"/>
      <c r="W145" s="5"/>
      <c r="X145" s="5"/>
      <c r="Y145" s="5"/>
      <c r="Z145" s="5"/>
      <c r="AA145" s="5"/>
      <c r="AB145" s="5"/>
      <c r="AC145" s="5"/>
      <c r="AD145" s="5"/>
      <c r="AE145" s="5"/>
      <c r="AF145" s="5"/>
      <c r="AG145" s="5"/>
      <c r="AH145" s="5"/>
      <c r="AI145" s="5"/>
      <c r="AJ145" s="5"/>
      <c r="AK145" s="5"/>
      <c r="AL145" s="5"/>
    </row>
    <row r="146" spans="1:38" ht="89.25">
      <c r="A146" s="15" t="str">
        <f t="shared" si="0"/>
        <v>Update_119</v>
      </c>
      <c r="B146" s="65" t="s">
        <v>118</v>
      </c>
      <c r="C146" s="54" t="s">
        <v>616</v>
      </c>
      <c r="D146" s="68" t="s">
        <v>636</v>
      </c>
      <c r="E146" s="49"/>
      <c r="F146" s="1"/>
      <c r="G146" s="1"/>
      <c r="H146" s="1"/>
      <c r="I146" s="1"/>
      <c r="J146" s="1"/>
      <c r="K146" s="1"/>
      <c r="L146" s="1"/>
      <c r="M146" s="1"/>
      <c r="N146" s="1"/>
      <c r="O146" s="1"/>
      <c r="P146" s="1"/>
      <c r="Q146" s="1"/>
      <c r="R146" s="5"/>
      <c r="S146" s="5"/>
      <c r="T146" s="5"/>
      <c r="U146" s="5"/>
      <c r="V146" s="5"/>
      <c r="W146" s="5"/>
      <c r="X146" s="5"/>
      <c r="Y146" s="5"/>
      <c r="Z146" s="5"/>
      <c r="AA146" s="5"/>
      <c r="AB146" s="5"/>
      <c r="AC146" s="5"/>
      <c r="AD146" s="5"/>
      <c r="AE146" s="5"/>
      <c r="AF146" s="5"/>
      <c r="AG146" s="5"/>
      <c r="AH146" s="5"/>
      <c r="AI146" s="5"/>
      <c r="AJ146" s="5"/>
      <c r="AK146" s="5"/>
      <c r="AL146" s="5"/>
    </row>
    <row r="147" spans="1:38" ht="114.75">
      <c r="A147" s="15" t="str">
        <f t="shared" si="0"/>
        <v>Update_120</v>
      </c>
      <c r="B147" s="66" t="s">
        <v>322</v>
      </c>
      <c r="C147" s="28" t="s">
        <v>121</v>
      </c>
      <c r="D147" s="69" t="s">
        <v>621</v>
      </c>
      <c r="E147" s="49"/>
      <c r="F147" s="1"/>
      <c r="G147" s="1"/>
      <c r="H147" s="1"/>
      <c r="I147" s="1"/>
      <c r="J147" s="1"/>
      <c r="K147" s="1"/>
      <c r="L147" s="1"/>
      <c r="M147" s="1"/>
      <c r="N147" s="1"/>
      <c r="O147" s="1"/>
      <c r="P147" s="1"/>
      <c r="Q147" s="1"/>
      <c r="R147" s="5"/>
      <c r="S147" s="5"/>
      <c r="T147" s="5"/>
      <c r="U147" s="5"/>
      <c r="V147" s="5"/>
      <c r="W147" s="5"/>
      <c r="X147" s="5"/>
      <c r="Y147" s="5"/>
      <c r="Z147" s="5"/>
      <c r="AA147" s="5"/>
      <c r="AB147" s="5"/>
      <c r="AC147" s="5"/>
      <c r="AD147" s="5"/>
      <c r="AE147" s="5"/>
      <c r="AF147" s="5"/>
      <c r="AG147" s="5"/>
      <c r="AH147" s="5"/>
      <c r="AI147" s="5"/>
      <c r="AJ147" s="5"/>
      <c r="AK147" s="5"/>
      <c r="AL147" s="5"/>
    </row>
    <row r="148" spans="1:38" ht="102">
      <c r="A148" s="15" t="str">
        <f t="shared" si="0"/>
        <v>Update_121</v>
      </c>
      <c r="B148" s="66" t="s">
        <v>619</v>
      </c>
      <c r="C148" s="28" t="s">
        <v>620</v>
      </c>
      <c r="D148" s="69" t="s">
        <v>623</v>
      </c>
      <c r="E148" s="49"/>
      <c r="F148" s="1"/>
      <c r="G148" s="1"/>
      <c r="H148" s="1"/>
      <c r="I148" s="1"/>
      <c r="J148" s="1"/>
      <c r="K148" s="1"/>
      <c r="L148" s="1"/>
      <c r="M148" s="1"/>
      <c r="N148" s="1"/>
      <c r="O148" s="1"/>
      <c r="P148" s="1"/>
      <c r="Q148" s="1"/>
      <c r="R148" s="5"/>
      <c r="S148" s="5"/>
      <c r="T148" s="5"/>
      <c r="U148" s="5"/>
      <c r="V148" s="5"/>
      <c r="W148" s="5"/>
      <c r="X148" s="5"/>
      <c r="Y148" s="5"/>
      <c r="Z148" s="5"/>
      <c r="AA148" s="5"/>
      <c r="AB148" s="5"/>
      <c r="AC148" s="5"/>
      <c r="AD148" s="5"/>
      <c r="AE148" s="5"/>
      <c r="AF148" s="5"/>
      <c r="AG148" s="5"/>
      <c r="AH148" s="5"/>
      <c r="AI148" s="5"/>
      <c r="AJ148" s="5"/>
      <c r="AK148" s="5"/>
      <c r="AL148" s="5"/>
    </row>
    <row r="149" spans="1:38" ht="96" customHeight="1">
      <c r="A149" s="15" t="str">
        <f t="shared" si="0"/>
        <v>Update_122</v>
      </c>
      <c r="B149" s="66" t="s">
        <v>303</v>
      </c>
      <c r="C149" s="74" t="s">
        <v>617</v>
      </c>
      <c r="D149" s="69" t="s">
        <v>614</v>
      </c>
      <c r="E149" s="49"/>
      <c r="F149" s="1"/>
      <c r="G149" s="1"/>
      <c r="H149" s="1"/>
      <c r="I149" s="1"/>
      <c r="J149" s="1"/>
      <c r="K149" s="1"/>
      <c r="L149" s="1"/>
      <c r="M149" s="1"/>
      <c r="N149" s="1"/>
      <c r="O149" s="1"/>
      <c r="P149" s="1"/>
      <c r="Q149" s="1"/>
      <c r="R149" s="5"/>
      <c r="S149" s="5"/>
      <c r="T149" s="5"/>
      <c r="U149" s="5"/>
      <c r="V149" s="5"/>
      <c r="W149" s="5"/>
      <c r="X149" s="5"/>
      <c r="Y149" s="5"/>
      <c r="Z149" s="5"/>
      <c r="AA149" s="5"/>
      <c r="AB149" s="5"/>
      <c r="AC149" s="5"/>
      <c r="AD149" s="5"/>
      <c r="AE149" s="5"/>
      <c r="AF149" s="5"/>
      <c r="AG149" s="5"/>
      <c r="AH149" s="5"/>
      <c r="AI149" s="5"/>
      <c r="AJ149" s="5"/>
      <c r="AK149" s="5"/>
      <c r="AL149" s="5"/>
    </row>
    <row r="150" spans="1:38" ht="63.75">
      <c r="A150" s="15" t="str">
        <f t="shared" si="0"/>
        <v>Update_123</v>
      </c>
      <c r="B150" s="312" t="s">
        <v>629</v>
      </c>
      <c r="C150" s="74" t="s">
        <v>625</v>
      </c>
      <c r="D150" s="68" t="s">
        <v>624</v>
      </c>
      <c r="E150" s="49"/>
      <c r="F150" s="1"/>
      <c r="G150" s="1"/>
      <c r="H150" s="1"/>
      <c r="I150" s="1"/>
      <c r="J150" s="1"/>
      <c r="K150" s="1"/>
      <c r="L150" s="1"/>
      <c r="M150" s="1"/>
      <c r="N150" s="1"/>
      <c r="O150" s="1"/>
      <c r="P150" s="1"/>
      <c r="Q150" s="1"/>
      <c r="R150" s="5"/>
      <c r="S150" s="5"/>
      <c r="T150" s="5"/>
      <c r="U150" s="5"/>
      <c r="V150" s="5"/>
      <c r="W150" s="5"/>
      <c r="X150" s="5"/>
      <c r="Y150" s="5"/>
      <c r="Z150" s="5"/>
      <c r="AA150" s="5"/>
      <c r="AB150" s="5"/>
      <c r="AC150" s="5"/>
      <c r="AD150" s="5"/>
      <c r="AE150" s="5"/>
      <c r="AF150" s="5"/>
      <c r="AG150" s="5"/>
      <c r="AH150" s="5"/>
      <c r="AI150" s="5"/>
      <c r="AJ150" s="5"/>
      <c r="AK150" s="5"/>
      <c r="AL150" s="5"/>
    </row>
    <row r="151" spans="1:38" ht="63.75">
      <c r="A151" s="15" t="str">
        <f t="shared" si="0"/>
        <v>Update_124</v>
      </c>
      <c r="B151" s="313"/>
      <c r="C151" s="74" t="s">
        <v>626</v>
      </c>
      <c r="D151" s="68" t="s">
        <v>624</v>
      </c>
      <c r="E151" s="49"/>
      <c r="F151" s="1"/>
      <c r="G151" s="1"/>
      <c r="H151" s="1"/>
      <c r="I151" s="1"/>
      <c r="J151" s="1"/>
      <c r="K151" s="1"/>
      <c r="L151" s="1"/>
      <c r="M151" s="1"/>
      <c r="N151" s="1"/>
      <c r="O151" s="1"/>
      <c r="P151" s="1"/>
      <c r="Q151" s="1"/>
      <c r="R151" s="5"/>
      <c r="S151" s="5"/>
      <c r="T151" s="5"/>
      <c r="U151" s="5"/>
      <c r="V151" s="5"/>
      <c r="W151" s="5"/>
      <c r="X151" s="5"/>
      <c r="Y151" s="5"/>
      <c r="Z151" s="5"/>
      <c r="AA151" s="5"/>
      <c r="AB151" s="5"/>
      <c r="AC151" s="5"/>
      <c r="AD151" s="5"/>
      <c r="AE151" s="5"/>
      <c r="AF151" s="5"/>
      <c r="AG151" s="5"/>
      <c r="AH151" s="5"/>
      <c r="AI151" s="5"/>
      <c r="AJ151" s="5"/>
      <c r="AK151" s="5"/>
      <c r="AL151" s="5"/>
    </row>
    <row r="152" spans="1:38" ht="38.25">
      <c r="A152" s="15"/>
      <c r="B152" s="107" t="s">
        <v>308</v>
      </c>
      <c r="C152" s="76" t="s">
        <v>627</v>
      </c>
      <c r="D152" s="68" t="s">
        <v>628</v>
      </c>
      <c r="E152" s="49"/>
      <c r="F152" s="1"/>
      <c r="G152" s="1"/>
      <c r="H152" s="1"/>
      <c r="I152" s="1"/>
      <c r="J152" s="1"/>
      <c r="K152" s="1"/>
      <c r="L152" s="1"/>
      <c r="M152" s="1"/>
      <c r="N152" s="1"/>
      <c r="O152" s="1"/>
      <c r="P152" s="1"/>
      <c r="Q152" s="1"/>
      <c r="R152" s="5"/>
      <c r="S152" s="5"/>
      <c r="T152" s="5"/>
      <c r="U152" s="5"/>
      <c r="V152" s="5"/>
      <c r="W152" s="5"/>
      <c r="X152" s="5"/>
      <c r="Y152" s="5"/>
      <c r="Z152" s="5"/>
      <c r="AA152" s="5"/>
      <c r="AB152" s="5"/>
      <c r="AC152" s="5"/>
      <c r="AD152" s="5"/>
      <c r="AE152" s="5"/>
      <c r="AF152" s="5"/>
      <c r="AG152" s="5"/>
      <c r="AH152" s="5"/>
      <c r="AI152" s="5"/>
      <c r="AJ152" s="5"/>
      <c r="AK152" s="5"/>
      <c r="AL152" s="5"/>
    </row>
    <row r="153" spans="1:38" ht="38.25">
      <c r="A153" s="15" t="str">
        <f t="shared" si="0"/>
        <v>Update_126</v>
      </c>
      <c r="B153" s="66" t="s">
        <v>311</v>
      </c>
      <c r="C153" s="66" t="s">
        <v>312</v>
      </c>
      <c r="D153" s="67" t="s">
        <v>241</v>
      </c>
      <c r="E153" s="49"/>
      <c r="F153" s="1"/>
      <c r="G153" s="1"/>
      <c r="H153" s="1"/>
      <c r="I153" s="1"/>
      <c r="J153" s="1"/>
      <c r="K153" s="1"/>
      <c r="L153" s="1"/>
      <c r="M153" s="1"/>
      <c r="N153" s="1"/>
      <c r="O153" s="1"/>
      <c r="P153" s="1"/>
      <c r="Q153" s="1"/>
      <c r="R153" s="5"/>
      <c r="S153" s="5"/>
      <c r="T153" s="5"/>
      <c r="U153" s="5"/>
      <c r="V153" s="5"/>
      <c r="W153" s="5"/>
      <c r="X153" s="5"/>
      <c r="Y153" s="5"/>
      <c r="Z153" s="5"/>
      <c r="AA153" s="5"/>
      <c r="AB153" s="5"/>
      <c r="AC153" s="5"/>
      <c r="AD153" s="5"/>
      <c r="AE153" s="5"/>
      <c r="AF153" s="5"/>
      <c r="AG153" s="5"/>
      <c r="AH153" s="5"/>
      <c r="AI153" s="5"/>
      <c r="AJ153" s="5"/>
      <c r="AK153" s="5"/>
      <c r="AL153" s="5"/>
    </row>
    <row r="154" spans="1:38" ht="12.75" customHeight="1">
      <c r="A154" s="15" t="str">
        <f>IF(AND(D154="",D154=""),"",$D$3&amp;"_"&amp;ROW()-11-COUNTBLANK($D$13:D154))</f>
        <v/>
      </c>
      <c r="B154" s="70" t="s">
        <v>313</v>
      </c>
      <c r="C154" s="71"/>
      <c r="D154" s="71"/>
      <c r="E154" s="31"/>
      <c r="F154" s="31"/>
      <c r="G154" s="31"/>
      <c r="H154" s="31"/>
      <c r="I154" s="31"/>
      <c r="J154" s="31"/>
      <c r="K154" s="31"/>
      <c r="L154" s="31"/>
      <c r="M154" s="31"/>
      <c r="N154" s="31"/>
      <c r="O154" s="31"/>
      <c r="P154" s="31"/>
      <c r="Q154" s="31"/>
      <c r="R154" s="7"/>
      <c r="S154" s="7"/>
      <c r="T154" s="7"/>
      <c r="U154" s="7"/>
      <c r="V154" s="7"/>
      <c r="W154" s="7"/>
      <c r="X154" s="7"/>
      <c r="Y154" s="7"/>
      <c r="Z154" s="7"/>
      <c r="AA154" s="7"/>
      <c r="AB154" s="7"/>
      <c r="AC154" s="7"/>
      <c r="AD154" s="7"/>
      <c r="AE154" s="7"/>
      <c r="AF154" s="7"/>
      <c r="AG154" s="7"/>
      <c r="AH154" s="7"/>
      <c r="AI154" s="7"/>
      <c r="AJ154" s="7"/>
      <c r="AK154" s="7"/>
      <c r="AL154" s="7"/>
    </row>
    <row r="155" spans="1:38" ht="25.5">
      <c r="A155" s="15" t="str">
        <f>IF(AND(D155="",D155=""),"",$D$3&amp;"_"&amp;ROW()-11-COUNTBLANK($D$13:D155))</f>
        <v>Update_127</v>
      </c>
      <c r="B155" s="72" t="s">
        <v>314</v>
      </c>
      <c r="C155" s="73" t="s">
        <v>130</v>
      </c>
      <c r="D155" s="77" t="s">
        <v>315</v>
      </c>
      <c r="E155" s="31"/>
      <c r="F155" s="31"/>
      <c r="G155" s="31"/>
      <c r="H155" s="31"/>
      <c r="I155" s="31"/>
      <c r="J155" s="31"/>
      <c r="K155" s="31"/>
      <c r="L155" s="31"/>
      <c r="M155" s="31"/>
      <c r="N155" s="31"/>
      <c r="O155" s="31"/>
      <c r="P155" s="31"/>
      <c r="Q155" s="31"/>
      <c r="R155" s="7"/>
      <c r="S155" s="7"/>
      <c r="T155" s="7"/>
      <c r="U155" s="7"/>
      <c r="V155" s="7"/>
      <c r="W155" s="7"/>
      <c r="X155" s="7"/>
      <c r="Y155" s="7"/>
      <c r="Z155" s="7"/>
      <c r="AA155" s="7"/>
      <c r="AB155" s="7"/>
      <c r="AC155" s="7"/>
      <c r="AD155" s="7"/>
      <c r="AE155" s="7"/>
      <c r="AF155" s="7"/>
      <c r="AG155" s="7"/>
      <c r="AH155" s="7"/>
      <c r="AI155" s="7"/>
      <c r="AJ155" s="7"/>
      <c r="AK155" s="7"/>
      <c r="AL155" s="7"/>
    </row>
    <row r="156" spans="1:38" ht="25.5">
      <c r="A156" s="15" t="str">
        <f>IF(AND(D156="",D156=""),"",$D$3&amp;"_"&amp;ROW()-11-COUNTBLANK($D$13:D156))</f>
        <v>Update_128</v>
      </c>
      <c r="B156" s="72" t="s">
        <v>316</v>
      </c>
      <c r="C156" s="73" t="s">
        <v>131</v>
      </c>
      <c r="D156" s="77" t="s">
        <v>315</v>
      </c>
      <c r="E156" s="31"/>
      <c r="F156" s="31"/>
      <c r="G156" s="31"/>
      <c r="H156" s="31"/>
      <c r="I156" s="31"/>
      <c r="J156" s="31"/>
      <c r="K156" s="31"/>
      <c r="L156" s="31"/>
      <c r="M156" s="31"/>
      <c r="N156" s="31"/>
      <c r="O156" s="31"/>
      <c r="P156" s="31"/>
      <c r="Q156" s="31"/>
      <c r="R156" s="7"/>
      <c r="S156" s="7"/>
      <c r="T156" s="7"/>
      <c r="U156" s="7"/>
      <c r="V156" s="7"/>
      <c r="W156" s="7"/>
      <c r="X156" s="7"/>
      <c r="Y156" s="7"/>
      <c r="Z156" s="7"/>
      <c r="AA156" s="7"/>
      <c r="AB156" s="7"/>
      <c r="AC156" s="7"/>
      <c r="AD156" s="7"/>
      <c r="AE156" s="7"/>
      <c r="AF156" s="7"/>
      <c r="AG156" s="7"/>
      <c r="AH156" s="7"/>
      <c r="AI156" s="7"/>
      <c r="AJ156" s="7"/>
      <c r="AK156" s="7"/>
      <c r="AL156" s="7"/>
    </row>
    <row r="157" spans="1:38" ht="12.75" customHeight="1">
      <c r="A157" s="15"/>
      <c r="B157" s="31"/>
      <c r="C157" s="31"/>
      <c r="D157" s="31"/>
      <c r="E157" s="31"/>
      <c r="F157" s="31"/>
      <c r="G157" s="31"/>
      <c r="H157" s="31"/>
      <c r="I157" s="31"/>
      <c r="J157" s="31"/>
      <c r="K157" s="31"/>
      <c r="L157" s="31"/>
      <c r="M157" s="31"/>
      <c r="N157" s="31"/>
      <c r="O157" s="31"/>
      <c r="P157" s="31"/>
      <c r="Q157" s="31"/>
      <c r="R157" s="7"/>
      <c r="S157" s="7"/>
      <c r="T157" s="7"/>
      <c r="U157" s="7"/>
      <c r="V157" s="7"/>
      <c r="W157" s="7"/>
      <c r="X157" s="7"/>
      <c r="Y157" s="7"/>
      <c r="Z157" s="7"/>
      <c r="AA157" s="7"/>
      <c r="AB157" s="7"/>
      <c r="AC157" s="7"/>
      <c r="AD157" s="7"/>
      <c r="AE157" s="7"/>
      <c r="AF157" s="7"/>
      <c r="AG157" s="7"/>
      <c r="AH157" s="7"/>
      <c r="AI157" s="7"/>
      <c r="AJ157" s="7"/>
      <c r="AK157" s="7"/>
      <c r="AL157" s="7"/>
    </row>
    <row r="158" spans="1:38" ht="12.75" customHeight="1">
      <c r="A158" s="15"/>
      <c r="B158" s="31"/>
      <c r="C158" s="31"/>
      <c r="D158" s="31"/>
      <c r="E158" s="31"/>
      <c r="F158" s="31"/>
      <c r="G158" s="31"/>
      <c r="H158" s="31"/>
      <c r="I158" s="31"/>
      <c r="J158" s="31"/>
      <c r="K158" s="31"/>
      <c r="L158" s="31"/>
      <c r="M158" s="31"/>
      <c r="N158" s="31"/>
      <c r="O158" s="31"/>
      <c r="P158" s="31"/>
      <c r="Q158" s="31"/>
      <c r="R158" s="7"/>
      <c r="S158" s="7"/>
      <c r="T158" s="7"/>
      <c r="U158" s="7"/>
      <c r="V158" s="7"/>
      <c r="W158" s="7"/>
      <c r="X158" s="7"/>
      <c r="Y158" s="7"/>
      <c r="Z158" s="7"/>
      <c r="AA158" s="7"/>
      <c r="AB158" s="7"/>
      <c r="AC158" s="7"/>
      <c r="AD158" s="7"/>
      <c r="AE158" s="7"/>
      <c r="AF158" s="7"/>
      <c r="AG158" s="7"/>
      <c r="AH158" s="7"/>
      <c r="AI158" s="7"/>
      <c r="AJ158" s="7"/>
      <c r="AK158" s="7"/>
      <c r="AL158" s="7"/>
    </row>
    <row r="159" spans="1:38" ht="12.75" customHeight="1">
      <c r="A159" s="15"/>
      <c r="B159" s="31"/>
      <c r="C159" s="31"/>
      <c r="D159" s="31"/>
      <c r="E159" s="31"/>
      <c r="F159" s="31"/>
      <c r="G159" s="31"/>
      <c r="H159" s="31"/>
      <c r="I159" s="31"/>
      <c r="J159" s="31"/>
      <c r="K159" s="31"/>
      <c r="L159" s="31"/>
      <c r="M159" s="31"/>
      <c r="N159" s="31"/>
      <c r="O159" s="31"/>
      <c r="P159" s="31"/>
      <c r="Q159" s="31"/>
      <c r="R159" s="7"/>
      <c r="S159" s="7"/>
      <c r="T159" s="7"/>
      <c r="U159" s="7"/>
      <c r="V159" s="7"/>
      <c r="W159" s="7"/>
      <c r="X159" s="7"/>
      <c r="Y159" s="7"/>
      <c r="Z159" s="7"/>
      <c r="AA159" s="7"/>
      <c r="AB159" s="7"/>
      <c r="AC159" s="7"/>
      <c r="AD159" s="7"/>
      <c r="AE159" s="7"/>
      <c r="AF159" s="7"/>
      <c r="AG159" s="7"/>
      <c r="AH159" s="7"/>
      <c r="AI159" s="7"/>
      <c r="AJ159" s="7"/>
      <c r="AK159" s="7"/>
      <c r="AL159" s="7"/>
    </row>
    <row r="160" spans="1:38" ht="12.75" customHeight="1">
      <c r="A160" s="15"/>
      <c r="B160" s="31"/>
      <c r="C160" s="31"/>
      <c r="D160" s="31"/>
      <c r="E160" s="31"/>
      <c r="F160" s="31"/>
      <c r="G160" s="31"/>
      <c r="H160" s="31"/>
      <c r="I160" s="31"/>
      <c r="J160" s="31"/>
      <c r="K160" s="31"/>
      <c r="L160" s="31"/>
      <c r="M160" s="31"/>
      <c r="N160" s="31"/>
      <c r="O160" s="31"/>
      <c r="P160" s="31"/>
      <c r="Q160" s="31"/>
      <c r="R160" s="7"/>
      <c r="S160" s="7"/>
      <c r="T160" s="7"/>
      <c r="U160" s="7"/>
      <c r="V160" s="7"/>
      <c r="W160" s="7"/>
      <c r="X160" s="7"/>
      <c r="Y160" s="7"/>
      <c r="Z160" s="7"/>
      <c r="AA160" s="7"/>
      <c r="AB160" s="7"/>
      <c r="AC160" s="7"/>
      <c r="AD160" s="7"/>
      <c r="AE160" s="7"/>
      <c r="AF160" s="7"/>
      <c r="AG160" s="7"/>
      <c r="AH160" s="7"/>
      <c r="AI160" s="7"/>
      <c r="AJ160" s="7"/>
      <c r="AK160" s="7"/>
      <c r="AL160" s="7"/>
    </row>
    <row r="161" spans="1:38" ht="12.75" customHeight="1">
      <c r="A161" s="15"/>
      <c r="B161" s="31"/>
      <c r="C161" s="31"/>
      <c r="D161" s="31"/>
      <c r="E161" s="31"/>
      <c r="F161" s="31"/>
      <c r="G161" s="31"/>
      <c r="H161" s="31"/>
      <c r="I161" s="31"/>
      <c r="J161" s="31"/>
      <c r="K161" s="31"/>
      <c r="L161" s="31"/>
      <c r="M161" s="31"/>
      <c r="N161" s="31"/>
      <c r="O161" s="31"/>
      <c r="P161" s="31"/>
      <c r="Q161" s="31"/>
      <c r="R161" s="7"/>
      <c r="S161" s="7"/>
      <c r="T161" s="7"/>
      <c r="U161" s="7"/>
      <c r="V161" s="7"/>
      <c r="W161" s="7"/>
      <c r="X161" s="7"/>
      <c r="Y161" s="7"/>
      <c r="Z161" s="7"/>
      <c r="AA161" s="7"/>
      <c r="AB161" s="7"/>
      <c r="AC161" s="7"/>
      <c r="AD161" s="7"/>
      <c r="AE161" s="7"/>
      <c r="AF161" s="7"/>
      <c r="AG161" s="7"/>
      <c r="AH161" s="7"/>
      <c r="AI161" s="7"/>
      <c r="AJ161" s="7"/>
      <c r="AK161" s="7"/>
      <c r="AL161" s="7"/>
    </row>
    <row r="162" spans="1:38" ht="12.75" customHeight="1">
      <c r="A162" s="15"/>
      <c r="B162" s="31"/>
      <c r="C162" s="31"/>
      <c r="D162" s="31"/>
      <c r="E162" s="31"/>
      <c r="F162" s="31"/>
      <c r="G162" s="31"/>
      <c r="H162" s="31"/>
      <c r="I162" s="31"/>
      <c r="J162" s="31"/>
      <c r="K162" s="31"/>
      <c r="L162" s="31"/>
      <c r="M162" s="31"/>
      <c r="N162" s="31"/>
      <c r="O162" s="31"/>
      <c r="P162" s="31"/>
      <c r="Q162" s="31"/>
      <c r="R162" s="7"/>
      <c r="S162" s="7"/>
      <c r="T162" s="7"/>
      <c r="U162" s="7"/>
      <c r="V162" s="7"/>
      <c r="W162" s="7"/>
      <c r="X162" s="7"/>
      <c r="Y162" s="7"/>
      <c r="Z162" s="7"/>
      <c r="AA162" s="7"/>
      <c r="AB162" s="7"/>
      <c r="AC162" s="7"/>
      <c r="AD162" s="7"/>
      <c r="AE162" s="7"/>
      <c r="AF162" s="7"/>
      <c r="AG162" s="7"/>
      <c r="AH162" s="7"/>
      <c r="AI162" s="7"/>
      <c r="AJ162" s="7"/>
      <c r="AK162" s="7"/>
      <c r="AL162" s="7"/>
    </row>
    <row r="163" spans="1:38" ht="12.75" customHeight="1">
      <c r="A163" s="15"/>
      <c r="B163" s="31"/>
      <c r="C163" s="31"/>
      <c r="D163" s="31"/>
      <c r="E163" s="31"/>
      <c r="F163" s="31"/>
      <c r="G163" s="31"/>
      <c r="H163" s="31"/>
      <c r="I163" s="31"/>
      <c r="J163" s="31"/>
      <c r="K163" s="31"/>
      <c r="L163" s="31"/>
      <c r="M163" s="31"/>
      <c r="N163" s="31"/>
      <c r="O163" s="31"/>
      <c r="P163" s="31"/>
      <c r="Q163" s="31"/>
      <c r="R163" s="7"/>
      <c r="S163" s="7"/>
      <c r="T163" s="7"/>
      <c r="U163" s="7"/>
      <c r="V163" s="7"/>
      <c r="W163" s="7"/>
      <c r="X163" s="7"/>
      <c r="Y163" s="7"/>
      <c r="Z163" s="7"/>
      <c r="AA163" s="7"/>
      <c r="AB163" s="7"/>
      <c r="AC163" s="7"/>
      <c r="AD163" s="7"/>
      <c r="AE163" s="7"/>
      <c r="AF163" s="7"/>
      <c r="AG163" s="7"/>
      <c r="AH163" s="7"/>
      <c r="AI163" s="7"/>
      <c r="AJ163" s="7"/>
      <c r="AK163" s="7"/>
      <c r="AL163" s="7"/>
    </row>
    <row r="164" spans="1:38" ht="12.75" customHeight="1">
      <c r="A164" s="5"/>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row>
    <row r="165" spans="1:38" ht="12.75" customHeight="1">
      <c r="A165" s="5"/>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row>
    <row r="166" spans="1:38" ht="12.75" customHeight="1">
      <c r="A166" s="5"/>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row>
    <row r="167" spans="1:38" ht="12.75" customHeight="1">
      <c r="A167" s="5"/>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row>
    <row r="168" spans="1:38" ht="12.75" customHeight="1">
      <c r="A168" s="5"/>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row>
    <row r="169" spans="1:38" ht="12.75" customHeight="1">
      <c r="A169" s="5"/>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row>
    <row r="170" spans="1:38" ht="12.75" customHeight="1">
      <c r="A170" s="5"/>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row>
    <row r="171" spans="1:38" ht="12.75" customHeight="1">
      <c r="A171" s="5"/>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row>
    <row r="172" spans="1:38" ht="12.75" customHeight="1">
      <c r="A172" s="5"/>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row>
    <row r="173" spans="1:38" ht="12.75" customHeight="1">
      <c r="A173" s="5"/>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row>
    <row r="174" spans="1:38" ht="12.75" customHeight="1">
      <c r="A174" s="5"/>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row>
    <row r="175" spans="1:38" ht="12.75" customHeight="1">
      <c r="A175" s="5"/>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row>
    <row r="176" spans="1:38" ht="12.75" customHeight="1">
      <c r="A176" s="5"/>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row>
    <row r="177" spans="1:38" ht="12.75" customHeight="1">
      <c r="A177" s="5"/>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row>
    <row r="178" spans="1:38" ht="12.75" customHeight="1">
      <c r="A178" s="5"/>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row>
    <row r="179" spans="1:38" ht="12.75" customHeight="1">
      <c r="A179" s="5"/>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row>
    <row r="180" spans="1:38" ht="12.75" customHeight="1">
      <c r="A180" s="5"/>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row>
    <row r="181" spans="1:38" ht="12.75" customHeight="1">
      <c r="A181" s="5"/>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row>
    <row r="182" spans="1:38" ht="12.75" customHeight="1">
      <c r="A182" s="5"/>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row>
    <row r="183" spans="1:38" ht="12.75" customHeight="1">
      <c r="A183" s="5"/>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row>
    <row r="184" spans="1:38" ht="12.75" customHeight="1">
      <c r="A184" s="5"/>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row>
    <row r="185" spans="1:38" ht="12.75" customHeight="1">
      <c r="A185" s="5"/>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row>
    <row r="186" spans="1:38" ht="12.75" customHeight="1">
      <c r="A186" s="5"/>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row>
    <row r="187" spans="1:38" ht="12.75" customHeight="1">
      <c r="A187" s="5"/>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row>
    <row r="188" spans="1:38" ht="12.75" customHeight="1">
      <c r="A188" s="5"/>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row>
    <row r="189" spans="1:38" ht="12.75" customHeight="1">
      <c r="A189" s="5"/>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row>
    <row r="190" spans="1:38" ht="12.75" customHeight="1">
      <c r="A190" s="5"/>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row>
    <row r="191" spans="1:38" ht="12.75" customHeight="1">
      <c r="A191" s="5"/>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row>
    <row r="192" spans="1:38" ht="12.75" customHeight="1">
      <c r="A192" s="5"/>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row>
    <row r="193" spans="1:38" ht="12.75" customHeight="1">
      <c r="A193" s="5"/>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row>
    <row r="194" spans="1:38" ht="12.75" customHeight="1">
      <c r="A194" s="5"/>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row>
    <row r="195" spans="1:38" ht="12.75" customHeight="1">
      <c r="A195" s="5"/>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row>
    <row r="196" spans="1:38" ht="12.75" customHeight="1">
      <c r="A196" s="5"/>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row>
    <row r="197" spans="1:38" ht="12.75" customHeight="1">
      <c r="A197" s="5"/>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row>
    <row r="198" spans="1:38" ht="12.75" customHeight="1">
      <c r="A198" s="5"/>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row>
    <row r="199" spans="1:38" ht="12.75" customHeight="1">
      <c r="A199" s="5"/>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row>
    <row r="200" spans="1:38" ht="12.75" customHeight="1">
      <c r="A200" s="5"/>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row>
    <row r="201" spans="1:38" ht="12.75" customHeight="1">
      <c r="A201" s="5"/>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row>
    <row r="202" spans="1:38" ht="12.75" customHeight="1">
      <c r="A202" s="5"/>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row>
    <row r="203" spans="1:38" ht="12.75" customHeight="1">
      <c r="A203" s="5"/>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row>
    <row r="204" spans="1:38" ht="12.75" customHeight="1">
      <c r="A204" s="5"/>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row>
    <row r="205" spans="1:38" ht="12.75" customHeight="1">
      <c r="A205" s="5"/>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row>
    <row r="206" spans="1:38" ht="12.75" customHeight="1">
      <c r="A206" s="5"/>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row>
    <row r="207" spans="1:38" ht="12.75" customHeight="1">
      <c r="A207" s="5"/>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row>
    <row r="208" spans="1:38" ht="12.75" customHeight="1">
      <c r="A208" s="5"/>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row>
    <row r="209" spans="1:38" ht="12.75" customHeight="1">
      <c r="A209" s="5"/>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row>
    <row r="210" spans="1:38" ht="12.75" customHeight="1">
      <c r="A210" s="5"/>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row>
    <row r="211" spans="1:38" ht="12.75" customHeight="1">
      <c r="A211" s="5"/>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row>
    <row r="212" spans="1:38" ht="12.75" customHeight="1">
      <c r="A212" s="5"/>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row>
    <row r="213" spans="1:38" ht="12.75" customHeight="1">
      <c r="A213" s="5"/>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row>
    <row r="214" spans="1:38" ht="12.75" customHeight="1">
      <c r="A214" s="5"/>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row>
    <row r="215" spans="1:38" ht="12.75" customHeight="1">
      <c r="A215" s="5"/>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row>
    <row r="216" spans="1:38" ht="12.75" customHeight="1">
      <c r="A216" s="5"/>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row>
    <row r="217" spans="1:38" ht="12.75" customHeight="1">
      <c r="A217" s="5"/>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row>
    <row r="218" spans="1:38" ht="12.75" customHeight="1">
      <c r="A218" s="5"/>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row>
    <row r="219" spans="1:38" ht="12.75" customHeight="1">
      <c r="A219" s="5"/>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row>
    <row r="220" spans="1:38" ht="12.75" customHeight="1">
      <c r="A220" s="5"/>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row>
    <row r="221" spans="1:38" ht="12.75" customHeight="1">
      <c r="A221" s="5"/>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row>
    <row r="222" spans="1:38" ht="12.75" customHeight="1">
      <c r="A222" s="5"/>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row>
    <row r="223" spans="1:38" ht="12.75" customHeight="1">
      <c r="A223" s="5"/>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row>
    <row r="224" spans="1:38" ht="12.75" customHeight="1">
      <c r="A224" s="5"/>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row>
    <row r="225" spans="1:38" ht="12.75" customHeight="1">
      <c r="A225" s="5"/>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row>
    <row r="226" spans="1:38" ht="12.75" customHeight="1">
      <c r="A226" s="5"/>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row>
    <row r="227" spans="1:38" ht="12.75" customHeight="1">
      <c r="A227" s="5"/>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row>
    <row r="228" spans="1:38" ht="12.75" customHeight="1">
      <c r="A228" s="5"/>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row>
    <row r="229" spans="1:38" ht="12.75" customHeight="1">
      <c r="A229" s="5"/>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row>
    <row r="230" spans="1:38" ht="12.75" customHeight="1">
      <c r="A230" s="5"/>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row>
    <row r="231" spans="1:38" ht="12.75" customHeight="1">
      <c r="A231" s="5"/>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row>
    <row r="232" spans="1:38" ht="12.75" customHeight="1">
      <c r="A232" s="5"/>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row>
    <row r="233" spans="1:38" ht="12.75" customHeight="1">
      <c r="A233" s="5"/>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row>
    <row r="234" spans="1:38" ht="12.75" customHeight="1">
      <c r="A234" s="5"/>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row>
    <row r="235" spans="1:38" ht="12.75" customHeight="1">
      <c r="A235" s="5"/>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row>
    <row r="236" spans="1:38" ht="12.75" customHeight="1">
      <c r="A236" s="5"/>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row>
    <row r="237" spans="1:38" ht="12.75" customHeight="1">
      <c r="A237" s="5"/>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row>
    <row r="238" spans="1:38" ht="12.75" customHeight="1">
      <c r="A238" s="5"/>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row>
    <row r="239" spans="1:38" ht="12.75" customHeight="1">
      <c r="A239" s="5"/>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row>
    <row r="240" spans="1:38" ht="12.75" customHeight="1">
      <c r="A240" s="5"/>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row>
    <row r="241" spans="1:38" ht="12.75" customHeight="1">
      <c r="A241" s="5"/>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row>
    <row r="242" spans="1:38" ht="12.75" customHeight="1">
      <c r="A242" s="5"/>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row>
    <row r="243" spans="1:38" ht="12.75" customHeight="1">
      <c r="A243" s="5"/>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row>
    <row r="244" spans="1:38" ht="12.75" customHeight="1">
      <c r="A244" s="5"/>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row>
    <row r="245" spans="1:38" ht="12.75" customHeight="1">
      <c r="A245" s="5"/>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row>
    <row r="246" spans="1:38" ht="12.75" customHeight="1">
      <c r="A246" s="5"/>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row>
    <row r="247" spans="1:38" ht="12.75" customHeight="1">
      <c r="A247" s="5"/>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row>
    <row r="248" spans="1:38" ht="12.75" customHeight="1">
      <c r="A248" s="5"/>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row>
    <row r="249" spans="1:38" ht="12.75" customHeight="1">
      <c r="A249" s="5"/>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row>
    <row r="250" spans="1:38" ht="12.75" customHeight="1">
      <c r="A250" s="5"/>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row>
    <row r="251" spans="1:38" ht="12.75" customHeight="1">
      <c r="A251" s="5"/>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row>
    <row r="252" spans="1:38" ht="12.75" customHeight="1">
      <c r="A252" s="5"/>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row>
    <row r="253" spans="1:38" ht="12.75" customHeight="1">
      <c r="A253" s="5"/>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row>
    <row r="254" spans="1:38" ht="12.75" customHeight="1">
      <c r="A254" s="5"/>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row>
    <row r="255" spans="1:38" ht="12.75" customHeight="1">
      <c r="A255" s="5"/>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row>
    <row r="256" spans="1:38" ht="12.75" customHeight="1">
      <c r="A256" s="5"/>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row>
    <row r="257" spans="1:38" ht="12.75" customHeight="1">
      <c r="A257" s="5"/>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row>
    <row r="258" spans="1:38" ht="12.75" customHeight="1">
      <c r="A258" s="5"/>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row>
    <row r="259" spans="1:38" ht="12.75" customHeight="1">
      <c r="A259" s="5"/>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row>
    <row r="260" spans="1:38" ht="12.75" customHeight="1">
      <c r="A260" s="5"/>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row>
    <row r="261" spans="1:38" ht="12.75" customHeight="1">
      <c r="A261" s="5"/>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row>
    <row r="262" spans="1:38" ht="12.75" customHeight="1">
      <c r="A262" s="5"/>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row>
    <row r="263" spans="1:38" ht="12.75" customHeight="1">
      <c r="A263" s="5"/>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row>
    <row r="264" spans="1:38" ht="12.75" customHeight="1">
      <c r="A264" s="5"/>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row>
    <row r="265" spans="1:38" ht="12.75" customHeight="1">
      <c r="A265" s="5"/>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row>
    <row r="266" spans="1:38" ht="12.75" customHeight="1">
      <c r="A266" s="5"/>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row>
    <row r="267" spans="1:38" ht="12.75" customHeight="1">
      <c r="A267" s="5"/>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row>
    <row r="268" spans="1:38" ht="12.75" customHeight="1">
      <c r="A268" s="5"/>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row>
    <row r="269" spans="1:38" ht="12.75" customHeight="1">
      <c r="A269" s="5"/>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row>
    <row r="270" spans="1:38" ht="12.75" customHeight="1">
      <c r="A270" s="5"/>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row>
    <row r="271" spans="1:38" ht="12.75" customHeight="1">
      <c r="A271" s="5"/>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row>
    <row r="272" spans="1:38" ht="12.75" customHeight="1">
      <c r="A272" s="5"/>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row>
    <row r="273" spans="1:38" ht="12.75" customHeight="1">
      <c r="A273" s="5"/>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row>
    <row r="274" spans="1:38" ht="12.75" customHeight="1">
      <c r="A274" s="5"/>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row>
    <row r="275" spans="1:38" ht="12.75" customHeight="1">
      <c r="A275" s="5"/>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row>
    <row r="276" spans="1:38" ht="12.75" customHeight="1">
      <c r="A276" s="5"/>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row>
    <row r="277" spans="1:38" ht="12.75" customHeight="1">
      <c r="A277" s="5"/>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row>
    <row r="278" spans="1:38" ht="12.75" customHeight="1">
      <c r="A278" s="5"/>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row>
    <row r="279" spans="1:38" ht="12.75" customHeight="1">
      <c r="A279" s="5"/>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row>
    <row r="280" spans="1:38" ht="12.75" customHeight="1">
      <c r="A280" s="5"/>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row>
    <row r="281" spans="1:38" ht="12.75" customHeight="1">
      <c r="A281" s="5"/>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row>
    <row r="282" spans="1:38" ht="12.75" customHeight="1">
      <c r="A282" s="5"/>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row>
    <row r="283" spans="1:38" ht="12.75" customHeight="1">
      <c r="A283" s="5"/>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row>
    <row r="284" spans="1:38" ht="12.75" customHeight="1">
      <c r="A284" s="5"/>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row>
    <row r="285" spans="1:38" ht="12.75" customHeight="1">
      <c r="A285" s="5"/>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row>
    <row r="286" spans="1:38" ht="12.75" customHeight="1">
      <c r="A286" s="5"/>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row>
    <row r="287" spans="1:38" ht="12.75" customHeight="1">
      <c r="A287" s="5"/>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row>
    <row r="288" spans="1:38" ht="12.75" customHeight="1">
      <c r="A288" s="5"/>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row>
    <row r="289" spans="1:38" ht="12.75" customHeight="1">
      <c r="A289" s="5"/>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row>
    <row r="290" spans="1:38" ht="12.75" customHeight="1">
      <c r="A290" s="5"/>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row>
    <row r="291" spans="1:38" ht="12.75" customHeight="1">
      <c r="A291" s="5"/>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row>
    <row r="292" spans="1:38" ht="12.75" customHeight="1">
      <c r="A292" s="5"/>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row>
    <row r="293" spans="1:38" ht="12.75" customHeight="1">
      <c r="A293" s="5"/>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row>
    <row r="294" spans="1:38" ht="12.75" customHeight="1">
      <c r="A294" s="5"/>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row>
    <row r="295" spans="1:38" ht="12.75" customHeight="1">
      <c r="A295" s="5"/>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row>
    <row r="296" spans="1:38" ht="12.75" customHeight="1">
      <c r="A296" s="5"/>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row>
    <row r="297" spans="1:38" ht="12.75" customHeight="1">
      <c r="A297" s="5"/>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row>
    <row r="298" spans="1:38" ht="12.75" customHeight="1">
      <c r="A298" s="5"/>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row>
    <row r="299" spans="1:38" ht="12.75" customHeight="1">
      <c r="A299" s="5"/>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row>
    <row r="300" spans="1:38" ht="12.75" customHeight="1">
      <c r="A300" s="5"/>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row>
    <row r="301" spans="1:38" ht="12.75" customHeight="1">
      <c r="A301" s="5"/>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row>
    <row r="302" spans="1:38" ht="12.75" customHeight="1">
      <c r="A302" s="5"/>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row>
    <row r="303" spans="1:38" ht="12.75" customHeight="1">
      <c r="A303" s="5"/>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row>
    <row r="304" spans="1:38" ht="12.75" customHeight="1">
      <c r="A304" s="5"/>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row>
    <row r="305" spans="1:38" ht="12.75" customHeight="1">
      <c r="A305" s="5"/>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row>
    <row r="306" spans="1:38" ht="12.75" customHeight="1">
      <c r="A306" s="5"/>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row>
    <row r="307" spans="1:38" ht="12.75" customHeight="1">
      <c r="A307" s="5"/>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row>
    <row r="308" spans="1:38" ht="12.75" customHeight="1">
      <c r="A308" s="5"/>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row>
    <row r="309" spans="1:38" ht="12.75" customHeight="1">
      <c r="A309" s="5"/>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row>
    <row r="310" spans="1:38" ht="12.75" customHeight="1">
      <c r="A310" s="5"/>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row>
    <row r="311" spans="1:38" ht="12.75" customHeight="1">
      <c r="A311" s="5"/>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row>
    <row r="312" spans="1:38" ht="12.75" customHeight="1">
      <c r="A312" s="5"/>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row>
    <row r="313" spans="1:38" ht="12.75" customHeight="1">
      <c r="A313" s="5"/>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row>
    <row r="314" spans="1:38" ht="12.75" customHeight="1">
      <c r="A314" s="5"/>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row>
    <row r="315" spans="1:38" ht="12.75" customHeight="1">
      <c r="A315" s="5"/>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row>
    <row r="316" spans="1:38" ht="12.75" customHeight="1">
      <c r="A316" s="5"/>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row>
    <row r="317" spans="1:38" ht="12.75" customHeight="1">
      <c r="A317" s="5"/>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row>
    <row r="318" spans="1:38" ht="12.75" customHeight="1">
      <c r="A318" s="5"/>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row>
    <row r="319" spans="1:38" ht="12.75" customHeight="1">
      <c r="A319" s="5"/>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row>
    <row r="320" spans="1:38" ht="12.75" customHeight="1">
      <c r="A320" s="5"/>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row>
    <row r="321" spans="1:38" ht="12.75" customHeight="1">
      <c r="A321" s="5"/>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row>
    <row r="322" spans="1:38" ht="12.75" customHeight="1">
      <c r="A322" s="5"/>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row>
    <row r="323" spans="1:38" ht="12.75" customHeight="1">
      <c r="A323" s="5"/>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row>
    <row r="324" spans="1:38" ht="12.75" customHeight="1">
      <c r="A324" s="5"/>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row>
    <row r="325" spans="1:38" ht="12.75" customHeight="1">
      <c r="A325" s="5"/>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row>
    <row r="326" spans="1:38" ht="12.75" customHeight="1">
      <c r="A326" s="5"/>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row>
    <row r="327" spans="1:38" ht="12.75" customHeight="1">
      <c r="A327" s="5"/>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row>
    <row r="328" spans="1:38" ht="12.75" customHeight="1">
      <c r="A328" s="5"/>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row>
    <row r="329" spans="1:38" ht="12.75" customHeight="1">
      <c r="A329" s="5"/>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row>
    <row r="330" spans="1:38" ht="12.75" customHeight="1">
      <c r="A330" s="5"/>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row>
    <row r="331" spans="1:38" ht="12.75" customHeight="1">
      <c r="A331" s="5"/>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row>
    <row r="332" spans="1:38" ht="12.75" customHeight="1">
      <c r="A332" s="5"/>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row>
    <row r="333" spans="1:38" ht="12.75" customHeight="1">
      <c r="A333" s="5"/>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row>
    <row r="334" spans="1:38" ht="12.75" customHeight="1">
      <c r="A334" s="5"/>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row>
    <row r="335" spans="1:38" ht="12.75" customHeight="1">
      <c r="A335" s="5"/>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row>
    <row r="336" spans="1:38" ht="12.75" customHeight="1">
      <c r="A336" s="5"/>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row>
    <row r="337" spans="1:38" ht="12.75" customHeight="1">
      <c r="A337" s="5"/>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row>
    <row r="338" spans="1:38" ht="12.75" customHeight="1">
      <c r="A338" s="5"/>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row>
    <row r="339" spans="1:38" ht="12.75" customHeight="1">
      <c r="A339" s="5"/>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row>
    <row r="340" spans="1:38" ht="12.75" customHeight="1">
      <c r="A340" s="5"/>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row>
    <row r="341" spans="1:38" ht="12.75" customHeight="1">
      <c r="A341" s="5"/>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row>
    <row r="342" spans="1:38" ht="12.75" customHeight="1">
      <c r="A342" s="5"/>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row>
    <row r="343" spans="1:38" ht="12.75" customHeight="1">
      <c r="A343" s="5"/>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row>
    <row r="344" spans="1:38" ht="12.75" customHeight="1">
      <c r="A344" s="5"/>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row>
    <row r="345" spans="1:38" ht="12.75" customHeight="1">
      <c r="A345" s="5"/>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row>
    <row r="346" spans="1:38" ht="12.75" customHeight="1">
      <c r="A346" s="5"/>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row>
    <row r="347" spans="1:38" ht="12.75" customHeight="1">
      <c r="A347" s="5"/>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row>
    <row r="348" spans="1:38" ht="12.75" customHeight="1">
      <c r="A348" s="5"/>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row>
    <row r="349" spans="1:38" ht="12.75" customHeight="1">
      <c r="A349" s="5"/>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row>
    <row r="350" spans="1:38" ht="12.75" customHeight="1">
      <c r="A350" s="5"/>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row>
    <row r="351" spans="1:38" ht="12.75" customHeight="1">
      <c r="A351" s="5"/>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row>
    <row r="352" spans="1:38" ht="12.75" customHeight="1">
      <c r="A352" s="5"/>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row>
    <row r="353" spans="1:38" ht="12.75" customHeight="1">
      <c r="A353" s="5"/>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row>
    <row r="354" spans="1:38" ht="12.75" customHeight="1">
      <c r="A354" s="5"/>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row>
    <row r="355" spans="1:38" ht="12.75" customHeight="1">
      <c r="A355" s="5"/>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row>
    <row r="356" spans="1:38" ht="12.75" customHeight="1">
      <c r="A356" s="5"/>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row>
    <row r="357" spans="1:38" ht="12.75" customHeight="1">
      <c r="A357" s="5"/>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row>
    <row r="358" spans="1:38" ht="12.75" customHeight="1">
      <c r="A358" s="5"/>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row>
    <row r="359" spans="1:38" ht="12.75" customHeight="1">
      <c r="A359" s="5"/>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row>
    <row r="360" spans="1:38" ht="12.75" customHeight="1">
      <c r="A360" s="5"/>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row>
    <row r="361" spans="1:38" ht="12.75" customHeight="1">
      <c r="A361" s="5"/>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row>
    <row r="362" spans="1:38" ht="12.75" customHeight="1">
      <c r="A362" s="5"/>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row>
    <row r="363" spans="1:38" ht="12.75" customHeight="1">
      <c r="A363" s="5"/>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row>
    <row r="364" spans="1:38" ht="12.75" customHeight="1">
      <c r="A364" s="5"/>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row>
    <row r="365" spans="1:38" ht="12.75" customHeight="1">
      <c r="A365" s="5"/>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row>
    <row r="366" spans="1:38" ht="12.75" customHeight="1">
      <c r="A366" s="5"/>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row>
    <row r="367" spans="1:38" ht="12.75" customHeight="1">
      <c r="A367" s="5"/>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row>
    <row r="368" spans="1:38" ht="12.75" customHeight="1">
      <c r="A368" s="5"/>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row>
    <row r="369" spans="1:38" ht="12.75" customHeight="1">
      <c r="A369" s="5"/>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row>
    <row r="370" spans="1:38" ht="12.75" customHeight="1">
      <c r="A370" s="5"/>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row>
    <row r="371" spans="1:38" ht="12.75" customHeight="1">
      <c r="A371" s="5"/>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row>
    <row r="372" spans="1:38" ht="12.75" customHeight="1">
      <c r="A372" s="5"/>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row>
    <row r="373" spans="1:38" ht="12.75" customHeight="1">
      <c r="A373" s="5"/>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row>
    <row r="374" spans="1:38" ht="12.75" customHeight="1">
      <c r="A374" s="5"/>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row>
    <row r="375" spans="1:38" ht="12.75" customHeight="1">
      <c r="A375" s="5"/>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row>
    <row r="376" spans="1:38" ht="12.75" customHeight="1">
      <c r="A376" s="5"/>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row>
    <row r="377" spans="1:38" ht="12.75" customHeight="1">
      <c r="A377" s="5"/>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row>
    <row r="378" spans="1:38" ht="12.75" customHeight="1">
      <c r="A378" s="5"/>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row>
    <row r="379" spans="1:38" ht="12.75" customHeight="1">
      <c r="A379" s="5"/>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row>
    <row r="380" spans="1:38" ht="12.75" customHeight="1">
      <c r="A380" s="5"/>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row>
    <row r="381" spans="1:38" ht="12.75" customHeight="1">
      <c r="A381" s="5"/>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row>
    <row r="382" spans="1:38" ht="12.75" customHeight="1">
      <c r="A382" s="5"/>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row>
    <row r="383" spans="1:38" ht="12.75" customHeight="1">
      <c r="A383" s="5"/>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row>
    <row r="384" spans="1:38" ht="12.75" customHeight="1">
      <c r="A384" s="5"/>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row>
    <row r="385" spans="1:38" ht="12.75" customHeight="1">
      <c r="A385" s="5"/>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row>
    <row r="386" spans="1:38" ht="12.75" customHeight="1">
      <c r="A386" s="5"/>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row>
    <row r="387" spans="1:38" ht="12.75" customHeight="1">
      <c r="A387" s="5"/>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row>
    <row r="388" spans="1:38" ht="12.75" customHeight="1">
      <c r="A388" s="5"/>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row>
    <row r="389" spans="1:38" ht="12.75" customHeight="1">
      <c r="A389" s="5"/>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row>
    <row r="390" spans="1:38" ht="12.75" customHeight="1">
      <c r="A390" s="5"/>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row>
    <row r="391" spans="1:38" ht="12.75" customHeight="1">
      <c r="A391" s="5"/>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row>
    <row r="392" spans="1:38" ht="12.75" customHeight="1">
      <c r="A392" s="5"/>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row>
    <row r="393" spans="1:38" ht="12.75" customHeight="1">
      <c r="A393" s="5"/>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row>
    <row r="394" spans="1:38" ht="12.75" customHeight="1">
      <c r="A394" s="5"/>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row>
    <row r="395" spans="1:38" ht="12.75" customHeight="1">
      <c r="A395" s="5"/>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row>
    <row r="396" spans="1:38" ht="12.75" customHeight="1">
      <c r="A396" s="5"/>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row>
    <row r="397" spans="1:38" ht="12.75" customHeight="1">
      <c r="A397" s="5"/>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row>
    <row r="398" spans="1:38" ht="12.75" customHeight="1">
      <c r="A398" s="5"/>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row>
    <row r="399" spans="1:38" ht="12.75" customHeight="1">
      <c r="A399" s="5"/>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row>
    <row r="400" spans="1:38" ht="12.75" customHeight="1">
      <c r="A400" s="5"/>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row>
    <row r="401" spans="1:38" ht="12.75" customHeight="1">
      <c r="A401" s="5"/>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row>
    <row r="402" spans="1:38" ht="12.75" customHeight="1">
      <c r="A402" s="5"/>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row>
    <row r="403" spans="1:38" ht="12.75" customHeight="1">
      <c r="A403" s="5"/>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row>
    <row r="404" spans="1:38" ht="12.75" customHeight="1">
      <c r="A404" s="5"/>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row>
    <row r="405" spans="1:38" ht="12.75" customHeight="1">
      <c r="A405" s="5"/>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row>
    <row r="406" spans="1:38" ht="12.75" customHeight="1">
      <c r="A406" s="5"/>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row>
    <row r="407" spans="1:38" ht="12.75" customHeight="1">
      <c r="A407" s="5"/>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row>
    <row r="408" spans="1:38" ht="12.75" customHeight="1">
      <c r="A408" s="5"/>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row>
    <row r="409" spans="1:38" ht="12.75" customHeight="1">
      <c r="A409" s="5"/>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row>
    <row r="410" spans="1:38" ht="12.75" customHeight="1">
      <c r="A410" s="5"/>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row>
    <row r="411" spans="1:38" ht="12.75" customHeight="1">
      <c r="A411" s="5"/>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row>
    <row r="412" spans="1:38" ht="12.75" customHeight="1">
      <c r="A412" s="5"/>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row>
    <row r="413" spans="1:38" ht="12.75" customHeight="1">
      <c r="A413" s="5"/>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row>
    <row r="414" spans="1:38" ht="12.75" customHeight="1">
      <c r="A414" s="5"/>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row>
    <row r="415" spans="1:38" ht="12.75" customHeight="1">
      <c r="A415" s="5"/>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row>
    <row r="416" spans="1:38" ht="12.75" customHeight="1">
      <c r="A416" s="5"/>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row>
    <row r="417" spans="1:38" ht="12.75" customHeight="1">
      <c r="A417" s="5"/>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row>
    <row r="418" spans="1:38" ht="12.75" customHeight="1">
      <c r="A418" s="5"/>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row>
    <row r="419" spans="1:38" ht="12.75" customHeight="1">
      <c r="A419" s="5"/>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row>
    <row r="420" spans="1:38" ht="12.75" customHeight="1">
      <c r="A420" s="5"/>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row>
    <row r="421" spans="1:38" ht="12.75" customHeight="1">
      <c r="A421" s="5"/>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row>
    <row r="422" spans="1:38" ht="12.75" customHeight="1">
      <c r="A422" s="5"/>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row>
    <row r="423" spans="1:38" ht="12.75" customHeight="1">
      <c r="A423" s="5"/>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row>
    <row r="424" spans="1:38" ht="12.75" customHeight="1">
      <c r="A424" s="5"/>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row>
    <row r="425" spans="1:38" ht="12.75" customHeight="1">
      <c r="A425" s="5"/>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row>
    <row r="426" spans="1:38" ht="12.75" customHeight="1">
      <c r="A426" s="5"/>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row>
    <row r="427" spans="1:38" ht="12.75" customHeight="1">
      <c r="A427" s="5"/>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row>
    <row r="428" spans="1:38" ht="12.75" customHeight="1">
      <c r="A428" s="5"/>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row>
    <row r="429" spans="1:38" ht="12.75" customHeight="1">
      <c r="A429" s="5"/>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row>
    <row r="430" spans="1:38" ht="12.75" customHeight="1">
      <c r="A430" s="5"/>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row>
    <row r="431" spans="1:38" ht="12.75" customHeight="1">
      <c r="A431" s="5"/>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row>
    <row r="432" spans="1:38" ht="12.75" customHeight="1">
      <c r="A432" s="5"/>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row>
    <row r="433" spans="1:38" ht="12.75" customHeight="1">
      <c r="A433" s="5"/>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row>
    <row r="434" spans="1:38" ht="12.75" customHeight="1">
      <c r="A434" s="5"/>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row>
    <row r="435" spans="1:38" ht="12.75" customHeight="1">
      <c r="A435" s="5"/>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row>
    <row r="436" spans="1:38" ht="12.75" customHeight="1">
      <c r="A436" s="5"/>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row>
    <row r="437" spans="1:38" ht="12.75" customHeight="1">
      <c r="A437" s="5"/>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row>
    <row r="438" spans="1:38" ht="12.75" customHeight="1">
      <c r="A438" s="5"/>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row>
    <row r="439" spans="1:38" ht="12.75" customHeight="1">
      <c r="A439" s="5"/>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row>
    <row r="440" spans="1:38" ht="12.75" customHeight="1">
      <c r="A440" s="5"/>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row>
    <row r="441" spans="1:38" ht="12.75" customHeight="1">
      <c r="A441" s="5"/>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row>
    <row r="442" spans="1:38" ht="12.75" customHeight="1">
      <c r="A442" s="5"/>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row>
    <row r="443" spans="1:38" ht="12.75" customHeight="1">
      <c r="A443" s="5"/>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row>
    <row r="444" spans="1:38" ht="12.75" customHeight="1">
      <c r="A444" s="5"/>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row>
    <row r="445" spans="1:38" ht="12.75" customHeight="1">
      <c r="A445" s="5"/>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row>
    <row r="446" spans="1:38" ht="12.75" customHeight="1">
      <c r="A446" s="5"/>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row>
    <row r="447" spans="1:38" ht="12.75" customHeight="1">
      <c r="A447" s="5"/>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row>
    <row r="448" spans="1:38" ht="12.75" customHeight="1">
      <c r="A448" s="5"/>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row>
    <row r="449" spans="1:38" ht="12.75" customHeight="1">
      <c r="A449" s="5"/>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row>
    <row r="450" spans="1:38" ht="12.75" customHeight="1">
      <c r="A450" s="5"/>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row>
    <row r="451" spans="1:38" ht="12.75" customHeight="1">
      <c r="A451" s="5"/>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row>
    <row r="452" spans="1:38" ht="12.75" customHeight="1">
      <c r="A452" s="5"/>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row>
    <row r="453" spans="1:38" ht="12.75" customHeight="1">
      <c r="A453" s="5"/>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row>
    <row r="454" spans="1:38" ht="12.75" customHeight="1">
      <c r="A454" s="5"/>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row>
    <row r="455" spans="1:38" ht="12.75" customHeight="1">
      <c r="A455" s="5"/>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row>
    <row r="456" spans="1:38" ht="12.75" customHeight="1">
      <c r="A456" s="5"/>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row>
    <row r="457" spans="1:38" ht="12.75" customHeight="1">
      <c r="A457" s="5"/>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row>
    <row r="458" spans="1:38" ht="12.75" customHeight="1">
      <c r="A458" s="5"/>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row>
    <row r="459" spans="1:38" ht="12.75" customHeight="1">
      <c r="A459" s="5"/>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row>
    <row r="460" spans="1:38" ht="12.75" customHeight="1">
      <c r="A460" s="5"/>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row>
    <row r="461" spans="1:38" ht="12.75" customHeight="1">
      <c r="A461" s="5"/>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row>
    <row r="462" spans="1:38" ht="12.75" customHeight="1">
      <c r="A462" s="5"/>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row>
    <row r="463" spans="1:38" ht="12.75" customHeight="1">
      <c r="A463" s="5"/>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row>
    <row r="464" spans="1:38" ht="12.75" customHeight="1">
      <c r="A464" s="5"/>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row>
    <row r="465" spans="1:38" ht="12.75" customHeight="1">
      <c r="A465" s="5"/>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row>
    <row r="466" spans="1:38" ht="12.75" customHeight="1">
      <c r="A466" s="5"/>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row>
    <row r="467" spans="1:38" ht="12.75" customHeight="1">
      <c r="A467" s="5"/>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row>
    <row r="468" spans="1:38" ht="12.75" customHeight="1">
      <c r="A468" s="5"/>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row>
    <row r="469" spans="1:38" ht="12.75" customHeight="1">
      <c r="A469" s="5"/>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row>
    <row r="470" spans="1:38" ht="12.75" customHeight="1">
      <c r="A470" s="5"/>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row>
    <row r="471" spans="1:38" ht="12.75" customHeight="1">
      <c r="A471" s="5"/>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row>
    <row r="472" spans="1:38" ht="12.75" customHeight="1">
      <c r="A472" s="5"/>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row>
    <row r="473" spans="1:38" ht="12.75" customHeight="1">
      <c r="A473" s="5"/>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row>
    <row r="474" spans="1:38" ht="12.75" customHeight="1">
      <c r="A474" s="5"/>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row>
    <row r="475" spans="1:38" ht="12.75" customHeight="1">
      <c r="A475" s="5"/>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row>
    <row r="476" spans="1:38" ht="12.75" customHeight="1">
      <c r="A476" s="5"/>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row>
    <row r="477" spans="1:38" ht="12.75" customHeight="1">
      <c r="A477" s="5"/>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row>
    <row r="478" spans="1:38" ht="12.75" customHeight="1">
      <c r="A478" s="5"/>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row>
    <row r="479" spans="1:38" ht="12.75" customHeight="1">
      <c r="A479" s="5"/>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row>
    <row r="480" spans="1:38" ht="12.75" customHeight="1">
      <c r="A480" s="5"/>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row>
    <row r="481" spans="1:38" ht="12.75" customHeight="1">
      <c r="A481" s="5"/>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row>
    <row r="482" spans="1:38" ht="12.75" customHeight="1">
      <c r="A482" s="5"/>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row>
    <row r="483" spans="1:38" ht="12.75" customHeight="1">
      <c r="A483" s="5"/>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row>
    <row r="484" spans="1:38" ht="12.75" customHeight="1">
      <c r="A484" s="5"/>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row>
    <row r="485" spans="1:38" ht="12.75" customHeight="1">
      <c r="A485" s="5"/>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row>
    <row r="486" spans="1:38" ht="12.75" customHeight="1">
      <c r="A486" s="5"/>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row>
    <row r="487" spans="1:38" ht="12.75" customHeight="1">
      <c r="A487" s="5"/>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row>
    <row r="488" spans="1:38" ht="12.75" customHeight="1">
      <c r="A488" s="5"/>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row>
    <row r="489" spans="1:38" ht="12.75" customHeight="1">
      <c r="A489" s="5"/>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row>
    <row r="490" spans="1:38" ht="12.75" customHeight="1">
      <c r="A490" s="5"/>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row>
    <row r="491" spans="1:38" ht="12.75" customHeight="1">
      <c r="A491" s="5"/>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row>
    <row r="492" spans="1:38" ht="12.75" customHeight="1">
      <c r="A492" s="5"/>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row>
    <row r="493" spans="1:38" ht="12.75" customHeight="1">
      <c r="A493" s="5"/>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row>
    <row r="494" spans="1:38" ht="12.75" customHeight="1">
      <c r="A494" s="5"/>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row>
    <row r="495" spans="1:38" ht="12.75" customHeight="1">
      <c r="A495" s="5"/>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row>
    <row r="496" spans="1:38" ht="12.75" customHeight="1">
      <c r="A496" s="5"/>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row>
    <row r="497" spans="1:38" ht="12.75" customHeight="1">
      <c r="A497" s="5"/>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row>
    <row r="498" spans="1:38" ht="12.75" customHeight="1">
      <c r="A498" s="5"/>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row>
    <row r="499" spans="1:38" ht="12.75" customHeight="1">
      <c r="A499" s="5"/>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row>
    <row r="500" spans="1:38" ht="12.75" customHeight="1">
      <c r="A500" s="5"/>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row>
    <row r="501" spans="1:38" ht="12.75" customHeight="1">
      <c r="A501" s="5"/>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row>
    <row r="502" spans="1:38" ht="12.75" customHeight="1">
      <c r="A502" s="5"/>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row>
    <row r="503" spans="1:38" ht="12.75" customHeight="1">
      <c r="A503" s="5"/>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row>
    <row r="504" spans="1:38" ht="12.75" customHeight="1">
      <c r="A504" s="5"/>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row>
    <row r="505" spans="1:38" ht="12.75" customHeight="1">
      <c r="A505" s="5"/>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row>
    <row r="506" spans="1:38" ht="12.75" customHeight="1">
      <c r="A506" s="5"/>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row>
    <row r="507" spans="1:38" ht="12.75" customHeight="1">
      <c r="A507" s="5"/>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row>
    <row r="508" spans="1:38" ht="12.75" customHeight="1">
      <c r="A508" s="5"/>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row>
    <row r="509" spans="1:38" ht="12.75" customHeight="1">
      <c r="A509" s="5"/>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row>
    <row r="510" spans="1:38" ht="12.75" customHeight="1">
      <c r="A510" s="5"/>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row>
    <row r="511" spans="1:38" ht="12.75" customHeight="1">
      <c r="A511" s="5"/>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row>
    <row r="512" spans="1:38" ht="12.75" customHeight="1">
      <c r="A512" s="5"/>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row>
    <row r="513" spans="1:38" ht="12.75" customHeight="1">
      <c r="A513" s="5"/>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row>
    <row r="514" spans="1:38" ht="12.75" customHeight="1">
      <c r="A514" s="5"/>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row>
    <row r="515" spans="1:38" ht="12.75" customHeight="1">
      <c r="A515" s="5"/>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row>
    <row r="516" spans="1:38" ht="12.75" customHeight="1">
      <c r="A516" s="5"/>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row>
    <row r="517" spans="1:38" ht="12.75" customHeight="1">
      <c r="A517" s="5"/>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row>
    <row r="518" spans="1:38" ht="12.75" customHeight="1">
      <c r="A518" s="5"/>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row>
    <row r="519" spans="1:38" ht="12.75" customHeight="1">
      <c r="A519" s="5"/>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row>
    <row r="520" spans="1:38" ht="12.75" customHeight="1">
      <c r="A520" s="5"/>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row>
    <row r="521" spans="1:38" ht="12.75" customHeight="1">
      <c r="A521" s="5"/>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row>
    <row r="522" spans="1:38" ht="12.75" customHeight="1">
      <c r="A522" s="5"/>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row>
    <row r="523" spans="1:38" ht="12.75" customHeight="1">
      <c r="A523" s="5"/>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row>
    <row r="524" spans="1:38" ht="12.75" customHeight="1">
      <c r="A524" s="5"/>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row>
    <row r="525" spans="1:38" ht="12.75" customHeight="1">
      <c r="A525" s="5"/>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row>
    <row r="526" spans="1:38" ht="12.75" customHeight="1">
      <c r="A526" s="5"/>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row>
    <row r="527" spans="1:38" ht="12.75" customHeight="1">
      <c r="A527" s="5"/>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row>
    <row r="528" spans="1:38" ht="12.75" customHeight="1">
      <c r="A528" s="5"/>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row>
    <row r="529" spans="1:38" ht="12.75" customHeight="1">
      <c r="A529" s="5"/>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row>
    <row r="530" spans="1:38" ht="12.75" customHeight="1">
      <c r="A530" s="5"/>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row>
    <row r="531" spans="1:38" ht="12.75" customHeight="1">
      <c r="A531" s="5"/>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row>
    <row r="532" spans="1:38" ht="12.75" customHeight="1">
      <c r="A532" s="5"/>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row>
    <row r="533" spans="1:38" ht="12.75" customHeight="1">
      <c r="A533" s="5"/>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row>
    <row r="534" spans="1:38" ht="12.75" customHeight="1">
      <c r="A534" s="5"/>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row>
    <row r="535" spans="1:38" ht="12.75" customHeight="1">
      <c r="A535" s="5"/>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row>
    <row r="536" spans="1:38" ht="12.75" customHeight="1">
      <c r="A536" s="5"/>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row>
    <row r="537" spans="1:38" ht="12.75" customHeight="1">
      <c r="A537" s="5"/>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row>
    <row r="538" spans="1:38" ht="12.75" customHeight="1">
      <c r="A538" s="5"/>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row>
    <row r="539" spans="1:38" ht="12.75" customHeight="1">
      <c r="A539" s="5"/>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row>
    <row r="540" spans="1:38" ht="12.75" customHeight="1">
      <c r="A540" s="5"/>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row>
    <row r="541" spans="1:38" ht="12.75" customHeight="1">
      <c r="A541" s="5"/>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row>
    <row r="542" spans="1:38" ht="12.75" customHeight="1">
      <c r="A542" s="5"/>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row>
    <row r="543" spans="1:38" ht="12.75" customHeight="1">
      <c r="A543" s="5"/>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row>
    <row r="544" spans="1:38" ht="12.75" customHeight="1">
      <c r="A544" s="5"/>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row>
    <row r="545" spans="1:38" ht="12.75" customHeight="1">
      <c r="A545" s="5"/>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row>
    <row r="546" spans="1:38" ht="12.75" customHeight="1">
      <c r="A546" s="5"/>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row>
    <row r="547" spans="1:38" ht="12.75" customHeight="1">
      <c r="A547" s="5"/>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row>
    <row r="548" spans="1:38" ht="12.75" customHeight="1">
      <c r="A548" s="5"/>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row>
    <row r="549" spans="1:38" ht="12.75" customHeight="1">
      <c r="A549" s="5"/>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row>
    <row r="550" spans="1:38" ht="12.75" customHeight="1">
      <c r="A550" s="5"/>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row>
    <row r="551" spans="1:38" ht="12.75" customHeight="1">
      <c r="A551" s="5"/>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row>
    <row r="552" spans="1:38" ht="12.75" customHeight="1">
      <c r="A552" s="5"/>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row>
    <row r="553" spans="1:38" ht="12.75" customHeight="1">
      <c r="A553" s="5"/>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row>
    <row r="554" spans="1:38" ht="12.75" customHeight="1">
      <c r="A554" s="5"/>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row>
    <row r="555" spans="1:38" ht="12.75" customHeight="1">
      <c r="A555" s="5"/>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row>
    <row r="556" spans="1:38" ht="12.75" customHeight="1">
      <c r="A556" s="5"/>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row>
    <row r="557" spans="1:38" ht="12.75" customHeight="1">
      <c r="A557" s="5"/>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row>
    <row r="558" spans="1:38" ht="12.75" customHeight="1">
      <c r="A558" s="5"/>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row>
    <row r="559" spans="1:38" ht="12.75" customHeight="1">
      <c r="A559" s="5"/>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row>
    <row r="560" spans="1:38" ht="12.75" customHeight="1">
      <c r="A560" s="5"/>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row>
    <row r="561" spans="1:38" ht="12.75" customHeight="1">
      <c r="A561" s="5"/>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row>
    <row r="562" spans="1:38" ht="12.75" customHeight="1">
      <c r="A562" s="5"/>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row>
    <row r="563" spans="1:38" ht="12.75" customHeight="1">
      <c r="A563" s="5"/>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row>
    <row r="564" spans="1:38" ht="12.75" customHeight="1">
      <c r="A564" s="5"/>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row>
    <row r="565" spans="1:38" ht="12.75" customHeight="1">
      <c r="A565" s="5"/>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row>
    <row r="566" spans="1:38" ht="12.75" customHeight="1">
      <c r="A566" s="5"/>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row>
    <row r="567" spans="1:38" ht="12.75" customHeight="1">
      <c r="A567" s="5"/>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row>
    <row r="568" spans="1:38" ht="12.75" customHeight="1">
      <c r="A568" s="5"/>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row>
    <row r="569" spans="1:38" ht="12.75" customHeight="1">
      <c r="A569" s="5"/>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row>
    <row r="570" spans="1:38" ht="12.75" customHeight="1">
      <c r="A570" s="5"/>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row>
    <row r="571" spans="1:38" ht="12.75" customHeight="1">
      <c r="A571" s="5"/>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row>
    <row r="572" spans="1:38" ht="12.75" customHeight="1">
      <c r="A572" s="5"/>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row>
    <row r="573" spans="1:38" ht="12.75" customHeight="1">
      <c r="A573" s="5"/>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row>
    <row r="574" spans="1:38" ht="12.75" customHeight="1">
      <c r="A574" s="5"/>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row>
    <row r="575" spans="1:38" ht="12.75" customHeight="1">
      <c r="A575" s="5"/>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row>
    <row r="576" spans="1:38" ht="12.75" customHeight="1">
      <c r="A576" s="5"/>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row>
    <row r="577" spans="1:38" ht="12.75" customHeight="1">
      <c r="A577" s="5"/>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row>
    <row r="578" spans="1:38" ht="12.75" customHeight="1">
      <c r="A578" s="5"/>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row>
    <row r="579" spans="1:38" ht="12.75" customHeight="1">
      <c r="A579" s="5"/>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row>
    <row r="580" spans="1:38" ht="12.75" customHeight="1">
      <c r="A580" s="5"/>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row>
    <row r="581" spans="1:38" ht="12.75" customHeight="1">
      <c r="A581" s="5"/>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row>
    <row r="582" spans="1:38" ht="12.75" customHeight="1">
      <c r="A582" s="5"/>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row>
    <row r="583" spans="1:38" ht="12.75" customHeight="1">
      <c r="A583" s="5"/>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row>
    <row r="584" spans="1:38" ht="12.75" customHeight="1">
      <c r="A584" s="5"/>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row>
    <row r="585" spans="1:38" ht="12.75" customHeight="1">
      <c r="A585" s="5"/>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row>
    <row r="586" spans="1:38" ht="12.75" customHeight="1">
      <c r="A586" s="5"/>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row>
    <row r="587" spans="1:38" ht="12.75" customHeight="1">
      <c r="A587" s="5"/>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row>
    <row r="588" spans="1:38" ht="12.75" customHeight="1">
      <c r="A588" s="5"/>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row>
    <row r="589" spans="1:38" ht="12.75" customHeight="1">
      <c r="A589" s="5"/>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row>
    <row r="590" spans="1:38" ht="12.75" customHeight="1">
      <c r="A590" s="5"/>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row>
    <row r="591" spans="1:38" ht="12.75" customHeight="1">
      <c r="A591" s="5"/>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row>
    <row r="592" spans="1:38" ht="12.75" customHeight="1">
      <c r="A592" s="5"/>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row>
    <row r="593" spans="1:38" ht="12.75" customHeight="1">
      <c r="A593" s="5"/>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row>
    <row r="594" spans="1:38" ht="12.75" customHeight="1">
      <c r="A594" s="5"/>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row>
    <row r="595" spans="1:38" ht="12.75" customHeight="1">
      <c r="A595" s="5"/>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row>
    <row r="596" spans="1:38" ht="12.75" customHeight="1">
      <c r="A596" s="5"/>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row>
    <row r="597" spans="1:38" ht="12.75" customHeight="1">
      <c r="A597" s="5"/>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row>
    <row r="598" spans="1:38" ht="12.75" customHeight="1">
      <c r="A598" s="5"/>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row>
    <row r="599" spans="1:38" ht="12.75" customHeight="1">
      <c r="A599" s="5"/>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row>
    <row r="600" spans="1:38" ht="12.75" customHeight="1">
      <c r="A600" s="5"/>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row>
    <row r="601" spans="1:38" ht="12.75" customHeight="1">
      <c r="A601" s="5"/>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row>
    <row r="602" spans="1:38" ht="12.75" customHeight="1">
      <c r="A602" s="5"/>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row>
    <row r="603" spans="1:38" ht="12.75" customHeight="1">
      <c r="A603" s="5"/>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row>
    <row r="604" spans="1:38" ht="12.75" customHeight="1">
      <c r="A604" s="5"/>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row>
    <row r="605" spans="1:38" ht="12.75" customHeight="1">
      <c r="A605" s="5"/>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row>
    <row r="606" spans="1:38" ht="12.75" customHeight="1">
      <c r="A606" s="5"/>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row>
    <row r="607" spans="1:38" ht="12.75" customHeight="1">
      <c r="A607" s="5"/>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row>
    <row r="608" spans="1:38" ht="12.75" customHeight="1">
      <c r="A608" s="5"/>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row>
    <row r="609" spans="1:38" ht="12.75" customHeight="1">
      <c r="A609" s="5"/>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row>
    <row r="610" spans="1:38" ht="12.75" customHeight="1">
      <c r="A610" s="5"/>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row>
    <row r="611" spans="1:38" ht="12.75" customHeight="1">
      <c r="A611" s="5"/>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row>
    <row r="612" spans="1:38" ht="12.75" customHeight="1">
      <c r="A612" s="5"/>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row>
    <row r="613" spans="1:38" ht="12.75" customHeight="1">
      <c r="A613" s="5"/>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row>
    <row r="614" spans="1:38" ht="12.75" customHeight="1">
      <c r="A614" s="5"/>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row>
    <row r="615" spans="1:38" ht="12.75" customHeight="1">
      <c r="A615" s="5"/>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row>
    <row r="616" spans="1:38" ht="12.75" customHeight="1">
      <c r="A616" s="5"/>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row>
    <row r="617" spans="1:38" ht="12.75" customHeight="1">
      <c r="A617" s="5"/>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row>
    <row r="618" spans="1:38" ht="12.75" customHeight="1">
      <c r="A618" s="5"/>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row>
    <row r="619" spans="1:38" ht="12.75" customHeight="1">
      <c r="A619" s="5"/>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row>
    <row r="620" spans="1:38" ht="12.75" customHeight="1">
      <c r="A620" s="5"/>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row>
    <row r="621" spans="1:38" ht="12.75" customHeight="1">
      <c r="A621" s="5"/>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row>
    <row r="622" spans="1:38" ht="12.75" customHeight="1">
      <c r="A622" s="5"/>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row>
    <row r="623" spans="1:38" ht="12.75" customHeight="1">
      <c r="A623" s="5"/>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row>
    <row r="624" spans="1:38" ht="12.75" customHeight="1">
      <c r="A624" s="5"/>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row>
    <row r="625" spans="1:38" ht="12.75" customHeight="1">
      <c r="A625" s="5"/>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row>
    <row r="626" spans="1:38" ht="12.75" customHeight="1">
      <c r="A626" s="5"/>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row>
    <row r="627" spans="1:38" ht="12.75" customHeight="1">
      <c r="A627" s="5"/>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row>
    <row r="628" spans="1:38" ht="12.75" customHeight="1">
      <c r="A628" s="5"/>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row>
    <row r="629" spans="1:38" ht="12.75" customHeight="1">
      <c r="A629" s="5"/>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row>
    <row r="630" spans="1:38" ht="12.75" customHeight="1">
      <c r="A630" s="5"/>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row>
    <row r="631" spans="1:38" ht="12.75" customHeight="1">
      <c r="A631" s="5"/>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row>
    <row r="632" spans="1:38" ht="12.75" customHeight="1">
      <c r="A632" s="5"/>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row>
    <row r="633" spans="1:38" ht="12.75" customHeight="1">
      <c r="A633" s="5"/>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row>
    <row r="634" spans="1:38" ht="12.75" customHeight="1">
      <c r="A634" s="5"/>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row>
    <row r="635" spans="1:38" ht="12.75" customHeight="1">
      <c r="A635" s="5"/>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row>
    <row r="636" spans="1:38" ht="12.75" customHeight="1">
      <c r="A636" s="5"/>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row>
    <row r="637" spans="1:38" ht="12.75" customHeight="1">
      <c r="A637" s="5"/>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row>
    <row r="638" spans="1:38" ht="12.75" customHeight="1">
      <c r="A638" s="5"/>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row>
    <row r="639" spans="1:38" ht="12.75" customHeight="1">
      <c r="A639" s="5"/>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row>
    <row r="640" spans="1:38" ht="12.75" customHeight="1">
      <c r="A640" s="5"/>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row>
    <row r="641" spans="1:38" ht="12.75" customHeight="1">
      <c r="A641" s="5"/>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row>
    <row r="642" spans="1:38" ht="12.75" customHeight="1">
      <c r="A642" s="5"/>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row>
    <row r="643" spans="1:38" ht="12.75" customHeight="1">
      <c r="A643" s="5"/>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row>
    <row r="644" spans="1:38" ht="12.75" customHeight="1">
      <c r="A644" s="5"/>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row>
    <row r="645" spans="1:38" ht="12.75" customHeight="1">
      <c r="A645" s="5"/>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row>
    <row r="646" spans="1:38" ht="12.75" customHeight="1">
      <c r="A646" s="5"/>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row>
    <row r="647" spans="1:38" ht="12.75" customHeight="1">
      <c r="A647" s="5"/>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row>
    <row r="648" spans="1:38" ht="12.75" customHeight="1">
      <c r="A648" s="5"/>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row>
    <row r="649" spans="1:38" ht="12.75" customHeight="1">
      <c r="A649" s="5"/>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row>
    <row r="650" spans="1:38" ht="12.75" customHeight="1">
      <c r="A650" s="5"/>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row>
    <row r="651" spans="1:38" ht="12.75" customHeight="1">
      <c r="A651" s="5"/>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row>
    <row r="652" spans="1:38" ht="12.75" customHeight="1">
      <c r="A652" s="5"/>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row>
    <row r="653" spans="1:38" ht="12.75" customHeight="1">
      <c r="A653" s="5"/>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row>
    <row r="654" spans="1:38" ht="12.75" customHeight="1">
      <c r="A654" s="5"/>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row>
    <row r="655" spans="1:38" ht="12.75" customHeight="1">
      <c r="A655" s="5"/>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row>
    <row r="656" spans="1:38" ht="12.75" customHeight="1">
      <c r="A656" s="5"/>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row>
    <row r="657" spans="1:38" ht="12.75" customHeight="1">
      <c r="A657" s="5"/>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row>
    <row r="658" spans="1:38" ht="12.75" customHeight="1">
      <c r="A658" s="5"/>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row>
    <row r="659" spans="1:38" ht="12.75" customHeight="1">
      <c r="A659" s="5"/>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row>
    <row r="660" spans="1:38" ht="12.75" customHeight="1">
      <c r="A660" s="5"/>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row>
    <row r="661" spans="1:38" ht="12.75" customHeight="1">
      <c r="A661" s="5"/>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row>
    <row r="662" spans="1:38" ht="12.75" customHeight="1">
      <c r="A662" s="5"/>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row>
    <row r="663" spans="1:38" ht="12.75" customHeight="1">
      <c r="A663" s="5"/>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row>
    <row r="664" spans="1:38" ht="12.75" customHeight="1">
      <c r="A664" s="5"/>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row>
    <row r="665" spans="1:38" ht="12.75" customHeight="1">
      <c r="A665" s="5"/>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row>
    <row r="666" spans="1:38" ht="12.75" customHeight="1">
      <c r="A666" s="5"/>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row>
    <row r="667" spans="1:38" ht="12.75" customHeight="1">
      <c r="A667" s="5"/>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row>
    <row r="668" spans="1:38" ht="12.75" customHeight="1">
      <c r="A668" s="5"/>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row>
    <row r="669" spans="1:38" ht="12.75" customHeight="1">
      <c r="A669" s="5"/>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row>
    <row r="670" spans="1:38" ht="12.75" customHeight="1">
      <c r="A670" s="5"/>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row>
    <row r="671" spans="1:38" ht="12.75" customHeight="1">
      <c r="A671" s="5"/>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row>
    <row r="672" spans="1:38" ht="12.75" customHeight="1">
      <c r="A672" s="5"/>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row>
    <row r="673" spans="1:38" ht="12.75" customHeight="1">
      <c r="A673" s="5"/>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row>
    <row r="674" spans="1:38" ht="12.75" customHeight="1">
      <c r="A674" s="5"/>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row>
    <row r="675" spans="1:38" ht="12.75" customHeight="1">
      <c r="A675" s="5"/>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row>
    <row r="676" spans="1:38" ht="12.75" customHeight="1">
      <c r="A676" s="5"/>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row>
    <row r="677" spans="1:38" ht="12.75" customHeight="1">
      <c r="A677" s="5"/>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row>
    <row r="678" spans="1:38" ht="12.75" customHeight="1">
      <c r="A678" s="5"/>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row>
    <row r="679" spans="1:38" ht="12.75" customHeight="1">
      <c r="A679" s="5"/>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row>
    <row r="680" spans="1:38" ht="12.75" customHeight="1">
      <c r="A680" s="5"/>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row>
    <row r="681" spans="1:38" ht="12.75" customHeight="1">
      <c r="A681" s="5"/>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row>
    <row r="682" spans="1:38" ht="12.75" customHeight="1">
      <c r="A682" s="5"/>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row>
    <row r="683" spans="1:38" ht="12.75" customHeight="1">
      <c r="A683" s="5"/>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row>
    <row r="684" spans="1:38" ht="12.75" customHeight="1">
      <c r="A684" s="5"/>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row>
    <row r="685" spans="1:38" ht="12.75" customHeight="1">
      <c r="A685" s="5"/>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row>
    <row r="686" spans="1:38" ht="12.75" customHeight="1">
      <c r="A686" s="5"/>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row>
    <row r="687" spans="1:38" ht="12.75" customHeight="1">
      <c r="A687" s="5"/>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row>
    <row r="688" spans="1:38" ht="12.75" customHeight="1">
      <c r="A688" s="5"/>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row>
    <row r="689" spans="1:38" ht="12.75" customHeight="1">
      <c r="A689" s="5"/>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row>
    <row r="690" spans="1:38" ht="12.75" customHeight="1">
      <c r="A690" s="5"/>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row>
    <row r="691" spans="1:38" ht="12.75" customHeight="1">
      <c r="A691" s="5"/>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row>
    <row r="692" spans="1:38" ht="12.75" customHeight="1">
      <c r="A692" s="5"/>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row>
    <row r="693" spans="1:38" ht="12.75" customHeight="1">
      <c r="A693" s="5"/>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row>
    <row r="694" spans="1:38" ht="12.75" customHeight="1">
      <c r="A694" s="5"/>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row>
    <row r="695" spans="1:38" ht="12.75" customHeight="1">
      <c r="A695" s="5"/>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row>
    <row r="696" spans="1:38" ht="12.75" customHeight="1">
      <c r="A696" s="5"/>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row>
    <row r="697" spans="1:38" ht="12.75" customHeight="1">
      <c r="A697" s="5"/>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row>
    <row r="698" spans="1:38" ht="12.75" customHeight="1">
      <c r="A698" s="5"/>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row>
    <row r="699" spans="1:38" ht="12.75" customHeight="1">
      <c r="A699" s="5"/>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row>
    <row r="700" spans="1:38" ht="12.75" customHeight="1">
      <c r="A700" s="5"/>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row>
    <row r="701" spans="1:38" ht="12.75" customHeight="1">
      <c r="A701" s="5"/>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row>
    <row r="702" spans="1:38" ht="12.75" customHeight="1">
      <c r="A702" s="5"/>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row>
    <row r="703" spans="1:38" ht="12.75" customHeight="1">
      <c r="A703" s="5"/>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row>
    <row r="704" spans="1:38" ht="12.75" customHeight="1">
      <c r="A704" s="5"/>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row>
    <row r="705" spans="1:38" ht="12.75" customHeight="1">
      <c r="A705" s="5"/>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row>
    <row r="706" spans="1:38" ht="12.75" customHeight="1">
      <c r="A706" s="5"/>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row>
    <row r="707" spans="1:38" ht="12.75" customHeight="1">
      <c r="A707" s="5"/>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row>
    <row r="708" spans="1:38" ht="12.75" customHeight="1">
      <c r="A708" s="5"/>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row>
    <row r="709" spans="1:38" ht="12.75" customHeight="1">
      <c r="A709" s="5"/>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row>
    <row r="710" spans="1:38" ht="12.75" customHeight="1">
      <c r="A710" s="5"/>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row>
    <row r="711" spans="1:38" ht="12.75" customHeight="1">
      <c r="A711" s="5"/>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row>
    <row r="712" spans="1:38" ht="12.75" customHeight="1">
      <c r="A712" s="5"/>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row>
    <row r="713" spans="1:38" ht="12.75" customHeight="1">
      <c r="A713" s="5"/>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row>
    <row r="714" spans="1:38" ht="12.75" customHeight="1">
      <c r="A714" s="5"/>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row>
    <row r="715" spans="1:38" ht="12.75" customHeight="1">
      <c r="A715" s="5"/>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row>
    <row r="716" spans="1:38" ht="12.75" customHeight="1">
      <c r="A716" s="5"/>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row>
    <row r="717" spans="1:38" ht="12.75" customHeight="1">
      <c r="A717" s="5"/>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row>
    <row r="718" spans="1:38" ht="12.75" customHeight="1">
      <c r="A718" s="5"/>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row>
    <row r="719" spans="1:38" ht="12.75" customHeight="1">
      <c r="A719" s="5"/>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row>
    <row r="720" spans="1:38" ht="12.75" customHeight="1">
      <c r="A720" s="5"/>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row>
    <row r="721" spans="1:38" ht="12.75" customHeight="1">
      <c r="A721" s="5"/>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row>
    <row r="722" spans="1:38" ht="12.75" customHeight="1">
      <c r="A722" s="5"/>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row>
    <row r="723" spans="1:38" ht="12.75" customHeight="1">
      <c r="A723" s="5"/>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row>
    <row r="724" spans="1:38" ht="12.75" customHeight="1">
      <c r="A724" s="5"/>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row>
    <row r="725" spans="1:38" ht="12.75" customHeight="1">
      <c r="A725" s="5"/>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row>
    <row r="726" spans="1:38" ht="12.75" customHeight="1">
      <c r="A726" s="5"/>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row>
    <row r="727" spans="1:38" ht="12.75" customHeight="1">
      <c r="A727" s="5"/>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row>
    <row r="728" spans="1:38" ht="12.75" customHeight="1">
      <c r="A728" s="5"/>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row>
    <row r="729" spans="1:38" ht="12.75" customHeight="1">
      <c r="A729" s="5"/>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row>
    <row r="730" spans="1:38" ht="12.75" customHeight="1">
      <c r="A730" s="5"/>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row>
    <row r="731" spans="1:38" ht="12.75" customHeight="1">
      <c r="A731" s="5"/>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row>
    <row r="732" spans="1:38" ht="12.75" customHeight="1">
      <c r="A732" s="5"/>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row>
    <row r="733" spans="1:38" ht="12.75" customHeight="1">
      <c r="A733" s="5"/>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row>
    <row r="734" spans="1:38" ht="12.75" customHeight="1">
      <c r="A734" s="5"/>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row>
    <row r="735" spans="1:38" ht="12.75" customHeight="1">
      <c r="A735" s="5"/>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row>
    <row r="736" spans="1:38" ht="12.75" customHeight="1">
      <c r="A736" s="5"/>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row>
    <row r="737" spans="1:38" ht="12.75" customHeight="1">
      <c r="A737" s="5"/>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row>
    <row r="738" spans="1:38" ht="12.75" customHeight="1">
      <c r="A738" s="5"/>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row>
    <row r="739" spans="1:38" ht="12.75" customHeight="1">
      <c r="A739" s="5"/>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row>
    <row r="740" spans="1:38" ht="12.75" customHeight="1">
      <c r="A740" s="5"/>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row>
    <row r="741" spans="1:38" ht="12.75" customHeight="1">
      <c r="A741" s="5"/>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row>
    <row r="742" spans="1:38" ht="12.75" customHeight="1">
      <c r="A742" s="5"/>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row>
    <row r="743" spans="1:38" ht="12.75" customHeight="1">
      <c r="A743" s="5"/>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row>
    <row r="744" spans="1:38" ht="12.75" customHeight="1">
      <c r="A744" s="5"/>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row>
    <row r="745" spans="1:38" ht="12.75" customHeight="1">
      <c r="A745" s="5"/>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row>
    <row r="746" spans="1:38" ht="12.75" customHeight="1">
      <c r="A746" s="5"/>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row>
    <row r="747" spans="1:38" ht="12.75" customHeight="1">
      <c r="A747" s="5"/>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row>
    <row r="748" spans="1:38" ht="12.75" customHeight="1">
      <c r="A748" s="5"/>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row>
    <row r="749" spans="1:38" ht="12.75" customHeight="1">
      <c r="A749" s="5"/>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row>
    <row r="750" spans="1:38" ht="12.75" customHeight="1">
      <c r="A750" s="5"/>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row>
    <row r="751" spans="1:38" ht="12.75" customHeight="1">
      <c r="A751" s="5"/>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row>
    <row r="752" spans="1:38" ht="12.75" customHeight="1">
      <c r="A752" s="5"/>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row>
    <row r="753" spans="1:38" ht="12.75" customHeight="1">
      <c r="A753" s="5"/>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row>
    <row r="754" spans="1:38" ht="12.75" customHeight="1">
      <c r="A754" s="5"/>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row>
    <row r="755" spans="1:38" ht="12.75" customHeight="1">
      <c r="A755" s="5"/>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row>
    <row r="756" spans="1:38" ht="12.75" customHeight="1">
      <c r="A756" s="5"/>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row>
    <row r="757" spans="1:38" ht="12.75" customHeight="1">
      <c r="A757" s="5"/>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row>
    <row r="758" spans="1:38" ht="12.75" customHeight="1">
      <c r="A758" s="5"/>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row>
    <row r="759" spans="1:38" ht="12.75" customHeight="1">
      <c r="A759" s="5"/>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row>
    <row r="760" spans="1:38" ht="12.75" customHeight="1">
      <c r="A760" s="5"/>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row>
    <row r="761" spans="1:38" ht="12.75" customHeight="1">
      <c r="A761" s="5"/>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row>
    <row r="762" spans="1:38" ht="12.75" customHeight="1">
      <c r="A762" s="5"/>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row>
    <row r="763" spans="1:38" ht="12.75" customHeight="1">
      <c r="A763" s="5"/>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row>
    <row r="764" spans="1:38" ht="12.75" customHeight="1">
      <c r="A764" s="5"/>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row>
    <row r="765" spans="1:38" ht="12.75" customHeight="1">
      <c r="A765" s="5"/>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row>
    <row r="766" spans="1:38" ht="12.75" customHeight="1">
      <c r="A766" s="5"/>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row>
    <row r="767" spans="1:38" ht="12.75" customHeight="1">
      <c r="A767" s="5"/>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row>
    <row r="768" spans="1:38" ht="12.75" customHeight="1">
      <c r="A768" s="5"/>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row>
    <row r="769" spans="1:38" ht="12.75" customHeight="1">
      <c r="A769" s="5"/>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row>
    <row r="770" spans="1:38" ht="12.75" customHeight="1">
      <c r="A770" s="5"/>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row>
    <row r="771" spans="1:38" ht="12.75" customHeight="1">
      <c r="A771" s="5"/>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row>
    <row r="772" spans="1:38" ht="12.75" customHeight="1">
      <c r="A772" s="5"/>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row>
    <row r="773" spans="1:38" ht="12.75" customHeight="1">
      <c r="A773" s="5"/>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row>
    <row r="774" spans="1:38" ht="12.75" customHeight="1">
      <c r="A774" s="5"/>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row>
    <row r="775" spans="1:38" ht="12.75" customHeight="1">
      <c r="A775" s="5"/>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row>
    <row r="776" spans="1:38" ht="12.75" customHeight="1">
      <c r="A776" s="5"/>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row>
    <row r="777" spans="1:38" ht="12.75" customHeight="1">
      <c r="A777" s="5"/>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row>
    <row r="778" spans="1:38" ht="12.75" customHeight="1">
      <c r="A778" s="5"/>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row>
    <row r="779" spans="1:38" ht="12.75" customHeight="1">
      <c r="A779" s="5"/>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row>
    <row r="780" spans="1:38" ht="12.75" customHeight="1">
      <c r="A780" s="5"/>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row>
    <row r="781" spans="1:38" ht="12.75" customHeight="1">
      <c r="A781" s="5"/>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row>
    <row r="782" spans="1:38" ht="12.75" customHeight="1">
      <c r="A782" s="5"/>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row>
    <row r="783" spans="1:38" ht="12.75" customHeight="1">
      <c r="A783" s="5"/>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row>
    <row r="784" spans="1:38" ht="12.75" customHeight="1">
      <c r="A784" s="5"/>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row>
    <row r="785" spans="1:38" ht="12.75" customHeight="1">
      <c r="A785" s="5"/>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row>
    <row r="786" spans="1:38" ht="12.75" customHeight="1">
      <c r="A786" s="5"/>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row>
    <row r="787" spans="1:38" ht="12.75" customHeight="1">
      <c r="A787" s="5"/>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row>
    <row r="788" spans="1:38" ht="12.75" customHeight="1">
      <c r="A788" s="5"/>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row>
    <row r="789" spans="1:38" ht="12.75" customHeight="1">
      <c r="A789" s="5"/>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row>
    <row r="790" spans="1:38" ht="12.75" customHeight="1">
      <c r="A790" s="5"/>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row>
    <row r="791" spans="1:38" ht="12.75" customHeight="1">
      <c r="A791" s="5"/>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row>
    <row r="792" spans="1:38" ht="12.75" customHeight="1">
      <c r="A792" s="5"/>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row>
    <row r="793" spans="1:38" ht="12.75" customHeight="1">
      <c r="A793" s="5"/>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row>
    <row r="794" spans="1:38" ht="12.75" customHeight="1">
      <c r="A794" s="5"/>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row>
    <row r="795" spans="1:38" ht="12.75" customHeight="1">
      <c r="A795" s="5"/>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row>
    <row r="796" spans="1:38" ht="12.75" customHeight="1">
      <c r="A796" s="5"/>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row>
    <row r="797" spans="1:38" ht="12.75" customHeight="1">
      <c r="A797" s="5"/>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row>
    <row r="798" spans="1:38" ht="12.75" customHeight="1">
      <c r="A798" s="5"/>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row>
    <row r="799" spans="1:38" ht="12.75" customHeight="1">
      <c r="A799" s="5"/>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row>
    <row r="800" spans="1:38" ht="12.75" customHeight="1">
      <c r="A800" s="5"/>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row>
    <row r="801" spans="1:38" ht="12.75" customHeight="1">
      <c r="A801" s="5"/>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row>
    <row r="802" spans="1:38" ht="12.75" customHeight="1">
      <c r="A802" s="5"/>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row>
    <row r="803" spans="1:38" ht="12.75" customHeight="1">
      <c r="A803" s="5"/>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row>
    <row r="804" spans="1:38" ht="12.75" customHeight="1">
      <c r="A804" s="5"/>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row>
    <row r="805" spans="1:38" ht="12.75" customHeight="1">
      <c r="A805" s="5"/>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row>
    <row r="806" spans="1:38" ht="12.75" customHeight="1">
      <c r="A806" s="5"/>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row>
    <row r="807" spans="1:38" ht="12.75" customHeight="1">
      <c r="A807" s="5"/>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row>
    <row r="808" spans="1:38" ht="12.75" customHeight="1">
      <c r="A808" s="5"/>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row>
    <row r="809" spans="1:38" ht="12.75" customHeight="1">
      <c r="A809" s="5"/>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row>
    <row r="810" spans="1:38" ht="12.75" customHeight="1">
      <c r="A810" s="5"/>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row>
    <row r="811" spans="1:38" ht="12.75" customHeight="1">
      <c r="A811" s="5"/>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row>
    <row r="812" spans="1:38" ht="12.75" customHeight="1">
      <c r="A812" s="5"/>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row>
    <row r="813" spans="1:38" ht="12.75" customHeight="1">
      <c r="A813" s="5"/>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row>
    <row r="814" spans="1:38" ht="12.75" customHeight="1">
      <c r="A814" s="5"/>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row>
    <row r="815" spans="1:38" ht="12.75" customHeight="1">
      <c r="A815" s="5"/>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row>
    <row r="816" spans="1:38" ht="12.75" customHeight="1">
      <c r="A816" s="5"/>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row>
    <row r="817" spans="1:38" ht="12.75" customHeight="1">
      <c r="A817" s="5"/>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row>
    <row r="818" spans="1:38" ht="12.75" customHeight="1">
      <c r="A818" s="5"/>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row>
    <row r="819" spans="1:38" ht="12.75" customHeight="1">
      <c r="A819" s="5"/>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row>
    <row r="820" spans="1:38" ht="12.75" customHeight="1">
      <c r="A820" s="5"/>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row>
    <row r="821" spans="1:38" ht="12.75" customHeight="1">
      <c r="A821" s="5"/>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row>
    <row r="822" spans="1:38" ht="12.75" customHeight="1">
      <c r="A822" s="5"/>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row>
    <row r="823" spans="1:38" ht="12.75" customHeight="1">
      <c r="A823" s="5"/>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row>
    <row r="824" spans="1:38" ht="12.75" customHeight="1">
      <c r="A824" s="5"/>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row>
    <row r="825" spans="1:38" ht="12.75" customHeight="1">
      <c r="A825" s="5"/>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row>
    <row r="826" spans="1:38" ht="12.75" customHeight="1">
      <c r="A826" s="5"/>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row>
    <row r="827" spans="1:38" ht="12.75" customHeight="1">
      <c r="A827" s="5"/>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row>
    <row r="828" spans="1:38" ht="12.75" customHeight="1">
      <c r="A828" s="5"/>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row>
    <row r="829" spans="1:38" ht="12.75" customHeight="1">
      <c r="A829" s="5"/>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row>
    <row r="830" spans="1:38" ht="12.75" customHeight="1">
      <c r="A830" s="5"/>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row>
    <row r="831" spans="1:38" ht="12.75" customHeight="1">
      <c r="A831" s="5"/>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row>
    <row r="832" spans="1:38" ht="12.75" customHeight="1">
      <c r="A832" s="5"/>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row>
    <row r="833" spans="1:38" ht="12.75" customHeight="1">
      <c r="A833" s="5"/>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row>
    <row r="834" spans="1:38" ht="12.75" customHeight="1">
      <c r="A834" s="5"/>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row>
    <row r="835" spans="1:38" ht="12.75" customHeight="1">
      <c r="A835" s="5"/>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row>
    <row r="836" spans="1:38" ht="12.75" customHeight="1">
      <c r="A836" s="5"/>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row>
    <row r="837" spans="1:38" ht="12.75" customHeight="1">
      <c r="A837" s="5"/>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row>
    <row r="838" spans="1:38" ht="12.75" customHeight="1">
      <c r="A838" s="5"/>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row>
    <row r="839" spans="1:38" ht="12.75" customHeight="1">
      <c r="A839" s="5"/>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row>
    <row r="840" spans="1:38" ht="12.75" customHeight="1">
      <c r="A840" s="5"/>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row>
    <row r="841" spans="1:38" ht="12.75" customHeight="1">
      <c r="A841" s="5"/>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row>
    <row r="842" spans="1:38" ht="12.75" customHeight="1">
      <c r="A842" s="5"/>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row>
    <row r="843" spans="1:38" ht="12.75" customHeight="1">
      <c r="A843" s="5"/>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row>
    <row r="844" spans="1:38" ht="12.75" customHeight="1">
      <c r="A844" s="5"/>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row>
    <row r="845" spans="1:38" ht="12.75" customHeight="1">
      <c r="A845" s="5"/>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row>
    <row r="846" spans="1:38" ht="12.75" customHeight="1">
      <c r="A846" s="5"/>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row>
    <row r="847" spans="1:38" ht="12.75" customHeight="1">
      <c r="A847" s="5"/>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row>
    <row r="848" spans="1:38" ht="12.75" customHeight="1">
      <c r="A848" s="5"/>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row>
    <row r="849" spans="1:38" ht="12.75" customHeight="1">
      <c r="A849" s="5"/>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row>
    <row r="850" spans="1:38" ht="12.75" customHeight="1">
      <c r="A850" s="5"/>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row>
    <row r="851" spans="1:38" ht="12.75" customHeight="1">
      <c r="A851" s="5"/>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row>
    <row r="852" spans="1:38" ht="12.75" customHeight="1">
      <c r="A852" s="5"/>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row>
    <row r="853" spans="1:38" ht="12.75" customHeight="1">
      <c r="A853" s="5"/>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row>
    <row r="854" spans="1:38" ht="12.75" customHeight="1">
      <c r="A854" s="5"/>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row>
    <row r="855" spans="1:38" ht="12.75" customHeight="1">
      <c r="A855" s="5"/>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row>
    <row r="856" spans="1:38" ht="12.75" customHeight="1">
      <c r="A856" s="5"/>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row>
    <row r="857" spans="1:38" ht="12.75" customHeight="1">
      <c r="A857" s="5"/>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row>
    <row r="858" spans="1:38" ht="12.75" customHeight="1">
      <c r="A858" s="5"/>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row>
    <row r="859" spans="1:38" ht="12.75" customHeight="1">
      <c r="A859" s="5"/>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row>
    <row r="860" spans="1:38" ht="12.75" customHeight="1">
      <c r="A860" s="5"/>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row>
  </sheetData>
  <mergeCells count="18">
    <mergeCell ref="S10:S11"/>
    <mergeCell ref="C1:D1"/>
    <mergeCell ref="A10:A11"/>
    <mergeCell ref="B10:B11"/>
    <mergeCell ref="C10:C11"/>
    <mergeCell ref="D10:D11"/>
    <mergeCell ref="E10:G10"/>
    <mergeCell ref="H10:J10"/>
    <mergeCell ref="K10:M10"/>
    <mergeCell ref="N10:P10"/>
    <mergeCell ref="Q10:Q11"/>
    <mergeCell ref="R10:R11"/>
    <mergeCell ref="B95:B97"/>
    <mergeCell ref="B98:B99"/>
    <mergeCell ref="B150:B151"/>
    <mergeCell ref="B51:B52"/>
    <mergeCell ref="B60:B62"/>
    <mergeCell ref="B63:B64"/>
  </mergeCells>
  <conditionalFormatting sqref="E14:Q18">
    <cfRule type="cellIs" dxfId="905" priority="277" stopIfTrue="1" operator="equal">
      <formula>"P"</formula>
    </cfRule>
    <cfRule type="cellIs" dxfId="904" priority="278" stopIfTrue="1" operator="equal">
      <formula>"F"</formula>
    </cfRule>
    <cfRule type="cellIs" dxfId="903" priority="279" stopIfTrue="1" operator="equal">
      <formula>"PE"</formula>
    </cfRule>
  </conditionalFormatting>
  <conditionalFormatting sqref="E1:Q11">
    <cfRule type="cellIs" dxfId="902" priority="274" stopIfTrue="1" operator="equal">
      <formula>"P"</formula>
    </cfRule>
    <cfRule type="cellIs" dxfId="901" priority="275" stopIfTrue="1" operator="equal">
      <formula>"F"</formula>
    </cfRule>
    <cfRule type="cellIs" dxfId="900" priority="276" stopIfTrue="1" operator="equal">
      <formula>"PE"</formula>
    </cfRule>
  </conditionalFormatting>
  <conditionalFormatting sqref="E62:Q63">
    <cfRule type="cellIs" dxfId="899" priority="148" stopIfTrue="1" operator="equal">
      <formula>"P"</formula>
    </cfRule>
    <cfRule type="cellIs" dxfId="898" priority="149" stopIfTrue="1" operator="equal">
      <formula>"F"</formula>
    </cfRule>
    <cfRule type="cellIs" dxfId="897" priority="150" stopIfTrue="1" operator="equal">
      <formula>"PE"</formula>
    </cfRule>
  </conditionalFormatting>
  <conditionalFormatting sqref="E22:Q25">
    <cfRule type="cellIs" dxfId="896" priority="145" stopIfTrue="1" operator="equal">
      <formula>"P"</formula>
    </cfRule>
    <cfRule type="cellIs" dxfId="895" priority="146" stopIfTrue="1" operator="equal">
      <formula>"F"</formula>
    </cfRule>
    <cfRule type="cellIs" dxfId="894" priority="147" stopIfTrue="1" operator="equal">
      <formula>"PE"</formula>
    </cfRule>
  </conditionalFormatting>
  <conditionalFormatting sqref="E64:Q64">
    <cfRule type="cellIs" dxfId="893" priority="142" stopIfTrue="1" operator="equal">
      <formula>"P"</formula>
    </cfRule>
    <cfRule type="cellIs" dxfId="892" priority="143" stopIfTrue="1" operator="equal">
      <formula>"F"</formula>
    </cfRule>
    <cfRule type="cellIs" dxfId="891" priority="144" stopIfTrue="1" operator="equal">
      <formula>"PE"</formula>
    </cfRule>
  </conditionalFormatting>
  <conditionalFormatting sqref="E100:Q101 E93:Q94">
    <cfRule type="cellIs" dxfId="890" priority="121" stopIfTrue="1" operator="equal">
      <formula>"P"</formula>
    </cfRule>
    <cfRule type="cellIs" dxfId="889" priority="122" stopIfTrue="1" operator="equal">
      <formula>"F"</formula>
    </cfRule>
    <cfRule type="cellIs" dxfId="888" priority="123" stopIfTrue="1" operator="equal">
      <formula>"PE"</formula>
    </cfRule>
  </conditionalFormatting>
  <conditionalFormatting sqref="E91:Q91">
    <cfRule type="cellIs" dxfId="887" priority="118" stopIfTrue="1" operator="equal">
      <formula>"P"</formula>
    </cfRule>
    <cfRule type="cellIs" dxfId="886" priority="119" stopIfTrue="1" operator="equal">
      <formula>"F"</formula>
    </cfRule>
    <cfRule type="cellIs" dxfId="885" priority="120" stopIfTrue="1" operator="equal">
      <formula>"PE"</formula>
    </cfRule>
  </conditionalFormatting>
  <conditionalFormatting sqref="E95:Q95">
    <cfRule type="cellIs" dxfId="884" priority="115" stopIfTrue="1" operator="equal">
      <formula>"P"</formula>
    </cfRule>
    <cfRule type="cellIs" dxfId="883" priority="116" stopIfTrue="1" operator="equal">
      <formula>"F"</formula>
    </cfRule>
    <cfRule type="cellIs" dxfId="882" priority="117" stopIfTrue="1" operator="equal">
      <formula>"PE"</formula>
    </cfRule>
  </conditionalFormatting>
  <conditionalFormatting sqref="E96:Q96">
    <cfRule type="cellIs" dxfId="881" priority="112" stopIfTrue="1" operator="equal">
      <formula>"P"</formula>
    </cfRule>
    <cfRule type="cellIs" dxfId="880" priority="113" stopIfTrue="1" operator="equal">
      <formula>"F"</formula>
    </cfRule>
    <cfRule type="cellIs" dxfId="879" priority="114" stopIfTrue="1" operator="equal">
      <formula>"PE"</formula>
    </cfRule>
  </conditionalFormatting>
  <conditionalFormatting sqref="E97:Q98">
    <cfRule type="cellIs" dxfId="878" priority="109" stopIfTrue="1" operator="equal">
      <formula>"P"</formula>
    </cfRule>
    <cfRule type="cellIs" dxfId="877" priority="110" stopIfTrue="1" operator="equal">
      <formula>"F"</formula>
    </cfRule>
    <cfRule type="cellIs" dxfId="876" priority="111" stopIfTrue="1" operator="equal">
      <formula>"PE"</formula>
    </cfRule>
  </conditionalFormatting>
  <conditionalFormatting sqref="E99:Q99">
    <cfRule type="cellIs" dxfId="875" priority="106" stopIfTrue="1" operator="equal">
      <formula>"P"</formula>
    </cfRule>
    <cfRule type="cellIs" dxfId="874" priority="107" stopIfTrue="1" operator="equal">
      <formula>"F"</formula>
    </cfRule>
    <cfRule type="cellIs" dxfId="873" priority="108" stopIfTrue="1" operator="equal">
      <formula>"PE"</formula>
    </cfRule>
  </conditionalFormatting>
  <conditionalFormatting sqref="E103:Q104">
    <cfRule type="cellIs" dxfId="872" priority="100" stopIfTrue="1" operator="equal">
      <formula>"P"</formula>
    </cfRule>
    <cfRule type="cellIs" dxfId="871" priority="101" stopIfTrue="1" operator="equal">
      <formula>"F"</formula>
    </cfRule>
    <cfRule type="cellIs" dxfId="870" priority="102" stopIfTrue="1" operator="equal">
      <formula>"PE"</formula>
    </cfRule>
  </conditionalFormatting>
  <conditionalFormatting sqref="E105:Q108">
    <cfRule type="cellIs" dxfId="869" priority="97" stopIfTrue="1" operator="equal">
      <formula>"P"</formula>
    </cfRule>
    <cfRule type="cellIs" dxfId="868" priority="98" stopIfTrue="1" operator="equal">
      <formula>"F"</formula>
    </cfRule>
    <cfRule type="cellIs" dxfId="867" priority="99" stopIfTrue="1" operator="equal">
      <formula>"PE"</formula>
    </cfRule>
  </conditionalFormatting>
  <conditionalFormatting sqref="E109:Q112">
    <cfRule type="cellIs" dxfId="866" priority="94" stopIfTrue="1" operator="equal">
      <formula>"P"</formula>
    </cfRule>
    <cfRule type="cellIs" dxfId="865" priority="95" stopIfTrue="1" operator="equal">
      <formula>"F"</formula>
    </cfRule>
    <cfRule type="cellIs" dxfId="864" priority="96" stopIfTrue="1" operator="equal">
      <formula>"PE"</formula>
    </cfRule>
  </conditionalFormatting>
  <conditionalFormatting sqref="E113:Q114">
    <cfRule type="cellIs" dxfId="863" priority="91" stopIfTrue="1" operator="equal">
      <formula>"P"</formula>
    </cfRule>
    <cfRule type="cellIs" dxfId="862" priority="92" stopIfTrue="1" operator="equal">
      <formula>"F"</formula>
    </cfRule>
    <cfRule type="cellIs" dxfId="861" priority="93" stopIfTrue="1" operator="equal">
      <formula>"PE"</formula>
    </cfRule>
  </conditionalFormatting>
  <conditionalFormatting sqref="E102:Q102">
    <cfRule type="cellIs" dxfId="860" priority="88" stopIfTrue="1" operator="equal">
      <formula>"P"</formula>
    </cfRule>
    <cfRule type="cellIs" dxfId="859" priority="89" stopIfTrue="1" operator="equal">
      <formula>"F"</formula>
    </cfRule>
    <cfRule type="cellIs" dxfId="858" priority="90" stopIfTrue="1" operator="equal">
      <formula>"PE"</formula>
    </cfRule>
  </conditionalFormatting>
  <conditionalFormatting sqref="E116:Q117">
    <cfRule type="cellIs" dxfId="857" priority="85" stopIfTrue="1" operator="equal">
      <formula>"P"</formula>
    </cfRule>
    <cfRule type="cellIs" dxfId="856" priority="86" stopIfTrue="1" operator="equal">
      <formula>"F"</formula>
    </cfRule>
    <cfRule type="cellIs" dxfId="855" priority="87" stopIfTrue="1" operator="equal">
      <formula>"PE"</formula>
    </cfRule>
  </conditionalFormatting>
  <conditionalFormatting sqref="E118:Q121">
    <cfRule type="cellIs" dxfId="854" priority="82" stopIfTrue="1" operator="equal">
      <formula>"P"</formula>
    </cfRule>
    <cfRule type="cellIs" dxfId="853" priority="83" stopIfTrue="1" operator="equal">
      <formula>"F"</formula>
    </cfRule>
    <cfRule type="cellIs" dxfId="852" priority="84" stopIfTrue="1" operator="equal">
      <formula>"PE"</formula>
    </cfRule>
  </conditionalFormatting>
  <conditionalFormatting sqref="E122:Q125">
    <cfRule type="cellIs" dxfId="851" priority="79" stopIfTrue="1" operator="equal">
      <formula>"P"</formula>
    </cfRule>
    <cfRule type="cellIs" dxfId="850" priority="80" stopIfTrue="1" operator="equal">
      <formula>"F"</formula>
    </cfRule>
    <cfRule type="cellIs" dxfId="849" priority="81" stopIfTrue="1" operator="equal">
      <formula>"PE"</formula>
    </cfRule>
  </conditionalFormatting>
  <conditionalFormatting sqref="E126:Q127">
    <cfRule type="cellIs" dxfId="848" priority="76" stopIfTrue="1" operator="equal">
      <formula>"P"</formula>
    </cfRule>
    <cfRule type="cellIs" dxfId="847" priority="77" stopIfTrue="1" operator="equal">
      <formula>"F"</formula>
    </cfRule>
    <cfRule type="cellIs" dxfId="846" priority="78" stopIfTrue="1" operator="equal">
      <formula>"PE"</formula>
    </cfRule>
  </conditionalFormatting>
  <conditionalFormatting sqref="E115:Q115">
    <cfRule type="cellIs" dxfId="845" priority="73" stopIfTrue="1" operator="equal">
      <formula>"P"</formula>
    </cfRule>
    <cfRule type="cellIs" dxfId="844" priority="74" stopIfTrue="1" operator="equal">
      <formula>"F"</formula>
    </cfRule>
    <cfRule type="cellIs" dxfId="843" priority="75" stopIfTrue="1" operator="equal">
      <formula>"PE"</formula>
    </cfRule>
  </conditionalFormatting>
  <conditionalFormatting sqref="E129:Q130">
    <cfRule type="cellIs" dxfId="842" priority="70" stopIfTrue="1" operator="equal">
      <formula>"P"</formula>
    </cfRule>
    <cfRule type="cellIs" dxfId="841" priority="71" stopIfTrue="1" operator="equal">
      <formula>"F"</formula>
    </cfRule>
    <cfRule type="cellIs" dxfId="840" priority="72" stopIfTrue="1" operator="equal">
      <formula>"PE"</formula>
    </cfRule>
  </conditionalFormatting>
  <conditionalFormatting sqref="E131:Q134">
    <cfRule type="cellIs" dxfId="839" priority="67" stopIfTrue="1" operator="equal">
      <formula>"P"</formula>
    </cfRule>
    <cfRule type="cellIs" dxfId="838" priority="68" stopIfTrue="1" operator="equal">
      <formula>"F"</formula>
    </cfRule>
    <cfRule type="cellIs" dxfId="837" priority="69" stopIfTrue="1" operator="equal">
      <formula>"PE"</formula>
    </cfRule>
  </conditionalFormatting>
  <conditionalFormatting sqref="E135:Q138">
    <cfRule type="cellIs" dxfId="836" priority="64" stopIfTrue="1" operator="equal">
      <formula>"P"</formula>
    </cfRule>
    <cfRule type="cellIs" dxfId="835" priority="65" stopIfTrue="1" operator="equal">
      <formula>"F"</formula>
    </cfRule>
    <cfRule type="cellIs" dxfId="834" priority="66" stopIfTrue="1" operator="equal">
      <formula>"PE"</formula>
    </cfRule>
  </conditionalFormatting>
  <conditionalFormatting sqref="E139:Q140">
    <cfRule type="cellIs" dxfId="833" priority="61" stopIfTrue="1" operator="equal">
      <formula>"P"</formula>
    </cfRule>
    <cfRule type="cellIs" dxfId="832" priority="62" stopIfTrue="1" operator="equal">
      <formula>"F"</formula>
    </cfRule>
    <cfRule type="cellIs" dxfId="831" priority="63" stopIfTrue="1" operator="equal">
      <formula>"PE"</formula>
    </cfRule>
  </conditionalFormatting>
  <conditionalFormatting sqref="E128:Q128">
    <cfRule type="cellIs" dxfId="830" priority="58" stopIfTrue="1" operator="equal">
      <formula>"P"</formula>
    </cfRule>
    <cfRule type="cellIs" dxfId="829" priority="59" stopIfTrue="1" operator="equal">
      <formula>"F"</formula>
    </cfRule>
    <cfRule type="cellIs" dxfId="828" priority="60" stopIfTrue="1" operator="equal">
      <formula>"PE"</formula>
    </cfRule>
  </conditionalFormatting>
  <conditionalFormatting sqref="E33:Q34 E46:Q54 E26:Q31 E19:Q21">
    <cfRule type="cellIs" dxfId="827" priority="178" stopIfTrue="1" operator="equal">
      <formula>"P"</formula>
    </cfRule>
    <cfRule type="cellIs" dxfId="826" priority="179" stopIfTrue="1" operator="equal">
      <formula>"F"</formula>
    </cfRule>
    <cfRule type="cellIs" dxfId="825" priority="180" stopIfTrue="1" operator="equal">
      <formula>"PE"</formula>
    </cfRule>
  </conditionalFormatting>
  <conditionalFormatting sqref="E35:Q38">
    <cfRule type="cellIs" dxfId="824" priority="175" stopIfTrue="1" operator="equal">
      <formula>"P"</formula>
    </cfRule>
    <cfRule type="cellIs" dxfId="823" priority="176" stopIfTrue="1" operator="equal">
      <formula>"F"</formula>
    </cfRule>
    <cfRule type="cellIs" dxfId="822" priority="177" stopIfTrue="1" operator="equal">
      <formula>"PE"</formula>
    </cfRule>
  </conditionalFormatting>
  <conditionalFormatting sqref="E39:Q42">
    <cfRule type="cellIs" dxfId="821" priority="172" stopIfTrue="1" operator="equal">
      <formula>"P"</formula>
    </cfRule>
    <cfRule type="cellIs" dxfId="820" priority="173" stopIfTrue="1" operator="equal">
      <formula>"F"</formula>
    </cfRule>
    <cfRule type="cellIs" dxfId="819" priority="174" stopIfTrue="1" operator="equal">
      <formula>"PE"</formula>
    </cfRule>
  </conditionalFormatting>
  <conditionalFormatting sqref="E43:Q44">
    <cfRule type="cellIs" dxfId="818" priority="169" stopIfTrue="1" operator="equal">
      <formula>"P"</formula>
    </cfRule>
    <cfRule type="cellIs" dxfId="817" priority="170" stopIfTrue="1" operator="equal">
      <formula>"F"</formula>
    </cfRule>
    <cfRule type="cellIs" dxfId="816" priority="171" stopIfTrue="1" operator="equal">
      <formula>"PE"</formula>
    </cfRule>
  </conditionalFormatting>
  <conditionalFormatting sqref="E32:Q32">
    <cfRule type="cellIs" dxfId="815" priority="166" stopIfTrue="1" operator="equal">
      <formula>"P"</formula>
    </cfRule>
    <cfRule type="cellIs" dxfId="814" priority="167" stopIfTrue="1" operator="equal">
      <formula>"F"</formula>
    </cfRule>
    <cfRule type="cellIs" dxfId="813" priority="168" stopIfTrue="1" operator="equal">
      <formula>"PE"</formula>
    </cfRule>
  </conditionalFormatting>
  <conditionalFormatting sqref="E65:Q66 E56:Q59">
    <cfRule type="cellIs" dxfId="812" priority="160" stopIfTrue="1" operator="equal">
      <formula>"P"</formula>
    </cfRule>
    <cfRule type="cellIs" dxfId="811" priority="161" stopIfTrue="1" operator="equal">
      <formula>"F"</formula>
    </cfRule>
    <cfRule type="cellIs" dxfId="810" priority="162" stopIfTrue="1" operator="equal">
      <formula>"PE"</formula>
    </cfRule>
  </conditionalFormatting>
  <conditionalFormatting sqref="E45:Q45">
    <cfRule type="cellIs" dxfId="809" priority="163" stopIfTrue="1" operator="equal">
      <formula>"P"</formula>
    </cfRule>
    <cfRule type="cellIs" dxfId="808" priority="164" stopIfTrue="1" operator="equal">
      <formula>"F"</formula>
    </cfRule>
    <cfRule type="cellIs" dxfId="807" priority="165" stopIfTrue="1" operator="equal">
      <formula>"PE"</formula>
    </cfRule>
  </conditionalFormatting>
  <conditionalFormatting sqref="E55:Q55">
    <cfRule type="cellIs" dxfId="806" priority="157" stopIfTrue="1" operator="equal">
      <formula>"P"</formula>
    </cfRule>
    <cfRule type="cellIs" dxfId="805" priority="158" stopIfTrue="1" operator="equal">
      <formula>"F"</formula>
    </cfRule>
    <cfRule type="cellIs" dxfId="804" priority="159" stopIfTrue="1" operator="equal">
      <formula>"PE"</formula>
    </cfRule>
  </conditionalFormatting>
  <conditionalFormatting sqref="E60:Q60">
    <cfRule type="cellIs" dxfId="803" priority="154" stopIfTrue="1" operator="equal">
      <formula>"P"</formula>
    </cfRule>
    <cfRule type="cellIs" dxfId="802" priority="155" stopIfTrue="1" operator="equal">
      <formula>"F"</formula>
    </cfRule>
    <cfRule type="cellIs" dxfId="801" priority="156" stopIfTrue="1" operator="equal">
      <formula>"PE"</formula>
    </cfRule>
  </conditionalFormatting>
  <conditionalFormatting sqref="E61:Q61">
    <cfRule type="cellIs" dxfId="800" priority="151" stopIfTrue="1" operator="equal">
      <formula>"P"</formula>
    </cfRule>
    <cfRule type="cellIs" dxfId="799" priority="152" stopIfTrue="1" operator="equal">
      <formula>"F"</formula>
    </cfRule>
    <cfRule type="cellIs" dxfId="798" priority="153" stopIfTrue="1" operator="equal">
      <formula>"PE"</formula>
    </cfRule>
  </conditionalFormatting>
  <conditionalFormatting sqref="E92:Q92">
    <cfRule type="cellIs" dxfId="797" priority="55" stopIfTrue="1" operator="equal">
      <formula>"P"</formula>
    </cfRule>
    <cfRule type="cellIs" dxfId="796" priority="56" stopIfTrue="1" operator="equal">
      <formula>"F"</formula>
    </cfRule>
    <cfRule type="cellIs" dxfId="795" priority="57" stopIfTrue="1" operator="equal">
      <formula>"PE"</formula>
    </cfRule>
  </conditionalFormatting>
  <conditionalFormatting sqref="E76:Q76">
    <cfRule type="cellIs" dxfId="794" priority="52" stopIfTrue="1" operator="equal">
      <formula>"P"</formula>
    </cfRule>
    <cfRule type="cellIs" dxfId="793" priority="53" stopIfTrue="1" operator="equal">
      <formula>"F"</formula>
    </cfRule>
    <cfRule type="cellIs" dxfId="792" priority="54" stopIfTrue="1" operator="equal">
      <formula>"PE"</formula>
    </cfRule>
  </conditionalFormatting>
  <conditionalFormatting sqref="E68:Q69">
    <cfRule type="cellIs" dxfId="791" priority="49" stopIfTrue="1" operator="equal">
      <formula>"P"</formula>
    </cfRule>
    <cfRule type="cellIs" dxfId="790" priority="50" stopIfTrue="1" operator="equal">
      <formula>"F"</formula>
    </cfRule>
    <cfRule type="cellIs" dxfId="789" priority="51" stopIfTrue="1" operator="equal">
      <formula>"PE"</formula>
    </cfRule>
  </conditionalFormatting>
  <conditionalFormatting sqref="E67:Q67">
    <cfRule type="cellIs" dxfId="788" priority="46" stopIfTrue="1" operator="equal">
      <formula>"P"</formula>
    </cfRule>
    <cfRule type="cellIs" dxfId="787" priority="47" stopIfTrue="1" operator="equal">
      <formula>"F"</formula>
    </cfRule>
    <cfRule type="cellIs" dxfId="786" priority="48" stopIfTrue="1" operator="equal">
      <formula>"PE"</formula>
    </cfRule>
  </conditionalFormatting>
  <conditionalFormatting sqref="E80:Q81">
    <cfRule type="cellIs" dxfId="785" priority="43" stopIfTrue="1" operator="equal">
      <formula>"P"</formula>
    </cfRule>
    <cfRule type="cellIs" dxfId="784" priority="44" stopIfTrue="1" operator="equal">
      <formula>"F"</formula>
    </cfRule>
    <cfRule type="cellIs" dxfId="783" priority="45" stopIfTrue="1" operator="equal">
      <formula>"PE"</formula>
    </cfRule>
  </conditionalFormatting>
  <conditionalFormatting sqref="E79:Q79">
    <cfRule type="cellIs" dxfId="782" priority="40" stopIfTrue="1" operator="equal">
      <formula>"P"</formula>
    </cfRule>
    <cfRule type="cellIs" dxfId="781" priority="41" stopIfTrue="1" operator="equal">
      <formula>"F"</formula>
    </cfRule>
    <cfRule type="cellIs" dxfId="780" priority="42" stopIfTrue="1" operator="equal">
      <formula>"PE"</formula>
    </cfRule>
  </conditionalFormatting>
  <conditionalFormatting sqref="E78:Q78">
    <cfRule type="cellIs" dxfId="779" priority="37" stopIfTrue="1" operator="equal">
      <formula>"P"</formula>
    </cfRule>
    <cfRule type="cellIs" dxfId="778" priority="38" stopIfTrue="1" operator="equal">
      <formula>"F"</formula>
    </cfRule>
    <cfRule type="cellIs" dxfId="777" priority="39" stopIfTrue="1" operator="equal">
      <formula>"PE"</formula>
    </cfRule>
  </conditionalFormatting>
  <conditionalFormatting sqref="E77:Q77">
    <cfRule type="cellIs" dxfId="776" priority="34" stopIfTrue="1" operator="equal">
      <formula>"P"</formula>
    </cfRule>
    <cfRule type="cellIs" dxfId="775" priority="35" stopIfTrue="1" operator="equal">
      <formula>"F"</formula>
    </cfRule>
    <cfRule type="cellIs" dxfId="774" priority="36" stopIfTrue="1" operator="equal">
      <formula>"PE"</formula>
    </cfRule>
  </conditionalFormatting>
  <conditionalFormatting sqref="E70:Q70">
    <cfRule type="cellIs" dxfId="773" priority="31" stopIfTrue="1" operator="equal">
      <formula>"P"</formula>
    </cfRule>
    <cfRule type="cellIs" dxfId="772" priority="32" stopIfTrue="1" operator="equal">
      <formula>"F"</formula>
    </cfRule>
    <cfRule type="cellIs" dxfId="771" priority="33" stopIfTrue="1" operator="equal">
      <formula>"PE"</formula>
    </cfRule>
  </conditionalFormatting>
  <conditionalFormatting sqref="E71:Q71 E73:Q74">
    <cfRule type="cellIs" dxfId="770" priority="28" stopIfTrue="1" operator="equal">
      <formula>"P"</formula>
    </cfRule>
    <cfRule type="cellIs" dxfId="769" priority="29" stopIfTrue="1" operator="equal">
      <formula>"F"</formula>
    </cfRule>
    <cfRule type="cellIs" dxfId="768" priority="30" stopIfTrue="1" operator="equal">
      <formula>"PE"</formula>
    </cfRule>
  </conditionalFormatting>
  <conditionalFormatting sqref="E75:Q75">
    <cfRule type="cellIs" dxfId="767" priority="25" stopIfTrue="1" operator="equal">
      <formula>"P"</formula>
    </cfRule>
    <cfRule type="cellIs" dxfId="766" priority="26" stopIfTrue="1" operator="equal">
      <formula>"F"</formula>
    </cfRule>
    <cfRule type="cellIs" dxfId="765" priority="27" stopIfTrue="1" operator="equal">
      <formula>"PE"</formula>
    </cfRule>
  </conditionalFormatting>
  <conditionalFormatting sqref="E72:Q72">
    <cfRule type="cellIs" dxfId="764" priority="22" stopIfTrue="1" operator="equal">
      <formula>"P"</formula>
    </cfRule>
    <cfRule type="cellIs" dxfId="763" priority="23" stopIfTrue="1" operator="equal">
      <formula>"F"</formula>
    </cfRule>
    <cfRule type="cellIs" dxfId="762" priority="24" stopIfTrue="1" operator="equal">
      <formula>"PE"</formula>
    </cfRule>
  </conditionalFormatting>
  <conditionalFormatting sqref="E88:Q88">
    <cfRule type="cellIs" dxfId="761" priority="19" stopIfTrue="1" operator="equal">
      <formula>"P"</formula>
    </cfRule>
    <cfRule type="cellIs" dxfId="760" priority="20" stopIfTrue="1" operator="equal">
      <formula>"F"</formula>
    </cfRule>
    <cfRule type="cellIs" dxfId="759" priority="21" stopIfTrue="1" operator="equal">
      <formula>"PE"</formula>
    </cfRule>
  </conditionalFormatting>
  <conditionalFormatting sqref="E90:Q90">
    <cfRule type="cellIs" dxfId="758" priority="16" stopIfTrue="1" operator="equal">
      <formula>"P"</formula>
    </cfRule>
    <cfRule type="cellIs" dxfId="757" priority="17" stopIfTrue="1" operator="equal">
      <formula>"F"</formula>
    </cfRule>
    <cfRule type="cellIs" dxfId="756" priority="18" stopIfTrue="1" operator="equal">
      <formula>"PE"</formula>
    </cfRule>
  </conditionalFormatting>
  <conditionalFormatting sqref="E89:Q89">
    <cfRule type="cellIs" dxfId="755" priority="13" stopIfTrue="1" operator="equal">
      <formula>"P"</formula>
    </cfRule>
    <cfRule type="cellIs" dxfId="754" priority="14" stopIfTrue="1" operator="equal">
      <formula>"F"</formula>
    </cfRule>
    <cfRule type="cellIs" dxfId="753" priority="15" stopIfTrue="1" operator="equal">
      <formula>"PE"</formula>
    </cfRule>
  </conditionalFormatting>
  <conditionalFormatting sqref="E82:Q82">
    <cfRule type="cellIs" dxfId="752" priority="10" stopIfTrue="1" operator="equal">
      <formula>"P"</formula>
    </cfRule>
    <cfRule type="cellIs" dxfId="751" priority="11" stopIfTrue="1" operator="equal">
      <formula>"F"</formula>
    </cfRule>
    <cfRule type="cellIs" dxfId="750" priority="12" stopIfTrue="1" operator="equal">
      <formula>"PE"</formula>
    </cfRule>
  </conditionalFormatting>
  <conditionalFormatting sqref="E83:Q83 E85:Q86">
    <cfRule type="cellIs" dxfId="749" priority="7" stopIfTrue="1" operator="equal">
      <formula>"P"</formula>
    </cfRule>
    <cfRule type="cellIs" dxfId="748" priority="8" stopIfTrue="1" operator="equal">
      <formula>"F"</formula>
    </cfRule>
    <cfRule type="cellIs" dxfId="747" priority="9" stopIfTrue="1" operator="equal">
      <formula>"PE"</formula>
    </cfRule>
  </conditionalFormatting>
  <conditionalFormatting sqref="E87:Q87">
    <cfRule type="cellIs" dxfId="746" priority="4" stopIfTrue="1" operator="equal">
      <formula>"P"</formula>
    </cfRule>
    <cfRule type="cellIs" dxfId="745" priority="5" stopIfTrue="1" operator="equal">
      <formula>"F"</formula>
    </cfRule>
    <cfRule type="cellIs" dxfId="744" priority="6" stopIfTrue="1" operator="equal">
      <formula>"PE"</formula>
    </cfRule>
  </conditionalFormatting>
  <conditionalFormatting sqref="E84:Q84">
    <cfRule type="cellIs" dxfId="743" priority="1" stopIfTrue="1" operator="equal">
      <formula>"P"</formula>
    </cfRule>
    <cfRule type="cellIs" dxfId="742" priority="2" stopIfTrue="1" operator="equal">
      <formula>"F"</formula>
    </cfRule>
    <cfRule type="cellIs" dxfId="741" priority="3" stopIfTrue="1" operator="equal">
      <formula>"PE"</formula>
    </cfRule>
  </conditionalFormatting>
  <dataValidations count="1">
    <dataValidation type="list" allowBlank="1" showErrorMessage="1" sqref="E1:P9 E14:Q140">
      <formula1>"P,F,PE"</formula1>
    </dataValidation>
  </dataValidations>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27"/>
  <sheetViews>
    <sheetView topLeftCell="A16" zoomScale="90" zoomScaleNormal="90" workbookViewId="0">
      <selection activeCell="C35" sqref="C35"/>
    </sheetView>
  </sheetViews>
  <sheetFormatPr defaultColWidth="12.625" defaultRowHeight="15" customHeight="1"/>
  <cols>
    <col min="1" max="1" width="12.75" style="127" customWidth="1"/>
    <col min="2" max="2" width="44" style="127" customWidth="1"/>
    <col min="3" max="3" width="37.25" style="127" customWidth="1"/>
    <col min="4" max="4" width="57" style="127" customWidth="1"/>
    <col min="5" max="7" width="7.75" style="127" customWidth="1"/>
    <col min="8" max="16" width="7.75" style="127" hidden="1" customWidth="1"/>
    <col min="17" max="38" width="7.75" style="127" customWidth="1"/>
    <col min="39" max="16384" width="12.625" style="127"/>
  </cols>
  <sheetData>
    <row r="1" spans="1:38" ht="12.75" customHeight="1">
      <c r="A1" s="6"/>
      <c r="B1" s="6"/>
      <c r="C1" s="292" t="s">
        <v>0</v>
      </c>
      <c r="D1" s="311"/>
      <c r="E1" s="6"/>
      <c r="F1" s="6"/>
      <c r="G1" s="6"/>
      <c r="H1" s="6"/>
      <c r="I1" s="6"/>
      <c r="J1" s="6"/>
      <c r="K1" s="6"/>
      <c r="L1" s="6"/>
      <c r="M1" s="6"/>
      <c r="N1" s="6"/>
      <c r="O1" s="6"/>
      <c r="P1" s="6"/>
      <c r="Q1" s="6"/>
      <c r="R1" s="6"/>
      <c r="S1" s="7"/>
      <c r="T1" s="7"/>
      <c r="U1" s="7"/>
      <c r="V1" s="7"/>
      <c r="W1" s="7"/>
      <c r="X1" s="7"/>
      <c r="Y1" s="7"/>
      <c r="Z1" s="7"/>
      <c r="AA1" s="7"/>
      <c r="AB1" s="7"/>
      <c r="AC1" s="7"/>
      <c r="AD1" s="7"/>
      <c r="AE1" s="7"/>
      <c r="AF1" s="7"/>
      <c r="AG1" s="7"/>
      <c r="AH1" s="7"/>
      <c r="AI1" s="7"/>
      <c r="AJ1" s="7"/>
      <c r="AK1" s="7"/>
      <c r="AL1" s="7"/>
    </row>
    <row r="2" spans="1:38" ht="12.75" customHeight="1">
      <c r="A2" s="6"/>
      <c r="B2" s="6"/>
      <c r="C2" s="8" t="s">
        <v>1</v>
      </c>
      <c r="D2" s="9" t="s">
        <v>804</v>
      </c>
      <c r="E2" s="6"/>
      <c r="F2" s="6"/>
      <c r="G2" s="6"/>
      <c r="H2" s="6"/>
      <c r="I2" s="6"/>
      <c r="J2" s="6"/>
      <c r="K2" s="6"/>
      <c r="L2" s="6"/>
      <c r="M2" s="6"/>
      <c r="N2" s="6"/>
      <c r="O2" s="6"/>
      <c r="P2" s="6"/>
      <c r="Q2" s="6"/>
      <c r="R2" s="6"/>
      <c r="S2" s="7"/>
      <c r="T2" s="7"/>
      <c r="U2" s="7"/>
      <c r="V2" s="7"/>
      <c r="W2" s="7"/>
      <c r="X2" s="7"/>
      <c r="Y2" s="7"/>
      <c r="Z2" s="7"/>
      <c r="AA2" s="7"/>
      <c r="AB2" s="7"/>
      <c r="AC2" s="7"/>
      <c r="AD2" s="7"/>
      <c r="AE2" s="7"/>
      <c r="AF2" s="7"/>
      <c r="AG2" s="7"/>
      <c r="AH2" s="7"/>
      <c r="AI2" s="7"/>
      <c r="AJ2" s="7"/>
      <c r="AK2" s="7"/>
      <c r="AL2" s="7"/>
    </row>
    <row r="3" spans="1:38" ht="12.75" customHeight="1">
      <c r="A3" s="6"/>
      <c r="B3" s="6"/>
      <c r="C3" s="8" t="s">
        <v>2</v>
      </c>
      <c r="D3" s="9" t="s">
        <v>329</v>
      </c>
      <c r="E3" s="6"/>
      <c r="F3" s="6"/>
      <c r="G3" s="6"/>
      <c r="H3" s="6"/>
      <c r="I3" s="6"/>
      <c r="J3" s="6"/>
      <c r="K3" s="6"/>
      <c r="L3" s="6"/>
      <c r="M3" s="6"/>
      <c r="N3" s="6"/>
      <c r="O3" s="6"/>
      <c r="P3" s="6"/>
      <c r="Q3" s="6"/>
      <c r="R3" s="6"/>
      <c r="S3" s="7"/>
      <c r="T3" s="7"/>
      <c r="U3" s="7"/>
      <c r="V3" s="7"/>
      <c r="W3" s="7"/>
      <c r="X3" s="7"/>
      <c r="Y3" s="7"/>
      <c r="Z3" s="7"/>
      <c r="AA3" s="7"/>
      <c r="AB3" s="7"/>
      <c r="AC3" s="7"/>
      <c r="AD3" s="7"/>
      <c r="AE3" s="7"/>
      <c r="AF3" s="7"/>
      <c r="AG3" s="7"/>
      <c r="AH3" s="7"/>
      <c r="AI3" s="7"/>
      <c r="AJ3" s="7"/>
      <c r="AK3" s="7"/>
      <c r="AL3" s="7"/>
    </row>
    <row r="4" spans="1:38" ht="12.75" customHeight="1">
      <c r="A4" s="6"/>
      <c r="B4" s="6"/>
      <c r="C4" s="8" t="s">
        <v>3</v>
      </c>
      <c r="D4" s="10">
        <f>COUNTIF($Q$12:$Q$18,"P")</f>
        <v>0</v>
      </c>
      <c r="E4" s="6"/>
      <c r="F4" s="6"/>
      <c r="G4" s="6"/>
      <c r="H4" s="6"/>
      <c r="I4" s="6"/>
      <c r="J4" s="6"/>
      <c r="K4" s="6"/>
      <c r="L4" s="6"/>
      <c r="M4" s="6"/>
      <c r="N4" s="6"/>
      <c r="O4" s="6"/>
      <c r="P4" s="6"/>
      <c r="Q4" s="6"/>
      <c r="R4" s="6"/>
      <c r="S4" s="7"/>
      <c r="T4" s="7"/>
      <c r="U4" s="7"/>
      <c r="V4" s="7"/>
      <c r="W4" s="7"/>
      <c r="X4" s="7"/>
      <c r="Y4" s="7"/>
      <c r="Z4" s="7"/>
      <c r="AA4" s="7"/>
      <c r="AB4" s="7"/>
      <c r="AC4" s="7"/>
      <c r="AD4" s="7"/>
      <c r="AE4" s="7"/>
      <c r="AF4" s="7"/>
      <c r="AG4" s="7"/>
      <c r="AH4" s="7"/>
      <c r="AI4" s="7"/>
      <c r="AJ4" s="7"/>
      <c r="AK4" s="7"/>
      <c r="AL4" s="7"/>
    </row>
    <row r="5" spans="1:38" ht="12.75" customHeight="1">
      <c r="A5" s="6"/>
      <c r="B5" s="6"/>
      <c r="C5" s="8" t="s">
        <v>4</v>
      </c>
      <c r="D5" s="10">
        <f>COUNTIF($Q$12:$Q$750,"F")</f>
        <v>0</v>
      </c>
      <c r="E5" s="6"/>
      <c r="F5" s="6"/>
      <c r="G5" s="6"/>
      <c r="H5" s="6"/>
      <c r="I5" s="6"/>
      <c r="J5" s="6"/>
      <c r="K5" s="6"/>
      <c r="L5" s="6"/>
      <c r="M5" s="6"/>
      <c r="N5" s="6"/>
      <c r="O5" s="6"/>
      <c r="P5" s="6"/>
      <c r="Q5" s="6"/>
      <c r="R5" s="6"/>
      <c r="S5" s="7"/>
      <c r="T5" s="7"/>
      <c r="U5" s="7"/>
      <c r="V5" s="7"/>
      <c r="W5" s="7"/>
      <c r="X5" s="7"/>
      <c r="Y5" s="7"/>
      <c r="Z5" s="7"/>
      <c r="AA5" s="7"/>
      <c r="AB5" s="7"/>
      <c r="AC5" s="7"/>
      <c r="AD5" s="7"/>
      <c r="AE5" s="7"/>
      <c r="AF5" s="7"/>
      <c r="AG5" s="7"/>
      <c r="AH5" s="7"/>
      <c r="AI5" s="7"/>
      <c r="AJ5" s="7"/>
      <c r="AK5" s="7"/>
      <c r="AL5" s="7"/>
    </row>
    <row r="6" spans="1:38" ht="12.75" customHeight="1">
      <c r="A6" s="6"/>
      <c r="B6" s="6"/>
      <c r="C6" s="8" t="s">
        <v>5</v>
      </c>
      <c r="D6" s="10">
        <f>COUNTIF($Q$12:$Q$750,"PE")</f>
        <v>0</v>
      </c>
      <c r="E6" s="6"/>
      <c r="F6" s="6"/>
      <c r="G6" s="6"/>
      <c r="H6" s="6"/>
      <c r="I6" s="6"/>
      <c r="J6" s="6"/>
      <c r="K6" s="6"/>
      <c r="L6" s="6"/>
      <c r="M6" s="6"/>
      <c r="N6" s="6"/>
      <c r="O6" s="6"/>
      <c r="P6" s="6"/>
      <c r="Q6" s="6"/>
      <c r="R6" s="6"/>
      <c r="S6" s="7"/>
      <c r="T6" s="7"/>
      <c r="U6" s="7"/>
      <c r="V6" s="7"/>
      <c r="W6" s="7"/>
      <c r="X6" s="7"/>
      <c r="Y6" s="7"/>
      <c r="Z6" s="7"/>
      <c r="AA6" s="7"/>
      <c r="AB6" s="7"/>
      <c r="AC6" s="7"/>
      <c r="AD6" s="7"/>
      <c r="AE6" s="7"/>
      <c r="AF6" s="7"/>
      <c r="AG6" s="7"/>
      <c r="AH6" s="7"/>
      <c r="AI6" s="7"/>
      <c r="AJ6" s="7"/>
      <c r="AK6" s="7"/>
      <c r="AL6" s="7"/>
    </row>
    <row r="7" spans="1:38" ht="12.75" customHeight="1">
      <c r="A7" s="6"/>
      <c r="B7" s="6"/>
      <c r="C7" s="8" t="s">
        <v>6</v>
      </c>
      <c r="D7" s="10">
        <f>D8-D4-D5-D6</f>
        <v>33</v>
      </c>
      <c r="E7" s="6"/>
      <c r="F7" s="6"/>
      <c r="G7" s="6"/>
      <c r="H7" s="6"/>
      <c r="I7" s="6"/>
      <c r="J7" s="6"/>
      <c r="K7" s="6"/>
      <c r="L7" s="6"/>
      <c r="M7" s="6"/>
      <c r="N7" s="6"/>
      <c r="O7" s="6"/>
      <c r="P7" s="6"/>
      <c r="Q7" s="6"/>
      <c r="R7" s="6"/>
      <c r="S7" s="7"/>
      <c r="T7" s="7"/>
      <c r="U7" s="7"/>
      <c r="V7" s="7"/>
      <c r="W7" s="7"/>
      <c r="X7" s="7"/>
      <c r="Y7" s="7"/>
      <c r="Z7" s="7"/>
      <c r="AA7" s="7"/>
      <c r="AB7" s="7"/>
      <c r="AC7" s="7"/>
      <c r="AD7" s="7"/>
      <c r="AE7" s="7"/>
      <c r="AF7" s="7"/>
      <c r="AG7" s="7"/>
      <c r="AH7" s="7"/>
      <c r="AI7" s="7"/>
      <c r="AJ7" s="7"/>
      <c r="AK7" s="7"/>
      <c r="AL7" s="7"/>
    </row>
    <row r="8" spans="1:38" ht="12.75" customHeight="1">
      <c r="A8" s="6"/>
      <c r="B8" s="6"/>
      <c r="C8" s="8" t="s">
        <v>7</v>
      </c>
      <c r="D8" s="10">
        <f>COUNTA($D$12:$D$750)</f>
        <v>33</v>
      </c>
      <c r="E8" s="6"/>
      <c r="F8" s="6"/>
      <c r="G8" s="6"/>
      <c r="H8" s="6"/>
      <c r="I8" s="6"/>
      <c r="J8" s="6"/>
      <c r="K8" s="6"/>
      <c r="L8" s="6"/>
      <c r="M8" s="6"/>
      <c r="N8" s="6"/>
      <c r="O8" s="6"/>
      <c r="P8" s="6"/>
      <c r="Q8" s="6"/>
      <c r="R8" s="6"/>
      <c r="S8" s="7"/>
      <c r="T8" s="7"/>
      <c r="U8" s="7"/>
      <c r="V8" s="7"/>
      <c r="W8" s="7"/>
      <c r="X8" s="7"/>
      <c r="Y8" s="7"/>
      <c r="Z8" s="7"/>
      <c r="AA8" s="7"/>
      <c r="AB8" s="7"/>
      <c r="AC8" s="7"/>
      <c r="AD8" s="7"/>
      <c r="AE8" s="7"/>
      <c r="AF8" s="7"/>
      <c r="AG8" s="7"/>
      <c r="AH8" s="7"/>
      <c r="AI8" s="7"/>
      <c r="AJ8" s="7"/>
      <c r="AK8" s="7"/>
      <c r="AL8" s="7"/>
    </row>
    <row r="9" spans="1:38" ht="12.75" customHeight="1">
      <c r="A9" s="6"/>
      <c r="B9" s="6"/>
      <c r="C9" s="6"/>
      <c r="D9" s="6"/>
      <c r="E9" s="6"/>
      <c r="F9" s="6"/>
      <c r="G9" s="6"/>
      <c r="H9" s="6"/>
      <c r="I9" s="6"/>
      <c r="J9" s="6"/>
      <c r="K9" s="6"/>
      <c r="L9" s="6"/>
      <c r="M9" s="6"/>
      <c r="N9" s="6"/>
      <c r="O9" s="6"/>
      <c r="P9" s="6"/>
      <c r="Q9" s="6"/>
      <c r="R9" s="6"/>
      <c r="S9" s="7"/>
      <c r="T9" s="7"/>
      <c r="U9" s="7"/>
      <c r="V9" s="7"/>
      <c r="W9" s="7"/>
      <c r="X9" s="7"/>
      <c r="Y9" s="7"/>
      <c r="Z9" s="7"/>
      <c r="AA9" s="7"/>
      <c r="AB9" s="7"/>
      <c r="AC9" s="7"/>
      <c r="AD9" s="7"/>
      <c r="AE9" s="7"/>
      <c r="AF9" s="7"/>
      <c r="AG9" s="7"/>
      <c r="AH9" s="7"/>
      <c r="AI9" s="7"/>
      <c r="AJ9" s="7"/>
      <c r="AK9" s="7"/>
      <c r="AL9" s="7"/>
    </row>
    <row r="10" spans="1:38" ht="16.5" customHeight="1">
      <c r="A10" s="288" t="s">
        <v>8</v>
      </c>
      <c r="B10" s="288" t="s">
        <v>9</v>
      </c>
      <c r="C10" s="288" t="s">
        <v>10</v>
      </c>
      <c r="D10" s="288" t="s">
        <v>11</v>
      </c>
      <c r="E10" s="285" t="s">
        <v>12</v>
      </c>
      <c r="F10" s="307"/>
      <c r="G10" s="308"/>
      <c r="H10" s="285" t="s">
        <v>12</v>
      </c>
      <c r="I10" s="307"/>
      <c r="J10" s="308"/>
      <c r="K10" s="285" t="s">
        <v>12</v>
      </c>
      <c r="L10" s="307"/>
      <c r="M10" s="308"/>
      <c r="N10" s="285" t="s">
        <v>12</v>
      </c>
      <c r="O10" s="307"/>
      <c r="P10" s="308"/>
      <c r="Q10" s="288" t="s">
        <v>13</v>
      </c>
      <c r="R10" s="288" t="s">
        <v>14</v>
      </c>
      <c r="S10" s="290"/>
      <c r="T10" s="7"/>
      <c r="U10" s="7"/>
      <c r="V10" s="7"/>
      <c r="W10" s="7"/>
      <c r="X10" s="7"/>
      <c r="Y10" s="7"/>
      <c r="Z10" s="7"/>
      <c r="AA10" s="7"/>
      <c r="AB10" s="7"/>
      <c r="AC10" s="7"/>
      <c r="AD10" s="7"/>
      <c r="AE10" s="7"/>
      <c r="AF10" s="7"/>
      <c r="AG10" s="7"/>
      <c r="AH10" s="7"/>
      <c r="AI10" s="7"/>
      <c r="AJ10" s="7"/>
      <c r="AK10" s="7"/>
      <c r="AL10" s="7"/>
    </row>
    <row r="11" spans="1:38" ht="16.5" customHeight="1">
      <c r="A11" s="309"/>
      <c r="B11" s="309"/>
      <c r="C11" s="309"/>
      <c r="D11" s="309"/>
      <c r="E11" s="144" t="s">
        <v>15</v>
      </c>
      <c r="F11" s="144" t="s">
        <v>16</v>
      </c>
      <c r="G11" s="144" t="s">
        <v>17</v>
      </c>
      <c r="H11" s="144" t="s">
        <v>15</v>
      </c>
      <c r="I11" s="144" t="s">
        <v>16</v>
      </c>
      <c r="J11" s="144" t="s">
        <v>17</v>
      </c>
      <c r="K11" s="144" t="s">
        <v>15</v>
      </c>
      <c r="L11" s="144" t="s">
        <v>16</v>
      </c>
      <c r="M11" s="144" t="s">
        <v>17</v>
      </c>
      <c r="N11" s="144" t="s">
        <v>15</v>
      </c>
      <c r="O11" s="144" t="s">
        <v>16</v>
      </c>
      <c r="P11" s="144" t="s">
        <v>17</v>
      </c>
      <c r="Q11" s="309"/>
      <c r="R11" s="309"/>
      <c r="S11" s="310"/>
      <c r="T11" s="7"/>
      <c r="U11" s="7"/>
      <c r="V11" s="7"/>
      <c r="W11" s="7"/>
      <c r="X11" s="7"/>
      <c r="Y11" s="7"/>
      <c r="Z11" s="7"/>
      <c r="AA11" s="7"/>
      <c r="AB11" s="7"/>
      <c r="AC11" s="7"/>
      <c r="AD11" s="7"/>
      <c r="AE11" s="7"/>
      <c r="AF11" s="7"/>
      <c r="AG11" s="7"/>
      <c r="AH11" s="7"/>
      <c r="AI11" s="7"/>
      <c r="AJ11" s="7"/>
      <c r="AK11" s="7"/>
      <c r="AL11" s="7"/>
    </row>
    <row r="12" spans="1:38" ht="14.25" customHeight="1">
      <c r="A12" s="139"/>
      <c r="B12" s="139" t="s">
        <v>611</v>
      </c>
      <c r="C12" s="139"/>
      <c r="D12" s="139"/>
      <c r="E12" s="139"/>
      <c r="F12" s="139"/>
      <c r="G12" s="139"/>
      <c r="H12" s="139"/>
      <c r="I12" s="139"/>
      <c r="J12" s="139"/>
      <c r="K12" s="139"/>
      <c r="L12" s="139"/>
      <c r="M12" s="139"/>
      <c r="N12" s="139"/>
      <c r="O12" s="139"/>
      <c r="P12" s="139"/>
      <c r="Q12" s="139"/>
      <c r="R12" s="80"/>
      <c r="S12" s="7"/>
      <c r="T12" s="7"/>
      <c r="U12" s="7"/>
      <c r="V12" s="7"/>
      <c r="W12" s="7"/>
      <c r="X12" s="7"/>
      <c r="Y12" s="7"/>
      <c r="Z12" s="7"/>
      <c r="AA12" s="7"/>
      <c r="AB12" s="7"/>
      <c r="AC12" s="7"/>
      <c r="AD12" s="7"/>
      <c r="AE12" s="7"/>
      <c r="AF12" s="7"/>
      <c r="AG12" s="7"/>
      <c r="AH12" s="7"/>
      <c r="AI12" s="7"/>
      <c r="AJ12" s="7"/>
      <c r="AK12" s="7"/>
      <c r="AL12" s="7"/>
    </row>
    <row r="13" spans="1:38" ht="13.9" customHeight="1">
      <c r="A13" s="230"/>
      <c r="B13" s="230" t="s">
        <v>29</v>
      </c>
      <c r="C13" s="231"/>
      <c r="D13" s="231"/>
      <c r="E13" s="231"/>
      <c r="F13" s="231"/>
      <c r="G13" s="231"/>
      <c r="H13" s="231"/>
      <c r="I13" s="231"/>
      <c r="J13" s="231"/>
      <c r="K13" s="231"/>
      <c r="L13" s="231"/>
      <c r="M13" s="231"/>
      <c r="N13" s="231"/>
      <c r="O13" s="231"/>
      <c r="P13" s="231"/>
      <c r="Q13" s="231"/>
      <c r="R13" s="232"/>
      <c r="S13" s="7"/>
      <c r="T13" s="7"/>
      <c r="U13" s="7"/>
      <c r="V13" s="7"/>
      <c r="W13" s="7"/>
      <c r="X13" s="7"/>
      <c r="Y13" s="7"/>
      <c r="Z13" s="7"/>
      <c r="AA13" s="7"/>
      <c r="AB13" s="7"/>
      <c r="AC13" s="7"/>
      <c r="AD13" s="7"/>
      <c r="AE13" s="7"/>
      <c r="AF13" s="7"/>
      <c r="AG13" s="7"/>
      <c r="AH13" s="7"/>
      <c r="AI13" s="7"/>
      <c r="AJ13" s="7"/>
      <c r="AK13" s="7"/>
      <c r="AL13" s="7"/>
    </row>
    <row r="14" spans="1:38" ht="38.25">
      <c r="A14" s="233" t="str">
        <f>IF(AND(D14="",D14=""),"",$D$3&amp;"_"&amp;ROW()-11-COUNTBLANK($D$12:D14))</f>
        <v>Update_1</v>
      </c>
      <c r="B14" s="194" t="s">
        <v>813</v>
      </c>
      <c r="C14" s="21" t="s">
        <v>811</v>
      </c>
      <c r="D14" s="21" t="s">
        <v>812</v>
      </c>
      <c r="E14" s="234"/>
      <c r="F14" s="234"/>
      <c r="G14" s="234"/>
      <c r="H14" s="234"/>
      <c r="I14" s="234"/>
      <c r="J14" s="234"/>
      <c r="K14" s="234"/>
      <c r="L14" s="234"/>
      <c r="M14" s="234"/>
      <c r="N14" s="234"/>
      <c r="O14" s="234"/>
      <c r="P14" s="234"/>
      <c r="Q14" s="234"/>
      <c r="R14" s="235"/>
      <c r="S14" s="7"/>
      <c r="T14" s="7"/>
      <c r="U14" s="7"/>
      <c r="V14" s="7"/>
      <c r="W14" s="7"/>
      <c r="X14" s="7"/>
      <c r="Y14" s="7"/>
      <c r="Z14" s="7"/>
      <c r="AA14" s="7"/>
      <c r="AB14" s="7"/>
      <c r="AC14" s="7"/>
      <c r="AD14" s="7"/>
      <c r="AE14" s="7"/>
      <c r="AF14" s="7"/>
      <c r="AG14" s="7"/>
      <c r="AH14" s="7"/>
      <c r="AI14" s="7"/>
      <c r="AJ14" s="7"/>
      <c r="AK14" s="7"/>
      <c r="AL14" s="7"/>
    </row>
    <row r="15" spans="1:38" ht="267.75">
      <c r="A15" s="10" t="str">
        <f>IF(AND(D15="",D15=""),"",$D$3&amp;"_"&amp;ROW()-11-COUNTBLANK($D$12:D15))</f>
        <v>Update_2</v>
      </c>
      <c r="B15" s="236" t="s">
        <v>63</v>
      </c>
      <c r="C15" s="185" t="s">
        <v>65</v>
      </c>
      <c r="D15" s="185" t="s">
        <v>853</v>
      </c>
      <c r="E15" s="9"/>
      <c r="F15" s="9"/>
      <c r="G15" s="9"/>
      <c r="H15" s="9"/>
      <c r="I15" s="9"/>
      <c r="J15" s="9"/>
      <c r="K15" s="9"/>
      <c r="L15" s="9"/>
      <c r="M15" s="9"/>
      <c r="N15" s="9"/>
      <c r="O15" s="9"/>
      <c r="P15" s="9"/>
      <c r="Q15" s="9"/>
      <c r="R15" s="31"/>
      <c r="S15" s="7"/>
      <c r="T15" s="7"/>
      <c r="U15" s="7"/>
      <c r="V15" s="7"/>
      <c r="W15" s="7"/>
      <c r="X15" s="7"/>
      <c r="Y15" s="7"/>
      <c r="Z15" s="7"/>
      <c r="AA15" s="7"/>
      <c r="AB15" s="7"/>
      <c r="AC15" s="7"/>
      <c r="AD15" s="7"/>
      <c r="AE15" s="7"/>
      <c r="AF15" s="7"/>
      <c r="AG15" s="7"/>
      <c r="AH15" s="7"/>
      <c r="AI15" s="7"/>
      <c r="AJ15" s="7"/>
      <c r="AK15" s="7"/>
      <c r="AL15" s="7"/>
    </row>
    <row r="16" spans="1:38" ht="14.25">
      <c r="A16" s="10" t="str">
        <f>IF(AND(D16="",D16=""),"",$D$3&amp;"_"&amp;ROW()-11-COUNTBLANK($D$12:D16))</f>
        <v/>
      </c>
      <c r="B16" s="188"/>
      <c r="C16" s="185"/>
      <c r="D16" s="185"/>
      <c r="E16" s="9"/>
      <c r="F16" s="9"/>
      <c r="G16" s="9"/>
      <c r="H16" s="9"/>
      <c r="I16" s="9"/>
      <c r="J16" s="9"/>
      <c r="K16" s="9"/>
      <c r="L16" s="9"/>
      <c r="M16" s="9"/>
      <c r="N16" s="9"/>
      <c r="O16" s="9"/>
      <c r="P16" s="9"/>
      <c r="Q16" s="9"/>
      <c r="R16" s="31"/>
      <c r="S16" s="7"/>
      <c r="T16" s="7"/>
      <c r="U16" s="7"/>
      <c r="V16" s="7"/>
      <c r="W16" s="7"/>
      <c r="X16" s="7"/>
      <c r="Y16" s="7"/>
      <c r="Z16" s="7"/>
      <c r="AA16" s="7"/>
      <c r="AB16" s="7"/>
      <c r="AC16" s="7"/>
      <c r="AD16" s="7"/>
      <c r="AE16" s="7"/>
      <c r="AF16" s="7"/>
      <c r="AG16" s="7"/>
      <c r="AH16" s="7"/>
      <c r="AI16" s="7"/>
      <c r="AJ16" s="7"/>
      <c r="AK16" s="7"/>
      <c r="AL16" s="7"/>
    </row>
    <row r="17" spans="1:38" ht="14.25">
      <c r="A17" s="10" t="str">
        <f>IF(AND(D17="",D17=""),"",$D$3&amp;"_"&amp;ROW()-11-COUNTBLANK($D$12:D17))</f>
        <v/>
      </c>
      <c r="B17" s="188"/>
      <c r="C17" s="185"/>
      <c r="D17" s="185"/>
      <c r="E17" s="9"/>
      <c r="F17" s="9"/>
      <c r="G17" s="9"/>
      <c r="H17" s="9"/>
      <c r="I17" s="9"/>
      <c r="J17" s="9"/>
      <c r="K17" s="9"/>
      <c r="L17" s="9"/>
      <c r="M17" s="9"/>
      <c r="N17" s="9"/>
      <c r="O17" s="9"/>
      <c r="P17" s="9"/>
      <c r="Q17" s="9"/>
      <c r="R17" s="31"/>
      <c r="S17" s="7"/>
      <c r="T17" s="7"/>
      <c r="U17" s="7"/>
      <c r="V17" s="7"/>
      <c r="W17" s="7"/>
      <c r="X17" s="7"/>
      <c r="Y17" s="7"/>
      <c r="Z17" s="7"/>
      <c r="AA17" s="7"/>
      <c r="AB17" s="7"/>
      <c r="AC17" s="7"/>
      <c r="AD17" s="7"/>
      <c r="AE17" s="7"/>
      <c r="AF17" s="7"/>
      <c r="AG17" s="7"/>
      <c r="AH17" s="7"/>
      <c r="AI17" s="7"/>
      <c r="AJ17" s="7"/>
      <c r="AK17" s="7"/>
      <c r="AL17" s="7"/>
    </row>
    <row r="18" spans="1:38" ht="14.25">
      <c r="A18" s="10" t="str">
        <f>IF(AND(D18="",D18=""),"",$D$3&amp;"_"&amp;ROW()-11-COUNTBLANK($D$12:D18))</f>
        <v/>
      </c>
      <c r="B18" s="41" t="s">
        <v>136</v>
      </c>
      <c r="C18" s="31"/>
      <c r="D18" s="31"/>
      <c r="E18" s="9"/>
      <c r="F18" s="9"/>
      <c r="G18" s="9"/>
      <c r="H18" s="9"/>
      <c r="I18" s="9"/>
      <c r="J18" s="9"/>
      <c r="K18" s="9"/>
      <c r="L18" s="9"/>
      <c r="M18" s="9"/>
      <c r="N18" s="9"/>
      <c r="O18" s="9"/>
      <c r="P18" s="9"/>
      <c r="Q18" s="9"/>
      <c r="R18" s="31"/>
      <c r="S18" s="7"/>
      <c r="T18" s="7"/>
      <c r="U18" s="7"/>
      <c r="V18" s="7"/>
      <c r="W18" s="7"/>
      <c r="X18" s="7"/>
      <c r="Y18" s="7"/>
      <c r="Z18" s="7"/>
      <c r="AA18" s="7"/>
      <c r="AB18" s="7"/>
      <c r="AC18" s="7"/>
      <c r="AD18" s="7"/>
      <c r="AE18" s="7"/>
      <c r="AF18" s="7"/>
      <c r="AG18" s="7"/>
      <c r="AH18" s="7"/>
      <c r="AI18" s="7"/>
      <c r="AJ18" s="7"/>
      <c r="AK18" s="7"/>
      <c r="AL18" s="7"/>
    </row>
    <row r="19" spans="1:38" s="179" customFormat="1" ht="21" customHeight="1">
      <c r="A19" s="10" t="str">
        <f>IF(AND(D19="",D19=""),"",$D$3&amp;"_"&amp;ROW()-11-COUNTBLANK($D$12:D19))</f>
        <v/>
      </c>
      <c r="B19" s="88" t="s">
        <v>814</v>
      </c>
      <c r="C19" s="89"/>
      <c r="D19" s="89"/>
      <c r="E19" s="90"/>
      <c r="F19" s="90"/>
      <c r="G19" s="90"/>
      <c r="H19" s="90"/>
      <c r="I19" s="90"/>
      <c r="J19" s="90"/>
      <c r="K19" s="90"/>
      <c r="L19" s="90"/>
      <c r="M19" s="90"/>
      <c r="N19" s="90"/>
      <c r="O19" s="90"/>
      <c r="P19" s="90"/>
      <c r="Q19" s="90"/>
      <c r="R19" s="89"/>
      <c r="S19" s="7"/>
      <c r="T19" s="7"/>
      <c r="U19" s="7"/>
      <c r="V19" s="7"/>
      <c r="W19" s="7"/>
      <c r="X19" s="7"/>
      <c r="Y19" s="7"/>
      <c r="Z19" s="7"/>
      <c r="AA19" s="7"/>
      <c r="AB19" s="7"/>
      <c r="AC19" s="7"/>
      <c r="AD19" s="7"/>
      <c r="AE19" s="7"/>
      <c r="AF19" s="7"/>
      <c r="AG19" s="7"/>
      <c r="AH19" s="7"/>
      <c r="AI19" s="7"/>
      <c r="AJ19" s="7"/>
      <c r="AK19" s="7"/>
      <c r="AL19" s="7"/>
    </row>
    <row r="20" spans="1:38" s="179" customFormat="1" ht="33.75" customHeight="1">
      <c r="A20" s="10"/>
      <c r="B20" s="190" t="s">
        <v>40</v>
      </c>
      <c r="C20" s="185" t="s">
        <v>40</v>
      </c>
      <c r="D20" s="45" t="s">
        <v>60</v>
      </c>
      <c r="E20" s="9"/>
      <c r="F20" s="9"/>
      <c r="G20" s="9"/>
      <c r="H20" s="9"/>
      <c r="I20" s="9"/>
      <c r="J20" s="9"/>
      <c r="K20" s="9"/>
      <c r="L20" s="9"/>
      <c r="M20" s="9"/>
      <c r="N20" s="9"/>
      <c r="O20" s="9"/>
      <c r="P20" s="9"/>
      <c r="Q20" s="9"/>
      <c r="R20" s="31"/>
      <c r="S20" s="7"/>
      <c r="T20" s="7"/>
      <c r="U20" s="7"/>
      <c r="V20" s="7"/>
      <c r="W20" s="7"/>
      <c r="X20" s="7"/>
      <c r="Y20" s="7"/>
      <c r="Z20" s="7"/>
      <c r="AA20" s="7"/>
      <c r="AB20" s="7"/>
      <c r="AC20" s="7"/>
      <c r="AD20" s="7"/>
      <c r="AE20" s="7"/>
      <c r="AF20" s="7"/>
      <c r="AG20" s="7"/>
      <c r="AH20" s="7"/>
      <c r="AI20" s="7"/>
      <c r="AJ20" s="7"/>
      <c r="AK20" s="7"/>
      <c r="AL20" s="7"/>
    </row>
    <row r="21" spans="1:38" s="179" customFormat="1" ht="38.25">
      <c r="A21" s="10"/>
      <c r="B21" s="280" t="s">
        <v>41</v>
      </c>
      <c r="C21" s="185" t="s">
        <v>817</v>
      </c>
      <c r="D21" s="45" t="s">
        <v>816</v>
      </c>
      <c r="E21" s="9"/>
      <c r="F21" s="9"/>
      <c r="G21" s="9"/>
      <c r="H21" s="9"/>
      <c r="I21" s="9"/>
      <c r="J21" s="9"/>
      <c r="K21" s="9"/>
      <c r="L21" s="9"/>
      <c r="M21" s="9"/>
      <c r="N21" s="9"/>
      <c r="O21" s="9"/>
      <c r="P21" s="9"/>
      <c r="Q21" s="9"/>
      <c r="R21" s="31"/>
      <c r="S21" s="7"/>
      <c r="T21" s="7"/>
      <c r="U21" s="7"/>
      <c r="V21" s="7"/>
      <c r="W21" s="7"/>
      <c r="X21" s="7"/>
      <c r="Y21" s="7"/>
      <c r="Z21" s="7"/>
      <c r="AA21" s="7"/>
      <c r="AB21" s="7"/>
      <c r="AC21" s="7"/>
      <c r="AD21" s="7"/>
      <c r="AE21" s="7"/>
      <c r="AF21" s="7"/>
      <c r="AG21" s="7"/>
      <c r="AH21" s="7"/>
      <c r="AI21" s="7"/>
      <c r="AJ21" s="7"/>
      <c r="AK21" s="7"/>
      <c r="AL21" s="7"/>
    </row>
    <row r="22" spans="1:38" s="192" customFormat="1" ht="38.25">
      <c r="A22" s="10"/>
      <c r="B22" s="281"/>
      <c r="C22" s="185" t="s">
        <v>818</v>
      </c>
      <c r="D22" s="237" t="s">
        <v>819</v>
      </c>
      <c r="E22" s="176"/>
      <c r="F22" s="176"/>
      <c r="G22" s="176"/>
      <c r="H22" s="176"/>
      <c r="I22" s="176"/>
      <c r="J22" s="176"/>
      <c r="K22" s="176"/>
      <c r="L22" s="176"/>
      <c r="M22" s="176"/>
      <c r="N22" s="176"/>
      <c r="O22" s="176"/>
      <c r="P22" s="176"/>
      <c r="Q22" s="176"/>
      <c r="R22" s="238"/>
      <c r="S22" s="177"/>
      <c r="T22" s="177"/>
      <c r="U22" s="177"/>
      <c r="V22" s="177"/>
      <c r="W22" s="177"/>
      <c r="X22" s="177"/>
      <c r="Y22" s="177"/>
      <c r="Z22" s="177"/>
      <c r="AA22" s="177"/>
      <c r="AB22" s="177"/>
      <c r="AC22" s="177"/>
      <c r="AD22" s="177"/>
      <c r="AE22" s="177"/>
      <c r="AF22" s="177"/>
      <c r="AG22" s="177"/>
      <c r="AH22" s="177"/>
      <c r="AI22" s="177"/>
      <c r="AJ22" s="177"/>
      <c r="AK22" s="177"/>
      <c r="AL22" s="177"/>
    </row>
    <row r="23" spans="1:38" s="179" customFormat="1" ht="21" customHeight="1">
      <c r="A23" s="10" t="str">
        <f>IF(AND(D23="",D23=""),"",$D$3&amp;"_"&amp;ROW()-11-COUNTBLANK($D$12:D23))</f>
        <v/>
      </c>
      <c r="B23" s="88" t="s">
        <v>815</v>
      </c>
      <c r="C23" s="89"/>
      <c r="D23" s="89"/>
      <c r="E23" s="90"/>
      <c r="F23" s="90"/>
      <c r="G23" s="90"/>
      <c r="H23" s="90"/>
      <c r="I23" s="90"/>
      <c r="J23" s="90"/>
      <c r="K23" s="90"/>
      <c r="L23" s="90"/>
      <c r="M23" s="90"/>
      <c r="N23" s="90"/>
      <c r="O23" s="90"/>
      <c r="P23" s="90"/>
      <c r="Q23" s="90"/>
      <c r="R23" s="89"/>
      <c r="S23" s="7"/>
      <c r="T23" s="7"/>
      <c r="U23" s="7"/>
      <c r="V23" s="7"/>
      <c r="W23" s="7"/>
      <c r="X23" s="7"/>
      <c r="Y23" s="7"/>
      <c r="Z23" s="7"/>
      <c r="AA23" s="7"/>
      <c r="AB23" s="7"/>
      <c r="AC23" s="7"/>
      <c r="AD23" s="7"/>
      <c r="AE23" s="7"/>
      <c r="AF23" s="7"/>
      <c r="AG23" s="7"/>
      <c r="AH23" s="7"/>
      <c r="AI23" s="7"/>
      <c r="AJ23" s="7"/>
      <c r="AK23" s="7"/>
      <c r="AL23" s="7"/>
    </row>
    <row r="24" spans="1:38" s="179" customFormat="1" ht="33.75" customHeight="1">
      <c r="A24" s="10"/>
      <c r="B24" s="190" t="s">
        <v>40</v>
      </c>
      <c r="C24" s="185" t="s">
        <v>40</v>
      </c>
      <c r="D24" s="45" t="s">
        <v>822</v>
      </c>
      <c r="E24" s="9"/>
      <c r="F24" s="9"/>
      <c r="G24" s="9"/>
      <c r="H24" s="9"/>
      <c r="I24" s="9"/>
      <c r="J24" s="9"/>
      <c r="K24" s="9"/>
      <c r="L24" s="9"/>
      <c r="M24" s="9"/>
      <c r="N24" s="9"/>
      <c r="O24" s="9"/>
      <c r="P24" s="9"/>
      <c r="Q24" s="9"/>
      <c r="R24" s="31"/>
      <c r="S24" s="7"/>
      <c r="T24" s="7"/>
      <c r="U24" s="7"/>
      <c r="V24" s="7"/>
      <c r="W24" s="7"/>
      <c r="X24" s="7"/>
      <c r="Y24" s="7"/>
      <c r="Z24" s="7"/>
      <c r="AA24" s="7"/>
      <c r="AB24" s="7"/>
      <c r="AC24" s="7"/>
      <c r="AD24" s="7"/>
      <c r="AE24" s="7"/>
      <c r="AF24" s="7"/>
      <c r="AG24" s="7"/>
      <c r="AH24" s="7"/>
      <c r="AI24" s="7"/>
      <c r="AJ24" s="7"/>
      <c r="AK24" s="7"/>
      <c r="AL24" s="7"/>
    </row>
    <row r="25" spans="1:38" s="179" customFormat="1" ht="38.25">
      <c r="A25" s="10"/>
      <c r="B25" s="280" t="s">
        <v>41</v>
      </c>
      <c r="C25" s="185" t="s">
        <v>820</v>
      </c>
      <c r="D25" s="45" t="s">
        <v>823</v>
      </c>
      <c r="E25" s="9"/>
      <c r="F25" s="9"/>
      <c r="G25" s="9"/>
      <c r="H25" s="9"/>
      <c r="I25" s="9"/>
      <c r="J25" s="9"/>
      <c r="K25" s="9"/>
      <c r="L25" s="9"/>
      <c r="M25" s="9"/>
      <c r="N25" s="9"/>
      <c r="O25" s="9"/>
      <c r="P25" s="9"/>
      <c r="Q25" s="9"/>
      <c r="R25" s="31"/>
      <c r="S25" s="7"/>
      <c r="T25" s="7"/>
      <c r="U25" s="7"/>
      <c r="V25" s="7"/>
      <c r="W25" s="7"/>
      <c r="X25" s="7"/>
      <c r="Y25" s="7"/>
      <c r="Z25" s="7"/>
      <c r="AA25" s="7"/>
      <c r="AB25" s="7"/>
      <c r="AC25" s="7"/>
      <c r="AD25" s="7"/>
      <c r="AE25" s="7"/>
      <c r="AF25" s="7"/>
      <c r="AG25" s="7"/>
      <c r="AH25" s="7"/>
      <c r="AI25" s="7"/>
      <c r="AJ25" s="7"/>
      <c r="AK25" s="7"/>
      <c r="AL25" s="7"/>
    </row>
    <row r="26" spans="1:38" s="192" customFormat="1" ht="38.25">
      <c r="A26" s="10"/>
      <c r="B26" s="281"/>
      <c r="C26" s="185" t="s">
        <v>821</v>
      </c>
      <c r="D26" s="237" t="s">
        <v>824</v>
      </c>
      <c r="E26" s="176"/>
      <c r="F26" s="176"/>
      <c r="G26" s="176"/>
      <c r="H26" s="176"/>
      <c r="I26" s="176"/>
      <c r="J26" s="176"/>
      <c r="K26" s="176"/>
      <c r="L26" s="176"/>
      <c r="M26" s="176"/>
      <c r="N26" s="176"/>
      <c r="O26" s="176"/>
      <c r="P26" s="176"/>
      <c r="Q26" s="176"/>
      <c r="R26" s="238"/>
      <c r="S26" s="177"/>
      <c r="T26" s="177"/>
      <c r="U26" s="177"/>
      <c r="V26" s="177"/>
      <c r="W26" s="177"/>
      <c r="X26" s="177"/>
      <c r="Y26" s="177"/>
      <c r="Z26" s="177"/>
      <c r="AA26" s="177"/>
      <c r="AB26" s="177"/>
      <c r="AC26" s="177"/>
      <c r="AD26" s="177"/>
      <c r="AE26" s="177"/>
      <c r="AF26" s="177"/>
      <c r="AG26" s="177"/>
      <c r="AH26" s="177"/>
      <c r="AI26" s="177"/>
      <c r="AJ26" s="177"/>
      <c r="AK26" s="177"/>
      <c r="AL26" s="177"/>
    </row>
    <row r="27" spans="1:38" s="179" customFormat="1" ht="21" customHeight="1">
      <c r="A27" s="10" t="str">
        <f>IF(AND(D27="",D27=""),"",$D$3&amp;"_"&amp;ROW()-11-COUNTBLANK($D$12:D27))</f>
        <v/>
      </c>
      <c r="B27" s="88" t="s">
        <v>845</v>
      </c>
      <c r="C27" s="89"/>
      <c r="D27" s="89"/>
      <c r="E27" s="90"/>
      <c r="F27" s="90"/>
      <c r="G27" s="90"/>
      <c r="H27" s="90"/>
      <c r="I27" s="90"/>
      <c r="J27" s="90"/>
      <c r="K27" s="90"/>
      <c r="L27" s="90"/>
      <c r="M27" s="90"/>
      <c r="N27" s="90"/>
      <c r="O27" s="90"/>
      <c r="P27" s="90"/>
      <c r="Q27" s="90"/>
      <c r="R27" s="89"/>
      <c r="S27" s="7"/>
      <c r="T27" s="7"/>
      <c r="U27" s="7"/>
      <c r="V27" s="7"/>
      <c r="W27" s="7"/>
      <c r="X27" s="7"/>
      <c r="Y27" s="7"/>
      <c r="Z27" s="7"/>
      <c r="AA27" s="7"/>
      <c r="AB27" s="7"/>
      <c r="AC27" s="7"/>
      <c r="AD27" s="7"/>
      <c r="AE27" s="7"/>
      <c r="AF27" s="7"/>
      <c r="AG27" s="7"/>
      <c r="AH27" s="7"/>
      <c r="AI27" s="7"/>
      <c r="AJ27" s="7"/>
      <c r="AK27" s="7"/>
      <c r="AL27" s="7"/>
    </row>
    <row r="28" spans="1:38" s="179" customFormat="1" ht="33.75" customHeight="1">
      <c r="A28" s="10"/>
      <c r="B28" s="190" t="s">
        <v>40</v>
      </c>
      <c r="C28" s="185" t="s">
        <v>40</v>
      </c>
      <c r="D28" s="45" t="s">
        <v>846</v>
      </c>
      <c r="E28" s="9"/>
      <c r="F28" s="9"/>
      <c r="G28" s="9"/>
      <c r="H28" s="9"/>
      <c r="I28" s="9"/>
      <c r="J28" s="9"/>
      <c r="K28" s="9"/>
      <c r="L28" s="9"/>
      <c r="M28" s="9"/>
      <c r="N28" s="9"/>
      <c r="O28" s="9"/>
      <c r="P28" s="9"/>
      <c r="Q28" s="9"/>
      <c r="R28" s="31"/>
      <c r="S28" s="7"/>
      <c r="T28" s="7"/>
      <c r="U28" s="7"/>
      <c r="V28" s="7"/>
      <c r="W28" s="7"/>
      <c r="X28" s="7"/>
      <c r="Y28" s="7"/>
      <c r="Z28" s="7"/>
      <c r="AA28" s="7"/>
      <c r="AB28" s="7"/>
      <c r="AC28" s="7"/>
      <c r="AD28" s="7"/>
      <c r="AE28" s="7"/>
      <c r="AF28" s="7"/>
      <c r="AG28" s="7"/>
      <c r="AH28" s="7"/>
      <c r="AI28" s="7"/>
      <c r="AJ28" s="7"/>
      <c r="AK28" s="7"/>
      <c r="AL28" s="7"/>
    </row>
    <row r="29" spans="1:38" s="179" customFormat="1" ht="38.25">
      <c r="A29" s="10"/>
      <c r="B29" s="280" t="s">
        <v>41</v>
      </c>
      <c r="C29" s="185" t="s">
        <v>859</v>
      </c>
      <c r="D29" s="45" t="s">
        <v>823</v>
      </c>
      <c r="E29" s="9"/>
      <c r="F29" s="9"/>
      <c r="G29" s="9"/>
      <c r="H29" s="9"/>
      <c r="I29" s="9"/>
      <c r="J29" s="9"/>
      <c r="K29" s="9"/>
      <c r="L29" s="9"/>
      <c r="M29" s="9"/>
      <c r="N29" s="9"/>
      <c r="O29" s="9"/>
      <c r="P29" s="9"/>
      <c r="Q29" s="9"/>
      <c r="R29" s="31"/>
      <c r="S29" s="7"/>
      <c r="T29" s="7"/>
      <c r="U29" s="7"/>
      <c r="V29" s="7"/>
      <c r="W29" s="7"/>
      <c r="X29" s="7"/>
      <c r="Y29" s="7"/>
      <c r="Z29" s="7"/>
      <c r="AA29" s="7"/>
      <c r="AB29" s="7"/>
      <c r="AC29" s="7"/>
      <c r="AD29" s="7"/>
      <c r="AE29" s="7"/>
      <c r="AF29" s="7"/>
      <c r="AG29" s="7"/>
      <c r="AH29" s="7"/>
      <c r="AI29" s="7"/>
      <c r="AJ29" s="7"/>
      <c r="AK29" s="7"/>
      <c r="AL29" s="7"/>
    </row>
    <row r="30" spans="1:38" s="192" customFormat="1" ht="38.25">
      <c r="A30" s="10"/>
      <c r="B30" s="281"/>
      <c r="C30" s="185" t="s">
        <v>860</v>
      </c>
      <c r="D30" s="237" t="s">
        <v>824</v>
      </c>
      <c r="E30" s="176"/>
      <c r="F30" s="176"/>
      <c r="G30" s="176"/>
      <c r="H30" s="176"/>
      <c r="I30" s="176"/>
      <c r="J30" s="176"/>
      <c r="K30" s="176"/>
      <c r="L30" s="176"/>
      <c r="M30" s="176"/>
      <c r="N30" s="176"/>
      <c r="O30" s="176"/>
      <c r="P30" s="176"/>
      <c r="Q30" s="176"/>
      <c r="R30" s="238"/>
      <c r="S30" s="177"/>
      <c r="T30" s="177"/>
      <c r="U30" s="177"/>
      <c r="V30" s="177"/>
      <c r="W30" s="177"/>
      <c r="X30" s="177"/>
      <c r="Y30" s="177"/>
      <c r="Z30" s="177"/>
      <c r="AA30" s="177"/>
      <c r="AB30" s="177"/>
      <c r="AC30" s="177"/>
      <c r="AD30" s="177"/>
      <c r="AE30" s="177"/>
      <c r="AF30" s="177"/>
      <c r="AG30" s="177"/>
      <c r="AH30" s="177"/>
      <c r="AI30" s="177"/>
      <c r="AJ30" s="177"/>
      <c r="AK30" s="177"/>
      <c r="AL30" s="177"/>
    </row>
    <row r="31" spans="1:38" s="179" customFormat="1" ht="21" customHeight="1">
      <c r="A31" s="10" t="str">
        <f>IF(AND(D31="",D31=""),"",$D$3&amp;"_"&amp;ROW()-11-COUNTBLANK($D$12:D31))</f>
        <v/>
      </c>
      <c r="B31" s="88" t="s">
        <v>854</v>
      </c>
      <c r="C31" s="89"/>
      <c r="D31" s="89"/>
      <c r="E31" s="90"/>
      <c r="F31" s="90"/>
      <c r="G31" s="90"/>
      <c r="H31" s="90"/>
      <c r="I31" s="90"/>
      <c r="J31" s="90"/>
      <c r="K31" s="90"/>
      <c r="L31" s="90"/>
      <c r="M31" s="90"/>
      <c r="N31" s="90"/>
      <c r="O31" s="90"/>
      <c r="P31" s="90"/>
      <c r="Q31" s="90"/>
      <c r="R31" s="89"/>
      <c r="S31" s="7"/>
      <c r="T31" s="7"/>
      <c r="U31" s="7"/>
      <c r="V31" s="7"/>
      <c r="W31" s="7"/>
      <c r="X31" s="7"/>
      <c r="Y31" s="7"/>
      <c r="Z31" s="7"/>
      <c r="AA31" s="7"/>
      <c r="AB31" s="7"/>
      <c r="AC31" s="7"/>
      <c r="AD31" s="7"/>
      <c r="AE31" s="7"/>
      <c r="AF31" s="7"/>
      <c r="AG31" s="7"/>
      <c r="AH31" s="7"/>
      <c r="AI31" s="7"/>
      <c r="AJ31" s="7"/>
      <c r="AK31" s="7"/>
      <c r="AL31" s="7"/>
    </row>
    <row r="32" spans="1:38" s="179" customFormat="1" ht="25.5">
      <c r="A32" s="10"/>
      <c r="B32" s="190" t="s">
        <v>222</v>
      </c>
      <c r="C32" s="185" t="s">
        <v>857</v>
      </c>
      <c r="D32" s="45" t="s">
        <v>858</v>
      </c>
      <c r="E32" s="9"/>
      <c r="F32" s="9"/>
      <c r="G32" s="9"/>
      <c r="H32" s="9"/>
      <c r="I32" s="9"/>
      <c r="J32" s="9"/>
      <c r="K32" s="9"/>
      <c r="L32" s="9"/>
      <c r="M32" s="9"/>
      <c r="N32" s="9"/>
      <c r="O32" s="9"/>
      <c r="P32" s="9"/>
      <c r="Q32" s="9"/>
      <c r="R32" s="31"/>
      <c r="S32" s="7"/>
      <c r="T32" s="7"/>
      <c r="U32" s="7"/>
      <c r="V32" s="7"/>
      <c r="W32" s="7"/>
      <c r="X32" s="7"/>
      <c r="Y32" s="7"/>
      <c r="Z32" s="7"/>
      <c r="AA32" s="7"/>
      <c r="AB32" s="7"/>
      <c r="AC32" s="7"/>
      <c r="AD32" s="7"/>
      <c r="AE32" s="7"/>
      <c r="AF32" s="7"/>
      <c r="AG32" s="7"/>
      <c r="AH32" s="7"/>
      <c r="AI32" s="7"/>
      <c r="AJ32" s="7"/>
      <c r="AK32" s="7"/>
      <c r="AL32" s="7"/>
    </row>
    <row r="33" spans="1:38" s="179" customFormat="1" ht="38.25">
      <c r="A33" s="10"/>
      <c r="B33" s="189" t="s">
        <v>850</v>
      </c>
      <c r="C33" s="185" t="s">
        <v>855</v>
      </c>
      <c r="D33" s="45" t="s">
        <v>856</v>
      </c>
      <c r="E33" s="9"/>
      <c r="F33" s="9"/>
      <c r="G33" s="9"/>
      <c r="H33" s="9"/>
      <c r="I33" s="9"/>
      <c r="J33" s="9"/>
      <c r="K33" s="9"/>
      <c r="L33" s="9"/>
      <c r="M33" s="9"/>
      <c r="N33" s="9"/>
      <c r="O33" s="9"/>
      <c r="P33" s="9"/>
      <c r="Q33" s="9"/>
      <c r="R33" s="31"/>
      <c r="S33" s="7"/>
      <c r="T33" s="7"/>
      <c r="U33" s="7"/>
      <c r="V33" s="7"/>
      <c r="W33" s="7"/>
      <c r="X33" s="7"/>
      <c r="Y33" s="7"/>
      <c r="Z33" s="7"/>
      <c r="AA33" s="7"/>
      <c r="AB33" s="7"/>
      <c r="AC33" s="7"/>
      <c r="AD33" s="7"/>
      <c r="AE33" s="7"/>
      <c r="AF33" s="7"/>
      <c r="AG33" s="7"/>
      <c r="AH33" s="7"/>
      <c r="AI33" s="7"/>
      <c r="AJ33" s="7"/>
      <c r="AK33" s="7"/>
      <c r="AL33" s="7"/>
    </row>
    <row r="34" spans="1:38" s="179" customFormat="1" ht="21" customHeight="1">
      <c r="A34" s="10" t="str">
        <f>IF(AND(D34="",D34=""),"",$D$3&amp;"_"&amp;ROW()-11-COUNTBLANK($D$12:D34))</f>
        <v/>
      </c>
      <c r="B34" s="88" t="s">
        <v>847</v>
      </c>
      <c r="C34" s="89"/>
      <c r="D34" s="89"/>
      <c r="E34" s="90"/>
      <c r="F34" s="90"/>
      <c r="G34" s="90"/>
      <c r="H34" s="90"/>
      <c r="I34" s="90"/>
      <c r="J34" s="90"/>
      <c r="K34" s="90"/>
      <c r="L34" s="90"/>
      <c r="M34" s="90"/>
      <c r="N34" s="90"/>
      <c r="O34" s="90"/>
      <c r="P34" s="90"/>
      <c r="Q34" s="90"/>
      <c r="R34" s="89"/>
      <c r="S34" s="7"/>
      <c r="T34" s="7"/>
      <c r="U34" s="7"/>
      <c r="V34" s="7"/>
      <c r="W34" s="7"/>
      <c r="X34" s="7"/>
      <c r="Y34" s="7"/>
      <c r="Z34" s="7"/>
      <c r="AA34" s="7"/>
      <c r="AB34" s="7"/>
      <c r="AC34" s="7"/>
      <c r="AD34" s="7"/>
      <c r="AE34" s="7"/>
      <c r="AF34" s="7"/>
      <c r="AG34" s="7"/>
      <c r="AH34" s="7"/>
      <c r="AI34" s="7"/>
      <c r="AJ34" s="7"/>
      <c r="AK34" s="7"/>
      <c r="AL34" s="7"/>
    </row>
    <row r="35" spans="1:38" s="179" customFormat="1" ht="38.25">
      <c r="A35" s="10"/>
      <c r="B35" s="190" t="s">
        <v>222</v>
      </c>
      <c r="C35" s="185" t="s">
        <v>894</v>
      </c>
      <c r="D35" s="45" t="s">
        <v>849</v>
      </c>
      <c r="E35" s="9"/>
      <c r="F35" s="9"/>
      <c r="G35" s="9"/>
      <c r="H35" s="9"/>
      <c r="I35" s="9"/>
      <c r="J35" s="9"/>
      <c r="K35" s="9"/>
      <c r="L35" s="9"/>
      <c r="M35" s="9"/>
      <c r="N35" s="9"/>
      <c r="O35" s="9"/>
      <c r="P35" s="9"/>
      <c r="Q35" s="9"/>
      <c r="R35" s="31"/>
      <c r="S35" s="7"/>
      <c r="T35" s="7"/>
      <c r="U35" s="7"/>
      <c r="V35" s="7"/>
      <c r="W35" s="7"/>
      <c r="X35" s="7"/>
      <c r="Y35" s="7"/>
      <c r="Z35" s="7"/>
      <c r="AA35" s="7"/>
      <c r="AB35" s="7"/>
      <c r="AC35" s="7"/>
      <c r="AD35" s="7"/>
      <c r="AE35" s="7"/>
      <c r="AF35" s="7"/>
      <c r="AG35" s="7"/>
      <c r="AH35" s="7"/>
      <c r="AI35" s="7"/>
      <c r="AJ35" s="7"/>
      <c r="AK35" s="7"/>
      <c r="AL35" s="7"/>
    </row>
    <row r="36" spans="1:38" s="179" customFormat="1" ht="14.25">
      <c r="A36" s="10"/>
      <c r="B36" s="189" t="s">
        <v>850</v>
      </c>
      <c r="C36" s="185" t="s">
        <v>851</v>
      </c>
      <c r="D36" s="45" t="s">
        <v>852</v>
      </c>
      <c r="E36" s="9"/>
      <c r="F36" s="9"/>
      <c r="G36" s="9"/>
      <c r="H36" s="9"/>
      <c r="I36" s="9"/>
      <c r="J36" s="9"/>
      <c r="K36" s="9"/>
      <c r="L36" s="9"/>
      <c r="M36" s="9"/>
      <c r="N36" s="9"/>
      <c r="O36" s="9"/>
      <c r="P36" s="9"/>
      <c r="Q36" s="9"/>
      <c r="R36" s="31"/>
      <c r="S36" s="7"/>
      <c r="T36" s="7"/>
      <c r="U36" s="7"/>
      <c r="V36" s="7"/>
      <c r="W36" s="7"/>
      <c r="X36" s="7"/>
      <c r="Y36" s="7"/>
      <c r="Z36" s="7"/>
      <c r="AA36" s="7"/>
      <c r="AB36" s="7"/>
      <c r="AC36" s="7"/>
      <c r="AD36" s="7"/>
      <c r="AE36" s="7"/>
      <c r="AF36" s="7"/>
      <c r="AG36" s="7"/>
      <c r="AH36" s="7"/>
      <c r="AI36" s="7"/>
      <c r="AJ36" s="7"/>
      <c r="AK36" s="7"/>
      <c r="AL36" s="7"/>
    </row>
    <row r="37" spans="1:38" s="179" customFormat="1" ht="21" customHeight="1">
      <c r="A37" s="10"/>
      <c r="B37" s="26" t="s">
        <v>825</v>
      </c>
      <c r="C37" s="89"/>
      <c r="D37" s="89"/>
      <c r="E37" s="90"/>
      <c r="F37" s="90"/>
      <c r="G37" s="90"/>
      <c r="H37" s="90"/>
      <c r="I37" s="90"/>
      <c r="J37" s="90"/>
      <c r="K37" s="90"/>
      <c r="L37" s="90"/>
      <c r="M37" s="90"/>
      <c r="N37" s="90"/>
      <c r="O37" s="90"/>
      <c r="P37" s="90"/>
      <c r="Q37" s="90"/>
      <c r="R37" s="89"/>
      <c r="S37" s="7"/>
      <c r="T37" s="7"/>
      <c r="U37" s="7"/>
      <c r="V37" s="7"/>
      <c r="W37" s="7"/>
      <c r="X37" s="7"/>
      <c r="Y37" s="7"/>
      <c r="Z37" s="7"/>
      <c r="AA37" s="7"/>
      <c r="AB37" s="7"/>
      <c r="AC37" s="7"/>
      <c r="AD37" s="7"/>
      <c r="AE37" s="7"/>
      <c r="AF37" s="7"/>
      <c r="AG37" s="7"/>
      <c r="AH37" s="7"/>
      <c r="AI37" s="7"/>
      <c r="AJ37" s="7"/>
      <c r="AK37" s="7"/>
      <c r="AL37" s="7"/>
    </row>
    <row r="38" spans="1:38" s="179" customFormat="1" ht="33.75" customHeight="1">
      <c r="A38" s="10"/>
      <c r="B38" s="190" t="s">
        <v>47</v>
      </c>
      <c r="C38" s="185" t="s">
        <v>826</v>
      </c>
      <c r="D38" s="45"/>
      <c r="E38" s="9"/>
      <c r="F38" s="9"/>
      <c r="G38" s="9"/>
      <c r="H38" s="9"/>
      <c r="I38" s="9"/>
      <c r="J38" s="9"/>
      <c r="K38" s="9"/>
      <c r="L38" s="9"/>
      <c r="M38" s="9"/>
      <c r="N38" s="9"/>
      <c r="O38" s="9"/>
      <c r="P38" s="9"/>
      <c r="Q38" s="9"/>
      <c r="R38" s="31"/>
      <c r="S38" s="7"/>
      <c r="T38" s="7"/>
      <c r="U38" s="7"/>
      <c r="V38" s="7"/>
      <c r="W38" s="7"/>
      <c r="X38" s="7"/>
      <c r="Y38" s="7"/>
      <c r="Z38" s="7"/>
      <c r="AA38" s="7"/>
      <c r="AB38" s="7"/>
      <c r="AC38" s="7"/>
      <c r="AD38" s="7"/>
      <c r="AE38" s="7"/>
      <c r="AF38" s="7"/>
      <c r="AG38" s="7"/>
      <c r="AH38" s="7"/>
      <c r="AI38" s="7"/>
      <c r="AJ38" s="7"/>
      <c r="AK38" s="7"/>
      <c r="AL38" s="7"/>
    </row>
    <row r="39" spans="1:38" s="179" customFormat="1" ht="38.25">
      <c r="A39" s="10"/>
      <c r="B39" s="314" t="s">
        <v>865</v>
      </c>
      <c r="C39" s="31" t="s">
        <v>831</v>
      </c>
      <c r="D39" s="31" t="s">
        <v>862</v>
      </c>
      <c r="E39" s="9"/>
      <c r="F39" s="9"/>
      <c r="G39" s="9"/>
      <c r="H39" s="9"/>
      <c r="I39" s="9"/>
      <c r="J39" s="9"/>
      <c r="K39" s="9"/>
      <c r="L39" s="9"/>
      <c r="M39" s="9"/>
      <c r="N39" s="9"/>
      <c r="O39" s="9"/>
      <c r="P39" s="9"/>
      <c r="Q39" s="9"/>
      <c r="R39" s="31"/>
      <c r="S39" s="7"/>
      <c r="T39" s="7"/>
      <c r="U39" s="7"/>
      <c r="V39" s="7"/>
      <c r="W39" s="7"/>
      <c r="X39" s="7"/>
      <c r="Y39" s="7"/>
      <c r="Z39" s="7"/>
      <c r="AA39" s="7"/>
      <c r="AB39" s="7"/>
      <c r="AC39" s="7"/>
      <c r="AD39" s="7"/>
      <c r="AE39" s="7"/>
      <c r="AF39" s="7"/>
      <c r="AG39" s="7"/>
      <c r="AH39" s="7"/>
      <c r="AI39" s="7"/>
      <c r="AJ39" s="7"/>
      <c r="AK39" s="7"/>
      <c r="AL39" s="7"/>
    </row>
    <row r="40" spans="1:38" s="179" customFormat="1" ht="25.5">
      <c r="A40" s="10"/>
      <c r="B40" s="315"/>
      <c r="C40" s="31" t="s">
        <v>832</v>
      </c>
      <c r="D40" s="31" t="s">
        <v>827</v>
      </c>
      <c r="E40" s="9"/>
      <c r="F40" s="9"/>
      <c r="G40" s="9"/>
      <c r="H40" s="9"/>
      <c r="I40" s="9"/>
      <c r="J40" s="9"/>
      <c r="K40" s="9"/>
      <c r="L40" s="9"/>
      <c r="M40" s="9"/>
      <c r="N40" s="9"/>
      <c r="O40" s="9"/>
      <c r="P40" s="9"/>
      <c r="Q40" s="9"/>
      <c r="R40" s="31"/>
      <c r="S40" s="7"/>
      <c r="T40" s="7"/>
      <c r="U40" s="7"/>
      <c r="V40" s="7"/>
      <c r="W40" s="7"/>
      <c r="X40" s="7"/>
      <c r="Y40" s="7"/>
      <c r="Z40" s="7"/>
      <c r="AA40" s="7"/>
      <c r="AB40" s="7"/>
      <c r="AC40" s="7"/>
      <c r="AD40" s="7"/>
      <c r="AE40" s="7"/>
      <c r="AF40" s="7"/>
      <c r="AG40" s="7"/>
      <c r="AH40" s="7"/>
      <c r="AI40" s="7"/>
      <c r="AJ40" s="7"/>
      <c r="AK40" s="7"/>
      <c r="AL40" s="7"/>
    </row>
    <row r="41" spans="1:38" s="179" customFormat="1" ht="38.25">
      <c r="A41" s="10"/>
      <c r="B41" s="315"/>
      <c r="C41" s="31" t="s">
        <v>833</v>
      </c>
      <c r="D41" s="31" t="s">
        <v>861</v>
      </c>
      <c r="E41" s="9"/>
      <c r="F41" s="9"/>
      <c r="G41" s="9"/>
      <c r="H41" s="9"/>
      <c r="I41" s="9"/>
      <c r="J41" s="9"/>
      <c r="K41" s="9"/>
      <c r="L41" s="9"/>
      <c r="M41" s="9"/>
      <c r="N41" s="9"/>
      <c r="O41" s="9"/>
      <c r="P41" s="9"/>
      <c r="Q41" s="9"/>
      <c r="R41" s="31"/>
      <c r="S41" s="7"/>
      <c r="T41" s="7"/>
      <c r="U41" s="7"/>
      <c r="V41" s="7"/>
      <c r="W41" s="7"/>
      <c r="X41" s="7"/>
      <c r="Y41" s="7"/>
      <c r="Z41" s="7"/>
      <c r="AA41" s="7"/>
      <c r="AB41" s="7"/>
      <c r="AC41" s="7"/>
      <c r="AD41" s="7"/>
      <c r="AE41" s="7"/>
      <c r="AF41" s="7"/>
      <c r="AG41" s="7"/>
      <c r="AH41" s="7"/>
      <c r="AI41" s="7"/>
      <c r="AJ41" s="7"/>
      <c r="AK41" s="7"/>
      <c r="AL41" s="7"/>
    </row>
    <row r="42" spans="1:38" s="179" customFormat="1" ht="25.5">
      <c r="A42" s="10"/>
      <c r="B42" s="315"/>
      <c r="C42" s="31" t="s">
        <v>834</v>
      </c>
      <c r="D42" s="31" t="s">
        <v>841</v>
      </c>
      <c r="E42" s="9"/>
      <c r="F42" s="9"/>
      <c r="G42" s="9"/>
      <c r="H42" s="9"/>
      <c r="I42" s="9"/>
      <c r="J42" s="9"/>
      <c r="K42" s="9"/>
      <c r="L42" s="9"/>
      <c r="M42" s="9"/>
      <c r="N42" s="9"/>
      <c r="O42" s="9"/>
      <c r="P42" s="9"/>
      <c r="Q42" s="9"/>
      <c r="R42" s="31"/>
      <c r="S42" s="7"/>
      <c r="T42" s="7"/>
      <c r="U42" s="7"/>
      <c r="V42" s="7"/>
      <c r="W42" s="7"/>
      <c r="X42" s="7"/>
      <c r="Y42" s="7"/>
      <c r="Z42" s="7"/>
      <c r="AA42" s="7"/>
      <c r="AB42" s="7"/>
      <c r="AC42" s="7"/>
      <c r="AD42" s="7"/>
      <c r="AE42" s="7"/>
      <c r="AF42" s="7"/>
      <c r="AG42" s="7"/>
      <c r="AH42" s="7"/>
      <c r="AI42" s="7"/>
      <c r="AJ42" s="7"/>
      <c r="AK42" s="7"/>
      <c r="AL42" s="7"/>
    </row>
    <row r="43" spans="1:38" s="179" customFormat="1" ht="25.5">
      <c r="A43" s="10"/>
      <c r="B43" s="315"/>
      <c r="C43" s="31" t="s">
        <v>835</v>
      </c>
      <c r="D43" s="31" t="s">
        <v>842</v>
      </c>
      <c r="E43" s="9"/>
      <c r="F43" s="9"/>
      <c r="G43" s="9"/>
      <c r="H43" s="9"/>
      <c r="I43" s="9"/>
      <c r="J43" s="9"/>
      <c r="K43" s="9"/>
      <c r="L43" s="9"/>
      <c r="M43" s="9"/>
      <c r="N43" s="9"/>
      <c r="O43" s="9"/>
      <c r="P43" s="9"/>
      <c r="Q43" s="9"/>
      <c r="R43" s="31"/>
      <c r="S43" s="7"/>
      <c r="T43" s="7"/>
      <c r="U43" s="7"/>
      <c r="V43" s="7"/>
      <c r="W43" s="7"/>
      <c r="X43" s="7"/>
      <c r="Y43" s="7"/>
      <c r="Z43" s="7"/>
      <c r="AA43" s="7"/>
      <c r="AB43" s="7"/>
      <c r="AC43" s="7"/>
      <c r="AD43" s="7"/>
      <c r="AE43" s="7"/>
      <c r="AF43" s="7"/>
      <c r="AG43" s="7"/>
      <c r="AH43" s="7"/>
      <c r="AI43" s="7"/>
      <c r="AJ43" s="7"/>
      <c r="AK43" s="7"/>
      <c r="AL43" s="7"/>
    </row>
    <row r="44" spans="1:38" s="241" customFormat="1" ht="25.5">
      <c r="A44" s="201"/>
      <c r="B44" s="315"/>
      <c r="C44" s="187" t="s">
        <v>836</v>
      </c>
      <c r="D44" s="187" t="s">
        <v>843</v>
      </c>
      <c r="E44" s="239"/>
      <c r="F44" s="239"/>
      <c r="G44" s="239"/>
      <c r="H44" s="239"/>
      <c r="I44" s="239"/>
      <c r="J44" s="239"/>
      <c r="K44" s="239"/>
      <c r="L44" s="239"/>
      <c r="M44" s="239"/>
      <c r="N44" s="239"/>
      <c r="O44" s="239"/>
      <c r="P44" s="239"/>
      <c r="Q44" s="239"/>
      <c r="R44" s="191"/>
      <c r="S44" s="240"/>
      <c r="T44" s="240"/>
      <c r="U44" s="240"/>
      <c r="V44" s="240"/>
      <c r="W44" s="240"/>
      <c r="X44" s="240"/>
      <c r="Y44" s="240"/>
      <c r="Z44" s="240"/>
      <c r="AA44" s="240"/>
      <c r="AB44" s="240"/>
      <c r="AC44" s="240"/>
      <c r="AD44" s="240"/>
      <c r="AE44" s="240"/>
      <c r="AF44" s="240"/>
      <c r="AG44" s="240"/>
      <c r="AH44" s="240"/>
      <c r="AI44" s="240"/>
      <c r="AJ44" s="240"/>
      <c r="AK44" s="240"/>
      <c r="AL44" s="240"/>
    </row>
    <row r="45" spans="1:38" s="179" customFormat="1" ht="25.5">
      <c r="A45" s="10"/>
      <c r="B45" s="315"/>
      <c r="C45" s="31" t="s">
        <v>837</v>
      </c>
      <c r="D45" s="31" t="s">
        <v>844</v>
      </c>
      <c r="E45" s="9"/>
      <c r="F45" s="9"/>
      <c r="G45" s="9"/>
      <c r="H45" s="9"/>
      <c r="I45" s="9"/>
      <c r="J45" s="9"/>
      <c r="K45" s="9"/>
      <c r="L45" s="9"/>
      <c r="M45" s="9"/>
      <c r="N45" s="9"/>
      <c r="O45" s="9"/>
      <c r="P45" s="9"/>
      <c r="Q45" s="9"/>
      <c r="R45" s="31"/>
      <c r="S45" s="7"/>
      <c r="T45" s="7"/>
      <c r="U45" s="7"/>
      <c r="V45" s="7"/>
      <c r="W45" s="7"/>
      <c r="X45" s="7"/>
      <c r="Y45" s="7"/>
      <c r="Z45" s="7"/>
      <c r="AA45" s="7"/>
      <c r="AB45" s="7"/>
      <c r="AC45" s="7"/>
      <c r="AD45" s="7"/>
      <c r="AE45" s="7"/>
      <c r="AF45" s="7"/>
      <c r="AG45" s="7"/>
      <c r="AH45" s="7"/>
      <c r="AI45" s="7"/>
      <c r="AJ45" s="7"/>
      <c r="AK45" s="7"/>
      <c r="AL45" s="7"/>
    </row>
    <row r="46" spans="1:38" s="179" customFormat="1" ht="25.5">
      <c r="A46" s="10"/>
      <c r="B46" s="315"/>
      <c r="C46" s="31" t="s">
        <v>863</v>
      </c>
      <c r="D46" s="31" t="s">
        <v>864</v>
      </c>
      <c r="E46" s="9"/>
      <c r="F46" s="9"/>
      <c r="G46" s="9"/>
      <c r="H46" s="9"/>
      <c r="I46" s="9"/>
      <c r="J46" s="9"/>
      <c r="K46" s="9"/>
      <c r="L46" s="9"/>
      <c r="M46" s="9"/>
      <c r="N46" s="9"/>
      <c r="O46" s="9"/>
      <c r="P46" s="9"/>
      <c r="Q46" s="9"/>
      <c r="R46" s="31"/>
      <c r="S46" s="7"/>
      <c r="T46" s="7"/>
      <c r="U46" s="7"/>
      <c r="V46" s="7"/>
      <c r="W46" s="7"/>
      <c r="X46" s="7"/>
      <c r="Y46" s="7"/>
      <c r="Z46" s="7"/>
      <c r="AA46" s="7"/>
      <c r="AB46" s="7"/>
      <c r="AC46" s="7"/>
      <c r="AD46" s="7"/>
      <c r="AE46" s="7"/>
      <c r="AF46" s="7"/>
      <c r="AG46" s="7"/>
      <c r="AH46" s="7"/>
      <c r="AI46" s="7"/>
      <c r="AJ46" s="7"/>
      <c r="AK46" s="7"/>
      <c r="AL46" s="7"/>
    </row>
    <row r="47" spans="1:38" s="179" customFormat="1" ht="38.25">
      <c r="A47" s="10"/>
      <c r="B47" s="315"/>
      <c r="C47" s="31" t="s">
        <v>838</v>
      </c>
      <c r="D47" s="31" t="s">
        <v>828</v>
      </c>
      <c r="E47" s="9"/>
      <c r="F47" s="9"/>
      <c r="G47" s="9"/>
      <c r="H47" s="9"/>
      <c r="I47" s="9"/>
      <c r="J47" s="9"/>
      <c r="K47" s="9"/>
      <c r="L47" s="9"/>
      <c r="M47" s="9"/>
      <c r="N47" s="9"/>
      <c r="O47" s="9"/>
      <c r="P47" s="9"/>
      <c r="Q47" s="9"/>
      <c r="R47" s="31"/>
      <c r="S47" s="7"/>
      <c r="T47" s="7"/>
      <c r="U47" s="7"/>
      <c r="V47" s="7"/>
      <c r="W47" s="7"/>
      <c r="X47" s="7"/>
      <c r="Y47" s="7"/>
      <c r="Z47" s="7"/>
      <c r="AA47" s="7"/>
      <c r="AB47" s="7"/>
      <c r="AC47" s="7"/>
      <c r="AD47" s="7"/>
      <c r="AE47" s="7"/>
      <c r="AF47" s="7"/>
      <c r="AG47" s="7"/>
      <c r="AH47" s="7"/>
      <c r="AI47" s="7"/>
      <c r="AJ47" s="7"/>
      <c r="AK47" s="7"/>
      <c r="AL47" s="7"/>
    </row>
    <row r="48" spans="1:38" s="179" customFormat="1" ht="38.25">
      <c r="A48" s="10"/>
      <c r="B48" s="315"/>
      <c r="C48" s="31" t="s">
        <v>839</v>
      </c>
      <c r="D48" s="31" t="s">
        <v>829</v>
      </c>
      <c r="E48" s="9"/>
      <c r="F48" s="9"/>
      <c r="G48" s="9"/>
      <c r="H48" s="9"/>
      <c r="I48" s="9"/>
      <c r="J48" s="9"/>
      <c r="K48" s="9"/>
      <c r="L48" s="9"/>
      <c r="M48" s="9"/>
      <c r="N48" s="9"/>
      <c r="O48" s="9"/>
      <c r="P48" s="9"/>
      <c r="Q48" s="9"/>
      <c r="R48" s="31"/>
      <c r="S48" s="7"/>
      <c r="T48" s="7"/>
      <c r="U48" s="7"/>
      <c r="V48" s="7"/>
      <c r="W48" s="7"/>
      <c r="X48" s="7"/>
      <c r="Y48" s="7"/>
      <c r="Z48" s="7"/>
      <c r="AA48" s="7"/>
      <c r="AB48" s="7"/>
      <c r="AC48" s="7"/>
      <c r="AD48" s="7"/>
      <c r="AE48" s="7"/>
      <c r="AF48" s="7"/>
      <c r="AG48" s="7"/>
      <c r="AH48" s="7"/>
      <c r="AI48" s="7"/>
      <c r="AJ48" s="7"/>
      <c r="AK48" s="7"/>
      <c r="AL48" s="7"/>
    </row>
    <row r="49" spans="1:38" s="179" customFormat="1" ht="25.5">
      <c r="A49" s="10"/>
      <c r="B49" s="316"/>
      <c r="C49" s="31" t="s">
        <v>840</v>
      </c>
      <c r="D49" s="31" t="s">
        <v>830</v>
      </c>
      <c r="E49" s="9"/>
      <c r="F49" s="9"/>
      <c r="G49" s="9"/>
      <c r="H49" s="9"/>
      <c r="I49" s="9"/>
      <c r="J49" s="9"/>
      <c r="K49" s="9"/>
      <c r="L49" s="9"/>
      <c r="M49" s="9"/>
      <c r="N49" s="9"/>
      <c r="O49" s="9"/>
      <c r="P49" s="9"/>
      <c r="Q49" s="9"/>
      <c r="R49" s="31"/>
      <c r="S49" s="7"/>
      <c r="T49" s="7"/>
      <c r="U49" s="7"/>
      <c r="V49" s="7"/>
      <c r="W49" s="7"/>
      <c r="X49" s="7"/>
      <c r="Y49" s="7"/>
      <c r="Z49" s="7"/>
      <c r="AA49" s="7"/>
      <c r="AB49" s="7"/>
      <c r="AC49" s="7"/>
      <c r="AD49" s="7"/>
      <c r="AE49" s="7"/>
      <c r="AF49" s="7"/>
      <c r="AG49" s="7"/>
      <c r="AH49" s="7"/>
      <c r="AI49" s="7"/>
      <c r="AJ49" s="7"/>
      <c r="AK49" s="7"/>
      <c r="AL49" s="7"/>
    </row>
    <row r="50" spans="1:38" s="179" customFormat="1" ht="38.25">
      <c r="A50" s="10"/>
      <c r="B50" s="314" t="s">
        <v>866</v>
      </c>
      <c r="C50" s="31" t="s">
        <v>867</v>
      </c>
      <c r="D50" s="31" t="s">
        <v>862</v>
      </c>
      <c r="E50" s="9"/>
      <c r="F50" s="9"/>
      <c r="G50" s="9"/>
      <c r="H50" s="9"/>
      <c r="I50" s="9"/>
      <c r="J50" s="9"/>
      <c r="K50" s="9"/>
      <c r="L50" s="9"/>
      <c r="M50" s="9"/>
      <c r="N50" s="9"/>
      <c r="O50" s="9"/>
      <c r="P50" s="9"/>
      <c r="Q50" s="9"/>
      <c r="R50" s="31"/>
      <c r="S50" s="7"/>
      <c r="T50" s="7"/>
      <c r="U50" s="7"/>
      <c r="V50" s="7"/>
      <c r="W50" s="7"/>
      <c r="X50" s="7"/>
      <c r="Y50" s="7"/>
      <c r="Z50" s="7"/>
      <c r="AA50" s="7"/>
      <c r="AB50" s="7"/>
      <c r="AC50" s="7"/>
      <c r="AD50" s="7"/>
      <c r="AE50" s="7"/>
      <c r="AF50" s="7"/>
      <c r="AG50" s="7"/>
      <c r="AH50" s="7"/>
      <c r="AI50" s="7"/>
      <c r="AJ50" s="7"/>
      <c r="AK50" s="7"/>
      <c r="AL50" s="7"/>
    </row>
    <row r="51" spans="1:38" s="179" customFormat="1" ht="25.5">
      <c r="A51" s="10"/>
      <c r="B51" s="315"/>
      <c r="C51" s="31" t="s">
        <v>868</v>
      </c>
      <c r="D51" s="31" t="s">
        <v>827</v>
      </c>
      <c r="E51" s="9"/>
      <c r="F51" s="9"/>
      <c r="G51" s="9"/>
      <c r="H51" s="9"/>
      <c r="I51" s="9"/>
      <c r="J51" s="9"/>
      <c r="K51" s="9"/>
      <c r="L51" s="9"/>
      <c r="M51" s="9"/>
      <c r="N51" s="9"/>
      <c r="O51" s="9"/>
      <c r="P51" s="9"/>
      <c r="Q51" s="9"/>
      <c r="R51" s="31"/>
      <c r="S51" s="7"/>
      <c r="T51" s="7"/>
      <c r="U51" s="7"/>
      <c r="V51" s="7"/>
      <c r="W51" s="7"/>
      <c r="X51" s="7"/>
      <c r="Y51" s="7"/>
      <c r="Z51" s="7"/>
      <c r="AA51" s="7"/>
      <c r="AB51" s="7"/>
      <c r="AC51" s="7"/>
      <c r="AD51" s="7"/>
      <c r="AE51" s="7"/>
      <c r="AF51" s="7"/>
      <c r="AG51" s="7"/>
      <c r="AH51" s="7"/>
      <c r="AI51" s="7"/>
      <c r="AJ51" s="7"/>
      <c r="AK51" s="7"/>
      <c r="AL51" s="7"/>
    </row>
    <row r="52" spans="1:38" s="179" customFormat="1" ht="38.25">
      <c r="A52" s="10"/>
      <c r="B52" s="315"/>
      <c r="C52" s="31" t="s">
        <v>833</v>
      </c>
      <c r="D52" s="31" t="s">
        <v>861</v>
      </c>
      <c r="E52" s="9"/>
      <c r="F52" s="9"/>
      <c r="G52" s="9"/>
      <c r="H52" s="9"/>
      <c r="I52" s="9"/>
      <c r="J52" s="9"/>
      <c r="K52" s="9"/>
      <c r="L52" s="9"/>
      <c r="M52" s="9"/>
      <c r="N52" s="9"/>
      <c r="O52" s="9"/>
      <c r="P52" s="9"/>
      <c r="Q52" s="9"/>
      <c r="R52" s="31"/>
      <c r="S52" s="7"/>
      <c r="T52" s="7"/>
      <c r="U52" s="7"/>
      <c r="V52" s="7"/>
      <c r="W52" s="7"/>
      <c r="X52" s="7"/>
      <c r="Y52" s="7"/>
      <c r="Z52" s="7"/>
      <c r="AA52" s="7"/>
      <c r="AB52" s="7"/>
      <c r="AC52" s="7"/>
      <c r="AD52" s="7"/>
      <c r="AE52" s="7"/>
      <c r="AF52" s="7"/>
      <c r="AG52" s="7"/>
      <c r="AH52" s="7"/>
      <c r="AI52" s="7"/>
      <c r="AJ52" s="7"/>
      <c r="AK52" s="7"/>
      <c r="AL52" s="7"/>
    </row>
    <row r="53" spans="1:38" s="179" customFormat="1" ht="25.5">
      <c r="A53" s="10"/>
      <c r="B53" s="315"/>
      <c r="C53" s="31" t="s">
        <v>869</v>
      </c>
      <c r="D53" s="31" t="s">
        <v>841</v>
      </c>
      <c r="E53" s="9"/>
      <c r="F53" s="9"/>
      <c r="G53" s="9"/>
      <c r="H53" s="9"/>
      <c r="I53" s="9"/>
      <c r="J53" s="9"/>
      <c r="K53" s="9"/>
      <c r="L53" s="9"/>
      <c r="M53" s="9"/>
      <c r="N53" s="9"/>
      <c r="O53" s="9"/>
      <c r="P53" s="9"/>
      <c r="Q53" s="9"/>
      <c r="R53" s="31"/>
      <c r="S53" s="7"/>
      <c r="T53" s="7"/>
      <c r="U53" s="7"/>
      <c r="V53" s="7"/>
      <c r="W53" s="7"/>
      <c r="X53" s="7"/>
      <c r="Y53" s="7"/>
      <c r="Z53" s="7"/>
      <c r="AA53" s="7"/>
      <c r="AB53" s="7"/>
      <c r="AC53" s="7"/>
      <c r="AD53" s="7"/>
      <c r="AE53" s="7"/>
      <c r="AF53" s="7"/>
      <c r="AG53" s="7"/>
      <c r="AH53" s="7"/>
      <c r="AI53" s="7"/>
      <c r="AJ53" s="7"/>
      <c r="AK53" s="7"/>
      <c r="AL53" s="7"/>
    </row>
    <row r="54" spans="1:38" s="179" customFormat="1" ht="25.5">
      <c r="A54" s="10"/>
      <c r="B54" s="315"/>
      <c r="C54" s="31" t="s">
        <v>870</v>
      </c>
      <c r="D54" s="31" t="s">
        <v>842</v>
      </c>
      <c r="E54" s="9"/>
      <c r="F54" s="9"/>
      <c r="G54" s="9"/>
      <c r="H54" s="9"/>
      <c r="I54" s="9"/>
      <c r="J54" s="9"/>
      <c r="K54" s="9"/>
      <c r="L54" s="9"/>
      <c r="M54" s="9"/>
      <c r="N54" s="9"/>
      <c r="O54" s="9"/>
      <c r="P54" s="9"/>
      <c r="Q54" s="9"/>
      <c r="R54" s="31"/>
      <c r="S54" s="7"/>
      <c r="T54" s="7"/>
      <c r="U54" s="7"/>
      <c r="V54" s="7"/>
      <c r="W54" s="7"/>
      <c r="X54" s="7"/>
      <c r="Y54" s="7"/>
      <c r="Z54" s="7"/>
      <c r="AA54" s="7"/>
      <c r="AB54" s="7"/>
      <c r="AC54" s="7"/>
      <c r="AD54" s="7"/>
      <c r="AE54" s="7"/>
      <c r="AF54" s="7"/>
      <c r="AG54" s="7"/>
      <c r="AH54" s="7"/>
      <c r="AI54" s="7"/>
      <c r="AJ54" s="7"/>
      <c r="AK54" s="7"/>
      <c r="AL54" s="7"/>
    </row>
    <row r="55" spans="1:38" s="241" customFormat="1" ht="25.5">
      <c r="A55" s="201"/>
      <c r="B55" s="315"/>
      <c r="C55" s="187" t="s">
        <v>871</v>
      </c>
      <c r="D55" s="187" t="s">
        <v>843</v>
      </c>
      <c r="E55" s="239"/>
      <c r="F55" s="239"/>
      <c r="G55" s="239"/>
      <c r="H55" s="239"/>
      <c r="I55" s="239"/>
      <c r="J55" s="239"/>
      <c r="K55" s="239"/>
      <c r="L55" s="239"/>
      <c r="M55" s="239"/>
      <c r="N55" s="239"/>
      <c r="O55" s="239"/>
      <c r="P55" s="239"/>
      <c r="Q55" s="239"/>
      <c r="R55" s="191"/>
      <c r="S55" s="240"/>
      <c r="T55" s="240"/>
      <c r="U55" s="240"/>
      <c r="V55" s="240"/>
      <c r="W55" s="240"/>
      <c r="X55" s="240"/>
      <c r="Y55" s="240"/>
      <c r="Z55" s="240"/>
      <c r="AA55" s="240"/>
      <c r="AB55" s="240"/>
      <c r="AC55" s="240"/>
      <c r="AD55" s="240"/>
      <c r="AE55" s="240"/>
      <c r="AF55" s="240"/>
      <c r="AG55" s="240"/>
      <c r="AH55" s="240"/>
      <c r="AI55" s="240"/>
      <c r="AJ55" s="240"/>
      <c r="AK55" s="240"/>
      <c r="AL55" s="240"/>
    </row>
    <row r="56" spans="1:38" s="179" customFormat="1" ht="25.5">
      <c r="A56" s="10"/>
      <c r="B56" s="315"/>
      <c r="C56" s="31" t="s">
        <v>837</v>
      </c>
      <c r="D56" s="31" t="s">
        <v>844</v>
      </c>
      <c r="E56" s="9"/>
      <c r="F56" s="9"/>
      <c r="G56" s="9"/>
      <c r="H56" s="9"/>
      <c r="I56" s="9"/>
      <c r="J56" s="9"/>
      <c r="K56" s="9"/>
      <c r="L56" s="9"/>
      <c r="M56" s="9"/>
      <c r="N56" s="9"/>
      <c r="O56" s="9"/>
      <c r="P56" s="9"/>
      <c r="Q56" s="9"/>
      <c r="R56" s="31"/>
      <c r="S56" s="7"/>
      <c r="T56" s="7"/>
      <c r="U56" s="7"/>
      <c r="V56" s="7"/>
      <c r="W56" s="7"/>
      <c r="X56" s="7"/>
      <c r="Y56" s="7"/>
      <c r="Z56" s="7"/>
      <c r="AA56" s="7"/>
      <c r="AB56" s="7"/>
      <c r="AC56" s="7"/>
      <c r="AD56" s="7"/>
      <c r="AE56" s="7"/>
      <c r="AF56" s="7"/>
      <c r="AG56" s="7"/>
      <c r="AH56" s="7"/>
      <c r="AI56" s="7"/>
      <c r="AJ56" s="7"/>
      <c r="AK56" s="7"/>
      <c r="AL56" s="7"/>
    </row>
    <row r="57" spans="1:38" s="179" customFormat="1" ht="14.25">
      <c r="A57" s="10"/>
      <c r="B57" s="315"/>
      <c r="C57" s="31"/>
      <c r="D57" s="31"/>
      <c r="E57" s="9"/>
      <c r="F57" s="9"/>
      <c r="G57" s="9"/>
      <c r="H57" s="9"/>
      <c r="I57" s="9"/>
      <c r="J57" s="9"/>
      <c r="K57" s="9"/>
      <c r="L57" s="9"/>
      <c r="M57" s="9"/>
      <c r="N57" s="9"/>
      <c r="O57" s="9"/>
      <c r="P57" s="9"/>
      <c r="Q57" s="9"/>
      <c r="R57" s="31"/>
      <c r="S57" s="7"/>
      <c r="T57" s="7"/>
      <c r="U57" s="7"/>
      <c r="V57" s="7"/>
      <c r="W57" s="7"/>
      <c r="X57" s="7"/>
      <c r="Y57" s="7"/>
      <c r="Z57" s="7"/>
      <c r="AA57" s="7"/>
      <c r="AB57" s="7"/>
      <c r="AC57" s="7"/>
      <c r="AD57" s="7"/>
      <c r="AE57" s="7"/>
      <c r="AF57" s="7"/>
      <c r="AG57" s="7"/>
      <c r="AH57" s="7"/>
      <c r="AI57" s="7"/>
      <c r="AJ57" s="7"/>
      <c r="AK57" s="7"/>
      <c r="AL57" s="7"/>
    </row>
    <row r="58" spans="1:38" s="179" customFormat="1" ht="14.25">
      <c r="A58" s="10"/>
      <c r="B58" s="315"/>
      <c r="C58" s="31"/>
      <c r="D58" s="31"/>
      <c r="E58" s="9"/>
      <c r="F58" s="9"/>
      <c r="G58" s="9"/>
      <c r="H58" s="9"/>
      <c r="I58" s="9"/>
      <c r="J58" s="9"/>
      <c r="K58" s="9"/>
      <c r="L58" s="9"/>
      <c r="M58" s="9"/>
      <c r="N58" s="9"/>
      <c r="O58" s="9"/>
      <c r="P58" s="9"/>
      <c r="Q58" s="9"/>
      <c r="R58" s="31"/>
      <c r="S58" s="7"/>
      <c r="T58" s="7"/>
      <c r="U58" s="7"/>
      <c r="V58" s="7"/>
      <c r="W58" s="7"/>
      <c r="X58" s="7"/>
      <c r="Y58" s="7"/>
      <c r="Z58" s="7"/>
      <c r="AA58" s="7"/>
      <c r="AB58" s="7"/>
      <c r="AC58" s="7"/>
      <c r="AD58" s="7"/>
      <c r="AE58" s="7"/>
      <c r="AF58" s="7"/>
      <c r="AG58" s="7"/>
      <c r="AH58" s="7"/>
      <c r="AI58" s="7"/>
      <c r="AJ58" s="7"/>
      <c r="AK58" s="7"/>
      <c r="AL58" s="7"/>
    </row>
    <row r="59" spans="1:38" s="179" customFormat="1" ht="14.25">
      <c r="A59" s="10"/>
      <c r="B59" s="315"/>
      <c r="C59" s="31"/>
      <c r="D59" s="31"/>
      <c r="E59" s="9"/>
      <c r="F59" s="9"/>
      <c r="G59" s="9"/>
      <c r="H59" s="9"/>
      <c r="I59" s="9"/>
      <c r="J59" s="9"/>
      <c r="K59" s="9"/>
      <c r="L59" s="9"/>
      <c r="M59" s="9"/>
      <c r="N59" s="9"/>
      <c r="O59" s="9"/>
      <c r="P59" s="9"/>
      <c r="Q59" s="9"/>
      <c r="R59" s="31"/>
      <c r="S59" s="7"/>
      <c r="T59" s="7"/>
      <c r="U59" s="7"/>
      <c r="V59" s="7"/>
      <c r="W59" s="7"/>
      <c r="X59" s="7"/>
      <c r="Y59" s="7"/>
      <c r="Z59" s="7"/>
      <c r="AA59" s="7"/>
      <c r="AB59" s="7"/>
      <c r="AC59" s="7"/>
      <c r="AD59" s="7"/>
      <c r="AE59" s="7"/>
      <c r="AF59" s="7"/>
      <c r="AG59" s="7"/>
      <c r="AH59" s="7"/>
      <c r="AI59" s="7"/>
      <c r="AJ59" s="7"/>
      <c r="AK59" s="7"/>
      <c r="AL59" s="7"/>
    </row>
    <row r="60" spans="1:38" s="179" customFormat="1" ht="14.25">
      <c r="A60" s="10"/>
      <c r="B60" s="316"/>
      <c r="C60" s="31"/>
      <c r="D60" s="31"/>
      <c r="E60" s="9"/>
      <c r="F60" s="9"/>
      <c r="G60" s="9"/>
      <c r="H60" s="9"/>
      <c r="I60" s="9"/>
      <c r="J60" s="9"/>
      <c r="K60" s="9"/>
      <c r="L60" s="9"/>
      <c r="M60" s="9"/>
      <c r="N60" s="9"/>
      <c r="O60" s="9"/>
      <c r="P60" s="9"/>
      <c r="Q60" s="9"/>
      <c r="R60" s="31"/>
      <c r="S60" s="7"/>
      <c r="T60" s="7"/>
      <c r="U60" s="7"/>
      <c r="V60" s="7"/>
      <c r="W60" s="7"/>
      <c r="X60" s="7"/>
      <c r="Y60" s="7"/>
      <c r="Z60" s="7"/>
      <c r="AA60" s="7"/>
      <c r="AB60" s="7"/>
      <c r="AC60" s="7"/>
      <c r="AD60" s="7"/>
      <c r="AE60" s="7"/>
      <c r="AF60" s="7"/>
      <c r="AG60" s="7"/>
      <c r="AH60" s="7"/>
      <c r="AI60" s="7"/>
      <c r="AJ60" s="7"/>
      <c r="AK60" s="7"/>
      <c r="AL60" s="7"/>
    </row>
    <row r="61" spans="1:38" ht="12.75" customHeight="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row>
    <row r="62" spans="1:38" ht="12.75" customHeight="1">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row>
    <row r="63" spans="1:38" ht="12.75" customHeight="1">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row>
    <row r="64" spans="1:38" ht="12.75" customHeight="1">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row>
    <row r="65" spans="1:38" ht="12.75" customHeight="1">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row>
    <row r="66" spans="1:38" ht="12.75" customHeight="1">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row>
    <row r="67" spans="1:38" ht="12.75" customHeight="1">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row>
    <row r="68" spans="1:38" ht="12.75" customHeight="1">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row>
    <row r="69" spans="1:38" ht="12.75" customHeight="1">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row>
    <row r="70" spans="1:38" ht="12.75" customHeight="1">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row>
    <row r="71" spans="1:38" ht="12.75" customHeight="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row>
    <row r="72" spans="1:38" ht="12.75" customHeight="1">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row>
    <row r="73" spans="1:38" ht="12.75" customHeight="1">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row>
    <row r="74" spans="1:38" ht="12.75" customHeight="1">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row>
    <row r="75" spans="1:38" ht="12.75" customHeight="1">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row>
    <row r="76" spans="1:38" ht="12.75" customHeight="1">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row>
    <row r="77" spans="1:38" ht="12.75" customHeight="1">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row>
    <row r="78" spans="1:38" ht="12.75" customHeight="1">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row>
    <row r="79" spans="1:38" ht="12.75" customHeight="1">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row>
    <row r="80" spans="1:38" ht="12.75" customHeight="1">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row>
    <row r="81" spans="1:38" ht="12.75" customHeight="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row>
    <row r="82" spans="1:38" ht="12.75" customHeight="1">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row>
    <row r="83" spans="1:38" ht="12.75" customHeight="1">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row>
    <row r="84" spans="1:38" ht="12.75" customHeight="1">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row>
    <row r="85" spans="1:38" ht="12.75" customHeight="1">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row>
    <row r="86" spans="1:38" ht="12.75" customHeight="1">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row>
    <row r="87" spans="1:38" ht="12.75" customHeight="1">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row>
    <row r="88" spans="1:38" ht="12.75" customHeight="1">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row>
    <row r="89" spans="1:38" ht="12.75" customHeight="1">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row>
    <row r="90" spans="1:38" ht="12.75" customHeight="1">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row>
    <row r="91" spans="1:38" ht="12.75" customHeight="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row>
    <row r="92" spans="1:38" ht="12.75" customHeight="1">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row>
    <row r="93" spans="1:38" ht="12.75" customHeight="1">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row>
    <row r="94" spans="1:38" ht="12.75" customHeight="1">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row>
    <row r="95" spans="1:38" ht="12.75" customHeight="1">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row>
    <row r="96" spans="1:38" ht="12.75" customHeight="1">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row>
    <row r="97" spans="1:38" ht="12.75" customHeight="1">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row>
    <row r="98" spans="1:38" ht="12.75" customHeight="1">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row>
    <row r="99" spans="1:38" ht="12.75" customHeight="1">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row>
    <row r="100" spans="1:38" ht="12.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row>
    <row r="101" spans="1:38" ht="12.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row>
    <row r="102" spans="1:38" ht="12.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row>
    <row r="103" spans="1:38" ht="12.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row>
    <row r="104" spans="1:38" ht="12.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row>
    <row r="105" spans="1:38" ht="12.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row>
    <row r="106" spans="1:38" ht="12.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row>
    <row r="107" spans="1:38" ht="12.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row>
    <row r="108" spans="1:38" ht="12.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row>
    <row r="109" spans="1:38" ht="12.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row>
    <row r="110" spans="1:38" ht="12.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row>
    <row r="111" spans="1:38" ht="12.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row>
    <row r="112" spans="1:38" ht="12.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row>
    <row r="113" spans="1:38" ht="12.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row>
    <row r="114" spans="1:38" ht="12.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row>
    <row r="115" spans="1:38" ht="12.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row>
    <row r="116" spans="1:38" ht="12.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row>
    <row r="117" spans="1:38" ht="12.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row>
    <row r="118" spans="1:38" ht="12.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row>
    <row r="119" spans="1:38" ht="12.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row>
    <row r="120" spans="1:38" ht="12.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row>
    <row r="121" spans="1:38" ht="12.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row>
    <row r="122" spans="1:38" ht="12.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row>
    <row r="123" spans="1:38" ht="12.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row>
    <row r="124" spans="1:38" ht="12.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row>
    <row r="125" spans="1:38" ht="12.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row>
    <row r="126" spans="1:38" ht="12.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row>
    <row r="127" spans="1:38" ht="12.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row>
    <row r="128" spans="1:38" ht="12.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row>
    <row r="129" spans="1:38" ht="12.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row>
    <row r="130" spans="1:38" ht="12.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row>
    <row r="131" spans="1:38" ht="12.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row>
    <row r="132" spans="1:38" ht="12.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row>
    <row r="133" spans="1:38" ht="12.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row>
    <row r="134" spans="1:38" ht="12.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row>
    <row r="135" spans="1:38" ht="12.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row>
    <row r="136" spans="1:38" ht="12.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row>
    <row r="137" spans="1:38" ht="12.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row>
    <row r="138" spans="1:38" ht="12.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row>
    <row r="139" spans="1:38" ht="12.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row>
    <row r="140" spans="1:38" ht="12.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row>
    <row r="141" spans="1:38" ht="12.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row>
    <row r="142" spans="1:38" ht="12.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row>
    <row r="143" spans="1:38" ht="12.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row>
    <row r="144" spans="1:38" ht="12.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row>
    <row r="145" spans="1:38" ht="12.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row>
    <row r="146" spans="1:38" ht="12.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row>
    <row r="147" spans="1:38" ht="12.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row>
    <row r="148" spans="1:38" ht="12.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row>
    <row r="149" spans="1:38" ht="12.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row>
    <row r="150" spans="1:38" ht="12.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row>
    <row r="151" spans="1:38" ht="12.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row>
    <row r="152" spans="1:38" ht="12.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row>
    <row r="153" spans="1:38" ht="12.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row>
    <row r="154" spans="1:38" ht="12.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row>
    <row r="155" spans="1:38" ht="12.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row>
    <row r="156" spans="1:38" ht="12.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row>
    <row r="157" spans="1:38" ht="12.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row>
    <row r="158" spans="1:38" ht="12.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row>
    <row r="159" spans="1:38" ht="12.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row>
    <row r="160" spans="1:38" ht="12.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row>
    <row r="161" spans="1:38" ht="12.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row>
    <row r="162" spans="1:38" ht="12.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row>
    <row r="163" spans="1:38" ht="12.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row>
    <row r="164" spans="1:38" ht="12.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row>
    <row r="165" spans="1:38" ht="12.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row>
    <row r="166" spans="1:38" ht="12.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row>
    <row r="167" spans="1:38" ht="12.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row>
    <row r="168" spans="1:38" ht="12.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row>
    <row r="169" spans="1:38" ht="12.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row>
    <row r="170" spans="1:38" ht="12.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row>
    <row r="171" spans="1:38" ht="12.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row>
    <row r="172" spans="1:38" ht="12.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row>
    <row r="173" spans="1:38" ht="12.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row>
    <row r="174" spans="1:38" ht="12.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row>
    <row r="175" spans="1:38" ht="12.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row>
    <row r="176" spans="1:38" ht="12.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row>
    <row r="177" spans="1:38" ht="12.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row>
    <row r="178" spans="1:38" ht="12.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row>
    <row r="179" spans="1:38" ht="12.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row>
    <row r="180" spans="1:38" ht="12.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row>
    <row r="181" spans="1:38" ht="12.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row>
    <row r="182" spans="1:38" ht="12.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row>
    <row r="183" spans="1:38" ht="12.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row>
    <row r="184" spans="1:38" ht="12.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row>
    <row r="185" spans="1:38" ht="12.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row>
    <row r="186" spans="1:38" ht="12.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row>
    <row r="187" spans="1:38" ht="12.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row>
    <row r="188" spans="1:38" ht="12.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row>
    <row r="189" spans="1:38" ht="12.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row>
    <row r="190" spans="1:38" ht="12.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row>
    <row r="191" spans="1:38" ht="12.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row>
    <row r="192" spans="1:38" ht="12.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row>
    <row r="193" spans="1:38" ht="12.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row>
    <row r="194" spans="1:38" ht="12.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row>
    <row r="195" spans="1:38" ht="12.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row>
    <row r="196" spans="1:38" ht="12.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row>
    <row r="197" spans="1:38" ht="12.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row>
    <row r="198" spans="1:38" ht="12.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row>
    <row r="199" spans="1:38" ht="12.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row>
    <row r="200" spans="1:38" ht="12.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row>
    <row r="201" spans="1:38" ht="12.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row>
    <row r="202" spans="1:38" ht="12.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row>
    <row r="203" spans="1:38" ht="12.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row>
    <row r="204" spans="1:38" ht="12.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row>
    <row r="205" spans="1:38" ht="12.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row>
    <row r="206" spans="1:38" ht="12.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row>
    <row r="207" spans="1:38" ht="12.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row>
    <row r="208" spans="1:38" ht="12.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row>
    <row r="209" spans="1:38" ht="12.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row>
    <row r="210" spans="1:38" ht="12.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row>
    <row r="211" spans="1:38" ht="12.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row>
    <row r="212" spans="1:38" ht="12.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row>
    <row r="213" spans="1:38" ht="12.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row>
    <row r="214" spans="1:38" ht="12.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row>
    <row r="215" spans="1:38" ht="12.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row>
    <row r="216" spans="1:38" ht="12.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row>
    <row r="217" spans="1:38" ht="12.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row>
    <row r="218" spans="1:38" ht="12.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row>
    <row r="219" spans="1:38" ht="12.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row>
    <row r="220" spans="1:38" ht="12.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row>
    <row r="221" spans="1:38" ht="12.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row>
    <row r="222" spans="1:38" ht="12.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row>
    <row r="223" spans="1:38" ht="12.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row>
    <row r="224" spans="1:38" ht="12.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row>
    <row r="225" spans="1:38" ht="12.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row>
    <row r="226" spans="1:38" ht="12.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row>
    <row r="227" spans="1:38" ht="12.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row>
    <row r="228" spans="1:38" ht="12.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row>
    <row r="229" spans="1:38" ht="12.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row>
    <row r="230" spans="1:38" ht="12.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row>
    <row r="231" spans="1:38" ht="12.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row>
    <row r="232" spans="1:38" ht="12.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row>
    <row r="233" spans="1:38" ht="12.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row>
    <row r="234" spans="1:38" ht="12.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row>
    <row r="235" spans="1:38" ht="12.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row>
    <row r="236" spans="1:38" ht="12.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row>
    <row r="237" spans="1:38" ht="12.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row>
    <row r="238" spans="1:38" ht="12.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row>
    <row r="239" spans="1:38" ht="12.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row>
    <row r="240" spans="1:38" ht="12.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row>
    <row r="241" spans="1:38" ht="12.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row>
    <row r="242" spans="1:38" ht="12.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row>
    <row r="243" spans="1:38" ht="12.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row>
    <row r="244" spans="1:38" ht="12.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row>
    <row r="245" spans="1:38" ht="12.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row>
    <row r="246" spans="1:38" ht="12.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row>
    <row r="247" spans="1:38" ht="12.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row>
    <row r="248" spans="1:38" ht="12.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row>
    <row r="249" spans="1:38" ht="12.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row>
    <row r="250" spans="1:38" ht="12.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row>
    <row r="251" spans="1:38" ht="12.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row>
    <row r="252" spans="1:38" ht="12.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row>
    <row r="253" spans="1:38" ht="12.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row>
    <row r="254" spans="1:38" ht="12.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row>
    <row r="255" spans="1:38" ht="12.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row>
    <row r="256" spans="1:38" ht="12.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row>
    <row r="257" spans="1:38" ht="12.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row>
    <row r="258" spans="1:38" ht="12.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row>
    <row r="259" spans="1:38" ht="12.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row>
    <row r="260" spans="1:38" ht="12.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row>
    <row r="261" spans="1:38" ht="12.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row>
    <row r="262" spans="1:38" ht="12.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row>
    <row r="263" spans="1:38" ht="12.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row>
    <row r="264" spans="1:38" ht="12.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row>
    <row r="265" spans="1:38" ht="12.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row>
    <row r="266" spans="1:38" ht="12.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row>
    <row r="267" spans="1:38" ht="12.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row>
    <row r="268" spans="1:38" ht="12.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row>
    <row r="269" spans="1:38" ht="12.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row>
    <row r="270" spans="1:38" ht="12.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row>
    <row r="271" spans="1:38" ht="12.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row>
    <row r="272" spans="1:38" ht="12.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row>
    <row r="273" spans="1:38" ht="12.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row>
    <row r="274" spans="1:38" ht="12.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row>
    <row r="275" spans="1:38" ht="12.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row>
    <row r="276" spans="1:38" ht="12.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row>
    <row r="277" spans="1:38" ht="12.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row>
    <row r="278" spans="1:38" ht="12.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row>
    <row r="279" spans="1:38" ht="12.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row>
    <row r="280" spans="1:38" ht="12.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row>
    <row r="281" spans="1:38" ht="12.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row>
    <row r="282" spans="1:38" ht="12.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row>
    <row r="283" spans="1:38" ht="12.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row>
    <row r="284" spans="1:38" ht="12.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row>
    <row r="285" spans="1:38" ht="12.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row>
    <row r="286" spans="1:38" ht="12.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row>
    <row r="287" spans="1:38" ht="12.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row>
    <row r="288" spans="1:38" ht="12.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row>
    <row r="289" spans="1:38" ht="12.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row>
    <row r="290" spans="1:38" ht="12.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row>
    <row r="291" spans="1:38" ht="12.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row>
    <row r="292" spans="1:38" ht="12.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row>
    <row r="293" spans="1:38" ht="12.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row>
    <row r="294" spans="1:38" ht="12.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row>
    <row r="295" spans="1:38" ht="12.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row>
    <row r="296" spans="1:38" ht="12.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row>
    <row r="297" spans="1:38" ht="12.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row>
    <row r="298" spans="1:38" ht="12.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row>
    <row r="299" spans="1:38" ht="12.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row>
    <row r="300" spans="1:38" ht="12.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row>
    <row r="301" spans="1:38" ht="12.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row>
    <row r="302" spans="1:38" ht="12.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row>
    <row r="303" spans="1:38" ht="12.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row>
    <row r="304" spans="1:38" ht="12.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row>
    <row r="305" spans="1:38" ht="12.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row>
    <row r="306" spans="1:38" ht="12.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row>
    <row r="307" spans="1:38" ht="12.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row>
    <row r="308" spans="1:38" ht="12.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row>
    <row r="309" spans="1:38" ht="12.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row>
    <row r="310" spans="1:38" ht="12.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row>
    <row r="311" spans="1:38" ht="12.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row>
    <row r="312" spans="1:38" ht="12.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row>
    <row r="313" spans="1:38" ht="12.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row>
    <row r="314" spans="1:38" ht="12.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row>
    <row r="315" spans="1:38" ht="12.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row>
    <row r="316" spans="1:38" ht="12.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row>
    <row r="317" spans="1:38" ht="12.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row>
    <row r="318" spans="1:38" ht="12.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row>
    <row r="319" spans="1:38" ht="12.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row>
    <row r="320" spans="1:38" ht="12.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row>
    <row r="321" spans="1:38" ht="12.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row>
    <row r="322" spans="1:38" ht="12.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row>
    <row r="323" spans="1:38" ht="12.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row>
    <row r="324" spans="1:38" ht="12.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row>
    <row r="325" spans="1:38" ht="12.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row>
    <row r="326" spans="1:38" ht="12.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row>
    <row r="327" spans="1:38" ht="12.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row>
    <row r="328" spans="1:38" ht="12.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row>
    <row r="329" spans="1:38" ht="12.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row>
    <row r="330" spans="1:38" ht="12.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row>
    <row r="331" spans="1:38" ht="12.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row>
    <row r="332" spans="1:38" ht="12.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row>
    <row r="333" spans="1:38" ht="12.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row>
    <row r="334" spans="1:38" ht="12.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row>
    <row r="335" spans="1:38" ht="12.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row>
    <row r="336" spans="1:38" ht="12.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row>
    <row r="337" spans="1:38" ht="12.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row>
    <row r="338" spans="1:38" ht="12.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row>
    <row r="339" spans="1:38" ht="12.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row>
    <row r="340" spans="1:38" ht="12.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row>
    <row r="341" spans="1:38" ht="12.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row>
    <row r="342" spans="1:38" ht="12.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row>
    <row r="343" spans="1:38" ht="12.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row>
    <row r="344" spans="1:38" ht="12.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row>
    <row r="345" spans="1:38" ht="12.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row>
    <row r="346" spans="1:38" ht="12.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row>
    <row r="347" spans="1:38" ht="12.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row>
    <row r="348" spans="1:38" ht="12.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row>
    <row r="349" spans="1:38" ht="12.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row>
    <row r="350" spans="1:38" ht="12.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row>
    <row r="351" spans="1:38" ht="12.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row>
    <row r="352" spans="1:38" ht="12.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row>
    <row r="353" spans="1:38" ht="12.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row>
    <row r="354" spans="1:38" ht="12.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row>
    <row r="355" spans="1:38" ht="12.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row>
    <row r="356" spans="1:38" ht="12.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row>
    <row r="357" spans="1:38" ht="12.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row>
    <row r="358" spans="1:38" ht="12.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row>
    <row r="359" spans="1:38" ht="12.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row>
    <row r="360" spans="1:38" ht="12.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row>
    <row r="361" spans="1:38" ht="12.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row>
    <row r="362" spans="1:38" ht="12.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row>
    <row r="363" spans="1:38" ht="12.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row>
    <row r="364" spans="1:38" ht="12.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row>
    <row r="365" spans="1:38" ht="12.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row>
    <row r="366" spans="1:38" ht="12.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row>
    <row r="367" spans="1:38" ht="12.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row>
    <row r="368" spans="1:38" ht="12.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row>
    <row r="369" spans="1:38" ht="12.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row>
    <row r="370" spans="1:38" ht="12.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row>
    <row r="371" spans="1:38" ht="12.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row>
    <row r="372" spans="1:38" ht="12.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row>
    <row r="373" spans="1:38" ht="12.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row>
    <row r="374" spans="1:38" ht="12.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row>
    <row r="375" spans="1:38" ht="12.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row>
    <row r="376" spans="1:38" ht="12.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row>
    <row r="377" spans="1:38" ht="12.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row>
    <row r="378" spans="1:38" ht="12.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row>
    <row r="379" spans="1:38" ht="12.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row>
    <row r="380" spans="1:38" ht="12.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row>
    <row r="381" spans="1:38" ht="12.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row>
    <row r="382" spans="1:38" ht="12.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row>
    <row r="383" spans="1:38" ht="12.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row>
    <row r="384" spans="1:38" ht="12.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row>
    <row r="385" spans="1:38" ht="12.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row>
    <row r="386" spans="1:38" ht="12.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row>
    <row r="387" spans="1:38" ht="12.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row>
    <row r="388" spans="1:38" ht="12.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row>
    <row r="389" spans="1:38" ht="12.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row>
    <row r="390" spans="1:38" ht="12.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row>
    <row r="391" spans="1:38" ht="12.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row>
    <row r="392" spans="1:38" ht="12.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row>
    <row r="393" spans="1:38" ht="12.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row>
    <row r="394" spans="1:38" ht="12.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row>
    <row r="395" spans="1:38" ht="12.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row>
    <row r="396" spans="1:38" ht="12.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row>
    <row r="397" spans="1:38" ht="12.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row>
    <row r="398" spans="1:38" ht="12.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row>
    <row r="399" spans="1:38" ht="12.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row>
    <row r="400" spans="1:38" ht="12.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row>
    <row r="401" spans="1:38" ht="12.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row>
    <row r="402" spans="1:38" ht="12.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row>
    <row r="403" spans="1:38" ht="12.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row>
    <row r="404" spans="1:38" ht="12.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row>
    <row r="405" spans="1:38" ht="12.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row>
    <row r="406" spans="1:38" ht="12.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row>
    <row r="407" spans="1:38" ht="12.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row>
    <row r="408" spans="1:38" ht="12.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row>
    <row r="409" spans="1:38" ht="12.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row>
    <row r="410" spans="1:38" ht="12.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row>
    <row r="411" spans="1:38" ht="12.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row>
    <row r="412" spans="1:38" ht="12.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row>
    <row r="413" spans="1:38" ht="12.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row>
    <row r="414" spans="1:38" ht="12.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row>
    <row r="415" spans="1:38" ht="12.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row>
    <row r="416" spans="1:38" ht="12.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row>
    <row r="417" spans="1:38" ht="12.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row>
    <row r="418" spans="1:38" ht="12.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row>
    <row r="419" spans="1:38" ht="12.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row>
    <row r="420" spans="1:38" ht="12.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row>
    <row r="421" spans="1:38" ht="12.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row>
    <row r="422" spans="1:38" ht="12.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row>
    <row r="423" spans="1:38" ht="12.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row>
    <row r="424" spans="1:38" ht="12.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row>
    <row r="425" spans="1:38" ht="12.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row>
    <row r="426" spans="1:38" ht="12.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row>
    <row r="427" spans="1:38" ht="12.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row>
    <row r="428" spans="1:38" ht="12.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row>
    <row r="429" spans="1:38" ht="12.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row>
    <row r="430" spans="1:38" ht="12.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row>
    <row r="431" spans="1:38" ht="12.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row>
    <row r="432" spans="1:38" ht="12.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row>
    <row r="433" spans="1:38" ht="12.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row>
    <row r="434" spans="1:38" ht="12.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row>
    <row r="435" spans="1:38" ht="12.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row>
    <row r="436" spans="1:38" ht="12.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row>
    <row r="437" spans="1:38" ht="12.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row>
    <row r="438" spans="1:38" ht="12.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row>
    <row r="439" spans="1:38" ht="12.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row>
    <row r="440" spans="1:38" ht="12.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row>
    <row r="441" spans="1:38" ht="12.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row>
    <row r="442" spans="1:38" ht="12.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row>
    <row r="443" spans="1:38" ht="12.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row>
    <row r="444" spans="1:38" ht="12.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row>
    <row r="445" spans="1:38" ht="12.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row>
    <row r="446" spans="1:38" ht="12.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row>
    <row r="447" spans="1:38" ht="12.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row>
    <row r="448" spans="1:38" ht="12.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row>
    <row r="449" spans="1:38" ht="12.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row>
    <row r="450" spans="1:38" ht="12.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row>
    <row r="451" spans="1:38" ht="12.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row>
    <row r="452" spans="1:38" ht="12.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row>
    <row r="453" spans="1:38" ht="12.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row>
    <row r="454" spans="1:38" ht="12.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row>
    <row r="455" spans="1:38" ht="12.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row>
    <row r="456" spans="1:38" ht="12.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row>
    <row r="457" spans="1:38" ht="12.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row>
    <row r="458" spans="1:38" ht="12.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row>
    <row r="459" spans="1:38" ht="12.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row>
    <row r="460" spans="1:38" ht="12.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row>
    <row r="461" spans="1:38" ht="12.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row>
    <row r="462" spans="1:38" ht="12.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row>
    <row r="463" spans="1:38" ht="12.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row>
    <row r="464" spans="1:38" ht="12.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row>
    <row r="465" spans="1:38" ht="12.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row>
    <row r="466" spans="1:38" ht="12.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row>
    <row r="467" spans="1:38" ht="12.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row>
    <row r="468" spans="1:38" ht="12.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row>
    <row r="469" spans="1:38" ht="12.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row>
    <row r="470" spans="1:38" ht="12.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row>
    <row r="471" spans="1:38" ht="12.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row>
    <row r="472" spans="1:38" ht="12.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row>
    <row r="473" spans="1:38" ht="12.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row>
    <row r="474" spans="1:38" ht="12.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row>
    <row r="475" spans="1:38" ht="12.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row>
    <row r="476" spans="1:38" ht="12.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row>
    <row r="477" spans="1:38" ht="12.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row>
    <row r="478" spans="1:38" ht="12.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row>
    <row r="479" spans="1:38" ht="12.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row>
    <row r="480" spans="1:38" ht="12.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row>
    <row r="481" spans="1:38" ht="12.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row>
    <row r="482" spans="1:38" ht="12.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row>
    <row r="483" spans="1:38" ht="12.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row>
    <row r="484" spans="1:38" ht="12.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row>
    <row r="485" spans="1:38" ht="12.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row>
    <row r="486" spans="1:38" ht="12.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row>
    <row r="487" spans="1:38" ht="12.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row>
    <row r="488" spans="1:38" ht="12.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row>
    <row r="489" spans="1:38" ht="12.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row>
    <row r="490" spans="1:38" ht="12.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row>
    <row r="491" spans="1:38" ht="12.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row>
    <row r="492" spans="1:38" ht="12.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row>
    <row r="493" spans="1:38" ht="12.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row>
    <row r="494" spans="1:38" ht="12.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row>
    <row r="495" spans="1:38" ht="12.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row>
    <row r="496" spans="1:38" ht="12.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row>
    <row r="497" spans="1:38" ht="12.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row>
    <row r="498" spans="1:38" ht="12.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row>
    <row r="499" spans="1:38" ht="12.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row>
    <row r="500" spans="1:38" ht="12.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row>
    <row r="501" spans="1:38" ht="12.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row>
    <row r="502" spans="1:38" ht="12.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row>
    <row r="503" spans="1:38" ht="12.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row>
    <row r="504" spans="1:38" ht="12.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row>
    <row r="505" spans="1:38" ht="12.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row>
    <row r="506" spans="1:38" ht="12.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row>
    <row r="507" spans="1:38" ht="12.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row>
    <row r="508" spans="1:38" ht="12.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row>
    <row r="509" spans="1:38" ht="12.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row>
    <row r="510" spans="1:38" ht="12.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row>
    <row r="511" spans="1:38" ht="12.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row>
    <row r="512" spans="1:38" ht="12.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row>
    <row r="513" spans="1:38" ht="12.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row>
    <row r="514" spans="1:38" ht="12.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row>
    <row r="515" spans="1:38" ht="12.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row>
    <row r="516" spans="1:38" ht="12.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row>
    <row r="517" spans="1:38" ht="12.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row>
    <row r="518" spans="1:38" ht="12.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row>
    <row r="519" spans="1:38" ht="12.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row>
    <row r="520" spans="1:38" ht="12.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row>
    <row r="521" spans="1:38" ht="12.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row>
    <row r="522" spans="1:38" ht="12.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row>
    <row r="523" spans="1:38" ht="12.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row>
    <row r="524" spans="1:38" ht="12.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row>
    <row r="525" spans="1:38" ht="12.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row>
    <row r="526" spans="1:38" ht="12.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row>
    <row r="527" spans="1:38" ht="12.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row>
    <row r="528" spans="1:38" ht="12.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row>
    <row r="529" spans="1:38" ht="12.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row>
    <row r="530" spans="1:38" ht="12.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row>
    <row r="531" spans="1:38" ht="12.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row>
    <row r="532" spans="1:38" ht="12.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row>
    <row r="533" spans="1:38" ht="12.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row>
    <row r="534" spans="1:38" ht="12.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row>
    <row r="535" spans="1:38" ht="12.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row>
    <row r="536" spans="1:38" ht="12.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row>
    <row r="537" spans="1:38" ht="12.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row>
    <row r="538" spans="1:38" ht="12.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row>
    <row r="539" spans="1:38" ht="12.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row>
    <row r="540" spans="1:38" ht="12.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row>
    <row r="541" spans="1:38" ht="12.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row>
    <row r="542" spans="1:38" ht="12.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row>
    <row r="543" spans="1:38" ht="12.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row>
    <row r="544" spans="1:38" ht="12.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row>
    <row r="545" spans="1:38" ht="12.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row>
    <row r="546" spans="1:38" ht="12.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row>
    <row r="547" spans="1:38" ht="12.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row>
    <row r="548" spans="1:38" ht="12.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row>
    <row r="549" spans="1:38" ht="12.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row>
    <row r="550" spans="1:38" ht="12.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row>
    <row r="551" spans="1:38" ht="12.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row>
    <row r="552" spans="1:38" ht="12.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row>
    <row r="553" spans="1:38" ht="12.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row>
    <row r="554" spans="1:38" ht="12.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row>
    <row r="555" spans="1:38" ht="12.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row>
    <row r="556" spans="1:38" ht="12.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row>
    <row r="557" spans="1:38" ht="12.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row>
    <row r="558" spans="1:38" ht="12.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row>
    <row r="559" spans="1:38" ht="12.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row>
    <row r="560" spans="1:38" ht="12.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row>
    <row r="561" spans="1:38" ht="12.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row>
    <row r="562" spans="1:38" ht="12.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row>
    <row r="563" spans="1:38" ht="12.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row>
    <row r="564" spans="1:38" ht="12.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row>
    <row r="565" spans="1:38" ht="12.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row>
    <row r="566" spans="1:38" ht="12.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row>
    <row r="567" spans="1:38" ht="12.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row>
    <row r="568" spans="1:38" ht="12.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row>
    <row r="569" spans="1:38" ht="12.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row>
    <row r="570" spans="1:38" ht="12.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row>
    <row r="571" spans="1:38" ht="12.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row>
    <row r="572" spans="1:38" ht="12.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row>
    <row r="573" spans="1:38" ht="12.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row>
    <row r="574" spans="1:38" ht="12.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row>
    <row r="575" spans="1:38" ht="12.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row>
    <row r="576" spans="1:38" ht="12.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row>
    <row r="577" spans="1:38" ht="12.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row>
    <row r="578" spans="1:38" ht="12.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row>
    <row r="579" spans="1:38" ht="12.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row>
    <row r="580" spans="1:38" ht="12.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row>
    <row r="581" spans="1:38" ht="12.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row>
    <row r="582" spans="1:38" ht="12.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row>
    <row r="583" spans="1:38" ht="12.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row>
    <row r="584" spans="1:38" ht="12.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row>
    <row r="585" spans="1:38" ht="12.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row>
    <row r="586" spans="1:38" ht="12.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row>
    <row r="587" spans="1:38" ht="12.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row>
    <row r="588" spans="1:38" ht="12.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row>
    <row r="589" spans="1:38" ht="12.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row>
    <row r="590" spans="1:38" ht="12.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row>
    <row r="591" spans="1:38" ht="12.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row>
    <row r="592" spans="1:38" ht="12.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row>
    <row r="593" spans="1:38" ht="12.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row>
    <row r="594" spans="1:38" ht="12.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row>
    <row r="595" spans="1:38" ht="12.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row>
    <row r="596" spans="1:38" ht="12.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row>
    <row r="597" spans="1:38" ht="12.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row>
    <row r="598" spans="1:38" ht="12.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row>
    <row r="599" spans="1:38" ht="12.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row>
    <row r="600" spans="1:38" ht="12.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row>
    <row r="601" spans="1:38" ht="12.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row>
    <row r="602" spans="1:38" ht="12.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row>
    <row r="603" spans="1:38" ht="12.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row>
    <row r="604" spans="1:38" ht="12.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row>
    <row r="605" spans="1:38" ht="12.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row>
    <row r="606" spans="1:38" ht="12.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row>
    <row r="607" spans="1:38" ht="12.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row>
    <row r="608" spans="1:38" ht="12.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row>
    <row r="609" spans="1:38" ht="12.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row>
    <row r="610" spans="1:38" ht="12.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row>
    <row r="611" spans="1:38" ht="12.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row>
    <row r="612" spans="1:38" ht="12.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row>
    <row r="613" spans="1:38" ht="12.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row>
    <row r="614" spans="1:38" ht="12.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row>
    <row r="615" spans="1:38" ht="12.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row>
    <row r="616" spans="1:38" ht="12.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row>
    <row r="617" spans="1:38" ht="12.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row>
    <row r="618" spans="1:38" ht="12.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row>
    <row r="619" spans="1:38" ht="12.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row>
    <row r="620" spans="1:38" ht="12.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row>
    <row r="621" spans="1:38" ht="12.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row>
    <row r="622" spans="1:38" ht="12.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row>
    <row r="623" spans="1:38" ht="12.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row>
    <row r="624" spans="1:38" ht="12.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row>
    <row r="625" spans="1:38" ht="12.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row>
    <row r="626" spans="1:38" ht="12.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row>
    <row r="627" spans="1:38" ht="12.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row>
    <row r="628" spans="1:38" ht="12.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row>
    <row r="629" spans="1:38" ht="12.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row>
    <row r="630" spans="1:38" ht="12.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row>
    <row r="631" spans="1:38" ht="12.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row>
    <row r="632" spans="1:38" ht="12.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row>
    <row r="633" spans="1:38" ht="12.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row>
    <row r="634" spans="1:38" ht="12.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row>
    <row r="635" spans="1:38" ht="12.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row>
    <row r="636" spans="1:38" ht="12.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row>
    <row r="637" spans="1:38" ht="12.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row>
    <row r="638" spans="1:38" ht="12.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row>
    <row r="639" spans="1:38" ht="12.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row>
    <row r="640" spans="1:38" ht="12.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row>
    <row r="641" spans="1:38" ht="12.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row>
    <row r="642" spans="1:38" ht="12.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row>
    <row r="643" spans="1:38" ht="12.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row>
    <row r="644" spans="1:38" ht="12.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row>
    <row r="645" spans="1:38" ht="12.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row>
    <row r="646" spans="1:38" ht="12.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row>
    <row r="647" spans="1:38" ht="12.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row>
    <row r="648" spans="1:38" ht="12.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row>
    <row r="649" spans="1:38" ht="12.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row>
    <row r="650" spans="1:38" ht="12.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row>
    <row r="651" spans="1:38" ht="12.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row>
    <row r="652" spans="1:38" ht="12.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row>
    <row r="653" spans="1:38" ht="12.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row>
    <row r="654" spans="1:38" ht="12.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row>
    <row r="655" spans="1:38" ht="12.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row>
    <row r="656" spans="1:38" ht="12.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row>
    <row r="657" spans="1:38" ht="12.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row>
    <row r="658" spans="1:38" ht="12.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row>
    <row r="659" spans="1:38" ht="12.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row>
    <row r="660" spans="1:38" ht="12.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row>
    <row r="661" spans="1:38" ht="12.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row>
    <row r="662" spans="1:38" ht="12.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row>
    <row r="663" spans="1:38" ht="12.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row>
    <row r="664" spans="1:38" ht="12.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row>
    <row r="665" spans="1:38" ht="12.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row>
    <row r="666" spans="1:38" ht="12.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row>
    <row r="667" spans="1:38" ht="12.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row>
    <row r="668" spans="1:38" ht="12.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row>
    <row r="669" spans="1:38" ht="12.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row>
    <row r="670" spans="1:38" ht="12.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row>
    <row r="671" spans="1:38" ht="12.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row>
    <row r="672" spans="1:38" ht="12.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row>
    <row r="673" spans="1:38" ht="12.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row>
    <row r="674" spans="1:38" ht="12.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row>
    <row r="675" spans="1:38" ht="12.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row>
    <row r="676" spans="1:38" ht="12.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row>
    <row r="677" spans="1:38" ht="12.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row>
    <row r="678" spans="1:38" ht="12.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row>
    <row r="679" spans="1:38" ht="12.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row>
    <row r="680" spans="1:38" ht="12.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row>
    <row r="681" spans="1:38" ht="12.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row>
    <row r="682" spans="1:38" ht="12.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row>
    <row r="683" spans="1:38" ht="12.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row>
    <row r="684" spans="1:38" ht="12.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row>
    <row r="685" spans="1:38" ht="12.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row>
    <row r="686" spans="1:38" ht="12.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row>
    <row r="687" spans="1:38" ht="12.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row>
    <row r="688" spans="1:38" ht="12.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row>
    <row r="689" spans="1:38" ht="12.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row>
    <row r="690" spans="1:38" ht="12.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row>
    <row r="691" spans="1:38" ht="12.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row>
    <row r="692" spans="1:38" ht="12.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row>
    <row r="693" spans="1:38" ht="12.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row>
    <row r="694" spans="1:38" ht="12.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row>
    <row r="695" spans="1:38" ht="12.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row>
    <row r="696" spans="1:38" ht="12.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row>
    <row r="697" spans="1:38" ht="12.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row>
    <row r="698" spans="1:38" ht="12.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row>
    <row r="699" spans="1:38" ht="12.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row>
    <row r="700" spans="1:38" ht="12.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row>
    <row r="701" spans="1:38" ht="12.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row>
    <row r="702" spans="1:38" ht="12.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row>
    <row r="703" spans="1:38" ht="12.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row>
    <row r="704" spans="1:38" ht="12.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row>
    <row r="705" spans="1:38" ht="12.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row>
    <row r="706" spans="1:38" ht="12.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row>
    <row r="707" spans="1:38" ht="12.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row>
    <row r="708" spans="1:38" ht="12.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row>
    <row r="709" spans="1:38" ht="12.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row>
    <row r="710" spans="1:38" ht="12.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row>
    <row r="711" spans="1:38" ht="12.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row>
    <row r="712" spans="1:38" ht="12.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row>
    <row r="713" spans="1:38" ht="12.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row>
    <row r="714" spans="1:38" ht="12.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row>
    <row r="715" spans="1:38" ht="12.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row>
    <row r="716" spans="1:38" ht="12.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row>
    <row r="717" spans="1:38" ht="12.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row>
    <row r="718" spans="1:38" ht="12.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row>
    <row r="719" spans="1:38" ht="12.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row>
    <row r="720" spans="1:38" ht="12.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row>
    <row r="721" spans="1:38" ht="12.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row>
    <row r="722" spans="1:38" ht="12.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row>
    <row r="723" spans="1:38" ht="12.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row>
    <row r="724" spans="1:38" ht="12.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row>
    <row r="725" spans="1:38" ht="12.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row>
    <row r="726" spans="1:38" ht="12.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row>
    <row r="727" spans="1:38" ht="12.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row>
  </sheetData>
  <mergeCells count="17">
    <mergeCell ref="B50:B60"/>
    <mergeCell ref="A10:A11"/>
    <mergeCell ref="B10:B11"/>
    <mergeCell ref="C10:C11"/>
    <mergeCell ref="D10:D11"/>
    <mergeCell ref="N10:P10"/>
    <mergeCell ref="Q10:Q11"/>
    <mergeCell ref="R10:R11"/>
    <mergeCell ref="S10:S11"/>
    <mergeCell ref="K10:M10"/>
    <mergeCell ref="C1:D1"/>
    <mergeCell ref="B21:B22"/>
    <mergeCell ref="B25:B26"/>
    <mergeCell ref="B39:B49"/>
    <mergeCell ref="H10:J10"/>
    <mergeCell ref="B29:B30"/>
    <mergeCell ref="E10:G10"/>
  </mergeCells>
  <conditionalFormatting sqref="E14:Q18 E38:Q40">
    <cfRule type="cellIs" dxfId="740" priority="235" stopIfTrue="1" operator="equal">
      <formula>"P"</formula>
    </cfRule>
    <cfRule type="cellIs" dxfId="739" priority="236" stopIfTrue="1" operator="equal">
      <formula>"F"</formula>
    </cfRule>
    <cfRule type="cellIs" dxfId="738" priority="237" stopIfTrue="1" operator="equal">
      <formula>"PE"</formula>
    </cfRule>
  </conditionalFormatting>
  <conditionalFormatting sqref="E1:Q11">
    <cfRule type="cellIs" dxfId="737" priority="232" stopIfTrue="1" operator="equal">
      <formula>"P"</formula>
    </cfRule>
    <cfRule type="cellIs" dxfId="736" priority="233" stopIfTrue="1" operator="equal">
      <formula>"F"</formula>
    </cfRule>
    <cfRule type="cellIs" dxfId="735" priority="234" stopIfTrue="1" operator="equal">
      <formula>"PE"</formula>
    </cfRule>
  </conditionalFormatting>
  <conditionalFormatting sqref="E22:Q22">
    <cfRule type="cellIs" dxfId="734" priority="196" stopIfTrue="1" operator="equal">
      <formula>"P"</formula>
    </cfRule>
    <cfRule type="cellIs" dxfId="733" priority="197" stopIfTrue="1" operator="equal">
      <formula>"F"</formula>
    </cfRule>
    <cfRule type="cellIs" dxfId="732" priority="198" stopIfTrue="1" operator="equal">
      <formula>"PE"</formula>
    </cfRule>
  </conditionalFormatting>
  <conditionalFormatting sqref="E42:Q43 E19:Q21">
    <cfRule type="cellIs" dxfId="731" priority="229" stopIfTrue="1" operator="equal">
      <formula>"P"</formula>
    </cfRule>
    <cfRule type="cellIs" dxfId="730" priority="230" stopIfTrue="1" operator="equal">
      <formula>"F"</formula>
    </cfRule>
    <cfRule type="cellIs" dxfId="729" priority="231" stopIfTrue="1" operator="equal">
      <formula>"PE"</formula>
    </cfRule>
  </conditionalFormatting>
  <conditionalFormatting sqref="E44:Q44">
    <cfRule type="cellIs" dxfId="728" priority="226" stopIfTrue="1" operator="equal">
      <formula>"P"</formula>
    </cfRule>
    <cfRule type="cellIs" dxfId="727" priority="227" stopIfTrue="1" operator="equal">
      <formula>"F"</formula>
    </cfRule>
    <cfRule type="cellIs" dxfId="726" priority="228" stopIfTrue="1" operator="equal">
      <formula>"PE"</formula>
    </cfRule>
  </conditionalFormatting>
  <conditionalFormatting sqref="E23:Q23">
    <cfRule type="cellIs" dxfId="725" priority="70" stopIfTrue="1" operator="equal">
      <formula>"P"</formula>
    </cfRule>
    <cfRule type="cellIs" dxfId="724" priority="71" stopIfTrue="1" operator="equal">
      <formula>"F"</formula>
    </cfRule>
    <cfRule type="cellIs" dxfId="723" priority="72" stopIfTrue="1" operator="equal">
      <formula>"PE"</formula>
    </cfRule>
  </conditionalFormatting>
  <conditionalFormatting sqref="E24:Q25">
    <cfRule type="cellIs" dxfId="722" priority="67" stopIfTrue="1" operator="equal">
      <formula>"P"</formula>
    </cfRule>
    <cfRule type="cellIs" dxfId="721" priority="68" stopIfTrue="1" operator="equal">
      <formula>"F"</formula>
    </cfRule>
    <cfRule type="cellIs" dxfId="720" priority="69" stopIfTrue="1" operator="equal">
      <formula>"PE"</formula>
    </cfRule>
  </conditionalFormatting>
  <conditionalFormatting sqref="E26:Q26">
    <cfRule type="cellIs" dxfId="719" priority="64" stopIfTrue="1" operator="equal">
      <formula>"P"</formula>
    </cfRule>
    <cfRule type="cellIs" dxfId="718" priority="65" stopIfTrue="1" operator="equal">
      <formula>"F"</formula>
    </cfRule>
    <cfRule type="cellIs" dxfId="717" priority="66" stopIfTrue="1" operator="equal">
      <formula>"PE"</formula>
    </cfRule>
  </conditionalFormatting>
  <conditionalFormatting sqref="E37:Q37">
    <cfRule type="cellIs" dxfId="716" priority="61" stopIfTrue="1" operator="equal">
      <formula>"P"</formula>
    </cfRule>
    <cfRule type="cellIs" dxfId="715" priority="62" stopIfTrue="1" operator="equal">
      <formula>"F"</formula>
    </cfRule>
    <cfRule type="cellIs" dxfId="714" priority="63" stopIfTrue="1" operator="equal">
      <formula>"PE"</formula>
    </cfRule>
  </conditionalFormatting>
  <conditionalFormatting sqref="E49:Q49">
    <cfRule type="cellIs" dxfId="713" priority="49" stopIfTrue="1" operator="equal">
      <formula>"P"</formula>
    </cfRule>
    <cfRule type="cellIs" dxfId="712" priority="50" stopIfTrue="1" operator="equal">
      <formula>"F"</formula>
    </cfRule>
    <cfRule type="cellIs" dxfId="711" priority="51" stopIfTrue="1" operator="equal">
      <formula>"PE"</formula>
    </cfRule>
  </conditionalFormatting>
  <conditionalFormatting sqref="E41:Q41">
    <cfRule type="cellIs" dxfId="710" priority="55" stopIfTrue="1" operator="equal">
      <formula>"P"</formula>
    </cfRule>
    <cfRule type="cellIs" dxfId="709" priority="56" stopIfTrue="1" operator="equal">
      <formula>"F"</formula>
    </cfRule>
    <cfRule type="cellIs" dxfId="708" priority="57" stopIfTrue="1" operator="equal">
      <formula>"PE"</formula>
    </cfRule>
  </conditionalFormatting>
  <conditionalFormatting sqref="E45:Q45 E47:Q48">
    <cfRule type="cellIs" dxfId="707" priority="52" stopIfTrue="1" operator="equal">
      <formula>"P"</formula>
    </cfRule>
    <cfRule type="cellIs" dxfId="706" priority="53" stopIfTrue="1" operator="equal">
      <formula>"F"</formula>
    </cfRule>
    <cfRule type="cellIs" dxfId="705" priority="54" stopIfTrue="1" operator="equal">
      <formula>"PE"</formula>
    </cfRule>
  </conditionalFormatting>
  <conditionalFormatting sqref="E27:Q27">
    <cfRule type="cellIs" dxfId="704" priority="46" stopIfTrue="1" operator="equal">
      <formula>"P"</formula>
    </cfRule>
    <cfRule type="cellIs" dxfId="703" priority="47" stopIfTrue="1" operator="equal">
      <formula>"F"</formula>
    </cfRule>
    <cfRule type="cellIs" dxfId="702" priority="48" stopIfTrue="1" operator="equal">
      <formula>"PE"</formula>
    </cfRule>
  </conditionalFormatting>
  <conditionalFormatting sqref="E28:Q29">
    <cfRule type="cellIs" dxfId="701" priority="43" stopIfTrue="1" operator="equal">
      <formula>"P"</formula>
    </cfRule>
    <cfRule type="cellIs" dxfId="700" priority="44" stopIfTrue="1" operator="equal">
      <formula>"F"</formula>
    </cfRule>
    <cfRule type="cellIs" dxfId="699" priority="45" stopIfTrue="1" operator="equal">
      <formula>"PE"</formula>
    </cfRule>
  </conditionalFormatting>
  <conditionalFormatting sqref="E30:Q30">
    <cfRule type="cellIs" dxfId="698" priority="40" stopIfTrue="1" operator="equal">
      <formula>"P"</formula>
    </cfRule>
    <cfRule type="cellIs" dxfId="697" priority="41" stopIfTrue="1" operator="equal">
      <formula>"F"</formula>
    </cfRule>
    <cfRule type="cellIs" dxfId="696" priority="42" stopIfTrue="1" operator="equal">
      <formula>"PE"</formula>
    </cfRule>
  </conditionalFormatting>
  <conditionalFormatting sqref="E34:Q34">
    <cfRule type="cellIs" dxfId="695" priority="37" stopIfTrue="1" operator="equal">
      <formula>"P"</formula>
    </cfRule>
    <cfRule type="cellIs" dxfId="694" priority="38" stopIfTrue="1" operator="equal">
      <formula>"F"</formula>
    </cfRule>
    <cfRule type="cellIs" dxfId="693" priority="39" stopIfTrue="1" operator="equal">
      <formula>"PE"</formula>
    </cfRule>
  </conditionalFormatting>
  <conditionalFormatting sqref="E35:Q36">
    <cfRule type="cellIs" dxfId="692" priority="34" stopIfTrue="1" operator="equal">
      <formula>"P"</formula>
    </cfRule>
    <cfRule type="cellIs" dxfId="691" priority="35" stopIfTrue="1" operator="equal">
      <formula>"F"</formula>
    </cfRule>
    <cfRule type="cellIs" dxfId="690" priority="36" stopIfTrue="1" operator="equal">
      <formula>"PE"</formula>
    </cfRule>
  </conditionalFormatting>
  <conditionalFormatting sqref="E32:Q33">
    <cfRule type="cellIs" dxfId="689" priority="25" stopIfTrue="1" operator="equal">
      <formula>"P"</formula>
    </cfRule>
    <cfRule type="cellIs" dxfId="688" priority="26" stopIfTrue="1" operator="equal">
      <formula>"F"</formula>
    </cfRule>
    <cfRule type="cellIs" dxfId="687" priority="27" stopIfTrue="1" operator="equal">
      <formula>"PE"</formula>
    </cfRule>
  </conditionalFormatting>
  <conditionalFormatting sqref="E31:Q31">
    <cfRule type="cellIs" dxfId="686" priority="28" stopIfTrue="1" operator="equal">
      <formula>"P"</formula>
    </cfRule>
    <cfRule type="cellIs" dxfId="685" priority="29" stopIfTrue="1" operator="equal">
      <formula>"F"</formula>
    </cfRule>
    <cfRule type="cellIs" dxfId="684" priority="30" stopIfTrue="1" operator="equal">
      <formula>"PE"</formula>
    </cfRule>
  </conditionalFormatting>
  <conditionalFormatting sqref="E57:Q57">
    <cfRule type="cellIs" dxfId="683" priority="1" stopIfTrue="1" operator="equal">
      <formula>"P"</formula>
    </cfRule>
    <cfRule type="cellIs" dxfId="682" priority="2" stopIfTrue="1" operator="equal">
      <formula>"F"</formula>
    </cfRule>
    <cfRule type="cellIs" dxfId="681" priority="3" stopIfTrue="1" operator="equal">
      <formula>"PE"</formula>
    </cfRule>
  </conditionalFormatting>
  <conditionalFormatting sqref="E46:Q46">
    <cfRule type="cellIs" dxfId="680" priority="22" stopIfTrue="1" operator="equal">
      <formula>"P"</formula>
    </cfRule>
    <cfRule type="cellIs" dxfId="679" priority="23" stopIfTrue="1" operator="equal">
      <formula>"F"</formula>
    </cfRule>
    <cfRule type="cellIs" dxfId="678" priority="24" stopIfTrue="1" operator="equal">
      <formula>"PE"</formula>
    </cfRule>
  </conditionalFormatting>
  <conditionalFormatting sqref="E50:Q51">
    <cfRule type="cellIs" dxfId="677" priority="19" stopIfTrue="1" operator="equal">
      <formula>"P"</formula>
    </cfRule>
    <cfRule type="cellIs" dxfId="676" priority="20" stopIfTrue="1" operator="equal">
      <formula>"F"</formula>
    </cfRule>
    <cfRule type="cellIs" dxfId="675" priority="21" stopIfTrue="1" operator="equal">
      <formula>"PE"</formula>
    </cfRule>
  </conditionalFormatting>
  <conditionalFormatting sqref="E53:Q54">
    <cfRule type="cellIs" dxfId="674" priority="16" stopIfTrue="1" operator="equal">
      <formula>"P"</formula>
    </cfRule>
    <cfRule type="cellIs" dxfId="673" priority="17" stopIfTrue="1" operator="equal">
      <formula>"F"</formula>
    </cfRule>
    <cfRule type="cellIs" dxfId="672" priority="18" stopIfTrue="1" operator="equal">
      <formula>"PE"</formula>
    </cfRule>
  </conditionalFormatting>
  <conditionalFormatting sqref="E55:Q55">
    <cfRule type="cellIs" dxfId="671" priority="13" stopIfTrue="1" operator="equal">
      <formula>"P"</formula>
    </cfRule>
    <cfRule type="cellIs" dxfId="670" priority="14" stopIfTrue="1" operator="equal">
      <formula>"F"</formula>
    </cfRule>
    <cfRule type="cellIs" dxfId="669" priority="15" stopIfTrue="1" operator="equal">
      <formula>"PE"</formula>
    </cfRule>
  </conditionalFormatting>
  <conditionalFormatting sqref="E60:Q60">
    <cfRule type="cellIs" dxfId="668" priority="4" stopIfTrue="1" operator="equal">
      <formula>"P"</formula>
    </cfRule>
    <cfRule type="cellIs" dxfId="667" priority="5" stopIfTrue="1" operator="equal">
      <formula>"F"</formula>
    </cfRule>
    <cfRule type="cellIs" dxfId="666" priority="6" stopIfTrue="1" operator="equal">
      <formula>"PE"</formula>
    </cfRule>
  </conditionalFormatting>
  <conditionalFormatting sqref="E52:Q52">
    <cfRule type="cellIs" dxfId="665" priority="10" stopIfTrue="1" operator="equal">
      <formula>"P"</formula>
    </cfRule>
    <cfRule type="cellIs" dxfId="664" priority="11" stopIfTrue="1" operator="equal">
      <formula>"F"</formula>
    </cfRule>
    <cfRule type="cellIs" dxfId="663" priority="12" stopIfTrue="1" operator="equal">
      <formula>"PE"</formula>
    </cfRule>
  </conditionalFormatting>
  <conditionalFormatting sqref="E56:Q56 E58:Q59">
    <cfRule type="cellIs" dxfId="662" priority="7" stopIfTrue="1" operator="equal">
      <formula>"P"</formula>
    </cfRule>
    <cfRule type="cellIs" dxfId="661" priority="8" stopIfTrue="1" operator="equal">
      <formula>"F"</formula>
    </cfRule>
    <cfRule type="cellIs" dxfId="660" priority="9" stopIfTrue="1" operator="equal">
      <formula>"PE"</formula>
    </cfRule>
  </conditionalFormatting>
  <dataValidations count="1">
    <dataValidation type="list" allowBlank="1" showErrorMessage="1" sqref="E1:P9 E14:Q60">
      <formula1>"P,F,PE"</formula1>
    </dataValidation>
  </dataValidations>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27"/>
  <sheetViews>
    <sheetView topLeftCell="A48" zoomScale="90" zoomScaleNormal="90" workbookViewId="0">
      <selection activeCell="C55" sqref="C55"/>
    </sheetView>
  </sheetViews>
  <sheetFormatPr defaultColWidth="12.625" defaultRowHeight="15" customHeight="1"/>
  <cols>
    <col min="1" max="1" width="12.75" style="127" customWidth="1"/>
    <col min="2" max="2" width="44" style="127" customWidth="1"/>
    <col min="3" max="3" width="37.25" style="127" customWidth="1"/>
    <col min="4" max="4" width="57" style="127" customWidth="1"/>
    <col min="5" max="7" width="7.75" style="127" customWidth="1"/>
    <col min="8" max="16" width="7.75" style="127" hidden="1" customWidth="1"/>
    <col min="17" max="38" width="7.75" style="127" customWidth="1"/>
    <col min="39" max="16384" width="12.625" style="127"/>
  </cols>
  <sheetData>
    <row r="1" spans="1:38" ht="12.75" customHeight="1">
      <c r="A1" s="6"/>
      <c r="B1" s="6"/>
      <c r="C1" s="292" t="s">
        <v>0</v>
      </c>
      <c r="D1" s="311"/>
      <c r="E1" s="6"/>
      <c r="F1" s="6"/>
      <c r="G1" s="6"/>
      <c r="H1" s="6"/>
      <c r="I1" s="6"/>
      <c r="J1" s="6"/>
      <c r="K1" s="6"/>
      <c r="L1" s="6"/>
      <c r="M1" s="6"/>
      <c r="N1" s="6"/>
      <c r="O1" s="6"/>
      <c r="P1" s="6"/>
      <c r="Q1" s="6"/>
      <c r="R1" s="6"/>
      <c r="S1" s="7"/>
      <c r="T1" s="7"/>
      <c r="U1" s="7"/>
      <c r="V1" s="7"/>
      <c r="W1" s="7"/>
      <c r="X1" s="7"/>
      <c r="Y1" s="7"/>
      <c r="Z1" s="7"/>
      <c r="AA1" s="7"/>
      <c r="AB1" s="7"/>
      <c r="AC1" s="7"/>
      <c r="AD1" s="7"/>
      <c r="AE1" s="7"/>
      <c r="AF1" s="7"/>
      <c r="AG1" s="7"/>
      <c r="AH1" s="7"/>
      <c r="AI1" s="7"/>
      <c r="AJ1" s="7"/>
      <c r="AK1" s="7"/>
      <c r="AL1" s="7"/>
    </row>
    <row r="2" spans="1:38" ht="12.75" customHeight="1">
      <c r="A2" s="6"/>
      <c r="B2" s="6"/>
      <c r="C2" s="8" t="s">
        <v>1</v>
      </c>
      <c r="D2" s="9" t="s">
        <v>804</v>
      </c>
      <c r="E2" s="6"/>
      <c r="F2" s="6"/>
      <c r="G2" s="6"/>
      <c r="H2" s="6"/>
      <c r="I2" s="6"/>
      <c r="J2" s="6"/>
      <c r="K2" s="6"/>
      <c r="L2" s="6"/>
      <c r="M2" s="6"/>
      <c r="N2" s="6"/>
      <c r="O2" s="6"/>
      <c r="P2" s="6"/>
      <c r="Q2" s="6"/>
      <c r="R2" s="6"/>
      <c r="S2" s="7"/>
      <c r="T2" s="7"/>
      <c r="U2" s="7"/>
      <c r="V2" s="7"/>
      <c r="W2" s="7"/>
      <c r="X2" s="7"/>
      <c r="Y2" s="7"/>
      <c r="Z2" s="7"/>
      <c r="AA2" s="7"/>
      <c r="AB2" s="7"/>
      <c r="AC2" s="7"/>
      <c r="AD2" s="7"/>
      <c r="AE2" s="7"/>
      <c r="AF2" s="7"/>
      <c r="AG2" s="7"/>
      <c r="AH2" s="7"/>
      <c r="AI2" s="7"/>
      <c r="AJ2" s="7"/>
      <c r="AK2" s="7"/>
      <c r="AL2" s="7"/>
    </row>
    <row r="3" spans="1:38" ht="12.75" customHeight="1">
      <c r="A3" s="6"/>
      <c r="B3" s="6"/>
      <c r="C3" s="8" t="s">
        <v>2</v>
      </c>
      <c r="D3" s="9" t="s">
        <v>329</v>
      </c>
      <c r="E3" s="6"/>
      <c r="F3" s="6"/>
      <c r="G3" s="6"/>
      <c r="H3" s="6"/>
      <c r="I3" s="6"/>
      <c r="J3" s="6"/>
      <c r="K3" s="6"/>
      <c r="L3" s="6"/>
      <c r="M3" s="6"/>
      <c r="N3" s="6"/>
      <c r="O3" s="6"/>
      <c r="P3" s="6"/>
      <c r="Q3" s="6"/>
      <c r="R3" s="6"/>
      <c r="S3" s="7"/>
      <c r="T3" s="7"/>
      <c r="U3" s="7"/>
      <c r="V3" s="7"/>
      <c r="W3" s="7"/>
      <c r="X3" s="7"/>
      <c r="Y3" s="7"/>
      <c r="Z3" s="7"/>
      <c r="AA3" s="7"/>
      <c r="AB3" s="7"/>
      <c r="AC3" s="7"/>
      <c r="AD3" s="7"/>
      <c r="AE3" s="7"/>
      <c r="AF3" s="7"/>
      <c r="AG3" s="7"/>
      <c r="AH3" s="7"/>
      <c r="AI3" s="7"/>
      <c r="AJ3" s="7"/>
      <c r="AK3" s="7"/>
      <c r="AL3" s="7"/>
    </row>
    <row r="4" spans="1:38" ht="12.75" customHeight="1">
      <c r="A4" s="6"/>
      <c r="B4" s="6"/>
      <c r="C4" s="8" t="s">
        <v>3</v>
      </c>
      <c r="D4" s="10">
        <f>COUNTIF($Q$12:$Q$18,"P")</f>
        <v>0</v>
      </c>
      <c r="E4" s="6"/>
      <c r="F4" s="6"/>
      <c r="G4" s="6"/>
      <c r="H4" s="6"/>
      <c r="I4" s="6"/>
      <c r="J4" s="6"/>
      <c r="K4" s="6"/>
      <c r="L4" s="6"/>
      <c r="M4" s="6"/>
      <c r="N4" s="6"/>
      <c r="O4" s="6"/>
      <c r="P4" s="6"/>
      <c r="Q4" s="6"/>
      <c r="R4" s="6"/>
      <c r="S4" s="7"/>
      <c r="T4" s="7"/>
      <c r="U4" s="7"/>
      <c r="V4" s="7"/>
      <c r="W4" s="7"/>
      <c r="X4" s="7"/>
      <c r="Y4" s="7"/>
      <c r="Z4" s="7"/>
      <c r="AA4" s="7"/>
      <c r="AB4" s="7"/>
      <c r="AC4" s="7"/>
      <c r="AD4" s="7"/>
      <c r="AE4" s="7"/>
      <c r="AF4" s="7"/>
      <c r="AG4" s="7"/>
      <c r="AH4" s="7"/>
      <c r="AI4" s="7"/>
      <c r="AJ4" s="7"/>
      <c r="AK4" s="7"/>
      <c r="AL4" s="7"/>
    </row>
    <row r="5" spans="1:38" ht="12.75" customHeight="1">
      <c r="A5" s="6"/>
      <c r="B5" s="6"/>
      <c r="C5" s="8" t="s">
        <v>4</v>
      </c>
      <c r="D5" s="10">
        <f>COUNTIF($Q$12:$Q$750,"F")</f>
        <v>0</v>
      </c>
      <c r="E5" s="6"/>
      <c r="F5" s="6"/>
      <c r="G5" s="6"/>
      <c r="H5" s="6"/>
      <c r="I5" s="6"/>
      <c r="J5" s="6"/>
      <c r="K5" s="6"/>
      <c r="L5" s="6"/>
      <c r="M5" s="6"/>
      <c r="N5" s="6"/>
      <c r="O5" s="6"/>
      <c r="P5" s="6"/>
      <c r="Q5" s="6"/>
      <c r="R5" s="6"/>
      <c r="S5" s="7"/>
      <c r="T5" s="7"/>
      <c r="U5" s="7"/>
      <c r="V5" s="7"/>
      <c r="W5" s="7"/>
      <c r="X5" s="7"/>
      <c r="Y5" s="7"/>
      <c r="Z5" s="7"/>
      <c r="AA5" s="7"/>
      <c r="AB5" s="7"/>
      <c r="AC5" s="7"/>
      <c r="AD5" s="7"/>
      <c r="AE5" s="7"/>
      <c r="AF5" s="7"/>
      <c r="AG5" s="7"/>
      <c r="AH5" s="7"/>
      <c r="AI5" s="7"/>
      <c r="AJ5" s="7"/>
      <c r="AK5" s="7"/>
      <c r="AL5" s="7"/>
    </row>
    <row r="6" spans="1:38" ht="12.75" customHeight="1">
      <c r="A6" s="6"/>
      <c r="B6" s="6"/>
      <c r="C6" s="8" t="s">
        <v>5</v>
      </c>
      <c r="D6" s="10">
        <f>COUNTIF($Q$12:$Q$750,"PE")</f>
        <v>0</v>
      </c>
      <c r="E6" s="6"/>
      <c r="F6" s="6"/>
      <c r="G6" s="6"/>
      <c r="H6" s="6"/>
      <c r="I6" s="6"/>
      <c r="J6" s="6"/>
      <c r="K6" s="6"/>
      <c r="L6" s="6"/>
      <c r="M6" s="6"/>
      <c r="N6" s="6"/>
      <c r="O6" s="6"/>
      <c r="P6" s="6"/>
      <c r="Q6" s="6"/>
      <c r="R6" s="6"/>
      <c r="S6" s="7"/>
      <c r="T6" s="7"/>
      <c r="U6" s="7"/>
      <c r="V6" s="7"/>
      <c r="W6" s="7"/>
      <c r="X6" s="7"/>
      <c r="Y6" s="7"/>
      <c r="Z6" s="7"/>
      <c r="AA6" s="7"/>
      <c r="AB6" s="7"/>
      <c r="AC6" s="7"/>
      <c r="AD6" s="7"/>
      <c r="AE6" s="7"/>
      <c r="AF6" s="7"/>
      <c r="AG6" s="7"/>
      <c r="AH6" s="7"/>
      <c r="AI6" s="7"/>
      <c r="AJ6" s="7"/>
      <c r="AK6" s="7"/>
      <c r="AL6" s="7"/>
    </row>
    <row r="7" spans="1:38" ht="12.75" customHeight="1">
      <c r="A7" s="6"/>
      <c r="B7" s="6"/>
      <c r="C7" s="8" t="s">
        <v>6</v>
      </c>
      <c r="D7" s="10">
        <f>D8-D4-D5-D6</f>
        <v>33</v>
      </c>
      <c r="E7" s="6"/>
      <c r="F7" s="6"/>
      <c r="G7" s="6"/>
      <c r="H7" s="6"/>
      <c r="I7" s="6"/>
      <c r="J7" s="6"/>
      <c r="K7" s="6"/>
      <c r="L7" s="6"/>
      <c r="M7" s="6"/>
      <c r="N7" s="6"/>
      <c r="O7" s="6"/>
      <c r="P7" s="6"/>
      <c r="Q7" s="6"/>
      <c r="R7" s="6"/>
      <c r="S7" s="7"/>
      <c r="T7" s="7"/>
      <c r="U7" s="7"/>
      <c r="V7" s="7"/>
      <c r="W7" s="7"/>
      <c r="X7" s="7"/>
      <c r="Y7" s="7"/>
      <c r="Z7" s="7"/>
      <c r="AA7" s="7"/>
      <c r="AB7" s="7"/>
      <c r="AC7" s="7"/>
      <c r="AD7" s="7"/>
      <c r="AE7" s="7"/>
      <c r="AF7" s="7"/>
      <c r="AG7" s="7"/>
      <c r="AH7" s="7"/>
      <c r="AI7" s="7"/>
      <c r="AJ7" s="7"/>
      <c r="AK7" s="7"/>
      <c r="AL7" s="7"/>
    </row>
    <row r="8" spans="1:38" ht="12.75" customHeight="1">
      <c r="A8" s="6"/>
      <c r="B8" s="6"/>
      <c r="C8" s="8" t="s">
        <v>7</v>
      </c>
      <c r="D8" s="10">
        <f>COUNTA($D$12:$D$750)</f>
        <v>33</v>
      </c>
      <c r="E8" s="6"/>
      <c r="F8" s="6"/>
      <c r="G8" s="6"/>
      <c r="H8" s="6"/>
      <c r="I8" s="6"/>
      <c r="J8" s="6"/>
      <c r="K8" s="6"/>
      <c r="L8" s="6"/>
      <c r="M8" s="6"/>
      <c r="N8" s="6"/>
      <c r="O8" s="6"/>
      <c r="P8" s="6"/>
      <c r="Q8" s="6"/>
      <c r="R8" s="6"/>
      <c r="S8" s="7"/>
      <c r="T8" s="7"/>
      <c r="U8" s="7"/>
      <c r="V8" s="7"/>
      <c r="W8" s="7"/>
      <c r="X8" s="7"/>
      <c r="Y8" s="7"/>
      <c r="Z8" s="7"/>
      <c r="AA8" s="7"/>
      <c r="AB8" s="7"/>
      <c r="AC8" s="7"/>
      <c r="AD8" s="7"/>
      <c r="AE8" s="7"/>
      <c r="AF8" s="7"/>
      <c r="AG8" s="7"/>
      <c r="AH8" s="7"/>
      <c r="AI8" s="7"/>
      <c r="AJ8" s="7"/>
      <c r="AK8" s="7"/>
      <c r="AL8" s="7"/>
    </row>
    <row r="9" spans="1:38" ht="12.75" customHeight="1">
      <c r="A9" s="6"/>
      <c r="B9" s="6"/>
      <c r="C9" s="6"/>
      <c r="D9" s="6"/>
      <c r="E9" s="6"/>
      <c r="F9" s="6"/>
      <c r="G9" s="6"/>
      <c r="H9" s="6"/>
      <c r="I9" s="6"/>
      <c r="J9" s="6"/>
      <c r="K9" s="6"/>
      <c r="L9" s="6"/>
      <c r="M9" s="6"/>
      <c r="N9" s="6"/>
      <c r="O9" s="6"/>
      <c r="P9" s="6"/>
      <c r="Q9" s="6"/>
      <c r="R9" s="6"/>
      <c r="S9" s="7"/>
      <c r="T9" s="7"/>
      <c r="U9" s="7"/>
      <c r="V9" s="7"/>
      <c r="W9" s="7"/>
      <c r="X9" s="7"/>
      <c r="Y9" s="7"/>
      <c r="Z9" s="7"/>
      <c r="AA9" s="7"/>
      <c r="AB9" s="7"/>
      <c r="AC9" s="7"/>
      <c r="AD9" s="7"/>
      <c r="AE9" s="7"/>
      <c r="AF9" s="7"/>
      <c r="AG9" s="7"/>
      <c r="AH9" s="7"/>
      <c r="AI9" s="7"/>
      <c r="AJ9" s="7"/>
      <c r="AK9" s="7"/>
      <c r="AL9" s="7"/>
    </row>
    <row r="10" spans="1:38" ht="16.5" customHeight="1">
      <c r="A10" s="288" t="s">
        <v>8</v>
      </c>
      <c r="B10" s="288" t="s">
        <v>9</v>
      </c>
      <c r="C10" s="288" t="s">
        <v>10</v>
      </c>
      <c r="D10" s="288" t="s">
        <v>11</v>
      </c>
      <c r="E10" s="285" t="s">
        <v>12</v>
      </c>
      <c r="F10" s="307"/>
      <c r="G10" s="308"/>
      <c r="H10" s="285" t="s">
        <v>12</v>
      </c>
      <c r="I10" s="307"/>
      <c r="J10" s="308"/>
      <c r="K10" s="285" t="s">
        <v>12</v>
      </c>
      <c r="L10" s="307"/>
      <c r="M10" s="308"/>
      <c r="N10" s="285" t="s">
        <v>12</v>
      </c>
      <c r="O10" s="307"/>
      <c r="P10" s="308"/>
      <c r="Q10" s="288" t="s">
        <v>13</v>
      </c>
      <c r="R10" s="288" t="s">
        <v>14</v>
      </c>
      <c r="S10" s="290"/>
      <c r="T10" s="7"/>
      <c r="U10" s="7"/>
      <c r="V10" s="7"/>
      <c r="W10" s="7"/>
      <c r="X10" s="7"/>
      <c r="Y10" s="7"/>
      <c r="Z10" s="7"/>
      <c r="AA10" s="7"/>
      <c r="AB10" s="7"/>
      <c r="AC10" s="7"/>
      <c r="AD10" s="7"/>
      <c r="AE10" s="7"/>
      <c r="AF10" s="7"/>
      <c r="AG10" s="7"/>
      <c r="AH10" s="7"/>
      <c r="AI10" s="7"/>
      <c r="AJ10" s="7"/>
      <c r="AK10" s="7"/>
      <c r="AL10" s="7"/>
    </row>
    <row r="11" spans="1:38" ht="16.5" customHeight="1">
      <c r="A11" s="309"/>
      <c r="B11" s="309"/>
      <c r="C11" s="309"/>
      <c r="D11" s="309"/>
      <c r="E11" s="144" t="s">
        <v>15</v>
      </c>
      <c r="F11" s="144" t="s">
        <v>16</v>
      </c>
      <c r="G11" s="144" t="s">
        <v>17</v>
      </c>
      <c r="H11" s="144" t="s">
        <v>15</v>
      </c>
      <c r="I11" s="144" t="s">
        <v>16</v>
      </c>
      <c r="J11" s="144" t="s">
        <v>17</v>
      </c>
      <c r="K11" s="144" t="s">
        <v>15</v>
      </c>
      <c r="L11" s="144" t="s">
        <v>16</v>
      </c>
      <c r="M11" s="144" t="s">
        <v>17</v>
      </c>
      <c r="N11" s="144" t="s">
        <v>15</v>
      </c>
      <c r="O11" s="144" t="s">
        <v>16</v>
      </c>
      <c r="P11" s="144" t="s">
        <v>17</v>
      </c>
      <c r="Q11" s="309"/>
      <c r="R11" s="309"/>
      <c r="S11" s="310"/>
      <c r="T11" s="7"/>
      <c r="U11" s="7"/>
      <c r="V11" s="7"/>
      <c r="W11" s="7"/>
      <c r="X11" s="7"/>
      <c r="Y11" s="7"/>
      <c r="Z11" s="7"/>
      <c r="AA11" s="7"/>
      <c r="AB11" s="7"/>
      <c r="AC11" s="7"/>
      <c r="AD11" s="7"/>
      <c r="AE11" s="7"/>
      <c r="AF11" s="7"/>
      <c r="AG11" s="7"/>
      <c r="AH11" s="7"/>
      <c r="AI11" s="7"/>
      <c r="AJ11" s="7"/>
      <c r="AK11" s="7"/>
      <c r="AL11" s="7"/>
    </row>
    <row r="12" spans="1:38" ht="14.25" customHeight="1">
      <c r="A12" s="139"/>
      <c r="B12" s="139" t="s">
        <v>611</v>
      </c>
      <c r="C12" s="139"/>
      <c r="D12" s="139"/>
      <c r="E12" s="139"/>
      <c r="F12" s="139"/>
      <c r="G12" s="139"/>
      <c r="H12" s="139"/>
      <c r="I12" s="139"/>
      <c r="J12" s="139"/>
      <c r="K12" s="139"/>
      <c r="L12" s="139"/>
      <c r="M12" s="139"/>
      <c r="N12" s="139"/>
      <c r="O12" s="139"/>
      <c r="P12" s="139"/>
      <c r="Q12" s="139"/>
      <c r="R12" s="80"/>
      <c r="S12" s="7"/>
      <c r="T12" s="7"/>
      <c r="U12" s="7"/>
      <c r="V12" s="7"/>
      <c r="W12" s="7"/>
      <c r="X12" s="7"/>
      <c r="Y12" s="7"/>
      <c r="Z12" s="7"/>
      <c r="AA12" s="7"/>
      <c r="AB12" s="7"/>
      <c r="AC12" s="7"/>
      <c r="AD12" s="7"/>
      <c r="AE12" s="7"/>
      <c r="AF12" s="7"/>
      <c r="AG12" s="7"/>
      <c r="AH12" s="7"/>
      <c r="AI12" s="7"/>
      <c r="AJ12" s="7"/>
      <c r="AK12" s="7"/>
      <c r="AL12" s="7"/>
    </row>
    <row r="13" spans="1:38" ht="13.9" customHeight="1">
      <c r="A13" s="230"/>
      <c r="B13" s="230" t="s">
        <v>29</v>
      </c>
      <c r="C13" s="231"/>
      <c r="D13" s="231"/>
      <c r="E13" s="231"/>
      <c r="F13" s="231"/>
      <c r="G13" s="231"/>
      <c r="H13" s="231"/>
      <c r="I13" s="231"/>
      <c r="J13" s="231"/>
      <c r="K13" s="231"/>
      <c r="L13" s="231"/>
      <c r="M13" s="231"/>
      <c r="N13" s="231"/>
      <c r="O13" s="231"/>
      <c r="P13" s="231"/>
      <c r="Q13" s="231"/>
      <c r="R13" s="232"/>
      <c r="S13" s="7"/>
      <c r="T13" s="7"/>
      <c r="U13" s="7"/>
      <c r="V13" s="7"/>
      <c r="W13" s="7"/>
      <c r="X13" s="7"/>
      <c r="Y13" s="7"/>
      <c r="Z13" s="7"/>
      <c r="AA13" s="7"/>
      <c r="AB13" s="7"/>
      <c r="AC13" s="7"/>
      <c r="AD13" s="7"/>
      <c r="AE13" s="7"/>
      <c r="AF13" s="7"/>
      <c r="AG13" s="7"/>
      <c r="AH13" s="7"/>
      <c r="AI13" s="7"/>
      <c r="AJ13" s="7"/>
      <c r="AK13" s="7"/>
      <c r="AL13" s="7"/>
    </row>
    <row r="14" spans="1:38" ht="38.25">
      <c r="A14" s="233" t="str">
        <f>IF(AND(D14="",D14=""),"",$D$3&amp;"_"&amp;ROW()-11-COUNTBLANK($D$12:D14))</f>
        <v>Update_1</v>
      </c>
      <c r="B14" s="194" t="s">
        <v>813</v>
      </c>
      <c r="C14" s="21" t="s">
        <v>811</v>
      </c>
      <c r="D14" s="21" t="s">
        <v>812</v>
      </c>
      <c r="E14" s="234"/>
      <c r="F14" s="234"/>
      <c r="G14" s="234"/>
      <c r="H14" s="234"/>
      <c r="I14" s="234"/>
      <c r="J14" s="234"/>
      <c r="K14" s="234"/>
      <c r="L14" s="234"/>
      <c r="M14" s="234"/>
      <c r="N14" s="234"/>
      <c r="O14" s="234"/>
      <c r="P14" s="234"/>
      <c r="Q14" s="234"/>
      <c r="R14" s="235"/>
      <c r="S14" s="7"/>
      <c r="T14" s="7"/>
      <c r="U14" s="7"/>
      <c r="V14" s="7"/>
      <c r="W14" s="7"/>
      <c r="X14" s="7"/>
      <c r="Y14" s="7"/>
      <c r="Z14" s="7"/>
      <c r="AA14" s="7"/>
      <c r="AB14" s="7"/>
      <c r="AC14" s="7"/>
      <c r="AD14" s="7"/>
      <c r="AE14" s="7"/>
      <c r="AF14" s="7"/>
      <c r="AG14" s="7"/>
      <c r="AH14" s="7"/>
      <c r="AI14" s="7"/>
      <c r="AJ14" s="7"/>
      <c r="AK14" s="7"/>
      <c r="AL14" s="7"/>
    </row>
    <row r="15" spans="1:38" ht="267.75">
      <c r="A15" s="10" t="str">
        <f>IF(AND(D15="",D15=""),"",$D$3&amp;"_"&amp;ROW()-11-COUNTBLANK($D$12:D15))</f>
        <v>Update_2</v>
      </c>
      <c r="B15" s="236" t="s">
        <v>63</v>
      </c>
      <c r="C15" s="185" t="s">
        <v>65</v>
      </c>
      <c r="D15" s="185" t="s">
        <v>853</v>
      </c>
      <c r="E15" s="9"/>
      <c r="F15" s="9"/>
      <c r="G15" s="9"/>
      <c r="H15" s="9"/>
      <c r="I15" s="9"/>
      <c r="J15" s="9"/>
      <c r="K15" s="9"/>
      <c r="L15" s="9"/>
      <c r="M15" s="9"/>
      <c r="N15" s="9"/>
      <c r="O15" s="9"/>
      <c r="P15" s="9"/>
      <c r="Q15" s="9"/>
      <c r="R15" s="31"/>
      <c r="S15" s="7"/>
      <c r="T15" s="7"/>
      <c r="U15" s="7"/>
      <c r="V15" s="7"/>
      <c r="W15" s="7"/>
      <c r="X15" s="7"/>
      <c r="Y15" s="7"/>
      <c r="Z15" s="7"/>
      <c r="AA15" s="7"/>
      <c r="AB15" s="7"/>
      <c r="AC15" s="7"/>
      <c r="AD15" s="7"/>
      <c r="AE15" s="7"/>
      <c r="AF15" s="7"/>
      <c r="AG15" s="7"/>
      <c r="AH15" s="7"/>
      <c r="AI15" s="7"/>
      <c r="AJ15" s="7"/>
      <c r="AK15" s="7"/>
      <c r="AL15" s="7"/>
    </row>
    <row r="16" spans="1:38" ht="14.25">
      <c r="A16" s="10" t="str">
        <f>IF(AND(D16="",D16=""),"",$D$3&amp;"_"&amp;ROW()-11-COUNTBLANK($D$12:D16))</f>
        <v/>
      </c>
      <c r="B16" s="188"/>
      <c r="C16" s="185"/>
      <c r="D16" s="185"/>
      <c r="E16" s="9"/>
      <c r="F16" s="9"/>
      <c r="G16" s="9"/>
      <c r="H16" s="9"/>
      <c r="I16" s="9"/>
      <c r="J16" s="9"/>
      <c r="K16" s="9"/>
      <c r="L16" s="9"/>
      <c r="M16" s="9"/>
      <c r="N16" s="9"/>
      <c r="O16" s="9"/>
      <c r="P16" s="9"/>
      <c r="Q16" s="9"/>
      <c r="R16" s="31"/>
      <c r="S16" s="7"/>
      <c r="T16" s="7"/>
      <c r="U16" s="7"/>
      <c r="V16" s="7"/>
      <c r="W16" s="7"/>
      <c r="X16" s="7"/>
      <c r="Y16" s="7"/>
      <c r="Z16" s="7"/>
      <c r="AA16" s="7"/>
      <c r="AB16" s="7"/>
      <c r="AC16" s="7"/>
      <c r="AD16" s="7"/>
      <c r="AE16" s="7"/>
      <c r="AF16" s="7"/>
      <c r="AG16" s="7"/>
      <c r="AH16" s="7"/>
      <c r="AI16" s="7"/>
      <c r="AJ16" s="7"/>
      <c r="AK16" s="7"/>
      <c r="AL16" s="7"/>
    </row>
    <row r="17" spans="1:38" ht="14.25">
      <c r="A17" s="10" t="str">
        <f>IF(AND(D17="",D17=""),"",$D$3&amp;"_"&amp;ROW()-11-COUNTBLANK($D$12:D17))</f>
        <v/>
      </c>
      <c r="B17" s="188"/>
      <c r="C17" s="185"/>
      <c r="D17" s="185"/>
      <c r="E17" s="9"/>
      <c r="F17" s="9"/>
      <c r="G17" s="9"/>
      <c r="H17" s="9"/>
      <c r="I17" s="9"/>
      <c r="J17" s="9"/>
      <c r="K17" s="9"/>
      <c r="L17" s="9"/>
      <c r="M17" s="9"/>
      <c r="N17" s="9"/>
      <c r="O17" s="9"/>
      <c r="P17" s="9"/>
      <c r="Q17" s="9"/>
      <c r="R17" s="31"/>
      <c r="S17" s="7"/>
      <c r="T17" s="7"/>
      <c r="U17" s="7"/>
      <c r="V17" s="7"/>
      <c r="W17" s="7"/>
      <c r="X17" s="7"/>
      <c r="Y17" s="7"/>
      <c r="Z17" s="7"/>
      <c r="AA17" s="7"/>
      <c r="AB17" s="7"/>
      <c r="AC17" s="7"/>
      <c r="AD17" s="7"/>
      <c r="AE17" s="7"/>
      <c r="AF17" s="7"/>
      <c r="AG17" s="7"/>
      <c r="AH17" s="7"/>
      <c r="AI17" s="7"/>
      <c r="AJ17" s="7"/>
      <c r="AK17" s="7"/>
      <c r="AL17" s="7"/>
    </row>
    <row r="18" spans="1:38" ht="14.25">
      <c r="A18" s="10" t="str">
        <f>IF(AND(D18="",D18=""),"",$D$3&amp;"_"&amp;ROW()-11-COUNTBLANK($D$12:D18))</f>
        <v/>
      </c>
      <c r="B18" s="41" t="s">
        <v>136</v>
      </c>
      <c r="C18" s="31"/>
      <c r="D18" s="31"/>
      <c r="E18" s="9"/>
      <c r="F18" s="9"/>
      <c r="G18" s="9"/>
      <c r="H18" s="9"/>
      <c r="I18" s="9"/>
      <c r="J18" s="9"/>
      <c r="K18" s="9"/>
      <c r="L18" s="9"/>
      <c r="M18" s="9"/>
      <c r="N18" s="9"/>
      <c r="O18" s="9"/>
      <c r="P18" s="9"/>
      <c r="Q18" s="9"/>
      <c r="R18" s="31"/>
      <c r="S18" s="7"/>
      <c r="T18" s="7"/>
      <c r="U18" s="7"/>
      <c r="V18" s="7"/>
      <c r="W18" s="7"/>
      <c r="X18" s="7"/>
      <c r="Y18" s="7"/>
      <c r="Z18" s="7"/>
      <c r="AA18" s="7"/>
      <c r="AB18" s="7"/>
      <c r="AC18" s="7"/>
      <c r="AD18" s="7"/>
      <c r="AE18" s="7"/>
      <c r="AF18" s="7"/>
      <c r="AG18" s="7"/>
      <c r="AH18" s="7"/>
      <c r="AI18" s="7"/>
      <c r="AJ18" s="7"/>
      <c r="AK18" s="7"/>
      <c r="AL18" s="7"/>
    </row>
    <row r="19" spans="1:38" s="179" customFormat="1" ht="21" customHeight="1">
      <c r="A19" s="10" t="str">
        <f>IF(AND(D19="",D19=""),"",$D$3&amp;"_"&amp;ROW()-11-COUNTBLANK($D$12:D19))</f>
        <v/>
      </c>
      <c r="B19" s="88" t="s">
        <v>814</v>
      </c>
      <c r="C19" s="89"/>
      <c r="D19" s="89"/>
      <c r="E19" s="90"/>
      <c r="F19" s="90"/>
      <c r="G19" s="90"/>
      <c r="H19" s="90"/>
      <c r="I19" s="90"/>
      <c r="J19" s="90"/>
      <c r="K19" s="90"/>
      <c r="L19" s="90"/>
      <c r="M19" s="90"/>
      <c r="N19" s="90"/>
      <c r="O19" s="90"/>
      <c r="P19" s="90"/>
      <c r="Q19" s="90"/>
      <c r="R19" s="89"/>
      <c r="S19" s="7"/>
      <c r="T19" s="7"/>
      <c r="U19" s="7"/>
      <c r="V19" s="7"/>
      <c r="W19" s="7"/>
      <c r="X19" s="7"/>
      <c r="Y19" s="7"/>
      <c r="Z19" s="7"/>
      <c r="AA19" s="7"/>
      <c r="AB19" s="7"/>
      <c r="AC19" s="7"/>
      <c r="AD19" s="7"/>
      <c r="AE19" s="7"/>
      <c r="AF19" s="7"/>
      <c r="AG19" s="7"/>
      <c r="AH19" s="7"/>
      <c r="AI19" s="7"/>
      <c r="AJ19" s="7"/>
      <c r="AK19" s="7"/>
      <c r="AL19" s="7"/>
    </row>
    <row r="20" spans="1:38" s="179" customFormat="1" ht="33.75" customHeight="1">
      <c r="A20" s="10"/>
      <c r="B20" s="190" t="s">
        <v>40</v>
      </c>
      <c r="C20" s="185" t="s">
        <v>40</v>
      </c>
      <c r="D20" s="45" t="s">
        <v>60</v>
      </c>
      <c r="E20" s="9"/>
      <c r="F20" s="9"/>
      <c r="G20" s="9"/>
      <c r="H20" s="9"/>
      <c r="I20" s="9"/>
      <c r="J20" s="9"/>
      <c r="K20" s="9"/>
      <c r="L20" s="9"/>
      <c r="M20" s="9"/>
      <c r="N20" s="9"/>
      <c r="O20" s="9"/>
      <c r="P20" s="9"/>
      <c r="Q20" s="9"/>
      <c r="R20" s="31"/>
      <c r="S20" s="7"/>
      <c r="T20" s="7"/>
      <c r="U20" s="7"/>
      <c r="V20" s="7"/>
      <c r="W20" s="7"/>
      <c r="X20" s="7"/>
      <c r="Y20" s="7"/>
      <c r="Z20" s="7"/>
      <c r="AA20" s="7"/>
      <c r="AB20" s="7"/>
      <c r="AC20" s="7"/>
      <c r="AD20" s="7"/>
      <c r="AE20" s="7"/>
      <c r="AF20" s="7"/>
      <c r="AG20" s="7"/>
      <c r="AH20" s="7"/>
      <c r="AI20" s="7"/>
      <c r="AJ20" s="7"/>
      <c r="AK20" s="7"/>
      <c r="AL20" s="7"/>
    </row>
    <row r="21" spans="1:38" s="179" customFormat="1" ht="38.25">
      <c r="A21" s="10"/>
      <c r="B21" s="280" t="s">
        <v>41</v>
      </c>
      <c r="C21" s="185" t="s">
        <v>817</v>
      </c>
      <c r="D21" s="45" t="s">
        <v>816</v>
      </c>
      <c r="E21" s="9"/>
      <c r="F21" s="9"/>
      <c r="G21" s="9"/>
      <c r="H21" s="9"/>
      <c r="I21" s="9"/>
      <c r="J21" s="9"/>
      <c r="K21" s="9"/>
      <c r="L21" s="9"/>
      <c r="M21" s="9"/>
      <c r="N21" s="9"/>
      <c r="O21" s="9"/>
      <c r="P21" s="9"/>
      <c r="Q21" s="9"/>
      <c r="R21" s="31"/>
      <c r="S21" s="7"/>
      <c r="T21" s="7"/>
      <c r="U21" s="7"/>
      <c r="V21" s="7"/>
      <c r="W21" s="7"/>
      <c r="X21" s="7"/>
      <c r="Y21" s="7"/>
      <c r="Z21" s="7"/>
      <c r="AA21" s="7"/>
      <c r="AB21" s="7"/>
      <c r="AC21" s="7"/>
      <c r="AD21" s="7"/>
      <c r="AE21" s="7"/>
      <c r="AF21" s="7"/>
      <c r="AG21" s="7"/>
      <c r="AH21" s="7"/>
      <c r="AI21" s="7"/>
      <c r="AJ21" s="7"/>
      <c r="AK21" s="7"/>
      <c r="AL21" s="7"/>
    </row>
    <row r="22" spans="1:38" s="192" customFormat="1" ht="38.25">
      <c r="A22" s="10"/>
      <c r="B22" s="281"/>
      <c r="C22" s="185" t="s">
        <v>818</v>
      </c>
      <c r="D22" s="237" t="s">
        <v>819</v>
      </c>
      <c r="E22" s="176"/>
      <c r="F22" s="176"/>
      <c r="G22" s="176"/>
      <c r="H22" s="176"/>
      <c r="I22" s="176"/>
      <c r="J22" s="176"/>
      <c r="K22" s="176"/>
      <c r="L22" s="176"/>
      <c r="M22" s="176"/>
      <c r="N22" s="176"/>
      <c r="O22" s="176"/>
      <c r="P22" s="176"/>
      <c r="Q22" s="176"/>
      <c r="R22" s="238"/>
      <c r="S22" s="177"/>
      <c r="T22" s="177"/>
      <c r="U22" s="177"/>
      <c r="V22" s="177"/>
      <c r="W22" s="177"/>
      <c r="X22" s="177"/>
      <c r="Y22" s="177"/>
      <c r="Z22" s="177"/>
      <c r="AA22" s="177"/>
      <c r="AB22" s="177"/>
      <c r="AC22" s="177"/>
      <c r="AD22" s="177"/>
      <c r="AE22" s="177"/>
      <c r="AF22" s="177"/>
      <c r="AG22" s="177"/>
      <c r="AH22" s="177"/>
      <c r="AI22" s="177"/>
      <c r="AJ22" s="177"/>
      <c r="AK22" s="177"/>
      <c r="AL22" s="177"/>
    </row>
    <row r="23" spans="1:38" s="179" customFormat="1" ht="21" customHeight="1">
      <c r="A23" s="10" t="str">
        <f>IF(AND(D23="",D23=""),"",$D$3&amp;"_"&amp;ROW()-11-COUNTBLANK($D$12:D23))</f>
        <v/>
      </c>
      <c r="B23" s="88" t="s">
        <v>815</v>
      </c>
      <c r="C23" s="89"/>
      <c r="D23" s="89"/>
      <c r="E23" s="90"/>
      <c r="F23" s="90"/>
      <c r="G23" s="90"/>
      <c r="H23" s="90"/>
      <c r="I23" s="90"/>
      <c r="J23" s="90"/>
      <c r="K23" s="90"/>
      <c r="L23" s="90"/>
      <c r="M23" s="90"/>
      <c r="N23" s="90"/>
      <c r="O23" s="90"/>
      <c r="P23" s="90"/>
      <c r="Q23" s="90"/>
      <c r="R23" s="89"/>
      <c r="S23" s="7"/>
      <c r="T23" s="7"/>
      <c r="U23" s="7"/>
      <c r="V23" s="7"/>
      <c r="W23" s="7"/>
      <c r="X23" s="7"/>
      <c r="Y23" s="7"/>
      <c r="Z23" s="7"/>
      <c r="AA23" s="7"/>
      <c r="AB23" s="7"/>
      <c r="AC23" s="7"/>
      <c r="AD23" s="7"/>
      <c r="AE23" s="7"/>
      <c r="AF23" s="7"/>
      <c r="AG23" s="7"/>
      <c r="AH23" s="7"/>
      <c r="AI23" s="7"/>
      <c r="AJ23" s="7"/>
      <c r="AK23" s="7"/>
      <c r="AL23" s="7"/>
    </row>
    <row r="24" spans="1:38" s="179" customFormat="1" ht="33.75" customHeight="1">
      <c r="A24" s="10"/>
      <c r="B24" s="190" t="s">
        <v>40</v>
      </c>
      <c r="C24" s="185" t="s">
        <v>40</v>
      </c>
      <c r="D24" s="45" t="s">
        <v>822</v>
      </c>
      <c r="E24" s="9"/>
      <c r="F24" s="9"/>
      <c r="G24" s="9"/>
      <c r="H24" s="9"/>
      <c r="I24" s="9"/>
      <c r="J24" s="9"/>
      <c r="K24" s="9"/>
      <c r="L24" s="9"/>
      <c r="M24" s="9"/>
      <c r="N24" s="9"/>
      <c r="O24" s="9"/>
      <c r="P24" s="9"/>
      <c r="Q24" s="9"/>
      <c r="R24" s="31"/>
      <c r="S24" s="7"/>
      <c r="T24" s="7"/>
      <c r="U24" s="7"/>
      <c r="V24" s="7"/>
      <c r="W24" s="7"/>
      <c r="X24" s="7"/>
      <c r="Y24" s="7"/>
      <c r="Z24" s="7"/>
      <c r="AA24" s="7"/>
      <c r="AB24" s="7"/>
      <c r="AC24" s="7"/>
      <c r="AD24" s="7"/>
      <c r="AE24" s="7"/>
      <c r="AF24" s="7"/>
      <c r="AG24" s="7"/>
      <c r="AH24" s="7"/>
      <c r="AI24" s="7"/>
      <c r="AJ24" s="7"/>
      <c r="AK24" s="7"/>
      <c r="AL24" s="7"/>
    </row>
    <row r="25" spans="1:38" s="179" customFormat="1" ht="38.25">
      <c r="A25" s="10"/>
      <c r="B25" s="280" t="s">
        <v>41</v>
      </c>
      <c r="C25" s="185" t="s">
        <v>820</v>
      </c>
      <c r="D25" s="45" t="s">
        <v>823</v>
      </c>
      <c r="E25" s="9"/>
      <c r="F25" s="9"/>
      <c r="G25" s="9"/>
      <c r="H25" s="9"/>
      <c r="I25" s="9"/>
      <c r="J25" s="9"/>
      <c r="K25" s="9"/>
      <c r="L25" s="9"/>
      <c r="M25" s="9"/>
      <c r="N25" s="9"/>
      <c r="O25" s="9"/>
      <c r="P25" s="9"/>
      <c r="Q25" s="9"/>
      <c r="R25" s="31"/>
      <c r="S25" s="7"/>
      <c r="T25" s="7"/>
      <c r="U25" s="7"/>
      <c r="V25" s="7"/>
      <c r="W25" s="7"/>
      <c r="X25" s="7"/>
      <c r="Y25" s="7"/>
      <c r="Z25" s="7"/>
      <c r="AA25" s="7"/>
      <c r="AB25" s="7"/>
      <c r="AC25" s="7"/>
      <c r="AD25" s="7"/>
      <c r="AE25" s="7"/>
      <c r="AF25" s="7"/>
      <c r="AG25" s="7"/>
      <c r="AH25" s="7"/>
      <c r="AI25" s="7"/>
      <c r="AJ25" s="7"/>
      <c r="AK25" s="7"/>
      <c r="AL25" s="7"/>
    </row>
    <row r="26" spans="1:38" s="192" customFormat="1" ht="38.25">
      <c r="A26" s="10"/>
      <c r="B26" s="281"/>
      <c r="C26" s="185" t="s">
        <v>821</v>
      </c>
      <c r="D26" s="237" t="s">
        <v>824</v>
      </c>
      <c r="E26" s="176"/>
      <c r="F26" s="176"/>
      <c r="G26" s="176"/>
      <c r="H26" s="176"/>
      <c r="I26" s="176"/>
      <c r="J26" s="176"/>
      <c r="K26" s="176"/>
      <c r="L26" s="176"/>
      <c r="M26" s="176"/>
      <c r="N26" s="176"/>
      <c r="O26" s="176"/>
      <c r="P26" s="176"/>
      <c r="Q26" s="176"/>
      <c r="R26" s="238"/>
      <c r="S26" s="177"/>
      <c r="T26" s="177"/>
      <c r="U26" s="177"/>
      <c r="V26" s="177"/>
      <c r="W26" s="177"/>
      <c r="X26" s="177"/>
      <c r="Y26" s="177"/>
      <c r="Z26" s="177"/>
      <c r="AA26" s="177"/>
      <c r="AB26" s="177"/>
      <c r="AC26" s="177"/>
      <c r="AD26" s="177"/>
      <c r="AE26" s="177"/>
      <c r="AF26" s="177"/>
      <c r="AG26" s="177"/>
      <c r="AH26" s="177"/>
      <c r="AI26" s="177"/>
      <c r="AJ26" s="177"/>
      <c r="AK26" s="177"/>
      <c r="AL26" s="177"/>
    </row>
    <row r="27" spans="1:38" s="179" customFormat="1" ht="21" customHeight="1">
      <c r="A27" s="10" t="str">
        <f>IF(AND(D27="",D27=""),"",$D$3&amp;"_"&amp;ROW()-11-COUNTBLANK($D$12:D27))</f>
        <v/>
      </c>
      <c r="B27" s="88" t="s">
        <v>845</v>
      </c>
      <c r="C27" s="89"/>
      <c r="D27" s="89"/>
      <c r="E27" s="90"/>
      <c r="F27" s="90"/>
      <c r="G27" s="90"/>
      <c r="H27" s="90"/>
      <c r="I27" s="90"/>
      <c r="J27" s="90"/>
      <c r="K27" s="90"/>
      <c r="L27" s="90"/>
      <c r="M27" s="90"/>
      <c r="N27" s="90"/>
      <c r="O27" s="90"/>
      <c r="P27" s="90"/>
      <c r="Q27" s="90"/>
      <c r="R27" s="89"/>
      <c r="S27" s="7"/>
      <c r="T27" s="7"/>
      <c r="U27" s="7"/>
      <c r="V27" s="7"/>
      <c r="W27" s="7"/>
      <c r="X27" s="7"/>
      <c r="Y27" s="7"/>
      <c r="Z27" s="7"/>
      <c r="AA27" s="7"/>
      <c r="AB27" s="7"/>
      <c r="AC27" s="7"/>
      <c r="AD27" s="7"/>
      <c r="AE27" s="7"/>
      <c r="AF27" s="7"/>
      <c r="AG27" s="7"/>
      <c r="AH27" s="7"/>
      <c r="AI27" s="7"/>
      <c r="AJ27" s="7"/>
      <c r="AK27" s="7"/>
      <c r="AL27" s="7"/>
    </row>
    <row r="28" spans="1:38" s="179" customFormat="1" ht="33.75" customHeight="1">
      <c r="A28" s="10"/>
      <c r="B28" s="190" t="s">
        <v>40</v>
      </c>
      <c r="C28" s="185" t="s">
        <v>40</v>
      </c>
      <c r="D28" s="45" t="s">
        <v>846</v>
      </c>
      <c r="E28" s="9"/>
      <c r="F28" s="9"/>
      <c r="G28" s="9"/>
      <c r="H28" s="9"/>
      <c r="I28" s="9"/>
      <c r="J28" s="9"/>
      <c r="K28" s="9"/>
      <c r="L28" s="9"/>
      <c r="M28" s="9"/>
      <c r="N28" s="9"/>
      <c r="O28" s="9"/>
      <c r="P28" s="9"/>
      <c r="Q28" s="9"/>
      <c r="R28" s="31"/>
      <c r="S28" s="7"/>
      <c r="T28" s="7"/>
      <c r="U28" s="7"/>
      <c r="V28" s="7"/>
      <c r="W28" s="7"/>
      <c r="X28" s="7"/>
      <c r="Y28" s="7"/>
      <c r="Z28" s="7"/>
      <c r="AA28" s="7"/>
      <c r="AB28" s="7"/>
      <c r="AC28" s="7"/>
      <c r="AD28" s="7"/>
      <c r="AE28" s="7"/>
      <c r="AF28" s="7"/>
      <c r="AG28" s="7"/>
      <c r="AH28" s="7"/>
      <c r="AI28" s="7"/>
      <c r="AJ28" s="7"/>
      <c r="AK28" s="7"/>
      <c r="AL28" s="7"/>
    </row>
    <row r="29" spans="1:38" s="179" customFormat="1" ht="38.25">
      <c r="A29" s="10"/>
      <c r="B29" s="280" t="s">
        <v>41</v>
      </c>
      <c r="C29" s="185" t="s">
        <v>859</v>
      </c>
      <c r="D29" s="45" t="s">
        <v>823</v>
      </c>
      <c r="E29" s="9"/>
      <c r="F29" s="9"/>
      <c r="G29" s="9"/>
      <c r="H29" s="9"/>
      <c r="I29" s="9"/>
      <c r="J29" s="9"/>
      <c r="K29" s="9"/>
      <c r="L29" s="9"/>
      <c r="M29" s="9"/>
      <c r="N29" s="9"/>
      <c r="O29" s="9"/>
      <c r="P29" s="9"/>
      <c r="Q29" s="9"/>
      <c r="R29" s="31"/>
      <c r="S29" s="7"/>
      <c r="T29" s="7"/>
      <c r="U29" s="7"/>
      <c r="V29" s="7"/>
      <c r="W29" s="7"/>
      <c r="X29" s="7"/>
      <c r="Y29" s="7"/>
      <c r="Z29" s="7"/>
      <c r="AA29" s="7"/>
      <c r="AB29" s="7"/>
      <c r="AC29" s="7"/>
      <c r="AD29" s="7"/>
      <c r="AE29" s="7"/>
      <c r="AF29" s="7"/>
      <c r="AG29" s="7"/>
      <c r="AH29" s="7"/>
      <c r="AI29" s="7"/>
      <c r="AJ29" s="7"/>
      <c r="AK29" s="7"/>
      <c r="AL29" s="7"/>
    </row>
    <row r="30" spans="1:38" s="192" customFormat="1" ht="38.25">
      <c r="A30" s="10"/>
      <c r="B30" s="281"/>
      <c r="C30" s="185" t="s">
        <v>860</v>
      </c>
      <c r="D30" s="237" t="s">
        <v>824</v>
      </c>
      <c r="E30" s="176"/>
      <c r="F30" s="176"/>
      <c r="G30" s="176"/>
      <c r="H30" s="176"/>
      <c r="I30" s="176"/>
      <c r="J30" s="176"/>
      <c r="K30" s="176"/>
      <c r="L30" s="176"/>
      <c r="M30" s="176"/>
      <c r="N30" s="176"/>
      <c r="O30" s="176"/>
      <c r="P30" s="176"/>
      <c r="Q30" s="176"/>
      <c r="R30" s="238"/>
      <c r="S30" s="177"/>
      <c r="T30" s="177"/>
      <c r="U30" s="177"/>
      <c r="V30" s="177"/>
      <c r="W30" s="177"/>
      <c r="X30" s="177"/>
      <c r="Y30" s="177"/>
      <c r="Z30" s="177"/>
      <c r="AA30" s="177"/>
      <c r="AB30" s="177"/>
      <c r="AC30" s="177"/>
      <c r="AD30" s="177"/>
      <c r="AE30" s="177"/>
      <c r="AF30" s="177"/>
      <c r="AG30" s="177"/>
      <c r="AH30" s="177"/>
      <c r="AI30" s="177"/>
      <c r="AJ30" s="177"/>
      <c r="AK30" s="177"/>
      <c r="AL30" s="177"/>
    </row>
    <row r="31" spans="1:38" s="179" customFormat="1" ht="21" customHeight="1">
      <c r="A31" s="10" t="str">
        <f>IF(AND(D31="",D31=""),"",$D$3&amp;"_"&amp;ROW()-11-COUNTBLANK($D$12:D31))</f>
        <v/>
      </c>
      <c r="B31" s="88" t="s">
        <v>854</v>
      </c>
      <c r="C31" s="89"/>
      <c r="D31" s="89"/>
      <c r="E31" s="90"/>
      <c r="F31" s="90"/>
      <c r="G31" s="90"/>
      <c r="H31" s="90"/>
      <c r="I31" s="90"/>
      <c r="J31" s="90"/>
      <c r="K31" s="90"/>
      <c r="L31" s="90"/>
      <c r="M31" s="90"/>
      <c r="N31" s="90"/>
      <c r="O31" s="90"/>
      <c r="P31" s="90"/>
      <c r="Q31" s="90"/>
      <c r="R31" s="89"/>
      <c r="S31" s="7"/>
      <c r="T31" s="7"/>
      <c r="U31" s="7"/>
      <c r="V31" s="7"/>
      <c r="W31" s="7"/>
      <c r="X31" s="7"/>
      <c r="Y31" s="7"/>
      <c r="Z31" s="7"/>
      <c r="AA31" s="7"/>
      <c r="AB31" s="7"/>
      <c r="AC31" s="7"/>
      <c r="AD31" s="7"/>
      <c r="AE31" s="7"/>
      <c r="AF31" s="7"/>
      <c r="AG31" s="7"/>
      <c r="AH31" s="7"/>
      <c r="AI31" s="7"/>
      <c r="AJ31" s="7"/>
      <c r="AK31" s="7"/>
      <c r="AL31" s="7"/>
    </row>
    <row r="32" spans="1:38" s="179" customFormat="1" ht="25.5">
      <c r="A32" s="10"/>
      <c r="B32" s="190" t="s">
        <v>222</v>
      </c>
      <c r="C32" s="185" t="s">
        <v>857</v>
      </c>
      <c r="D32" s="45" t="s">
        <v>858</v>
      </c>
      <c r="E32" s="9"/>
      <c r="F32" s="9"/>
      <c r="G32" s="9"/>
      <c r="H32" s="9"/>
      <c r="I32" s="9"/>
      <c r="J32" s="9"/>
      <c r="K32" s="9"/>
      <c r="L32" s="9"/>
      <c r="M32" s="9"/>
      <c r="N32" s="9"/>
      <c r="O32" s="9"/>
      <c r="P32" s="9"/>
      <c r="Q32" s="9"/>
      <c r="R32" s="31"/>
      <c r="S32" s="7"/>
      <c r="T32" s="7"/>
      <c r="U32" s="7"/>
      <c r="V32" s="7"/>
      <c r="W32" s="7"/>
      <c r="X32" s="7"/>
      <c r="Y32" s="7"/>
      <c r="Z32" s="7"/>
      <c r="AA32" s="7"/>
      <c r="AB32" s="7"/>
      <c r="AC32" s="7"/>
      <c r="AD32" s="7"/>
      <c r="AE32" s="7"/>
      <c r="AF32" s="7"/>
      <c r="AG32" s="7"/>
      <c r="AH32" s="7"/>
      <c r="AI32" s="7"/>
      <c r="AJ32" s="7"/>
      <c r="AK32" s="7"/>
      <c r="AL32" s="7"/>
    </row>
    <row r="33" spans="1:38" s="179" customFormat="1" ht="38.25">
      <c r="A33" s="10"/>
      <c r="B33" s="189" t="s">
        <v>850</v>
      </c>
      <c r="C33" s="185" t="s">
        <v>855</v>
      </c>
      <c r="D33" s="45" t="s">
        <v>856</v>
      </c>
      <c r="E33" s="9"/>
      <c r="F33" s="9"/>
      <c r="G33" s="9"/>
      <c r="H33" s="9"/>
      <c r="I33" s="9"/>
      <c r="J33" s="9"/>
      <c r="K33" s="9"/>
      <c r="L33" s="9"/>
      <c r="M33" s="9"/>
      <c r="N33" s="9"/>
      <c r="O33" s="9"/>
      <c r="P33" s="9"/>
      <c r="Q33" s="9"/>
      <c r="R33" s="31"/>
      <c r="S33" s="7"/>
      <c r="T33" s="7"/>
      <c r="U33" s="7"/>
      <c r="V33" s="7"/>
      <c r="W33" s="7"/>
      <c r="X33" s="7"/>
      <c r="Y33" s="7"/>
      <c r="Z33" s="7"/>
      <c r="AA33" s="7"/>
      <c r="AB33" s="7"/>
      <c r="AC33" s="7"/>
      <c r="AD33" s="7"/>
      <c r="AE33" s="7"/>
      <c r="AF33" s="7"/>
      <c r="AG33" s="7"/>
      <c r="AH33" s="7"/>
      <c r="AI33" s="7"/>
      <c r="AJ33" s="7"/>
      <c r="AK33" s="7"/>
      <c r="AL33" s="7"/>
    </row>
    <row r="34" spans="1:38" s="179" customFormat="1" ht="21" customHeight="1">
      <c r="A34" s="10" t="str">
        <f>IF(AND(D34="",D34=""),"",$D$3&amp;"_"&amp;ROW()-11-COUNTBLANK($D$12:D34))</f>
        <v/>
      </c>
      <c r="B34" s="88" t="s">
        <v>847</v>
      </c>
      <c r="C34" s="89"/>
      <c r="D34" s="89"/>
      <c r="E34" s="90"/>
      <c r="F34" s="90"/>
      <c r="G34" s="90"/>
      <c r="H34" s="90"/>
      <c r="I34" s="90"/>
      <c r="J34" s="90"/>
      <c r="K34" s="90"/>
      <c r="L34" s="90"/>
      <c r="M34" s="90"/>
      <c r="N34" s="90"/>
      <c r="O34" s="90"/>
      <c r="P34" s="90"/>
      <c r="Q34" s="90"/>
      <c r="R34" s="89"/>
      <c r="S34" s="7"/>
      <c r="T34" s="7"/>
      <c r="U34" s="7"/>
      <c r="V34" s="7"/>
      <c r="W34" s="7"/>
      <c r="X34" s="7"/>
      <c r="Y34" s="7"/>
      <c r="Z34" s="7"/>
      <c r="AA34" s="7"/>
      <c r="AB34" s="7"/>
      <c r="AC34" s="7"/>
      <c r="AD34" s="7"/>
      <c r="AE34" s="7"/>
      <c r="AF34" s="7"/>
      <c r="AG34" s="7"/>
      <c r="AH34" s="7"/>
      <c r="AI34" s="7"/>
      <c r="AJ34" s="7"/>
      <c r="AK34" s="7"/>
      <c r="AL34" s="7"/>
    </row>
    <row r="35" spans="1:38" s="179" customFormat="1" ht="38.25">
      <c r="A35" s="10"/>
      <c r="B35" s="190" t="s">
        <v>222</v>
      </c>
      <c r="C35" s="185" t="s">
        <v>848</v>
      </c>
      <c r="D35" s="45" t="s">
        <v>849</v>
      </c>
      <c r="E35" s="9"/>
      <c r="F35" s="9"/>
      <c r="G35" s="9"/>
      <c r="H35" s="9"/>
      <c r="I35" s="9"/>
      <c r="J35" s="9"/>
      <c r="K35" s="9"/>
      <c r="L35" s="9"/>
      <c r="M35" s="9"/>
      <c r="N35" s="9"/>
      <c r="O35" s="9"/>
      <c r="P35" s="9"/>
      <c r="Q35" s="9"/>
      <c r="R35" s="31"/>
      <c r="S35" s="7"/>
      <c r="T35" s="7"/>
      <c r="U35" s="7"/>
      <c r="V35" s="7"/>
      <c r="W35" s="7"/>
      <c r="X35" s="7"/>
      <c r="Y35" s="7"/>
      <c r="Z35" s="7"/>
      <c r="AA35" s="7"/>
      <c r="AB35" s="7"/>
      <c r="AC35" s="7"/>
      <c r="AD35" s="7"/>
      <c r="AE35" s="7"/>
      <c r="AF35" s="7"/>
      <c r="AG35" s="7"/>
      <c r="AH35" s="7"/>
      <c r="AI35" s="7"/>
      <c r="AJ35" s="7"/>
      <c r="AK35" s="7"/>
      <c r="AL35" s="7"/>
    </row>
    <row r="36" spans="1:38" s="179" customFormat="1" ht="14.25">
      <c r="A36" s="10"/>
      <c r="B36" s="189" t="s">
        <v>850</v>
      </c>
      <c r="C36" s="185" t="s">
        <v>851</v>
      </c>
      <c r="D36" s="45" t="s">
        <v>852</v>
      </c>
      <c r="E36" s="9"/>
      <c r="F36" s="9"/>
      <c r="G36" s="9"/>
      <c r="H36" s="9"/>
      <c r="I36" s="9"/>
      <c r="J36" s="9"/>
      <c r="K36" s="9"/>
      <c r="L36" s="9"/>
      <c r="M36" s="9"/>
      <c r="N36" s="9"/>
      <c r="O36" s="9"/>
      <c r="P36" s="9"/>
      <c r="Q36" s="9"/>
      <c r="R36" s="31"/>
      <c r="S36" s="7"/>
      <c r="T36" s="7"/>
      <c r="U36" s="7"/>
      <c r="V36" s="7"/>
      <c r="W36" s="7"/>
      <c r="X36" s="7"/>
      <c r="Y36" s="7"/>
      <c r="Z36" s="7"/>
      <c r="AA36" s="7"/>
      <c r="AB36" s="7"/>
      <c r="AC36" s="7"/>
      <c r="AD36" s="7"/>
      <c r="AE36" s="7"/>
      <c r="AF36" s="7"/>
      <c r="AG36" s="7"/>
      <c r="AH36" s="7"/>
      <c r="AI36" s="7"/>
      <c r="AJ36" s="7"/>
      <c r="AK36" s="7"/>
      <c r="AL36" s="7"/>
    </row>
    <row r="37" spans="1:38" s="179" customFormat="1" ht="21" customHeight="1">
      <c r="A37" s="10"/>
      <c r="B37" s="26" t="s">
        <v>825</v>
      </c>
      <c r="C37" s="89"/>
      <c r="D37" s="89"/>
      <c r="E37" s="90"/>
      <c r="F37" s="90"/>
      <c r="G37" s="90"/>
      <c r="H37" s="90"/>
      <c r="I37" s="90"/>
      <c r="J37" s="90"/>
      <c r="K37" s="90"/>
      <c r="L37" s="90"/>
      <c r="M37" s="90"/>
      <c r="N37" s="90"/>
      <c r="O37" s="90"/>
      <c r="P37" s="90"/>
      <c r="Q37" s="90"/>
      <c r="R37" s="89"/>
      <c r="S37" s="7"/>
      <c r="T37" s="7"/>
      <c r="U37" s="7"/>
      <c r="V37" s="7"/>
      <c r="W37" s="7"/>
      <c r="X37" s="7"/>
      <c r="Y37" s="7"/>
      <c r="Z37" s="7"/>
      <c r="AA37" s="7"/>
      <c r="AB37" s="7"/>
      <c r="AC37" s="7"/>
      <c r="AD37" s="7"/>
      <c r="AE37" s="7"/>
      <c r="AF37" s="7"/>
      <c r="AG37" s="7"/>
      <c r="AH37" s="7"/>
      <c r="AI37" s="7"/>
      <c r="AJ37" s="7"/>
      <c r="AK37" s="7"/>
      <c r="AL37" s="7"/>
    </row>
    <row r="38" spans="1:38" s="179" customFormat="1" ht="33.75" customHeight="1">
      <c r="A38" s="10"/>
      <c r="B38" s="190" t="s">
        <v>47</v>
      </c>
      <c r="C38" s="185" t="s">
        <v>826</v>
      </c>
      <c r="D38" s="45"/>
      <c r="E38" s="9"/>
      <c r="F38" s="9"/>
      <c r="G38" s="9"/>
      <c r="H38" s="9"/>
      <c r="I38" s="9"/>
      <c r="J38" s="9"/>
      <c r="K38" s="9"/>
      <c r="L38" s="9"/>
      <c r="M38" s="9"/>
      <c r="N38" s="9"/>
      <c r="O38" s="9"/>
      <c r="P38" s="9"/>
      <c r="Q38" s="9"/>
      <c r="R38" s="31"/>
      <c r="S38" s="7"/>
      <c r="T38" s="7"/>
      <c r="U38" s="7"/>
      <c r="V38" s="7"/>
      <c r="W38" s="7"/>
      <c r="X38" s="7"/>
      <c r="Y38" s="7"/>
      <c r="Z38" s="7"/>
      <c r="AA38" s="7"/>
      <c r="AB38" s="7"/>
      <c r="AC38" s="7"/>
      <c r="AD38" s="7"/>
      <c r="AE38" s="7"/>
      <c r="AF38" s="7"/>
      <c r="AG38" s="7"/>
      <c r="AH38" s="7"/>
      <c r="AI38" s="7"/>
      <c r="AJ38" s="7"/>
      <c r="AK38" s="7"/>
      <c r="AL38" s="7"/>
    </row>
    <row r="39" spans="1:38" s="179" customFormat="1" ht="38.25">
      <c r="A39" s="10"/>
      <c r="B39" s="317" t="s">
        <v>865</v>
      </c>
      <c r="C39" s="31" t="s">
        <v>831</v>
      </c>
      <c r="D39" s="31" t="s">
        <v>862</v>
      </c>
      <c r="E39" s="9"/>
      <c r="F39" s="9"/>
      <c r="G39" s="9"/>
      <c r="H39" s="9"/>
      <c r="I39" s="9"/>
      <c r="J39" s="9"/>
      <c r="K39" s="9"/>
      <c r="L39" s="9"/>
      <c r="M39" s="9"/>
      <c r="N39" s="9"/>
      <c r="O39" s="9"/>
      <c r="P39" s="9"/>
      <c r="Q39" s="9"/>
      <c r="R39" s="31"/>
      <c r="S39" s="7"/>
      <c r="T39" s="7"/>
      <c r="U39" s="7"/>
      <c r="V39" s="7"/>
      <c r="W39" s="7"/>
      <c r="X39" s="7"/>
      <c r="Y39" s="7"/>
      <c r="Z39" s="7"/>
      <c r="AA39" s="7"/>
      <c r="AB39" s="7"/>
      <c r="AC39" s="7"/>
      <c r="AD39" s="7"/>
      <c r="AE39" s="7"/>
      <c r="AF39" s="7"/>
      <c r="AG39" s="7"/>
      <c r="AH39" s="7"/>
      <c r="AI39" s="7"/>
      <c r="AJ39" s="7"/>
      <c r="AK39" s="7"/>
      <c r="AL39" s="7"/>
    </row>
    <row r="40" spans="1:38" s="179" customFormat="1" ht="25.5">
      <c r="A40" s="10"/>
      <c r="B40" s="318"/>
      <c r="C40" s="31" t="s">
        <v>832</v>
      </c>
      <c r="D40" s="31" t="s">
        <v>827</v>
      </c>
      <c r="E40" s="9"/>
      <c r="F40" s="9"/>
      <c r="G40" s="9"/>
      <c r="H40" s="9"/>
      <c r="I40" s="9"/>
      <c r="J40" s="9"/>
      <c r="K40" s="9"/>
      <c r="L40" s="9"/>
      <c r="M40" s="9"/>
      <c r="N40" s="9"/>
      <c r="O40" s="9"/>
      <c r="P40" s="9"/>
      <c r="Q40" s="9"/>
      <c r="R40" s="31"/>
      <c r="S40" s="7"/>
      <c r="T40" s="7"/>
      <c r="U40" s="7"/>
      <c r="V40" s="7"/>
      <c r="W40" s="7"/>
      <c r="X40" s="7"/>
      <c r="Y40" s="7"/>
      <c r="Z40" s="7"/>
      <c r="AA40" s="7"/>
      <c r="AB40" s="7"/>
      <c r="AC40" s="7"/>
      <c r="AD40" s="7"/>
      <c r="AE40" s="7"/>
      <c r="AF40" s="7"/>
      <c r="AG40" s="7"/>
      <c r="AH40" s="7"/>
      <c r="AI40" s="7"/>
      <c r="AJ40" s="7"/>
      <c r="AK40" s="7"/>
      <c r="AL40" s="7"/>
    </row>
    <row r="41" spans="1:38" s="179" customFormat="1" ht="38.25">
      <c r="A41" s="10"/>
      <c r="B41" s="318"/>
      <c r="C41" s="31" t="s">
        <v>833</v>
      </c>
      <c r="D41" s="31" t="s">
        <v>861</v>
      </c>
      <c r="E41" s="9"/>
      <c r="F41" s="9"/>
      <c r="G41" s="9"/>
      <c r="H41" s="9"/>
      <c r="I41" s="9"/>
      <c r="J41" s="9"/>
      <c r="K41" s="9"/>
      <c r="L41" s="9"/>
      <c r="M41" s="9"/>
      <c r="N41" s="9"/>
      <c r="O41" s="9"/>
      <c r="P41" s="9"/>
      <c r="Q41" s="9"/>
      <c r="R41" s="31"/>
      <c r="S41" s="7"/>
      <c r="T41" s="7"/>
      <c r="U41" s="7"/>
      <c r="V41" s="7"/>
      <c r="W41" s="7"/>
      <c r="X41" s="7"/>
      <c r="Y41" s="7"/>
      <c r="Z41" s="7"/>
      <c r="AA41" s="7"/>
      <c r="AB41" s="7"/>
      <c r="AC41" s="7"/>
      <c r="AD41" s="7"/>
      <c r="AE41" s="7"/>
      <c r="AF41" s="7"/>
      <c r="AG41" s="7"/>
      <c r="AH41" s="7"/>
      <c r="AI41" s="7"/>
      <c r="AJ41" s="7"/>
      <c r="AK41" s="7"/>
      <c r="AL41" s="7"/>
    </row>
    <row r="42" spans="1:38" s="179" customFormat="1" ht="25.5">
      <c r="A42" s="10"/>
      <c r="B42" s="318"/>
      <c r="C42" s="31" t="s">
        <v>834</v>
      </c>
      <c r="D42" s="31" t="s">
        <v>841</v>
      </c>
      <c r="E42" s="9"/>
      <c r="F42" s="9"/>
      <c r="G42" s="9"/>
      <c r="H42" s="9"/>
      <c r="I42" s="9"/>
      <c r="J42" s="9"/>
      <c r="K42" s="9"/>
      <c r="L42" s="9"/>
      <c r="M42" s="9"/>
      <c r="N42" s="9"/>
      <c r="O42" s="9"/>
      <c r="P42" s="9"/>
      <c r="Q42" s="9"/>
      <c r="R42" s="31"/>
      <c r="S42" s="7"/>
      <c r="T42" s="7"/>
      <c r="U42" s="7"/>
      <c r="V42" s="7"/>
      <c r="W42" s="7"/>
      <c r="X42" s="7"/>
      <c r="Y42" s="7"/>
      <c r="Z42" s="7"/>
      <c r="AA42" s="7"/>
      <c r="AB42" s="7"/>
      <c r="AC42" s="7"/>
      <c r="AD42" s="7"/>
      <c r="AE42" s="7"/>
      <c r="AF42" s="7"/>
      <c r="AG42" s="7"/>
      <c r="AH42" s="7"/>
      <c r="AI42" s="7"/>
      <c r="AJ42" s="7"/>
      <c r="AK42" s="7"/>
      <c r="AL42" s="7"/>
    </row>
    <row r="43" spans="1:38" s="179" customFormat="1" ht="25.5">
      <c r="A43" s="10"/>
      <c r="B43" s="318"/>
      <c r="C43" s="31" t="s">
        <v>835</v>
      </c>
      <c r="D43" s="31" t="s">
        <v>842</v>
      </c>
      <c r="E43" s="9"/>
      <c r="F43" s="9"/>
      <c r="G43" s="9"/>
      <c r="H43" s="9"/>
      <c r="I43" s="9"/>
      <c r="J43" s="9"/>
      <c r="K43" s="9"/>
      <c r="L43" s="9"/>
      <c r="M43" s="9"/>
      <c r="N43" s="9"/>
      <c r="O43" s="9"/>
      <c r="P43" s="9"/>
      <c r="Q43" s="9"/>
      <c r="R43" s="31"/>
      <c r="S43" s="7"/>
      <c r="T43" s="7"/>
      <c r="U43" s="7"/>
      <c r="V43" s="7"/>
      <c r="W43" s="7"/>
      <c r="X43" s="7"/>
      <c r="Y43" s="7"/>
      <c r="Z43" s="7"/>
      <c r="AA43" s="7"/>
      <c r="AB43" s="7"/>
      <c r="AC43" s="7"/>
      <c r="AD43" s="7"/>
      <c r="AE43" s="7"/>
      <c r="AF43" s="7"/>
      <c r="AG43" s="7"/>
      <c r="AH43" s="7"/>
      <c r="AI43" s="7"/>
      <c r="AJ43" s="7"/>
      <c r="AK43" s="7"/>
      <c r="AL43" s="7"/>
    </row>
    <row r="44" spans="1:38" s="241" customFormat="1" ht="25.5">
      <c r="A44" s="201"/>
      <c r="B44" s="318"/>
      <c r="C44" s="187" t="s">
        <v>836</v>
      </c>
      <c r="D44" s="187" t="s">
        <v>843</v>
      </c>
      <c r="E44" s="239"/>
      <c r="F44" s="239"/>
      <c r="G44" s="239"/>
      <c r="H44" s="239"/>
      <c r="I44" s="239"/>
      <c r="J44" s="239"/>
      <c r="K44" s="239"/>
      <c r="L44" s="239"/>
      <c r="M44" s="239"/>
      <c r="N44" s="239"/>
      <c r="O44" s="239"/>
      <c r="P44" s="239"/>
      <c r="Q44" s="239"/>
      <c r="R44" s="191"/>
      <c r="S44" s="240"/>
      <c r="T44" s="240"/>
      <c r="U44" s="240"/>
      <c r="V44" s="240"/>
      <c r="W44" s="240"/>
      <c r="X44" s="240"/>
      <c r="Y44" s="240"/>
      <c r="Z44" s="240"/>
      <c r="AA44" s="240"/>
      <c r="AB44" s="240"/>
      <c r="AC44" s="240"/>
      <c r="AD44" s="240"/>
      <c r="AE44" s="240"/>
      <c r="AF44" s="240"/>
      <c r="AG44" s="240"/>
      <c r="AH44" s="240"/>
      <c r="AI44" s="240"/>
      <c r="AJ44" s="240"/>
      <c r="AK44" s="240"/>
      <c r="AL44" s="240"/>
    </row>
    <row r="45" spans="1:38" s="179" customFormat="1" ht="25.5">
      <c r="A45" s="10"/>
      <c r="B45" s="318"/>
      <c r="C45" s="31" t="s">
        <v>837</v>
      </c>
      <c r="D45" s="31" t="s">
        <v>844</v>
      </c>
      <c r="E45" s="9"/>
      <c r="F45" s="9"/>
      <c r="G45" s="9"/>
      <c r="H45" s="9"/>
      <c r="I45" s="9"/>
      <c r="J45" s="9"/>
      <c r="K45" s="9"/>
      <c r="L45" s="9"/>
      <c r="M45" s="9"/>
      <c r="N45" s="9"/>
      <c r="O45" s="9"/>
      <c r="P45" s="9"/>
      <c r="Q45" s="9"/>
      <c r="R45" s="31"/>
      <c r="S45" s="7"/>
      <c r="T45" s="7"/>
      <c r="U45" s="7"/>
      <c r="V45" s="7"/>
      <c r="W45" s="7"/>
      <c r="X45" s="7"/>
      <c r="Y45" s="7"/>
      <c r="Z45" s="7"/>
      <c r="AA45" s="7"/>
      <c r="AB45" s="7"/>
      <c r="AC45" s="7"/>
      <c r="AD45" s="7"/>
      <c r="AE45" s="7"/>
      <c r="AF45" s="7"/>
      <c r="AG45" s="7"/>
      <c r="AH45" s="7"/>
      <c r="AI45" s="7"/>
      <c r="AJ45" s="7"/>
      <c r="AK45" s="7"/>
      <c r="AL45" s="7"/>
    </row>
    <row r="46" spans="1:38" s="179" customFormat="1" ht="25.5">
      <c r="A46" s="10"/>
      <c r="B46" s="318"/>
      <c r="C46" s="31" t="s">
        <v>863</v>
      </c>
      <c r="D46" s="31" t="s">
        <v>864</v>
      </c>
      <c r="E46" s="9"/>
      <c r="F46" s="9"/>
      <c r="G46" s="9"/>
      <c r="H46" s="9"/>
      <c r="I46" s="9"/>
      <c r="J46" s="9"/>
      <c r="K46" s="9"/>
      <c r="L46" s="9"/>
      <c r="M46" s="9"/>
      <c r="N46" s="9"/>
      <c r="O46" s="9"/>
      <c r="P46" s="9"/>
      <c r="Q46" s="9"/>
      <c r="R46" s="31"/>
      <c r="S46" s="7"/>
      <c r="T46" s="7"/>
      <c r="U46" s="7"/>
      <c r="V46" s="7"/>
      <c r="W46" s="7"/>
      <c r="X46" s="7"/>
      <c r="Y46" s="7"/>
      <c r="Z46" s="7"/>
      <c r="AA46" s="7"/>
      <c r="AB46" s="7"/>
      <c r="AC46" s="7"/>
      <c r="AD46" s="7"/>
      <c r="AE46" s="7"/>
      <c r="AF46" s="7"/>
      <c r="AG46" s="7"/>
      <c r="AH46" s="7"/>
      <c r="AI46" s="7"/>
      <c r="AJ46" s="7"/>
      <c r="AK46" s="7"/>
      <c r="AL46" s="7"/>
    </row>
    <row r="47" spans="1:38" s="179" customFormat="1" ht="38.25">
      <c r="A47" s="10"/>
      <c r="B47" s="318"/>
      <c r="C47" s="31" t="s">
        <v>838</v>
      </c>
      <c r="D47" s="31" t="s">
        <v>828</v>
      </c>
      <c r="E47" s="9"/>
      <c r="F47" s="9"/>
      <c r="G47" s="9"/>
      <c r="H47" s="9"/>
      <c r="I47" s="9"/>
      <c r="J47" s="9"/>
      <c r="K47" s="9"/>
      <c r="L47" s="9"/>
      <c r="M47" s="9"/>
      <c r="N47" s="9"/>
      <c r="O47" s="9"/>
      <c r="P47" s="9"/>
      <c r="Q47" s="9"/>
      <c r="R47" s="31"/>
      <c r="S47" s="7"/>
      <c r="T47" s="7"/>
      <c r="U47" s="7"/>
      <c r="V47" s="7"/>
      <c r="W47" s="7"/>
      <c r="X47" s="7"/>
      <c r="Y47" s="7"/>
      <c r="Z47" s="7"/>
      <c r="AA47" s="7"/>
      <c r="AB47" s="7"/>
      <c r="AC47" s="7"/>
      <c r="AD47" s="7"/>
      <c r="AE47" s="7"/>
      <c r="AF47" s="7"/>
      <c r="AG47" s="7"/>
      <c r="AH47" s="7"/>
      <c r="AI47" s="7"/>
      <c r="AJ47" s="7"/>
      <c r="AK47" s="7"/>
      <c r="AL47" s="7"/>
    </row>
    <row r="48" spans="1:38" s="179" customFormat="1" ht="38.25">
      <c r="A48" s="10"/>
      <c r="B48" s="318"/>
      <c r="C48" s="187" t="s">
        <v>839</v>
      </c>
      <c r="D48" s="31" t="s">
        <v>829</v>
      </c>
      <c r="E48" s="9"/>
      <c r="F48" s="9"/>
      <c r="G48" s="9"/>
      <c r="H48" s="9"/>
      <c r="I48" s="9"/>
      <c r="J48" s="9"/>
      <c r="K48" s="9"/>
      <c r="L48" s="9"/>
      <c r="M48" s="9"/>
      <c r="N48" s="9"/>
      <c r="O48" s="9"/>
      <c r="P48" s="9"/>
      <c r="Q48" s="9"/>
      <c r="R48" s="31"/>
      <c r="S48" s="7"/>
      <c r="T48" s="7"/>
      <c r="U48" s="7"/>
      <c r="V48" s="7"/>
      <c r="W48" s="7"/>
      <c r="X48" s="7"/>
      <c r="Y48" s="7"/>
      <c r="Z48" s="7"/>
      <c r="AA48" s="7"/>
      <c r="AB48" s="7"/>
      <c r="AC48" s="7"/>
      <c r="AD48" s="7"/>
      <c r="AE48" s="7"/>
      <c r="AF48" s="7"/>
      <c r="AG48" s="7"/>
      <c r="AH48" s="7"/>
      <c r="AI48" s="7"/>
      <c r="AJ48" s="7"/>
      <c r="AK48" s="7"/>
      <c r="AL48" s="7"/>
    </row>
    <row r="49" spans="1:38" s="179" customFormat="1" ht="14.25">
      <c r="A49" s="10"/>
      <c r="B49" s="318"/>
      <c r="C49" s="243" t="s">
        <v>877</v>
      </c>
      <c r="D49" s="242" t="s">
        <v>878</v>
      </c>
      <c r="E49" s="9"/>
      <c r="F49" s="9"/>
      <c r="G49" s="9"/>
      <c r="H49" s="9"/>
      <c r="I49" s="9"/>
      <c r="J49" s="9"/>
      <c r="K49" s="9"/>
      <c r="L49" s="9"/>
      <c r="M49" s="9"/>
      <c r="N49" s="9"/>
      <c r="O49" s="9"/>
      <c r="P49" s="9"/>
      <c r="Q49" s="9"/>
      <c r="R49" s="31"/>
      <c r="S49" s="7"/>
      <c r="T49" s="7"/>
      <c r="U49" s="7"/>
      <c r="V49" s="7"/>
      <c r="W49" s="7"/>
      <c r="X49" s="7"/>
      <c r="Y49" s="7"/>
      <c r="Z49" s="7"/>
      <c r="AA49" s="7"/>
      <c r="AB49" s="7"/>
      <c r="AC49" s="7"/>
      <c r="AD49" s="7"/>
      <c r="AE49" s="7"/>
      <c r="AF49" s="7"/>
      <c r="AG49" s="7"/>
      <c r="AH49" s="7"/>
      <c r="AI49" s="7"/>
      <c r="AJ49" s="7"/>
      <c r="AK49" s="7"/>
      <c r="AL49" s="7"/>
    </row>
    <row r="50" spans="1:38" s="179" customFormat="1" ht="38.25">
      <c r="A50" s="10"/>
      <c r="B50" s="319"/>
      <c r="C50" s="243" t="s">
        <v>876</v>
      </c>
      <c r="D50" s="242" t="s">
        <v>875</v>
      </c>
      <c r="E50" s="9"/>
      <c r="F50" s="9"/>
      <c r="G50" s="9"/>
      <c r="H50" s="9"/>
      <c r="I50" s="9"/>
      <c r="J50" s="9"/>
      <c r="K50" s="9"/>
      <c r="L50" s="9"/>
      <c r="M50" s="9"/>
      <c r="N50" s="9"/>
      <c r="O50" s="9"/>
      <c r="P50" s="9"/>
      <c r="Q50" s="9"/>
      <c r="R50" s="31"/>
      <c r="S50" s="7"/>
      <c r="T50" s="7"/>
      <c r="U50" s="7"/>
      <c r="V50" s="7"/>
      <c r="W50" s="7"/>
      <c r="X50" s="7"/>
      <c r="Y50" s="7"/>
      <c r="Z50" s="7"/>
      <c r="AA50" s="7"/>
      <c r="AB50" s="7"/>
      <c r="AC50" s="7"/>
      <c r="AD50" s="7"/>
      <c r="AE50" s="7"/>
      <c r="AF50" s="7"/>
      <c r="AG50" s="7"/>
      <c r="AH50" s="7"/>
      <c r="AI50" s="7"/>
      <c r="AJ50" s="7"/>
      <c r="AK50" s="7"/>
      <c r="AL50" s="7"/>
    </row>
    <row r="51" spans="1:38" s="179" customFormat="1" ht="38.25">
      <c r="A51" s="10"/>
      <c r="B51" s="314" t="s">
        <v>866</v>
      </c>
      <c r="C51" s="235" t="s">
        <v>867</v>
      </c>
      <c r="D51" s="31" t="s">
        <v>879</v>
      </c>
      <c r="E51" s="9"/>
      <c r="F51" s="9"/>
      <c r="G51" s="9"/>
      <c r="H51" s="9"/>
      <c r="I51" s="9"/>
      <c r="J51" s="9"/>
      <c r="K51" s="9"/>
      <c r="L51" s="9"/>
      <c r="M51" s="9"/>
      <c r="N51" s="9"/>
      <c r="O51" s="9"/>
      <c r="P51" s="9"/>
      <c r="Q51" s="9"/>
      <c r="R51" s="31"/>
      <c r="S51" s="7"/>
      <c r="T51" s="7"/>
      <c r="U51" s="7"/>
      <c r="V51" s="7"/>
      <c r="W51" s="7"/>
      <c r="X51" s="7"/>
      <c r="Y51" s="7"/>
      <c r="Z51" s="7"/>
      <c r="AA51" s="7"/>
      <c r="AB51" s="7"/>
      <c r="AC51" s="7"/>
      <c r="AD51" s="7"/>
      <c r="AE51" s="7"/>
      <c r="AF51" s="7"/>
      <c r="AG51" s="7"/>
      <c r="AH51" s="7"/>
      <c r="AI51" s="7"/>
      <c r="AJ51" s="7"/>
      <c r="AK51" s="7"/>
      <c r="AL51" s="7"/>
    </row>
    <row r="52" spans="1:38" s="179" customFormat="1" ht="25.5">
      <c r="A52" s="10"/>
      <c r="B52" s="315"/>
      <c r="C52" s="31" t="s">
        <v>868</v>
      </c>
      <c r="D52" s="31" t="s">
        <v>880</v>
      </c>
      <c r="E52" s="9"/>
      <c r="F52" s="9"/>
      <c r="G52" s="9"/>
      <c r="H52" s="9"/>
      <c r="I52" s="9"/>
      <c r="J52" s="9"/>
      <c r="K52" s="9"/>
      <c r="L52" s="9"/>
      <c r="M52" s="9"/>
      <c r="N52" s="9"/>
      <c r="O52" s="9"/>
      <c r="P52" s="9"/>
      <c r="Q52" s="9"/>
      <c r="R52" s="31"/>
      <c r="S52" s="7"/>
      <c r="T52" s="7"/>
      <c r="U52" s="7"/>
      <c r="V52" s="7"/>
      <c r="W52" s="7"/>
      <c r="X52" s="7"/>
      <c r="Y52" s="7"/>
      <c r="Z52" s="7"/>
      <c r="AA52" s="7"/>
      <c r="AB52" s="7"/>
      <c r="AC52" s="7"/>
      <c r="AD52" s="7"/>
      <c r="AE52" s="7"/>
      <c r="AF52" s="7"/>
      <c r="AG52" s="7"/>
      <c r="AH52" s="7"/>
      <c r="AI52" s="7"/>
      <c r="AJ52" s="7"/>
      <c r="AK52" s="7"/>
      <c r="AL52" s="7"/>
    </row>
    <row r="53" spans="1:38" s="179" customFormat="1" ht="25.5">
      <c r="A53" s="10"/>
      <c r="B53" s="315"/>
      <c r="C53" s="31" t="s">
        <v>869</v>
      </c>
      <c r="D53" s="31" t="s">
        <v>881</v>
      </c>
      <c r="E53" s="9"/>
      <c r="F53" s="9"/>
      <c r="G53" s="9"/>
      <c r="H53" s="9"/>
      <c r="I53" s="9"/>
      <c r="J53" s="9"/>
      <c r="K53" s="9"/>
      <c r="L53" s="9"/>
      <c r="M53" s="9"/>
      <c r="N53" s="9"/>
      <c r="O53" s="9"/>
      <c r="P53" s="9"/>
      <c r="Q53" s="9"/>
      <c r="R53" s="31"/>
      <c r="S53" s="7"/>
      <c r="T53" s="7"/>
      <c r="U53" s="7"/>
      <c r="V53" s="7"/>
      <c r="W53" s="7"/>
      <c r="X53" s="7"/>
      <c r="Y53" s="7"/>
      <c r="Z53" s="7"/>
      <c r="AA53" s="7"/>
      <c r="AB53" s="7"/>
      <c r="AC53" s="7"/>
      <c r="AD53" s="7"/>
      <c r="AE53" s="7"/>
      <c r="AF53" s="7"/>
      <c r="AG53" s="7"/>
      <c r="AH53" s="7"/>
      <c r="AI53" s="7"/>
      <c r="AJ53" s="7"/>
      <c r="AK53" s="7"/>
      <c r="AL53" s="7"/>
    </row>
    <row r="54" spans="1:38" s="179" customFormat="1" ht="25.5">
      <c r="A54" s="10"/>
      <c r="B54" s="315"/>
      <c r="C54" s="31" t="s">
        <v>870</v>
      </c>
      <c r="D54" s="31" t="s">
        <v>882</v>
      </c>
      <c r="E54" s="9"/>
      <c r="F54" s="9"/>
      <c r="G54" s="9"/>
      <c r="H54" s="9"/>
      <c r="I54" s="9"/>
      <c r="J54" s="9"/>
      <c r="K54" s="9"/>
      <c r="L54" s="9"/>
      <c r="M54" s="9"/>
      <c r="N54" s="9"/>
      <c r="O54" s="9"/>
      <c r="P54" s="9"/>
      <c r="Q54" s="9"/>
      <c r="R54" s="31"/>
      <c r="S54" s="7"/>
      <c r="T54" s="7"/>
      <c r="U54" s="7"/>
      <c r="V54" s="7"/>
      <c r="W54" s="7"/>
      <c r="X54" s="7"/>
      <c r="Y54" s="7"/>
      <c r="Z54" s="7"/>
      <c r="AA54" s="7"/>
      <c r="AB54" s="7"/>
      <c r="AC54" s="7"/>
      <c r="AD54" s="7"/>
      <c r="AE54" s="7"/>
      <c r="AF54" s="7"/>
      <c r="AG54" s="7"/>
      <c r="AH54" s="7"/>
      <c r="AI54" s="7"/>
      <c r="AJ54" s="7"/>
      <c r="AK54" s="7"/>
      <c r="AL54" s="7"/>
    </row>
    <row r="55" spans="1:38" s="241" customFormat="1" ht="25.5">
      <c r="A55" s="201"/>
      <c r="B55" s="315"/>
      <c r="C55" s="187" t="s">
        <v>871</v>
      </c>
      <c r="D55" s="187" t="s">
        <v>883</v>
      </c>
      <c r="E55" s="239"/>
      <c r="F55" s="239"/>
      <c r="G55" s="239"/>
      <c r="H55" s="239"/>
      <c r="I55" s="239"/>
      <c r="J55" s="239"/>
      <c r="K55" s="239"/>
      <c r="L55" s="239"/>
      <c r="M55" s="239"/>
      <c r="N55" s="239"/>
      <c r="O55" s="239"/>
      <c r="P55" s="239"/>
      <c r="Q55" s="239"/>
      <c r="R55" s="191"/>
      <c r="S55" s="240"/>
      <c r="T55" s="240"/>
      <c r="U55" s="240"/>
      <c r="V55" s="240"/>
      <c r="W55" s="240"/>
      <c r="X55" s="240"/>
      <c r="Y55" s="240"/>
      <c r="Z55" s="240"/>
      <c r="AA55" s="240"/>
      <c r="AB55" s="240"/>
      <c r="AC55" s="240"/>
      <c r="AD55" s="240"/>
      <c r="AE55" s="240"/>
      <c r="AF55" s="240"/>
      <c r="AG55" s="240"/>
      <c r="AH55" s="240"/>
      <c r="AI55" s="240"/>
      <c r="AJ55" s="240"/>
      <c r="AK55" s="240"/>
      <c r="AL55" s="240"/>
    </row>
    <row r="56" spans="1:38" s="179" customFormat="1" ht="25.5">
      <c r="A56" s="10"/>
      <c r="B56" s="315"/>
      <c r="C56" s="31" t="s">
        <v>837</v>
      </c>
      <c r="D56" s="31" t="s">
        <v>844</v>
      </c>
      <c r="E56" s="9"/>
      <c r="F56" s="9"/>
      <c r="G56" s="9"/>
      <c r="H56" s="9"/>
      <c r="I56" s="9"/>
      <c r="J56" s="9"/>
      <c r="K56" s="9"/>
      <c r="L56" s="9"/>
      <c r="M56" s="9"/>
      <c r="N56" s="9"/>
      <c r="O56" s="9"/>
      <c r="P56" s="9"/>
      <c r="Q56" s="9"/>
      <c r="R56" s="31"/>
      <c r="S56" s="7"/>
      <c r="T56" s="7"/>
      <c r="U56" s="7"/>
      <c r="V56" s="7"/>
      <c r="W56" s="7"/>
      <c r="X56" s="7"/>
      <c r="Y56" s="7"/>
      <c r="Z56" s="7"/>
      <c r="AA56" s="7"/>
      <c r="AB56" s="7"/>
      <c r="AC56" s="7"/>
      <c r="AD56" s="7"/>
      <c r="AE56" s="7"/>
      <c r="AF56" s="7"/>
      <c r="AG56" s="7"/>
      <c r="AH56" s="7"/>
      <c r="AI56" s="7"/>
      <c r="AJ56" s="7"/>
      <c r="AK56" s="7"/>
      <c r="AL56" s="7"/>
    </row>
    <row r="57" spans="1:38" s="179" customFormat="1" ht="14.25">
      <c r="A57" s="10"/>
      <c r="B57" s="315"/>
      <c r="C57" s="31"/>
      <c r="D57" s="31"/>
      <c r="E57" s="9"/>
      <c r="F57" s="9"/>
      <c r="G57" s="9"/>
      <c r="H57" s="9"/>
      <c r="I57" s="9"/>
      <c r="J57" s="9"/>
      <c r="K57" s="9"/>
      <c r="L57" s="9"/>
      <c r="M57" s="9"/>
      <c r="N57" s="9"/>
      <c r="O57" s="9"/>
      <c r="P57" s="9"/>
      <c r="Q57" s="9"/>
      <c r="R57" s="31"/>
      <c r="S57" s="7"/>
      <c r="T57" s="7"/>
      <c r="U57" s="7"/>
      <c r="V57" s="7"/>
      <c r="W57" s="7"/>
      <c r="X57" s="7"/>
      <c r="Y57" s="7"/>
      <c r="Z57" s="7"/>
      <c r="AA57" s="7"/>
      <c r="AB57" s="7"/>
      <c r="AC57" s="7"/>
      <c r="AD57" s="7"/>
      <c r="AE57" s="7"/>
      <c r="AF57" s="7"/>
      <c r="AG57" s="7"/>
      <c r="AH57" s="7"/>
      <c r="AI57" s="7"/>
      <c r="AJ57" s="7"/>
      <c r="AK57" s="7"/>
      <c r="AL57" s="7"/>
    </row>
    <row r="58" spans="1:38" s="179" customFormat="1" ht="14.25">
      <c r="A58" s="10"/>
      <c r="B58" s="315"/>
      <c r="C58" s="31"/>
      <c r="D58" s="31"/>
      <c r="E58" s="9"/>
      <c r="F58" s="9"/>
      <c r="G58" s="9"/>
      <c r="H58" s="9"/>
      <c r="I58" s="9"/>
      <c r="J58" s="9"/>
      <c r="K58" s="9"/>
      <c r="L58" s="9"/>
      <c r="M58" s="9"/>
      <c r="N58" s="9"/>
      <c r="O58" s="9"/>
      <c r="P58" s="9"/>
      <c r="Q58" s="9"/>
      <c r="R58" s="31"/>
      <c r="S58" s="7"/>
      <c r="T58" s="7"/>
      <c r="U58" s="7"/>
      <c r="V58" s="7"/>
      <c r="W58" s="7"/>
      <c r="X58" s="7"/>
      <c r="Y58" s="7"/>
      <c r="Z58" s="7"/>
      <c r="AA58" s="7"/>
      <c r="AB58" s="7"/>
      <c r="AC58" s="7"/>
      <c r="AD58" s="7"/>
      <c r="AE58" s="7"/>
      <c r="AF58" s="7"/>
      <c r="AG58" s="7"/>
      <c r="AH58" s="7"/>
      <c r="AI58" s="7"/>
      <c r="AJ58" s="7"/>
      <c r="AK58" s="7"/>
      <c r="AL58" s="7"/>
    </row>
    <row r="59" spans="1:38" s="179" customFormat="1" ht="14.25">
      <c r="A59" s="10"/>
      <c r="B59" s="315"/>
      <c r="C59" s="31"/>
      <c r="D59" s="31"/>
      <c r="E59" s="9"/>
      <c r="F59" s="9"/>
      <c r="G59" s="9"/>
      <c r="H59" s="9"/>
      <c r="I59" s="9"/>
      <c r="J59" s="9"/>
      <c r="K59" s="9"/>
      <c r="L59" s="9"/>
      <c r="M59" s="9"/>
      <c r="N59" s="9"/>
      <c r="O59" s="9"/>
      <c r="P59" s="9"/>
      <c r="Q59" s="9"/>
      <c r="R59" s="31"/>
      <c r="S59" s="7"/>
      <c r="T59" s="7"/>
      <c r="U59" s="7"/>
      <c r="V59" s="7"/>
      <c r="W59" s="7"/>
      <c r="X59" s="7"/>
      <c r="Y59" s="7"/>
      <c r="Z59" s="7"/>
      <c r="AA59" s="7"/>
      <c r="AB59" s="7"/>
      <c r="AC59" s="7"/>
      <c r="AD59" s="7"/>
      <c r="AE59" s="7"/>
      <c r="AF59" s="7"/>
      <c r="AG59" s="7"/>
      <c r="AH59" s="7"/>
      <c r="AI59" s="7"/>
      <c r="AJ59" s="7"/>
      <c r="AK59" s="7"/>
      <c r="AL59" s="7"/>
    </row>
    <row r="60" spans="1:38" s="179" customFormat="1" ht="14.25">
      <c r="A60" s="10"/>
      <c r="B60" s="316"/>
      <c r="C60" s="31"/>
      <c r="D60" s="31"/>
      <c r="E60" s="9"/>
      <c r="F60" s="9"/>
      <c r="G60" s="9"/>
      <c r="H60" s="9"/>
      <c r="I60" s="9"/>
      <c r="J60" s="9"/>
      <c r="K60" s="9"/>
      <c r="L60" s="9"/>
      <c r="M60" s="9"/>
      <c r="N60" s="9"/>
      <c r="O60" s="9"/>
      <c r="P60" s="9"/>
      <c r="Q60" s="9"/>
      <c r="R60" s="31"/>
      <c r="S60" s="7"/>
      <c r="T60" s="7"/>
      <c r="U60" s="7"/>
      <c r="V60" s="7"/>
      <c r="W60" s="7"/>
      <c r="X60" s="7"/>
      <c r="Y60" s="7"/>
      <c r="Z60" s="7"/>
      <c r="AA60" s="7"/>
      <c r="AB60" s="7"/>
      <c r="AC60" s="7"/>
      <c r="AD60" s="7"/>
      <c r="AE60" s="7"/>
      <c r="AF60" s="7"/>
      <c r="AG60" s="7"/>
      <c r="AH60" s="7"/>
      <c r="AI60" s="7"/>
      <c r="AJ60" s="7"/>
      <c r="AK60" s="7"/>
      <c r="AL60" s="7"/>
    </row>
    <row r="61" spans="1:38" ht="12.75" customHeight="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row>
    <row r="62" spans="1:38" ht="12.75" customHeight="1">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row>
    <row r="63" spans="1:38" ht="12.75" customHeight="1">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row>
    <row r="64" spans="1:38" ht="12.75" customHeight="1">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row>
    <row r="65" spans="1:38" ht="12.75" customHeight="1">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row>
    <row r="66" spans="1:38" ht="12.75" customHeight="1">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row>
    <row r="67" spans="1:38" ht="12.75" customHeight="1">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row>
    <row r="68" spans="1:38" ht="12.75" customHeight="1">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row>
    <row r="69" spans="1:38" ht="12.75" customHeight="1">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row>
    <row r="70" spans="1:38" ht="12.75" customHeight="1">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row>
    <row r="71" spans="1:38" ht="12.75" customHeight="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row>
    <row r="72" spans="1:38" ht="12.75" customHeight="1">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row>
    <row r="73" spans="1:38" ht="12.75" customHeight="1">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row>
    <row r="74" spans="1:38" ht="12.75" customHeight="1">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row>
    <row r="75" spans="1:38" ht="12.75" customHeight="1">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row>
    <row r="76" spans="1:38" ht="12.75" customHeight="1">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row>
    <row r="77" spans="1:38" ht="12.75" customHeight="1">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row>
    <row r="78" spans="1:38" ht="12.75" customHeight="1">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row>
    <row r="79" spans="1:38" ht="12.75" customHeight="1">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row>
    <row r="80" spans="1:38" ht="12.75" customHeight="1">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row>
    <row r="81" spans="1:38" ht="12.75" customHeight="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row>
    <row r="82" spans="1:38" ht="12.75" customHeight="1">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row>
    <row r="83" spans="1:38" ht="12.75" customHeight="1">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row>
    <row r="84" spans="1:38" ht="12.75" customHeight="1">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row>
    <row r="85" spans="1:38" ht="12.75" customHeight="1">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row>
    <row r="86" spans="1:38" ht="12.75" customHeight="1">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row>
    <row r="87" spans="1:38" ht="12.75" customHeight="1">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row>
    <row r="88" spans="1:38" ht="12.75" customHeight="1">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row>
    <row r="89" spans="1:38" ht="12.75" customHeight="1">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row>
    <row r="90" spans="1:38" ht="12.75" customHeight="1">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row>
    <row r="91" spans="1:38" ht="12.75" customHeight="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row>
    <row r="92" spans="1:38" ht="12.75" customHeight="1">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row>
    <row r="93" spans="1:38" ht="12.75" customHeight="1">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row>
    <row r="94" spans="1:38" ht="12.75" customHeight="1">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row>
    <row r="95" spans="1:38" ht="12.75" customHeight="1">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row>
    <row r="96" spans="1:38" ht="12.75" customHeight="1">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row>
    <row r="97" spans="1:38" ht="12.75" customHeight="1">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row>
    <row r="98" spans="1:38" ht="12.75" customHeight="1">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row>
    <row r="99" spans="1:38" ht="12.75" customHeight="1">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row>
    <row r="100" spans="1:38" ht="12.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row>
    <row r="101" spans="1:38" ht="12.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row>
    <row r="102" spans="1:38" ht="12.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row>
    <row r="103" spans="1:38" ht="12.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row>
    <row r="104" spans="1:38" ht="12.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row>
    <row r="105" spans="1:38" ht="12.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row>
    <row r="106" spans="1:38" ht="12.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row>
    <row r="107" spans="1:38" ht="12.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row>
    <row r="108" spans="1:38" ht="12.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row>
    <row r="109" spans="1:38" ht="12.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row>
    <row r="110" spans="1:38" ht="12.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row>
    <row r="111" spans="1:38" ht="12.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row>
    <row r="112" spans="1:38" ht="12.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row>
    <row r="113" spans="1:38" ht="12.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row>
    <row r="114" spans="1:38" ht="12.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row>
    <row r="115" spans="1:38" ht="12.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row>
    <row r="116" spans="1:38" ht="12.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row>
    <row r="117" spans="1:38" ht="12.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row>
    <row r="118" spans="1:38" ht="12.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row>
    <row r="119" spans="1:38" ht="12.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row>
    <row r="120" spans="1:38" ht="12.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row>
    <row r="121" spans="1:38" ht="12.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row>
    <row r="122" spans="1:38" ht="12.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row>
    <row r="123" spans="1:38" ht="12.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row>
    <row r="124" spans="1:38" ht="12.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row>
    <row r="125" spans="1:38" ht="12.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row>
    <row r="126" spans="1:38" ht="12.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row>
    <row r="127" spans="1:38" ht="12.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row>
    <row r="128" spans="1:38" ht="12.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row>
    <row r="129" spans="1:38" ht="12.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row>
    <row r="130" spans="1:38" ht="12.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row>
    <row r="131" spans="1:38" ht="12.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row>
    <row r="132" spans="1:38" ht="12.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row>
    <row r="133" spans="1:38" ht="12.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row>
    <row r="134" spans="1:38" ht="12.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row>
    <row r="135" spans="1:38" ht="12.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row>
    <row r="136" spans="1:38" ht="12.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row>
    <row r="137" spans="1:38" ht="12.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row>
    <row r="138" spans="1:38" ht="12.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row>
    <row r="139" spans="1:38" ht="12.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row>
    <row r="140" spans="1:38" ht="12.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row>
    <row r="141" spans="1:38" ht="12.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row>
    <row r="142" spans="1:38" ht="12.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row>
    <row r="143" spans="1:38" ht="12.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row>
    <row r="144" spans="1:38" ht="12.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row>
    <row r="145" spans="1:38" ht="12.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row>
    <row r="146" spans="1:38" ht="12.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row>
    <row r="147" spans="1:38" ht="12.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row>
    <row r="148" spans="1:38" ht="12.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row>
    <row r="149" spans="1:38" ht="12.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row>
    <row r="150" spans="1:38" ht="12.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row>
    <row r="151" spans="1:38" ht="12.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row>
    <row r="152" spans="1:38" ht="12.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row>
    <row r="153" spans="1:38" ht="12.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row>
    <row r="154" spans="1:38" ht="12.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row>
    <row r="155" spans="1:38" ht="12.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row>
    <row r="156" spans="1:38" ht="12.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row>
    <row r="157" spans="1:38" ht="12.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row>
    <row r="158" spans="1:38" ht="12.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row>
    <row r="159" spans="1:38" ht="12.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row>
    <row r="160" spans="1:38" ht="12.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row>
    <row r="161" spans="1:38" ht="12.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row>
    <row r="162" spans="1:38" ht="12.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row>
    <row r="163" spans="1:38" ht="12.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row>
    <row r="164" spans="1:38" ht="12.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row>
    <row r="165" spans="1:38" ht="12.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row>
    <row r="166" spans="1:38" ht="12.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row>
    <row r="167" spans="1:38" ht="12.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row>
    <row r="168" spans="1:38" ht="12.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row>
    <row r="169" spans="1:38" ht="12.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row>
    <row r="170" spans="1:38" ht="12.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row>
    <row r="171" spans="1:38" ht="12.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row>
    <row r="172" spans="1:38" ht="12.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row>
    <row r="173" spans="1:38" ht="12.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row>
    <row r="174" spans="1:38" ht="12.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row>
    <row r="175" spans="1:38" ht="12.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row>
    <row r="176" spans="1:38" ht="12.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row>
    <row r="177" spans="1:38" ht="12.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row>
    <row r="178" spans="1:38" ht="12.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row>
    <row r="179" spans="1:38" ht="12.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row>
    <row r="180" spans="1:38" ht="12.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row>
    <row r="181" spans="1:38" ht="12.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row>
    <row r="182" spans="1:38" ht="12.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row>
    <row r="183" spans="1:38" ht="12.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row>
    <row r="184" spans="1:38" ht="12.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row>
    <row r="185" spans="1:38" ht="12.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row>
    <row r="186" spans="1:38" ht="12.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row>
    <row r="187" spans="1:38" ht="12.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row>
    <row r="188" spans="1:38" ht="12.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row>
    <row r="189" spans="1:38" ht="12.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row>
    <row r="190" spans="1:38" ht="12.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row>
    <row r="191" spans="1:38" ht="12.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row>
    <row r="192" spans="1:38" ht="12.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row>
    <row r="193" spans="1:38" ht="12.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row>
    <row r="194" spans="1:38" ht="12.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row>
    <row r="195" spans="1:38" ht="12.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row>
    <row r="196" spans="1:38" ht="12.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row>
    <row r="197" spans="1:38" ht="12.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row>
    <row r="198" spans="1:38" ht="12.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row>
    <row r="199" spans="1:38" ht="12.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row>
    <row r="200" spans="1:38" ht="12.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row>
    <row r="201" spans="1:38" ht="12.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row>
    <row r="202" spans="1:38" ht="12.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row>
    <row r="203" spans="1:38" ht="12.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row>
    <row r="204" spans="1:38" ht="12.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row>
    <row r="205" spans="1:38" ht="12.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row>
    <row r="206" spans="1:38" ht="12.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row>
    <row r="207" spans="1:38" ht="12.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row>
    <row r="208" spans="1:38" ht="12.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row>
    <row r="209" spans="1:38" ht="12.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row>
    <row r="210" spans="1:38" ht="12.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row>
    <row r="211" spans="1:38" ht="12.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row>
    <row r="212" spans="1:38" ht="12.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row>
    <row r="213" spans="1:38" ht="12.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row>
    <row r="214" spans="1:38" ht="12.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row>
    <row r="215" spans="1:38" ht="12.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row>
    <row r="216" spans="1:38" ht="12.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row>
    <row r="217" spans="1:38" ht="12.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row>
    <row r="218" spans="1:38" ht="12.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row>
    <row r="219" spans="1:38" ht="12.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row>
    <row r="220" spans="1:38" ht="12.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row>
    <row r="221" spans="1:38" ht="12.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row>
    <row r="222" spans="1:38" ht="12.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row>
    <row r="223" spans="1:38" ht="12.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row>
    <row r="224" spans="1:38" ht="12.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row>
    <row r="225" spans="1:38" ht="12.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row>
    <row r="226" spans="1:38" ht="12.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row>
    <row r="227" spans="1:38" ht="12.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row>
    <row r="228" spans="1:38" ht="12.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row>
    <row r="229" spans="1:38" ht="12.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row>
    <row r="230" spans="1:38" ht="12.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row>
    <row r="231" spans="1:38" ht="12.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row>
    <row r="232" spans="1:38" ht="12.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row>
    <row r="233" spans="1:38" ht="12.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row>
    <row r="234" spans="1:38" ht="12.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row>
    <row r="235" spans="1:38" ht="12.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row>
    <row r="236" spans="1:38" ht="12.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row>
    <row r="237" spans="1:38" ht="12.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row>
    <row r="238" spans="1:38" ht="12.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row>
    <row r="239" spans="1:38" ht="12.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row>
    <row r="240" spans="1:38" ht="12.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row>
    <row r="241" spans="1:38" ht="12.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row>
    <row r="242" spans="1:38" ht="12.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row>
    <row r="243" spans="1:38" ht="12.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row>
    <row r="244" spans="1:38" ht="12.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row>
    <row r="245" spans="1:38" ht="12.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row>
    <row r="246" spans="1:38" ht="12.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row>
    <row r="247" spans="1:38" ht="12.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row>
    <row r="248" spans="1:38" ht="12.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row>
    <row r="249" spans="1:38" ht="12.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row>
    <row r="250" spans="1:38" ht="12.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row>
    <row r="251" spans="1:38" ht="12.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row>
    <row r="252" spans="1:38" ht="12.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row>
    <row r="253" spans="1:38" ht="12.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row>
    <row r="254" spans="1:38" ht="12.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row>
    <row r="255" spans="1:38" ht="12.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row>
    <row r="256" spans="1:38" ht="12.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row>
    <row r="257" spans="1:38" ht="12.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row>
    <row r="258" spans="1:38" ht="12.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row>
    <row r="259" spans="1:38" ht="12.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row>
    <row r="260" spans="1:38" ht="12.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row>
    <row r="261" spans="1:38" ht="12.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row>
    <row r="262" spans="1:38" ht="12.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row>
    <row r="263" spans="1:38" ht="12.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row>
    <row r="264" spans="1:38" ht="12.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row>
    <row r="265" spans="1:38" ht="12.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row>
    <row r="266" spans="1:38" ht="12.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row>
    <row r="267" spans="1:38" ht="12.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row>
    <row r="268" spans="1:38" ht="12.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row>
    <row r="269" spans="1:38" ht="12.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row>
    <row r="270" spans="1:38" ht="12.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row>
    <row r="271" spans="1:38" ht="12.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row>
    <row r="272" spans="1:38" ht="12.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row>
    <row r="273" spans="1:38" ht="12.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row>
    <row r="274" spans="1:38" ht="12.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row>
    <row r="275" spans="1:38" ht="12.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row>
    <row r="276" spans="1:38" ht="12.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row>
    <row r="277" spans="1:38" ht="12.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row>
    <row r="278" spans="1:38" ht="12.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row>
    <row r="279" spans="1:38" ht="12.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row>
    <row r="280" spans="1:38" ht="12.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row>
    <row r="281" spans="1:38" ht="12.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row>
    <row r="282" spans="1:38" ht="12.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row>
    <row r="283" spans="1:38" ht="12.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row>
    <row r="284" spans="1:38" ht="12.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row>
    <row r="285" spans="1:38" ht="12.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row>
    <row r="286" spans="1:38" ht="12.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row>
    <row r="287" spans="1:38" ht="12.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row>
    <row r="288" spans="1:38" ht="12.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row>
    <row r="289" spans="1:38" ht="12.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row>
    <row r="290" spans="1:38" ht="12.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row>
    <row r="291" spans="1:38" ht="12.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row>
    <row r="292" spans="1:38" ht="12.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row>
    <row r="293" spans="1:38" ht="12.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row>
    <row r="294" spans="1:38" ht="12.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row>
    <row r="295" spans="1:38" ht="12.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row>
    <row r="296" spans="1:38" ht="12.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row>
    <row r="297" spans="1:38" ht="12.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row>
    <row r="298" spans="1:38" ht="12.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row>
    <row r="299" spans="1:38" ht="12.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row>
    <row r="300" spans="1:38" ht="12.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row>
    <row r="301" spans="1:38" ht="12.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row>
    <row r="302" spans="1:38" ht="12.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row>
    <row r="303" spans="1:38" ht="12.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row>
    <row r="304" spans="1:38" ht="12.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row>
    <row r="305" spans="1:38" ht="12.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row>
    <row r="306" spans="1:38" ht="12.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row>
    <row r="307" spans="1:38" ht="12.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row>
    <row r="308" spans="1:38" ht="12.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row>
    <row r="309" spans="1:38" ht="12.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row>
    <row r="310" spans="1:38" ht="12.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row>
    <row r="311" spans="1:38" ht="12.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row>
    <row r="312" spans="1:38" ht="12.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row>
    <row r="313" spans="1:38" ht="12.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row>
    <row r="314" spans="1:38" ht="12.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row>
    <row r="315" spans="1:38" ht="12.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row>
    <row r="316" spans="1:38" ht="12.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row>
    <row r="317" spans="1:38" ht="12.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row>
    <row r="318" spans="1:38" ht="12.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row>
    <row r="319" spans="1:38" ht="12.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row>
    <row r="320" spans="1:38" ht="12.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row>
    <row r="321" spans="1:38" ht="12.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row>
    <row r="322" spans="1:38" ht="12.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row>
    <row r="323" spans="1:38" ht="12.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row>
    <row r="324" spans="1:38" ht="12.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row>
    <row r="325" spans="1:38" ht="12.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row>
    <row r="326" spans="1:38" ht="12.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row>
    <row r="327" spans="1:38" ht="12.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row>
    <row r="328" spans="1:38" ht="12.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row>
    <row r="329" spans="1:38" ht="12.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row>
    <row r="330" spans="1:38" ht="12.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row>
    <row r="331" spans="1:38" ht="12.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row>
    <row r="332" spans="1:38" ht="12.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row>
    <row r="333" spans="1:38" ht="12.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row>
    <row r="334" spans="1:38" ht="12.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row>
    <row r="335" spans="1:38" ht="12.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row>
    <row r="336" spans="1:38" ht="12.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row>
    <row r="337" spans="1:38" ht="12.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row>
    <row r="338" spans="1:38" ht="12.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row>
    <row r="339" spans="1:38" ht="12.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row>
    <row r="340" spans="1:38" ht="12.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row>
    <row r="341" spans="1:38" ht="12.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row>
    <row r="342" spans="1:38" ht="12.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row>
    <row r="343" spans="1:38" ht="12.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row>
    <row r="344" spans="1:38" ht="12.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row>
    <row r="345" spans="1:38" ht="12.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row>
    <row r="346" spans="1:38" ht="12.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row>
    <row r="347" spans="1:38" ht="12.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row>
    <row r="348" spans="1:38" ht="12.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row>
    <row r="349" spans="1:38" ht="12.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row>
    <row r="350" spans="1:38" ht="12.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row>
    <row r="351" spans="1:38" ht="12.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row>
    <row r="352" spans="1:38" ht="12.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row>
    <row r="353" spans="1:38" ht="12.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row>
    <row r="354" spans="1:38" ht="12.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row>
    <row r="355" spans="1:38" ht="12.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row>
    <row r="356" spans="1:38" ht="12.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row>
    <row r="357" spans="1:38" ht="12.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row>
    <row r="358" spans="1:38" ht="12.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row>
    <row r="359" spans="1:38" ht="12.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row>
    <row r="360" spans="1:38" ht="12.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row>
    <row r="361" spans="1:38" ht="12.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row>
    <row r="362" spans="1:38" ht="12.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row>
    <row r="363" spans="1:38" ht="12.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row>
    <row r="364" spans="1:38" ht="12.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row>
    <row r="365" spans="1:38" ht="12.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row>
    <row r="366" spans="1:38" ht="12.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row>
    <row r="367" spans="1:38" ht="12.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row>
    <row r="368" spans="1:38" ht="12.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row>
    <row r="369" spans="1:38" ht="12.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row>
    <row r="370" spans="1:38" ht="12.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row>
    <row r="371" spans="1:38" ht="12.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row>
    <row r="372" spans="1:38" ht="12.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row>
    <row r="373" spans="1:38" ht="12.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row>
    <row r="374" spans="1:38" ht="12.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row>
    <row r="375" spans="1:38" ht="12.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row>
    <row r="376" spans="1:38" ht="12.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row>
    <row r="377" spans="1:38" ht="12.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row>
    <row r="378" spans="1:38" ht="12.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row>
    <row r="379" spans="1:38" ht="12.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row>
    <row r="380" spans="1:38" ht="12.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row>
    <row r="381" spans="1:38" ht="12.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row>
    <row r="382" spans="1:38" ht="12.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row>
    <row r="383" spans="1:38" ht="12.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row>
    <row r="384" spans="1:38" ht="12.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row>
    <row r="385" spans="1:38" ht="12.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row>
    <row r="386" spans="1:38" ht="12.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row>
    <row r="387" spans="1:38" ht="12.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row>
    <row r="388" spans="1:38" ht="12.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row>
    <row r="389" spans="1:38" ht="12.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row>
    <row r="390" spans="1:38" ht="12.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row>
    <row r="391" spans="1:38" ht="12.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row>
    <row r="392" spans="1:38" ht="12.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row>
    <row r="393" spans="1:38" ht="12.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row>
    <row r="394" spans="1:38" ht="12.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row>
    <row r="395" spans="1:38" ht="12.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row>
    <row r="396" spans="1:38" ht="12.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row>
    <row r="397" spans="1:38" ht="12.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row>
    <row r="398" spans="1:38" ht="12.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row>
    <row r="399" spans="1:38" ht="12.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row>
    <row r="400" spans="1:38" ht="12.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row>
    <row r="401" spans="1:38" ht="12.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row>
    <row r="402" spans="1:38" ht="12.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row>
    <row r="403" spans="1:38" ht="12.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row>
    <row r="404" spans="1:38" ht="12.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row>
    <row r="405" spans="1:38" ht="12.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row>
    <row r="406" spans="1:38" ht="12.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row>
    <row r="407" spans="1:38" ht="12.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row>
    <row r="408" spans="1:38" ht="12.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row>
    <row r="409" spans="1:38" ht="12.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row>
    <row r="410" spans="1:38" ht="12.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row>
    <row r="411" spans="1:38" ht="12.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row>
    <row r="412" spans="1:38" ht="12.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row>
    <row r="413" spans="1:38" ht="12.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row>
    <row r="414" spans="1:38" ht="12.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row>
    <row r="415" spans="1:38" ht="12.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row>
    <row r="416" spans="1:38" ht="12.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row>
    <row r="417" spans="1:38" ht="12.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row>
    <row r="418" spans="1:38" ht="12.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row>
    <row r="419" spans="1:38" ht="12.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row>
    <row r="420" spans="1:38" ht="12.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row>
    <row r="421" spans="1:38" ht="12.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row>
    <row r="422" spans="1:38" ht="12.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row>
    <row r="423" spans="1:38" ht="12.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row>
    <row r="424" spans="1:38" ht="12.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row>
    <row r="425" spans="1:38" ht="12.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row>
    <row r="426" spans="1:38" ht="12.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row>
    <row r="427" spans="1:38" ht="12.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row>
    <row r="428" spans="1:38" ht="12.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row>
    <row r="429" spans="1:38" ht="12.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row>
    <row r="430" spans="1:38" ht="12.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row>
    <row r="431" spans="1:38" ht="12.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row>
    <row r="432" spans="1:38" ht="12.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row>
    <row r="433" spans="1:38" ht="12.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row>
    <row r="434" spans="1:38" ht="12.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row>
    <row r="435" spans="1:38" ht="12.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row>
    <row r="436" spans="1:38" ht="12.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row>
    <row r="437" spans="1:38" ht="12.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row>
    <row r="438" spans="1:38" ht="12.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row>
    <row r="439" spans="1:38" ht="12.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row>
    <row r="440" spans="1:38" ht="12.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row>
    <row r="441" spans="1:38" ht="12.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row>
    <row r="442" spans="1:38" ht="12.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row>
    <row r="443" spans="1:38" ht="12.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row>
    <row r="444" spans="1:38" ht="12.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row>
    <row r="445" spans="1:38" ht="12.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row>
    <row r="446" spans="1:38" ht="12.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row>
    <row r="447" spans="1:38" ht="12.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row>
    <row r="448" spans="1:38" ht="12.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row>
    <row r="449" spans="1:38" ht="12.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row>
    <row r="450" spans="1:38" ht="12.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row>
    <row r="451" spans="1:38" ht="12.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row>
    <row r="452" spans="1:38" ht="12.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row>
    <row r="453" spans="1:38" ht="12.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row>
    <row r="454" spans="1:38" ht="12.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row>
    <row r="455" spans="1:38" ht="12.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row>
    <row r="456" spans="1:38" ht="12.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row>
    <row r="457" spans="1:38" ht="12.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row>
    <row r="458" spans="1:38" ht="12.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row>
    <row r="459" spans="1:38" ht="12.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row>
    <row r="460" spans="1:38" ht="12.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row>
    <row r="461" spans="1:38" ht="12.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row>
    <row r="462" spans="1:38" ht="12.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row>
    <row r="463" spans="1:38" ht="12.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row>
    <row r="464" spans="1:38" ht="12.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row>
    <row r="465" spans="1:38" ht="12.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row>
    <row r="466" spans="1:38" ht="12.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row>
    <row r="467" spans="1:38" ht="12.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row>
    <row r="468" spans="1:38" ht="12.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row>
    <row r="469" spans="1:38" ht="12.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row>
    <row r="470" spans="1:38" ht="12.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row>
    <row r="471" spans="1:38" ht="12.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row>
    <row r="472" spans="1:38" ht="12.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row>
    <row r="473" spans="1:38" ht="12.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row>
    <row r="474" spans="1:38" ht="12.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row>
    <row r="475" spans="1:38" ht="12.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row>
    <row r="476" spans="1:38" ht="12.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row>
    <row r="477" spans="1:38" ht="12.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row>
    <row r="478" spans="1:38" ht="12.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row>
    <row r="479" spans="1:38" ht="12.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row>
    <row r="480" spans="1:38" ht="12.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row>
    <row r="481" spans="1:38" ht="12.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row>
    <row r="482" spans="1:38" ht="12.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row>
    <row r="483" spans="1:38" ht="12.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row>
    <row r="484" spans="1:38" ht="12.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row>
    <row r="485" spans="1:38" ht="12.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row>
    <row r="486" spans="1:38" ht="12.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row>
    <row r="487" spans="1:38" ht="12.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row>
    <row r="488" spans="1:38" ht="12.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row>
    <row r="489" spans="1:38" ht="12.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row>
    <row r="490" spans="1:38" ht="12.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row>
    <row r="491" spans="1:38" ht="12.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row>
    <row r="492" spans="1:38" ht="12.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row>
    <row r="493" spans="1:38" ht="12.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row>
    <row r="494" spans="1:38" ht="12.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row>
    <row r="495" spans="1:38" ht="12.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row>
    <row r="496" spans="1:38" ht="12.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row>
    <row r="497" spans="1:38" ht="12.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row>
    <row r="498" spans="1:38" ht="12.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row>
    <row r="499" spans="1:38" ht="12.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row>
    <row r="500" spans="1:38" ht="12.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row>
    <row r="501" spans="1:38" ht="12.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row>
    <row r="502" spans="1:38" ht="12.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row>
    <row r="503" spans="1:38" ht="12.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row>
    <row r="504" spans="1:38" ht="12.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row>
    <row r="505" spans="1:38" ht="12.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row>
    <row r="506" spans="1:38" ht="12.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row>
    <row r="507" spans="1:38" ht="12.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row>
    <row r="508" spans="1:38" ht="12.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row>
    <row r="509" spans="1:38" ht="12.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row>
    <row r="510" spans="1:38" ht="12.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row>
    <row r="511" spans="1:38" ht="12.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row>
    <row r="512" spans="1:38" ht="12.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row>
    <row r="513" spans="1:38" ht="12.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row>
    <row r="514" spans="1:38" ht="12.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row>
    <row r="515" spans="1:38" ht="12.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row>
    <row r="516" spans="1:38" ht="12.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row>
    <row r="517" spans="1:38" ht="12.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row>
    <row r="518" spans="1:38" ht="12.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row>
    <row r="519" spans="1:38" ht="12.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row>
    <row r="520" spans="1:38" ht="12.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row>
    <row r="521" spans="1:38" ht="12.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row>
    <row r="522" spans="1:38" ht="12.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row>
    <row r="523" spans="1:38" ht="12.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row>
    <row r="524" spans="1:38" ht="12.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row>
    <row r="525" spans="1:38" ht="12.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row>
    <row r="526" spans="1:38" ht="12.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row>
    <row r="527" spans="1:38" ht="12.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row>
    <row r="528" spans="1:38" ht="12.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row>
    <row r="529" spans="1:38" ht="12.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row>
    <row r="530" spans="1:38" ht="12.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row>
    <row r="531" spans="1:38" ht="12.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row>
    <row r="532" spans="1:38" ht="12.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row>
    <row r="533" spans="1:38" ht="12.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row>
    <row r="534" spans="1:38" ht="12.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row>
    <row r="535" spans="1:38" ht="12.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row>
    <row r="536" spans="1:38" ht="12.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row>
    <row r="537" spans="1:38" ht="12.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row>
    <row r="538" spans="1:38" ht="12.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row>
    <row r="539" spans="1:38" ht="12.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row>
    <row r="540" spans="1:38" ht="12.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row>
    <row r="541" spans="1:38" ht="12.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row>
    <row r="542" spans="1:38" ht="12.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row>
    <row r="543" spans="1:38" ht="12.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row>
    <row r="544" spans="1:38" ht="12.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row>
    <row r="545" spans="1:38" ht="12.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row>
    <row r="546" spans="1:38" ht="12.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row>
    <row r="547" spans="1:38" ht="12.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row>
    <row r="548" spans="1:38" ht="12.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row>
    <row r="549" spans="1:38" ht="12.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row>
    <row r="550" spans="1:38" ht="12.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row>
    <row r="551" spans="1:38" ht="12.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row>
    <row r="552" spans="1:38" ht="12.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row>
    <row r="553" spans="1:38" ht="12.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row>
    <row r="554" spans="1:38" ht="12.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row>
    <row r="555" spans="1:38" ht="12.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row>
    <row r="556" spans="1:38" ht="12.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row>
    <row r="557" spans="1:38" ht="12.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row>
    <row r="558" spans="1:38" ht="12.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row>
    <row r="559" spans="1:38" ht="12.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row>
    <row r="560" spans="1:38" ht="12.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row>
    <row r="561" spans="1:38" ht="12.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row>
    <row r="562" spans="1:38" ht="12.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row>
    <row r="563" spans="1:38" ht="12.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row>
    <row r="564" spans="1:38" ht="12.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row>
    <row r="565" spans="1:38" ht="12.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row>
    <row r="566" spans="1:38" ht="12.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row>
    <row r="567" spans="1:38" ht="12.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row>
    <row r="568" spans="1:38" ht="12.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row>
    <row r="569" spans="1:38" ht="12.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row>
    <row r="570" spans="1:38" ht="12.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row>
    <row r="571" spans="1:38" ht="12.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row>
    <row r="572" spans="1:38" ht="12.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row>
    <row r="573" spans="1:38" ht="12.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row>
    <row r="574" spans="1:38" ht="12.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row>
    <row r="575" spans="1:38" ht="12.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row>
    <row r="576" spans="1:38" ht="12.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row>
    <row r="577" spans="1:38" ht="12.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row>
    <row r="578" spans="1:38" ht="12.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row>
    <row r="579" spans="1:38" ht="12.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row>
    <row r="580" spans="1:38" ht="12.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row>
    <row r="581" spans="1:38" ht="12.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row>
    <row r="582" spans="1:38" ht="12.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row>
    <row r="583" spans="1:38" ht="12.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row>
    <row r="584" spans="1:38" ht="12.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row>
    <row r="585" spans="1:38" ht="12.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row>
    <row r="586" spans="1:38" ht="12.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row>
    <row r="587" spans="1:38" ht="12.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row>
    <row r="588" spans="1:38" ht="12.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row>
    <row r="589" spans="1:38" ht="12.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row>
    <row r="590" spans="1:38" ht="12.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row>
    <row r="591" spans="1:38" ht="12.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row>
    <row r="592" spans="1:38" ht="12.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row>
    <row r="593" spans="1:38" ht="12.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row>
    <row r="594" spans="1:38" ht="12.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row>
    <row r="595" spans="1:38" ht="12.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row>
    <row r="596" spans="1:38" ht="12.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row>
    <row r="597" spans="1:38" ht="12.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row>
    <row r="598" spans="1:38" ht="12.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row>
    <row r="599" spans="1:38" ht="12.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row>
    <row r="600" spans="1:38" ht="12.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row>
    <row r="601" spans="1:38" ht="12.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row>
    <row r="602" spans="1:38" ht="12.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row>
    <row r="603" spans="1:38" ht="12.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row>
    <row r="604" spans="1:38" ht="12.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row>
    <row r="605" spans="1:38" ht="12.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row>
    <row r="606" spans="1:38" ht="12.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row>
    <row r="607" spans="1:38" ht="12.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row>
    <row r="608" spans="1:38" ht="12.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row>
    <row r="609" spans="1:38" ht="12.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row>
    <row r="610" spans="1:38" ht="12.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row>
    <row r="611" spans="1:38" ht="12.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row>
    <row r="612" spans="1:38" ht="12.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row>
    <row r="613" spans="1:38" ht="12.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row>
    <row r="614" spans="1:38" ht="12.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row>
    <row r="615" spans="1:38" ht="12.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row>
    <row r="616" spans="1:38" ht="12.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row>
    <row r="617" spans="1:38" ht="12.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row>
    <row r="618" spans="1:38" ht="12.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row>
    <row r="619" spans="1:38" ht="12.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row>
    <row r="620" spans="1:38" ht="12.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row>
    <row r="621" spans="1:38" ht="12.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row>
    <row r="622" spans="1:38" ht="12.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row>
    <row r="623" spans="1:38" ht="12.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row>
    <row r="624" spans="1:38" ht="12.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row>
    <row r="625" spans="1:38" ht="12.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row>
    <row r="626" spans="1:38" ht="12.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row>
    <row r="627" spans="1:38" ht="12.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row>
    <row r="628" spans="1:38" ht="12.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row>
    <row r="629" spans="1:38" ht="12.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row>
    <row r="630" spans="1:38" ht="12.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row>
    <row r="631" spans="1:38" ht="12.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row>
    <row r="632" spans="1:38" ht="12.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row>
    <row r="633" spans="1:38" ht="12.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row>
    <row r="634" spans="1:38" ht="12.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row>
    <row r="635" spans="1:38" ht="12.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row>
    <row r="636" spans="1:38" ht="12.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row>
    <row r="637" spans="1:38" ht="12.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row>
    <row r="638" spans="1:38" ht="12.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row>
    <row r="639" spans="1:38" ht="12.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row>
    <row r="640" spans="1:38" ht="12.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row>
    <row r="641" spans="1:38" ht="12.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row>
    <row r="642" spans="1:38" ht="12.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row>
    <row r="643" spans="1:38" ht="12.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row>
    <row r="644" spans="1:38" ht="12.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row>
    <row r="645" spans="1:38" ht="12.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row>
    <row r="646" spans="1:38" ht="12.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row>
    <row r="647" spans="1:38" ht="12.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row>
    <row r="648" spans="1:38" ht="12.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row>
    <row r="649" spans="1:38" ht="12.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row>
    <row r="650" spans="1:38" ht="12.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row>
    <row r="651" spans="1:38" ht="12.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row>
    <row r="652" spans="1:38" ht="12.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row>
    <row r="653" spans="1:38" ht="12.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row>
    <row r="654" spans="1:38" ht="12.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row>
    <row r="655" spans="1:38" ht="12.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row>
    <row r="656" spans="1:38" ht="12.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row>
    <row r="657" spans="1:38" ht="12.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row>
    <row r="658" spans="1:38" ht="12.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row>
    <row r="659" spans="1:38" ht="12.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row>
    <row r="660" spans="1:38" ht="12.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row>
    <row r="661" spans="1:38" ht="12.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row>
    <row r="662" spans="1:38" ht="12.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row>
    <row r="663" spans="1:38" ht="12.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row>
    <row r="664" spans="1:38" ht="12.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row>
    <row r="665" spans="1:38" ht="12.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row>
    <row r="666" spans="1:38" ht="12.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row>
    <row r="667" spans="1:38" ht="12.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row>
    <row r="668" spans="1:38" ht="12.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row>
    <row r="669" spans="1:38" ht="12.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row>
    <row r="670" spans="1:38" ht="12.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row>
    <row r="671" spans="1:38" ht="12.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row>
    <row r="672" spans="1:38" ht="12.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row>
    <row r="673" spans="1:38" ht="12.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row>
    <row r="674" spans="1:38" ht="12.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row>
    <row r="675" spans="1:38" ht="12.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row>
    <row r="676" spans="1:38" ht="12.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row>
    <row r="677" spans="1:38" ht="12.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row>
    <row r="678" spans="1:38" ht="12.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row>
    <row r="679" spans="1:38" ht="12.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row>
    <row r="680" spans="1:38" ht="12.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row>
    <row r="681" spans="1:38" ht="12.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row>
    <row r="682" spans="1:38" ht="12.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row>
    <row r="683" spans="1:38" ht="12.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row>
    <row r="684" spans="1:38" ht="12.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row>
    <row r="685" spans="1:38" ht="12.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row>
    <row r="686" spans="1:38" ht="12.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row>
    <row r="687" spans="1:38" ht="12.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row>
    <row r="688" spans="1:38" ht="12.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row>
    <row r="689" spans="1:38" ht="12.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row>
    <row r="690" spans="1:38" ht="12.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row>
    <row r="691" spans="1:38" ht="12.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row>
    <row r="692" spans="1:38" ht="12.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row>
    <row r="693" spans="1:38" ht="12.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row>
    <row r="694" spans="1:38" ht="12.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row>
    <row r="695" spans="1:38" ht="12.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row>
    <row r="696" spans="1:38" ht="12.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row>
    <row r="697" spans="1:38" ht="12.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row>
    <row r="698" spans="1:38" ht="12.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row>
    <row r="699" spans="1:38" ht="12.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row>
    <row r="700" spans="1:38" ht="12.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row>
    <row r="701" spans="1:38" ht="12.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row>
    <row r="702" spans="1:38" ht="12.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row>
    <row r="703" spans="1:38" ht="12.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row>
    <row r="704" spans="1:38" ht="12.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row>
    <row r="705" spans="1:38" ht="12.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row>
    <row r="706" spans="1:38" ht="12.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row>
    <row r="707" spans="1:38" ht="12.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row>
    <row r="708" spans="1:38" ht="12.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row>
    <row r="709" spans="1:38" ht="12.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row>
    <row r="710" spans="1:38" ht="12.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row>
    <row r="711" spans="1:38" ht="12.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row>
    <row r="712" spans="1:38" ht="12.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row>
    <row r="713" spans="1:38" ht="12.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row>
    <row r="714" spans="1:38" ht="12.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row>
    <row r="715" spans="1:38" ht="12.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row>
    <row r="716" spans="1:38" ht="12.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row>
    <row r="717" spans="1:38" ht="12.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row>
    <row r="718" spans="1:38" ht="12.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row>
    <row r="719" spans="1:38" ht="12.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row>
    <row r="720" spans="1:38" ht="12.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row>
    <row r="721" spans="1:38" ht="12.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row>
    <row r="722" spans="1:38" ht="12.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row>
    <row r="723" spans="1:38" ht="12.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row>
    <row r="724" spans="1:38" ht="12.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row>
    <row r="725" spans="1:38" ht="12.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row>
    <row r="726" spans="1:38" ht="12.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row>
    <row r="727" spans="1:38" ht="12.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row>
  </sheetData>
  <mergeCells count="17">
    <mergeCell ref="B21:B22"/>
    <mergeCell ref="B25:B26"/>
    <mergeCell ref="B29:B30"/>
    <mergeCell ref="B51:B60"/>
    <mergeCell ref="B39:B50"/>
    <mergeCell ref="S10:S11"/>
    <mergeCell ref="C1:D1"/>
    <mergeCell ref="A10:A11"/>
    <mergeCell ref="B10:B11"/>
    <mergeCell ref="C10:C11"/>
    <mergeCell ref="D10:D11"/>
    <mergeCell ref="E10:G10"/>
    <mergeCell ref="H10:J10"/>
    <mergeCell ref="K10:M10"/>
    <mergeCell ref="N10:P10"/>
    <mergeCell ref="Q10:Q11"/>
    <mergeCell ref="R10:R11"/>
  </mergeCells>
  <conditionalFormatting sqref="E14:Q18 E38:Q40">
    <cfRule type="cellIs" dxfId="659" priority="82" stopIfTrue="1" operator="equal">
      <formula>"P"</formula>
    </cfRule>
    <cfRule type="cellIs" dxfId="658" priority="83" stopIfTrue="1" operator="equal">
      <formula>"F"</formula>
    </cfRule>
    <cfRule type="cellIs" dxfId="657" priority="84" stopIfTrue="1" operator="equal">
      <formula>"PE"</formula>
    </cfRule>
  </conditionalFormatting>
  <conditionalFormatting sqref="E1:Q11">
    <cfRule type="cellIs" dxfId="656" priority="79" stopIfTrue="1" operator="equal">
      <formula>"P"</formula>
    </cfRule>
    <cfRule type="cellIs" dxfId="655" priority="80" stopIfTrue="1" operator="equal">
      <formula>"F"</formula>
    </cfRule>
    <cfRule type="cellIs" dxfId="654" priority="81" stopIfTrue="1" operator="equal">
      <formula>"PE"</formula>
    </cfRule>
  </conditionalFormatting>
  <conditionalFormatting sqref="E22:Q22">
    <cfRule type="cellIs" dxfId="653" priority="70" stopIfTrue="1" operator="equal">
      <formula>"P"</formula>
    </cfRule>
    <cfRule type="cellIs" dxfId="652" priority="71" stopIfTrue="1" operator="equal">
      <formula>"F"</formula>
    </cfRule>
    <cfRule type="cellIs" dxfId="651" priority="72" stopIfTrue="1" operator="equal">
      <formula>"PE"</formula>
    </cfRule>
  </conditionalFormatting>
  <conditionalFormatting sqref="E42:Q43 E19:Q21">
    <cfRule type="cellIs" dxfId="650" priority="76" stopIfTrue="1" operator="equal">
      <formula>"P"</formula>
    </cfRule>
    <cfRule type="cellIs" dxfId="649" priority="77" stopIfTrue="1" operator="equal">
      <formula>"F"</formula>
    </cfRule>
    <cfRule type="cellIs" dxfId="648" priority="78" stopIfTrue="1" operator="equal">
      <formula>"PE"</formula>
    </cfRule>
  </conditionalFormatting>
  <conditionalFormatting sqref="E44:Q44">
    <cfRule type="cellIs" dxfId="647" priority="73" stopIfTrue="1" operator="equal">
      <formula>"P"</formula>
    </cfRule>
    <cfRule type="cellIs" dxfId="646" priority="74" stopIfTrue="1" operator="equal">
      <formula>"F"</formula>
    </cfRule>
    <cfRule type="cellIs" dxfId="645" priority="75" stopIfTrue="1" operator="equal">
      <formula>"PE"</formula>
    </cfRule>
  </conditionalFormatting>
  <conditionalFormatting sqref="E23:Q23">
    <cfRule type="cellIs" dxfId="644" priority="67" stopIfTrue="1" operator="equal">
      <formula>"P"</formula>
    </cfRule>
    <cfRule type="cellIs" dxfId="643" priority="68" stopIfTrue="1" operator="equal">
      <formula>"F"</formula>
    </cfRule>
    <cfRule type="cellIs" dxfId="642" priority="69" stopIfTrue="1" operator="equal">
      <formula>"PE"</formula>
    </cfRule>
  </conditionalFormatting>
  <conditionalFormatting sqref="E24:Q25">
    <cfRule type="cellIs" dxfId="641" priority="64" stopIfTrue="1" operator="equal">
      <formula>"P"</formula>
    </cfRule>
    <cfRule type="cellIs" dxfId="640" priority="65" stopIfTrue="1" operator="equal">
      <formula>"F"</formula>
    </cfRule>
    <cfRule type="cellIs" dxfId="639" priority="66" stopIfTrue="1" operator="equal">
      <formula>"PE"</formula>
    </cfRule>
  </conditionalFormatting>
  <conditionalFormatting sqref="E26:Q26">
    <cfRule type="cellIs" dxfId="638" priority="61" stopIfTrue="1" operator="equal">
      <formula>"P"</formula>
    </cfRule>
    <cfRule type="cellIs" dxfId="637" priority="62" stopIfTrue="1" operator="equal">
      <formula>"F"</formula>
    </cfRule>
    <cfRule type="cellIs" dxfId="636" priority="63" stopIfTrue="1" operator="equal">
      <formula>"PE"</formula>
    </cfRule>
  </conditionalFormatting>
  <conditionalFormatting sqref="E37:Q37">
    <cfRule type="cellIs" dxfId="635" priority="58" stopIfTrue="1" operator="equal">
      <formula>"P"</formula>
    </cfRule>
    <cfRule type="cellIs" dxfId="634" priority="59" stopIfTrue="1" operator="equal">
      <formula>"F"</formula>
    </cfRule>
    <cfRule type="cellIs" dxfId="633" priority="60" stopIfTrue="1" operator="equal">
      <formula>"PE"</formula>
    </cfRule>
  </conditionalFormatting>
  <conditionalFormatting sqref="E49:Q49">
    <cfRule type="cellIs" dxfId="632" priority="49" stopIfTrue="1" operator="equal">
      <formula>"P"</formula>
    </cfRule>
    <cfRule type="cellIs" dxfId="631" priority="50" stopIfTrue="1" operator="equal">
      <formula>"F"</formula>
    </cfRule>
    <cfRule type="cellIs" dxfId="630" priority="51" stopIfTrue="1" operator="equal">
      <formula>"PE"</formula>
    </cfRule>
  </conditionalFormatting>
  <conditionalFormatting sqref="E41:Q41">
    <cfRule type="cellIs" dxfId="629" priority="55" stopIfTrue="1" operator="equal">
      <formula>"P"</formula>
    </cfRule>
    <cfRule type="cellIs" dxfId="628" priority="56" stopIfTrue="1" operator="equal">
      <formula>"F"</formula>
    </cfRule>
    <cfRule type="cellIs" dxfId="627" priority="57" stopIfTrue="1" operator="equal">
      <formula>"PE"</formula>
    </cfRule>
  </conditionalFormatting>
  <conditionalFormatting sqref="E45:Q45 E47:Q48">
    <cfRule type="cellIs" dxfId="626" priority="52" stopIfTrue="1" operator="equal">
      <formula>"P"</formula>
    </cfRule>
    <cfRule type="cellIs" dxfId="625" priority="53" stopIfTrue="1" operator="equal">
      <formula>"F"</formula>
    </cfRule>
    <cfRule type="cellIs" dxfId="624" priority="54" stopIfTrue="1" operator="equal">
      <formula>"PE"</formula>
    </cfRule>
  </conditionalFormatting>
  <conditionalFormatting sqref="E27:Q27">
    <cfRule type="cellIs" dxfId="623" priority="46" stopIfTrue="1" operator="equal">
      <formula>"P"</formula>
    </cfRule>
    <cfRule type="cellIs" dxfId="622" priority="47" stopIfTrue="1" operator="equal">
      <formula>"F"</formula>
    </cfRule>
    <cfRule type="cellIs" dxfId="621" priority="48" stopIfTrue="1" operator="equal">
      <formula>"PE"</formula>
    </cfRule>
  </conditionalFormatting>
  <conditionalFormatting sqref="E28:Q29">
    <cfRule type="cellIs" dxfId="620" priority="43" stopIfTrue="1" operator="equal">
      <formula>"P"</formula>
    </cfRule>
    <cfRule type="cellIs" dxfId="619" priority="44" stopIfTrue="1" operator="equal">
      <formula>"F"</formula>
    </cfRule>
    <cfRule type="cellIs" dxfId="618" priority="45" stopIfTrue="1" operator="equal">
      <formula>"PE"</formula>
    </cfRule>
  </conditionalFormatting>
  <conditionalFormatting sqref="E30:Q30">
    <cfRule type="cellIs" dxfId="617" priority="40" stopIfTrue="1" operator="equal">
      <formula>"P"</formula>
    </cfRule>
    <cfRule type="cellIs" dxfId="616" priority="41" stopIfTrue="1" operator="equal">
      <formula>"F"</formula>
    </cfRule>
    <cfRule type="cellIs" dxfId="615" priority="42" stopIfTrue="1" operator="equal">
      <formula>"PE"</formula>
    </cfRule>
  </conditionalFormatting>
  <conditionalFormatting sqref="E34:Q34">
    <cfRule type="cellIs" dxfId="614" priority="37" stopIfTrue="1" operator="equal">
      <formula>"P"</formula>
    </cfRule>
    <cfRule type="cellIs" dxfId="613" priority="38" stopIfTrue="1" operator="equal">
      <formula>"F"</formula>
    </cfRule>
    <cfRule type="cellIs" dxfId="612" priority="39" stopIfTrue="1" operator="equal">
      <formula>"PE"</formula>
    </cfRule>
  </conditionalFormatting>
  <conditionalFormatting sqref="E35:Q36">
    <cfRule type="cellIs" dxfId="611" priority="34" stopIfTrue="1" operator="equal">
      <formula>"P"</formula>
    </cfRule>
    <cfRule type="cellIs" dxfId="610" priority="35" stopIfTrue="1" operator="equal">
      <formula>"F"</formula>
    </cfRule>
    <cfRule type="cellIs" dxfId="609" priority="36" stopIfTrue="1" operator="equal">
      <formula>"PE"</formula>
    </cfRule>
  </conditionalFormatting>
  <conditionalFormatting sqref="E32:Q33">
    <cfRule type="cellIs" dxfId="608" priority="28" stopIfTrue="1" operator="equal">
      <formula>"P"</formula>
    </cfRule>
    <cfRule type="cellIs" dxfId="607" priority="29" stopIfTrue="1" operator="equal">
      <formula>"F"</formula>
    </cfRule>
    <cfRule type="cellIs" dxfId="606" priority="30" stopIfTrue="1" operator="equal">
      <formula>"PE"</formula>
    </cfRule>
  </conditionalFormatting>
  <conditionalFormatting sqref="E31:Q31">
    <cfRule type="cellIs" dxfId="605" priority="31" stopIfTrue="1" operator="equal">
      <formula>"P"</formula>
    </cfRule>
    <cfRule type="cellIs" dxfId="604" priority="32" stopIfTrue="1" operator="equal">
      <formula>"F"</formula>
    </cfRule>
    <cfRule type="cellIs" dxfId="603" priority="33" stopIfTrue="1" operator="equal">
      <formula>"PE"</formula>
    </cfRule>
  </conditionalFormatting>
  <conditionalFormatting sqref="E46:Q46">
    <cfRule type="cellIs" dxfId="602" priority="25" stopIfTrue="1" operator="equal">
      <formula>"P"</formula>
    </cfRule>
    <cfRule type="cellIs" dxfId="601" priority="26" stopIfTrue="1" operator="equal">
      <formula>"F"</formula>
    </cfRule>
    <cfRule type="cellIs" dxfId="600" priority="27" stopIfTrue="1" operator="equal">
      <formula>"PE"</formula>
    </cfRule>
  </conditionalFormatting>
  <conditionalFormatting sqref="E51:Q52">
    <cfRule type="cellIs" dxfId="599" priority="22" stopIfTrue="1" operator="equal">
      <formula>"P"</formula>
    </cfRule>
    <cfRule type="cellIs" dxfId="598" priority="23" stopIfTrue="1" operator="equal">
      <formula>"F"</formula>
    </cfRule>
    <cfRule type="cellIs" dxfId="597" priority="24" stopIfTrue="1" operator="equal">
      <formula>"PE"</formula>
    </cfRule>
  </conditionalFormatting>
  <conditionalFormatting sqref="E53:Q54">
    <cfRule type="cellIs" dxfId="596" priority="19" stopIfTrue="1" operator="equal">
      <formula>"P"</formula>
    </cfRule>
    <cfRule type="cellIs" dxfId="595" priority="20" stopIfTrue="1" operator="equal">
      <formula>"F"</formula>
    </cfRule>
    <cfRule type="cellIs" dxfId="594" priority="21" stopIfTrue="1" operator="equal">
      <formula>"PE"</formula>
    </cfRule>
  </conditionalFormatting>
  <conditionalFormatting sqref="E55:Q55">
    <cfRule type="cellIs" dxfId="593" priority="16" stopIfTrue="1" operator="equal">
      <formula>"P"</formula>
    </cfRule>
    <cfRule type="cellIs" dxfId="592" priority="17" stopIfTrue="1" operator="equal">
      <formula>"F"</formula>
    </cfRule>
    <cfRule type="cellIs" dxfId="591" priority="18" stopIfTrue="1" operator="equal">
      <formula>"PE"</formula>
    </cfRule>
  </conditionalFormatting>
  <conditionalFormatting sqref="E60:Q60">
    <cfRule type="cellIs" dxfId="590" priority="7" stopIfTrue="1" operator="equal">
      <formula>"P"</formula>
    </cfRule>
    <cfRule type="cellIs" dxfId="589" priority="8" stopIfTrue="1" operator="equal">
      <formula>"F"</formula>
    </cfRule>
    <cfRule type="cellIs" dxfId="588" priority="9" stopIfTrue="1" operator="equal">
      <formula>"PE"</formula>
    </cfRule>
  </conditionalFormatting>
  <conditionalFormatting sqref="E56:Q56 E58:Q59">
    <cfRule type="cellIs" dxfId="587" priority="10" stopIfTrue="1" operator="equal">
      <formula>"P"</formula>
    </cfRule>
    <cfRule type="cellIs" dxfId="586" priority="11" stopIfTrue="1" operator="equal">
      <formula>"F"</formula>
    </cfRule>
    <cfRule type="cellIs" dxfId="585" priority="12" stopIfTrue="1" operator="equal">
      <formula>"PE"</formula>
    </cfRule>
  </conditionalFormatting>
  <conditionalFormatting sqref="E57:Q57">
    <cfRule type="cellIs" dxfId="584" priority="4" stopIfTrue="1" operator="equal">
      <formula>"P"</formula>
    </cfRule>
    <cfRule type="cellIs" dxfId="583" priority="5" stopIfTrue="1" operator="equal">
      <formula>"F"</formula>
    </cfRule>
    <cfRule type="cellIs" dxfId="582" priority="6" stopIfTrue="1" operator="equal">
      <formula>"PE"</formula>
    </cfRule>
  </conditionalFormatting>
  <conditionalFormatting sqref="E50:Q50">
    <cfRule type="cellIs" dxfId="581" priority="1" stopIfTrue="1" operator="equal">
      <formula>"P"</formula>
    </cfRule>
    <cfRule type="cellIs" dxfId="580" priority="2" stopIfTrue="1" operator="equal">
      <formula>"F"</formula>
    </cfRule>
    <cfRule type="cellIs" dxfId="579" priority="3" stopIfTrue="1" operator="equal">
      <formula>"PE"</formula>
    </cfRule>
  </conditionalFormatting>
  <dataValidations count="1">
    <dataValidation type="list" allowBlank="1" showErrorMessage="1" sqref="E1:P9 E14:Q60">
      <formula1>"P,F,PE"</formula1>
    </dataValidation>
  </dataValidations>
  <pageMargins left="0.7" right="0.7" top="0.75" bottom="0.75"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54"/>
  <sheetViews>
    <sheetView topLeftCell="A16" zoomScaleNormal="100" workbookViewId="0">
      <selection activeCell="C22" sqref="C22"/>
    </sheetView>
  </sheetViews>
  <sheetFormatPr defaultColWidth="12.625" defaultRowHeight="15" customHeight="1"/>
  <cols>
    <col min="1" max="1" width="12.75" style="179" customWidth="1"/>
    <col min="2" max="2" width="35.75" style="179" customWidth="1"/>
    <col min="3" max="3" width="50.125" style="179" customWidth="1"/>
    <col min="4" max="4" width="52.75" style="179" customWidth="1"/>
    <col min="5" max="7" width="7.75" style="179" customWidth="1"/>
    <col min="8" max="16" width="7.75" style="179" hidden="1" customWidth="1"/>
    <col min="17" max="38" width="7.75" style="179" customWidth="1"/>
    <col min="39" max="16384" width="12.625" style="179"/>
  </cols>
  <sheetData>
    <row r="1" spans="1:38" ht="12.75" customHeight="1">
      <c r="A1" s="6"/>
      <c r="B1" s="6"/>
      <c r="C1" s="292" t="s">
        <v>0</v>
      </c>
      <c r="D1" s="339"/>
      <c r="E1" s="6"/>
      <c r="F1" s="6"/>
      <c r="G1" s="6"/>
      <c r="H1" s="6"/>
      <c r="I1" s="6"/>
      <c r="J1" s="6"/>
      <c r="K1" s="6"/>
      <c r="L1" s="6"/>
      <c r="M1" s="6"/>
      <c r="N1" s="6"/>
      <c r="O1" s="6"/>
      <c r="P1" s="6"/>
      <c r="Q1" s="6"/>
      <c r="R1" s="6"/>
      <c r="S1" s="7"/>
      <c r="T1" s="7"/>
      <c r="U1" s="7"/>
      <c r="V1" s="7"/>
      <c r="W1" s="7"/>
      <c r="X1" s="7"/>
      <c r="Y1" s="7"/>
      <c r="Z1" s="7"/>
      <c r="AA1" s="7"/>
      <c r="AB1" s="7"/>
      <c r="AC1" s="7"/>
      <c r="AD1" s="7"/>
      <c r="AE1" s="7"/>
      <c r="AF1" s="7"/>
      <c r="AG1" s="7"/>
      <c r="AH1" s="7"/>
      <c r="AI1" s="7"/>
      <c r="AJ1" s="7"/>
      <c r="AK1" s="7"/>
      <c r="AL1" s="7"/>
    </row>
    <row r="2" spans="1:38" ht="12.75" customHeight="1">
      <c r="A2" s="6"/>
      <c r="B2" s="6"/>
      <c r="C2" s="8" t="s">
        <v>1</v>
      </c>
      <c r="D2" s="78" t="s">
        <v>134</v>
      </c>
      <c r="E2" s="6"/>
      <c r="F2" s="6"/>
      <c r="G2" s="6"/>
      <c r="H2" s="6"/>
      <c r="I2" s="6"/>
      <c r="J2" s="6"/>
      <c r="K2" s="6"/>
      <c r="L2" s="6"/>
      <c r="M2" s="6"/>
      <c r="N2" s="6"/>
      <c r="O2" s="6"/>
      <c r="P2" s="6"/>
      <c r="Q2" s="6"/>
      <c r="R2" s="6"/>
      <c r="S2" s="7"/>
      <c r="T2" s="7"/>
      <c r="U2" s="7"/>
      <c r="V2" s="7"/>
      <c r="W2" s="7"/>
      <c r="X2" s="7"/>
      <c r="Y2" s="7"/>
      <c r="Z2" s="7"/>
      <c r="AA2" s="7"/>
      <c r="AB2" s="7"/>
      <c r="AC2" s="7"/>
      <c r="AD2" s="7"/>
      <c r="AE2" s="7"/>
      <c r="AF2" s="7"/>
      <c r="AG2" s="7"/>
      <c r="AH2" s="7"/>
      <c r="AI2" s="7"/>
      <c r="AJ2" s="7"/>
      <c r="AK2" s="7"/>
      <c r="AL2" s="7"/>
    </row>
    <row r="3" spans="1:38" ht="12.75" customHeight="1">
      <c r="A3" s="6"/>
      <c r="B3" s="6"/>
      <c r="C3" s="8" t="s">
        <v>2</v>
      </c>
      <c r="D3" s="78" t="s">
        <v>135</v>
      </c>
      <c r="E3" s="6"/>
      <c r="F3" s="6"/>
      <c r="G3" s="6"/>
      <c r="H3" s="6"/>
      <c r="I3" s="6"/>
      <c r="J3" s="6"/>
      <c r="K3" s="6"/>
      <c r="L3" s="6"/>
      <c r="M3" s="6"/>
      <c r="N3" s="6"/>
      <c r="O3" s="6"/>
      <c r="P3" s="6"/>
      <c r="Q3" s="6"/>
      <c r="R3" s="6"/>
      <c r="S3" s="7"/>
      <c r="T3" s="7"/>
      <c r="U3" s="7"/>
      <c r="V3" s="7"/>
      <c r="W3" s="7"/>
      <c r="X3" s="7"/>
      <c r="Y3" s="7"/>
      <c r="Z3" s="7"/>
      <c r="AA3" s="7"/>
      <c r="AB3" s="7"/>
      <c r="AC3" s="7"/>
      <c r="AD3" s="7"/>
      <c r="AE3" s="7"/>
      <c r="AF3" s="7"/>
      <c r="AG3" s="7"/>
      <c r="AH3" s="7"/>
      <c r="AI3" s="7"/>
      <c r="AJ3" s="7"/>
      <c r="AK3" s="7"/>
      <c r="AL3" s="7"/>
    </row>
    <row r="4" spans="1:38" ht="12.75" customHeight="1">
      <c r="A4" s="6"/>
      <c r="B4" s="6"/>
      <c r="C4" s="8" t="s">
        <v>3</v>
      </c>
      <c r="D4" s="10">
        <f>COUNTIF($Q$17:$Q$193,"P")</f>
        <v>0</v>
      </c>
      <c r="E4" s="6"/>
      <c r="F4" s="6"/>
      <c r="G4" s="6"/>
      <c r="H4" s="6"/>
      <c r="I4" s="6"/>
      <c r="J4" s="6"/>
      <c r="K4" s="6"/>
      <c r="L4" s="6"/>
      <c r="M4" s="6"/>
      <c r="N4" s="6"/>
      <c r="O4" s="6"/>
      <c r="P4" s="6"/>
      <c r="Q4" s="6"/>
      <c r="R4" s="6"/>
      <c r="S4" s="7"/>
      <c r="T4" s="7"/>
      <c r="U4" s="7"/>
      <c r="V4" s="7"/>
      <c r="W4" s="7"/>
      <c r="X4" s="7"/>
      <c r="Y4" s="7"/>
      <c r="Z4" s="7"/>
      <c r="AA4" s="7"/>
      <c r="AB4" s="7"/>
      <c r="AC4" s="7"/>
      <c r="AD4" s="7"/>
      <c r="AE4" s="7"/>
      <c r="AF4" s="7"/>
      <c r="AG4" s="7"/>
      <c r="AH4" s="7"/>
      <c r="AI4" s="7"/>
      <c r="AJ4" s="7"/>
      <c r="AK4" s="7"/>
      <c r="AL4" s="7"/>
    </row>
    <row r="5" spans="1:38" ht="12.75" customHeight="1">
      <c r="A5" s="6"/>
      <c r="B5" s="6"/>
      <c r="C5" s="8" t="s">
        <v>4</v>
      </c>
      <c r="D5" s="10">
        <f>COUNTIF($Q$17:$Q$977,"F")</f>
        <v>0</v>
      </c>
      <c r="E5" s="6"/>
      <c r="F5" s="6"/>
      <c r="G5" s="6"/>
      <c r="H5" s="6"/>
      <c r="I5" s="6"/>
      <c r="J5" s="6"/>
      <c r="K5" s="6"/>
      <c r="L5" s="6"/>
      <c r="M5" s="6"/>
      <c r="N5" s="6"/>
      <c r="O5" s="6"/>
      <c r="P5" s="6"/>
      <c r="Q5" s="6"/>
      <c r="R5" s="6"/>
      <c r="S5" s="7"/>
      <c r="T5" s="7"/>
      <c r="U5" s="7"/>
      <c r="V5" s="7"/>
      <c r="W5" s="7"/>
      <c r="X5" s="7"/>
      <c r="Y5" s="7"/>
      <c r="Z5" s="7"/>
      <c r="AA5" s="7"/>
      <c r="AB5" s="7"/>
      <c r="AC5" s="7"/>
      <c r="AD5" s="7"/>
      <c r="AE5" s="7"/>
      <c r="AF5" s="7"/>
      <c r="AG5" s="7"/>
      <c r="AH5" s="7"/>
      <c r="AI5" s="7"/>
      <c r="AJ5" s="7"/>
      <c r="AK5" s="7"/>
      <c r="AL5" s="7"/>
    </row>
    <row r="6" spans="1:38" ht="12.75" customHeight="1">
      <c r="A6" s="6"/>
      <c r="B6" s="6"/>
      <c r="C6" s="8" t="s">
        <v>5</v>
      </c>
      <c r="D6" s="10">
        <f>COUNTIF($Q$17:$Q$977,"PE")</f>
        <v>0</v>
      </c>
      <c r="E6" s="6"/>
      <c r="F6" s="6"/>
      <c r="G6" s="6"/>
      <c r="H6" s="6"/>
      <c r="I6" s="6"/>
      <c r="J6" s="6"/>
      <c r="K6" s="6"/>
      <c r="L6" s="6"/>
      <c r="M6" s="6"/>
      <c r="N6" s="6"/>
      <c r="O6" s="6"/>
      <c r="P6" s="6"/>
      <c r="Q6" s="6"/>
      <c r="R6" s="6"/>
      <c r="S6" s="7"/>
      <c r="T6" s="7"/>
      <c r="U6" s="7"/>
      <c r="V6" s="7"/>
      <c r="W6" s="7"/>
      <c r="X6" s="7"/>
      <c r="Y6" s="7"/>
      <c r="Z6" s="7"/>
      <c r="AA6" s="7"/>
      <c r="AB6" s="7"/>
      <c r="AC6" s="7"/>
      <c r="AD6" s="7"/>
      <c r="AE6" s="7"/>
      <c r="AF6" s="7"/>
      <c r="AG6" s="7"/>
      <c r="AH6" s="7"/>
      <c r="AI6" s="7"/>
      <c r="AJ6" s="7"/>
      <c r="AK6" s="7"/>
      <c r="AL6" s="7"/>
    </row>
    <row r="7" spans="1:38" ht="12.75" customHeight="1">
      <c r="A7" s="6"/>
      <c r="B7" s="6"/>
      <c r="C7" s="8" t="s">
        <v>6</v>
      </c>
      <c r="D7" s="10">
        <f>D8-D4-D5-D6</f>
        <v>187</v>
      </c>
      <c r="E7" s="6"/>
      <c r="F7" s="6"/>
      <c r="G7" s="6"/>
      <c r="H7" s="6"/>
      <c r="I7" s="6"/>
      <c r="J7" s="6"/>
      <c r="K7" s="6"/>
      <c r="L7" s="6"/>
      <c r="M7" s="6"/>
      <c r="N7" s="6"/>
      <c r="O7" s="6"/>
      <c r="P7" s="6"/>
      <c r="Q7" s="6"/>
      <c r="R7" s="6"/>
      <c r="S7" s="7"/>
      <c r="T7" s="7"/>
      <c r="U7" s="7"/>
      <c r="V7" s="7"/>
      <c r="W7" s="7"/>
      <c r="X7" s="7"/>
      <c r="Y7" s="7"/>
      <c r="Z7" s="7"/>
      <c r="AA7" s="7"/>
      <c r="AB7" s="7"/>
      <c r="AC7" s="7"/>
      <c r="AD7" s="7"/>
      <c r="AE7" s="7"/>
      <c r="AF7" s="7"/>
      <c r="AG7" s="7"/>
      <c r="AH7" s="7"/>
      <c r="AI7" s="7"/>
      <c r="AJ7" s="7"/>
      <c r="AK7" s="7"/>
      <c r="AL7" s="7"/>
    </row>
    <row r="8" spans="1:38" ht="12.75" customHeight="1">
      <c r="A8" s="6"/>
      <c r="B8" s="6"/>
      <c r="C8" s="8" t="s">
        <v>7</v>
      </c>
      <c r="D8" s="10">
        <f>COUNTA($D$17:$D$977)</f>
        <v>187</v>
      </c>
      <c r="E8" s="6"/>
      <c r="F8" s="6"/>
      <c r="G8" s="6"/>
      <c r="H8" s="6"/>
      <c r="I8" s="6"/>
      <c r="J8" s="6"/>
      <c r="K8" s="6"/>
      <c r="L8" s="6"/>
      <c r="M8" s="6"/>
      <c r="N8" s="6"/>
      <c r="O8" s="6"/>
      <c r="P8" s="6"/>
      <c r="Q8" s="6"/>
      <c r="R8" s="6"/>
      <c r="S8" s="7"/>
      <c r="T8" s="7"/>
      <c r="U8" s="7"/>
      <c r="V8" s="7"/>
      <c r="W8" s="7"/>
      <c r="X8" s="7"/>
      <c r="Y8" s="7"/>
      <c r="Z8" s="7"/>
      <c r="AA8" s="7"/>
      <c r="AB8" s="7"/>
      <c r="AC8" s="7"/>
      <c r="AD8" s="7"/>
      <c r="AE8" s="7"/>
      <c r="AF8" s="7"/>
      <c r="AG8" s="7"/>
      <c r="AH8" s="7"/>
      <c r="AI8" s="7"/>
      <c r="AJ8" s="7"/>
      <c r="AK8" s="7"/>
      <c r="AL8" s="7"/>
    </row>
    <row r="9" spans="1:38" ht="12.75" customHeight="1">
      <c r="A9" s="6"/>
      <c r="B9" s="6"/>
      <c r="C9" s="6"/>
      <c r="D9" s="6"/>
      <c r="E9" s="6"/>
      <c r="F9" s="6"/>
      <c r="G9" s="6"/>
      <c r="H9" s="6"/>
      <c r="I9" s="6"/>
      <c r="J9" s="6"/>
      <c r="K9" s="6"/>
      <c r="L9" s="6"/>
      <c r="M9" s="6"/>
      <c r="N9" s="6"/>
      <c r="O9" s="6"/>
      <c r="P9" s="6"/>
      <c r="Q9" s="6"/>
      <c r="R9" s="6"/>
      <c r="S9" s="7"/>
      <c r="T9" s="7"/>
      <c r="U9" s="7"/>
      <c r="V9" s="7"/>
      <c r="W9" s="7"/>
      <c r="X9" s="7"/>
      <c r="Y9" s="7"/>
      <c r="Z9" s="7"/>
      <c r="AA9" s="7"/>
      <c r="AB9" s="7"/>
      <c r="AC9" s="7"/>
      <c r="AD9" s="7"/>
      <c r="AE9" s="7"/>
      <c r="AF9" s="7"/>
      <c r="AG9" s="7"/>
      <c r="AH9" s="7"/>
      <c r="AI9" s="7"/>
      <c r="AJ9" s="7"/>
      <c r="AK9" s="7"/>
      <c r="AL9" s="7"/>
    </row>
    <row r="10" spans="1:38" ht="16.5" customHeight="1">
      <c r="A10" s="288" t="s">
        <v>8</v>
      </c>
      <c r="B10" s="288" t="s">
        <v>9</v>
      </c>
      <c r="C10" s="288" t="s">
        <v>10</v>
      </c>
      <c r="D10" s="288" t="s">
        <v>11</v>
      </c>
      <c r="E10" s="285" t="s">
        <v>12</v>
      </c>
      <c r="F10" s="333"/>
      <c r="G10" s="334"/>
      <c r="H10" s="285" t="s">
        <v>12</v>
      </c>
      <c r="I10" s="333"/>
      <c r="J10" s="334"/>
      <c r="K10" s="285" t="s">
        <v>12</v>
      </c>
      <c r="L10" s="333"/>
      <c r="M10" s="334"/>
      <c r="N10" s="285" t="s">
        <v>12</v>
      </c>
      <c r="O10" s="333"/>
      <c r="P10" s="334"/>
      <c r="Q10" s="288" t="s">
        <v>13</v>
      </c>
      <c r="R10" s="288" t="s">
        <v>14</v>
      </c>
      <c r="S10" s="290"/>
      <c r="T10" s="7"/>
      <c r="U10" s="7"/>
      <c r="V10" s="7"/>
      <c r="W10" s="7"/>
      <c r="X10" s="7"/>
      <c r="Y10" s="7"/>
      <c r="Z10" s="7"/>
      <c r="AA10" s="7"/>
      <c r="AB10" s="7"/>
      <c r="AC10" s="7"/>
      <c r="AD10" s="7"/>
      <c r="AE10" s="7"/>
      <c r="AF10" s="7"/>
      <c r="AG10" s="7"/>
      <c r="AH10" s="7"/>
      <c r="AI10" s="7"/>
      <c r="AJ10" s="7"/>
      <c r="AK10" s="7"/>
      <c r="AL10" s="7"/>
    </row>
    <row r="11" spans="1:38" ht="16.5" customHeight="1">
      <c r="A11" s="335"/>
      <c r="B11" s="335"/>
      <c r="C11" s="335"/>
      <c r="D11" s="335"/>
      <c r="E11" s="110" t="s">
        <v>15</v>
      </c>
      <c r="F11" s="110" t="s">
        <v>16</v>
      </c>
      <c r="G11" s="110" t="s">
        <v>17</v>
      </c>
      <c r="H11" s="110" t="s">
        <v>15</v>
      </c>
      <c r="I11" s="110" t="s">
        <v>16</v>
      </c>
      <c r="J11" s="110" t="s">
        <v>17</v>
      </c>
      <c r="K11" s="110" t="s">
        <v>15</v>
      </c>
      <c r="L11" s="110" t="s">
        <v>16</v>
      </c>
      <c r="M11" s="110" t="s">
        <v>17</v>
      </c>
      <c r="N11" s="110" t="s">
        <v>15</v>
      </c>
      <c r="O11" s="110" t="s">
        <v>16</v>
      </c>
      <c r="P11" s="110" t="s">
        <v>17</v>
      </c>
      <c r="Q11" s="335"/>
      <c r="R11" s="335"/>
      <c r="S11" s="338"/>
      <c r="T11" s="7"/>
      <c r="U11" s="7"/>
      <c r="V11" s="7"/>
      <c r="W11" s="7"/>
      <c r="X11" s="7"/>
      <c r="Y11" s="7"/>
      <c r="Z11" s="7"/>
      <c r="AA11" s="7"/>
      <c r="AB11" s="7"/>
      <c r="AC11" s="7"/>
      <c r="AD11" s="7"/>
      <c r="AE11" s="7"/>
      <c r="AF11" s="7"/>
      <c r="AG11" s="7"/>
      <c r="AH11" s="7"/>
      <c r="AI11" s="7"/>
      <c r="AJ11" s="7"/>
      <c r="AK11" s="7"/>
      <c r="AL11" s="7"/>
    </row>
    <row r="12" spans="1:38" ht="14.25" customHeight="1">
      <c r="A12" s="180"/>
      <c r="B12" s="180" t="s">
        <v>84</v>
      </c>
      <c r="C12" s="180"/>
      <c r="D12" s="180"/>
      <c r="E12" s="180"/>
      <c r="F12" s="180"/>
      <c r="G12" s="180"/>
      <c r="H12" s="180"/>
      <c r="I12" s="180"/>
      <c r="J12" s="180"/>
      <c r="K12" s="180"/>
      <c r="L12" s="180"/>
      <c r="M12" s="180"/>
      <c r="N12" s="180"/>
      <c r="O12" s="180"/>
      <c r="P12" s="180"/>
      <c r="Q12" s="180"/>
      <c r="R12" s="13"/>
      <c r="S12" s="7"/>
      <c r="T12" s="7"/>
      <c r="U12" s="7"/>
      <c r="V12" s="7"/>
      <c r="W12" s="7"/>
      <c r="X12" s="7"/>
      <c r="Y12" s="7"/>
      <c r="Z12" s="7"/>
      <c r="AA12" s="7"/>
      <c r="AB12" s="7"/>
      <c r="AC12" s="7"/>
      <c r="AD12" s="7"/>
      <c r="AE12" s="7"/>
      <c r="AF12" s="7"/>
      <c r="AG12" s="7"/>
      <c r="AH12" s="7"/>
      <c r="AI12" s="7"/>
      <c r="AJ12" s="7"/>
      <c r="AK12" s="7"/>
      <c r="AL12" s="7"/>
    </row>
    <row r="13" spans="1:38" ht="14.25">
      <c r="A13" s="10" t="str">
        <f>IF(AND(D13="",D13=""),"",$D$3&amp;"_"&amp;ROW()-11-COUNTBLANK($D$13:D13))</f>
        <v/>
      </c>
      <c r="B13" s="181" t="s">
        <v>29</v>
      </c>
      <c r="C13" s="182"/>
      <c r="D13" s="182"/>
      <c r="E13" s="16"/>
      <c r="F13" s="16"/>
      <c r="G13" s="16"/>
      <c r="H13" s="16"/>
      <c r="I13" s="16"/>
      <c r="J13" s="16"/>
      <c r="K13" s="16"/>
      <c r="L13" s="16"/>
      <c r="M13" s="16"/>
      <c r="N13" s="16"/>
      <c r="O13" s="16"/>
      <c r="P13" s="16"/>
      <c r="Q13" s="16"/>
      <c r="R13" s="17"/>
      <c r="S13" s="7"/>
      <c r="T13" s="7"/>
      <c r="U13" s="7"/>
      <c r="V13" s="7"/>
      <c r="W13" s="7"/>
      <c r="X13" s="7"/>
      <c r="Y13" s="7"/>
      <c r="Z13" s="7"/>
      <c r="AA13" s="7"/>
      <c r="AB13" s="7"/>
      <c r="AC13" s="7"/>
      <c r="AD13" s="7"/>
      <c r="AE13" s="7"/>
      <c r="AF13" s="7"/>
      <c r="AG13" s="7"/>
      <c r="AH13" s="7"/>
      <c r="AI13" s="7"/>
      <c r="AJ13" s="7"/>
      <c r="AK13" s="7"/>
      <c r="AL13" s="7"/>
    </row>
    <row r="14" spans="1:38" ht="14.25">
      <c r="A14" s="10" t="str">
        <f>IF(AND(D14="",D14=""),"",$D$3&amp;"_"&amp;ROW()-11-COUNTBLANK($D$13:D14))</f>
        <v/>
      </c>
      <c r="B14" s="183" t="s">
        <v>28</v>
      </c>
      <c r="C14" s="183"/>
      <c r="D14" s="183"/>
      <c r="E14" s="16"/>
      <c r="F14" s="16"/>
      <c r="G14" s="16"/>
      <c r="H14" s="16"/>
      <c r="I14" s="16"/>
      <c r="J14" s="16"/>
      <c r="K14" s="16"/>
      <c r="L14" s="16"/>
      <c r="M14" s="16"/>
      <c r="N14" s="16"/>
      <c r="O14" s="16"/>
      <c r="P14" s="16"/>
      <c r="Q14" s="16"/>
      <c r="R14" s="17"/>
      <c r="S14" s="7"/>
      <c r="T14" s="7"/>
      <c r="U14" s="7"/>
      <c r="V14" s="7"/>
      <c r="W14" s="7"/>
      <c r="X14" s="7"/>
      <c r="Y14" s="7"/>
      <c r="Z14" s="7"/>
      <c r="AA14" s="7"/>
      <c r="AB14" s="7"/>
      <c r="AC14" s="7"/>
      <c r="AD14" s="7"/>
      <c r="AE14" s="7"/>
      <c r="AF14" s="7"/>
      <c r="AG14" s="7"/>
      <c r="AH14" s="7"/>
      <c r="AI14" s="7"/>
      <c r="AJ14" s="7"/>
      <c r="AK14" s="7"/>
      <c r="AL14" s="7"/>
    </row>
    <row r="15" spans="1:38" ht="25.5">
      <c r="A15" s="10" t="str">
        <f>IF(AND(D15="",D15=""),"",$D$3&amp;"_"&amp;ROW()-11-COUNTBLANK($D$13:D15))</f>
        <v>slot_list_2</v>
      </c>
      <c r="B15" s="184" t="s">
        <v>634</v>
      </c>
      <c r="C15" s="21" t="s">
        <v>632</v>
      </c>
      <c r="D15" s="21" t="s">
        <v>633</v>
      </c>
      <c r="E15" s="16"/>
      <c r="F15" s="16"/>
      <c r="G15" s="16"/>
      <c r="H15" s="16"/>
      <c r="I15" s="16"/>
      <c r="J15" s="16"/>
      <c r="K15" s="16"/>
      <c r="L15" s="16"/>
      <c r="M15" s="16"/>
      <c r="N15" s="16"/>
      <c r="O15" s="16"/>
      <c r="P15" s="16"/>
      <c r="Q15" s="16"/>
      <c r="R15" s="17"/>
      <c r="S15" s="7"/>
      <c r="T15" s="7"/>
      <c r="U15" s="7"/>
      <c r="V15" s="7"/>
      <c r="W15" s="7"/>
      <c r="X15" s="7"/>
      <c r="Y15" s="7"/>
      <c r="Z15" s="7"/>
      <c r="AA15" s="7"/>
      <c r="AB15" s="7"/>
      <c r="AC15" s="7"/>
      <c r="AD15" s="7"/>
      <c r="AE15" s="7"/>
      <c r="AF15" s="7"/>
      <c r="AG15" s="7"/>
      <c r="AH15" s="7"/>
      <c r="AI15" s="7"/>
      <c r="AJ15" s="7"/>
      <c r="AK15" s="7"/>
      <c r="AL15" s="7"/>
    </row>
    <row r="16" spans="1:38" ht="242.25">
      <c r="A16" s="10" t="str">
        <f>IF(AND(D16="",D16=""),"",$D$3&amp;"_"&amp;ROW()-11-COUNTBLANK($D$13:D16))</f>
        <v>slot_list_3</v>
      </c>
      <c r="B16" s="184" t="s">
        <v>63</v>
      </c>
      <c r="C16" s="185" t="s">
        <v>65</v>
      </c>
      <c r="D16" s="185" t="s">
        <v>637</v>
      </c>
      <c r="E16" s="16"/>
      <c r="F16" s="16"/>
      <c r="G16" s="16"/>
      <c r="H16" s="16"/>
      <c r="I16" s="16"/>
      <c r="J16" s="16"/>
      <c r="K16" s="16"/>
      <c r="L16" s="16"/>
      <c r="M16" s="16"/>
      <c r="N16" s="16"/>
      <c r="O16" s="16"/>
      <c r="P16" s="16"/>
      <c r="Q16" s="16"/>
      <c r="R16" s="17"/>
      <c r="S16" s="7"/>
      <c r="T16" s="7"/>
      <c r="U16" s="7"/>
      <c r="V16" s="7"/>
      <c r="W16" s="7"/>
      <c r="X16" s="7"/>
      <c r="Y16" s="7"/>
      <c r="Z16" s="7"/>
      <c r="AA16" s="7"/>
      <c r="AB16" s="7"/>
      <c r="AC16" s="7"/>
      <c r="AD16" s="7"/>
      <c r="AE16" s="7"/>
      <c r="AF16" s="7"/>
      <c r="AG16" s="7"/>
      <c r="AH16" s="7"/>
      <c r="AI16" s="7"/>
      <c r="AJ16" s="7"/>
      <c r="AK16" s="7"/>
      <c r="AL16" s="7"/>
    </row>
    <row r="17" spans="1:38" ht="69" customHeight="1">
      <c r="A17" s="10" t="str">
        <f>IF(AND(D17="",D17=""),"",$D$3&amp;"_"&amp;ROW()-11-COUNTBLANK($D$13:D17))</f>
        <v>slot_list_4</v>
      </c>
      <c r="B17" s="31" t="s">
        <v>18</v>
      </c>
      <c r="C17" s="31" t="s">
        <v>64</v>
      </c>
      <c r="D17" s="31" t="s">
        <v>30</v>
      </c>
      <c r="E17" s="9"/>
      <c r="F17" s="9"/>
      <c r="G17" s="9"/>
      <c r="H17" s="9"/>
      <c r="I17" s="9"/>
      <c r="J17" s="9"/>
      <c r="K17" s="9"/>
      <c r="L17" s="9"/>
      <c r="M17" s="9"/>
      <c r="N17" s="9"/>
      <c r="O17" s="9"/>
      <c r="P17" s="9"/>
      <c r="Q17" s="9"/>
      <c r="R17" s="9"/>
      <c r="S17" s="7"/>
      <c r="T17" s="7"/>
      <c r="U17" s="7"/>
      <c r="V17" s="7"/>
      <c r="W17" s="7"/>
      <c r="X17" s="7"/>
      <c r="Y17" s="7"/>
      <c r="Z17" s="7"/>
      <c r="AA17" s="7"/>
      <c r="AB17" s="7"/>
      <c r="AC17" s="7"/>
      <c r="AD17" s="7"/>
      <c r="AE17" s="7"/>
      <c r="AF17" s="7"/>
      <c r="AG17" s="7"/>
      <c r="AH17" s="7"/>
      <c r="AI17" s="7"/>
      <c r="AJ17" s="7"/>
      <c r="AK17" s="7"/>
      <c r="AL17" s="7"/>
    </row>
    <row r="18" spans="1:38" ht="50.25" customHeight="1">
      <c r="A18" s="10" t="str">
        <f>IF(AND(D18="",D18=""),"",$D$3&amp;"_"&amp;ROW()-11-COUNTBLANK($D$13:D18))</f>
        <v>slot_list_5</v>
      </c>
      <c r="B18" s="31" t="s">
        <v>19</v>
      </c>
      <c r="C18" s="31" t="s">
        <v>31</v>
      </c>
      <c r="D18" s="9" t="s">
        <v>20</v>
      </c>
      <c r="E18" s="9"/>
      <c r="F18" s="9"/>
      <c r="G18" s="9"/>
      <c r="H18" s="9"/>
      <c r="I18" s="9"/>
      <c r="J18" s="9"/>
      <c r="K18" s="9"/>
      <c r="L18" s="9"/>
      <c r="M18" s="9"/>
      <c r="N18" s="9"/>
      <c r="O18" s="9"/>
      <c r="P18" s="9"/>
      <c r="Q18" s="9"/>
      <c r="R18" s="9"/>
      <c r="S18" s="7"/>
      <c r="T18" s="7"/>
      <c r="U18" s="7"/>
      <c r="V18" s="7"/>
      <c r="W18" s="7"/>
      <c r="X18" s="7"/>
      <c r="Y18" s="7"/>
      <c r="Z18" s="7"/>
      <c r="AA18" s="7"/>
      <c r="AB18" s="7"/>
      <c r="AC18" s="7"/>
      <c r="AD18" s="7"/>
      <c r="AE18" s="7"/>
      <c r="AF18" s="7"/>
      <c r="AG18" s="7"/>
      <c r="AH18" s="7"/>
      <c r="AI18" s="7"/>
      <c r="AJ18" s="7"/>
      <c r="AK18" s="7"/>
      <c r="AL18" s="7"/>
    </row>
    <row r="19" spans="1:38" ht="42" customHeight="1">
      <c r="A19" s="10" t="str">
        <f>IF(AND(D19="",D19=""),"",$D$3&amp;"_"&amp;ROW()-11-COUNTBLANK($D$13:D19))</f>
        <v>slot_list_6</v>
      </c>
      <c r="B19" s="31" t="s">
        <v>21</v>
      </c>
      <c r="C19" s="31" t="s">
        <v>22</v>
      </c>
      <c r="D19" s="31" t="s">
        <v>23</v>
      </c>
      <c r="E19" s="9"/>
      <c r="F19" s="9"/>
      <c r="G19" s="9"/>
      <c r="H19" s="9"/>
      <c r="I19" s="9"/>
      <c r="J19" s="9"/>
      <c r="K19" s="9"/>
      <c r="L19" s="9"/>
      <c r="M19" s="9"/>
      <c r="N19" s="9"/>
      <c r="O19" s="9"/>
      <c r="P19" s="9"/>
      <c r="Q19" s="9"/>
      <c r="R19" s="9"/>
      <c r="S19" s="7"/>
      <c r="T19" s="7"/>
      <c r="U19" s="7"/>
      <c r="V19" s="7"/>
      <c r="W19" s="7"/>
      <c r="X19" s="7"/>
      <c r="Y19" s="7"/>
      <c r="Z19" s="7"/>
      <c r="AA19" s="7"/>
      <c r="AB19" s="7"/>
      <c r="AC19" s="7"/>
      <c r="AD19" s="7"/>
      <c r="AE19" s="7"/>
      <c r="AF19" s="7"/>
      <c r="AG19" s="7"/>
      <c r="AH19" s="7"/>
      <c r="AI19" s="7"/>
      <c r="AJ19" s="7"/>
      <c r="AK19" s="7"/>
      <c r="AL19" s="7"/>
    </row>
    <row r="20" spans="1:38" ht="57" customHeight="1">
      <c r="A20" s="186" t="str">
        <f>IF(AND(D20="",D20=""),"",$D$3&amp;"_"&amp;ROW()-11-COUNTBLANK($D$13:D20))</f>
        <v>slot_list_7</v>
      </c>
      <c r="B20" s="187" t="s">
        <v>24</v>
      </c>
      <c r="C20" s="187" t="s">
        <v>25</v>
      </c>
      <c r="D20" s="187" t="s">
        <v>32</v>
      </c>
      <c r="E20" s="24"/>
      <c r="F20" s="9"/>
      <c r="G20" s="9"/>
      <c r="H20" s="9"/>
      <c r="I20" s="9"/>
      <c r="J20" s="9"/>
      <c r="K20" s="9"/>
      <c r="L20" s="9"/>
      <c r="M20" s="9"/>
      <c r="N20" s="9"/>
      <c r="O20" s="9"/>
      <c r="P20" s="9"/>
      <c r="Q20" s="9"/>
      <c r="R20" s="24"/>
      <c r="S20" s="7"/>
      <c r="T20" s="7"/>
      <c r="U20" s="7"/>
      <c r="V20" s="7"/>
      <c r="W20" s="7"/>
      <c r="X20" s="7"/>
      <c r="Y20" s="7"/>
      <c r="Z20" s="7"/>
      <c r="AA20" s="7"/>
      <c r="AB20" s="7"/>
      <c r="AC20" s="7"/>
      <c r="AD20" s="7"/>
      <c r="AE20" s="7"/>
      <c r="AF20" s="7"/>
      <c r="AG20" s="7"/>
      <c r="AH20" s="7"/>
      <c r="AI20" s="7"/>
      <c r="AJ20" s="7"/>
      <c r="AK20" s="7"/>
      <c r="AL20" s="7"/>
    </row>
    <row r="21" spans="1:38" ht="32.25" customHeight="1">
      <c r="A21" s="10" t="str">
        <f>IF(AND(D21="",D21=""),"",$D$3&amp;"_"&amp;ROW()-11-COUNTBLANK($D$13:D21))</f>
        <v>slot_list_8</v>
      </c>
      <c r="B21" s="31" t="s">
        <v>26</v>
      </c>
      <c r="C21" s="31" t="s">
        <v>350</v>
      </c>
      <c r="D21" s="31" t="s">
        <v>27</v>
      </c>
      <c r="E21" s="9"/>
      <c r="F21" s="9"/>
      <c r="G21" s="9"/>
      <c r="H21" s="9"/>
      <c r="I21" s="9"/>
      <c r="J21" s="9"/>
      <c r="K21" s="9"/>
      <c r="L21" s="9"/>
      <c r="M21" s="9"/>
      <c r="N21" s="9"/>
      <c r="O21" s="9"/>
      <c r="P21" s="9"/>
      <c r="Q21" s="9"/>
      <c r="R21" s="9"/>
      <c r="S21" s="7"/>
      <c r="T21" s="7"/>
      <c r="U21" s="7"/>
      <c r="V21" s="7"/>
      <c r="W21" s="7"/>
      <c r="X21" s="7"/>
      <c r="Y21" s="7"/>
      <c r="Z21" s="7"/>
      <c r="AA21" s="7"/>
      <c r="AB21" s="7"/>
      <c r="AC21" s="7"/>
      <c r="AD21" s="7"/>
      <c r="AE21" s="7"/>
      <c r="AF21" s="7"/>
      <c r="AG21" s="7"/>
      <c r="AH21" s="7"/>
      <c r="AI21" s="7"/>
      <c r="AJ21" s="7"/>
      <c r="AK21" s="7"/>
      <c r="AL21" s="7"/>
    </row>
    <row r="22" spans="1:38" ht="32.25" customHeight="1">
      <c r="A22" s="10" t="str">
        <f>IF(AND(D22="",D22=""),"",$D$3&amp;"_"&amp;ROW()-11-COUNTBLANK($D$13:D22))</f>
        <v>slot_list_9</v>
      </c>
      <c r="B22" s="188" t="s">
        <v>33</v>
      </c>
      <c r="C22" s="185" t="s">
        <v>34</v>
      </c>
      <c r="D22" s="185" t="s">
        <v>35</v>
      </c>
      <c r="E22" s="9"/>
      <c r="F22" s="9"/>
      <c r="G22" s="9"/>
      <c r="H22" s="9"/>
      <c r="I22" s="9"/>
      <c r="J22" s="9"/>
      <c r="K22" s="9"/>
      <c r="L22" s="9"/>
      <c r="M22" s="9"/>
      <c r="N22" s="9"/>
      <c r="O22" s="9"/>
      <c r="P22" s="9"/>
      <c r="Q22" s="9"/>
      <c r="R22" s="9"/>
      <c r="S22" s="7"/>
      <c r="T22" s="7"/>
      <c r="U22" s="7"/>
      <c r="V22" s="7"/>
      <c r="W22" s="7"/>
      <c r="X22" s="7"/>
      <c r="Y22" s="7"/>
      <c r="Z22" s="7"/>
      <c r="AA22" s="7"/>
      <c r="AB22" s="7"/>
      <c r="AC22" s="7"/>
      <c r="AD22" s="7"/>
      <c r="AE22" s="7"/>
      <c r="AF22" s="7"/>
      <c r="AG22" s="7"/>
      <c r="AH22" s="7"/>
      <c r="AI22" s="7"/>
      <c r="AJ22" s="7"/>
      <c r="AK22" s="7"/>
      <c r="AL22" s="7"/>
    </row>
    <row r="23" spans="1:38" ht="32.25" customHeight="1">
      <c r="A23" s="10" t="str">
        <f>IF(AND(D23="",D23=""),"",$D$3&amp;"_"&amp;ROW()-11-COUNTBLANK($D$13:D23))</f>
        <v>slot_list_10</v>
      </c>
      <c r="B23" s="188" t="s">
        <v>36</v>
      </c>
      <c r="C23" s="185" t="s">
        <v>37</v>
      </c>
      <c r="D23" s="185" t="s">
        <v>38</v>
      </c>
      <c r="E23" s="9"/>
      <c r="F23" s="9"/>
      <c r="G23" s="9"/>
      <c r="H23" s="9"/>
      <c r="I23" s="9"/>
      <c r="J23" s="9"/>
      <c r="K23" s="9"/>
      <c r="L23" s="9"/>
      <c r="M23" s="9"/>
      <c r="N23" s="9"/>
      <c r="O23" s="9"/>
      <c r="P23" s="9"/>
      <c r="Q23" s="9"/>
      <c r="R23" s="9"/>
      <c r="S23" s="7"/>
      <c r="T23" s="7"/>
      <c r="U23" s="7"/>
      <c r="V23" s="7"/>
      <c r="W23" s="7"/>
      <c r="X23" s="7"/>
      <c r="Y23" s="7"/>
      <c r="Z23" s="7"/>
      <c r="AA23" s="7"/>
      <c r="AB23" s="7"/>
      <c r="AC23" s="7"/>
      <c r="AD23" s="7"/>
      <c r="AE23" s="7"/>
      <c r="AF23" s="7"/>
      <c r="AG23" s="7"/>
      <c r="AH23" s="7"/>
      <c r="AI23" s="7"/>
      <c r="AJ23" s="7"/>
      <c r="AK23" s="7"/>
      <c r="AL23" s="7"/>
    </row>
    <row r="24" spans="1:38" ht="26.45" customHeight="1">
      <c r="A24" s="10"/>
      <c r="B24" s="278" t="s">
        <v>66</v>
      </c>
      <c r="C24" s="279"/>
      <c r="D24" s="133"/>
      <c r="E24" s="9"/>
      <c r="F24" s="9"/>
      <c r="G24" s="9"/>
      <c r="H24" s="9"/>
      <c r="I24" s="9"/>
      <c r="J24" s="9"/>
      <c r="K24" s="9"/>
      <c r="L24" s="9"/>
      <c r="M24" s="9"/>
      <c r="N24" s="9"/>
      <c r="O24" s="9"/>
      <c r="P24" s="9"/>
      <c r="Q24" s="9"/>
      <c r="R24" s="9"/>
      <c r="S24" s="7"/>
      <c r="T24" s="7"/>
      <c r="U24" s="7"/>
      <c r="V24" s="7"/>
      <c r="W24" s="7"/>
      <c r="X24" s="7"/>
      <c r="Y24" s="7"/>
      <c r="Z24" s="7"/>
      <c r="AA24" s="7"/>
      <c r="AB24" s="7"/>
      <c r="AC24" s="7"/>
      <c r="AD24" s="7"/>
      <c r="AE24" s="7"/>
      <c r="AF24" s="7"/>
      <c r="AG24" s="7"/>
      <c r="AH24" s="7"/>
      <c r="AI24" s="7"/>
      <c r="AJ24" s="7"/>
      <c r="AK24" s="7"/>
      <c r="AL24" s="7"/>
    </row>
    <row r="25" spans="1:38" ht="38.25">
      <c r="A25" s="10"/>
      <c r="B25" s="280" t="s">
        <v>351</v>
      </c>
      <c r="C25" s="133" t="s">
        <v>638</v>
      </c>
      <c r="D25" s="133" t="s">
        <v>644</v>
      </c>
      <c r="E25" s="9"/>
      <c r="F25" s="9"/>
      <c r="G25" s="9"/>
      <c r="H25" s="9"/>
      <c r="I25" s="9"/>
      <c r="J25" s="9"/>
      <c r="K25" s="9"/>
      <c r="L25" s="9"/>
      <c r="M25" s="9"/>
      <c r="N25" s="9"/>
      <c r="O25" s="9"/>
      <c r="P25" s="9"/>
      <c r="Q25" s="9"/>
      <c r="R25" s="9"/>
      <c r="S25" s="7"/>
      <c r="T25" s="7"/>
      <c r="U25" s="7"/>
      <c r="V25" s="7"/>
      <c r="W25" s="7"/>
      <c r="X25" s="7"/>
      <c r="Y25" s="7"/>
      <c r="Z25" s="7"/>
      <c r="AA25" s="7"/>
      <c r="AB25" s="7"/>
      <c r="AC25" s="7"/>
      <c r="AD25" s="7"/>
      <c r="AE25" s="7"/>
      <c r="AF25" s="7"/>
      <c r="AG25" s="7"/>
      <c r="AH25" s="7"/>
      <c r="AI25" s="7"/>
      <c r="AJ25" s="7"/>
      <c r="AK25" s="7"/>
      <c r="AL25" s="7"/>
    </row>
    <row r="26" spans="1:38" ht="51">
      <c r="A26" s="10"/>
      <c r="B26" s="281"/>
      <c r="C26" s="133" t="s">
        <v>639</v>
      </c>
      <c r="D26" s="133" t="s">
        <v>68</v>
      </c>
      <c r="E26" s="9"/>
      <c r="F26" s="9"/>
      <c r="G26" s="9"/>
      <c r="H26" s="9"/>
      <c r="I26" s="9"/>
      <c r="J26" s="9"/>
      <c r="K26" s="9"/>
      <c r="L26" s="9"/>
      <c r="M26" s="9"/>
      <c r="N26" s="9"/>
      <c r="O26" s="9"/>
      <c r="P26" s="9"/>
      <c r="Q26" s="9"/>
      <c r="R26" s="9"/>
      <c r="S26" s="7"/>
      <c r="T26" s="7"/>
      <c r="U26" s="7"/>
      <c r="V26" s="7"/>
      <c r="W26" s="7"/>
      <c r="X26" s="7"/>
      <c r="Y26" s="7"/>
      <c r="Z26" s="7"/>
      <c r="AA26" s="7"/>
      <c r="AB26" s="7"/>
      <c r="AC26" s="7"/>
      <c r="AD26" s="7"/>
      <c r="AE26" s="7"/>
      <c r="AF26" s="7"/>
      <c r="AG26" s="7"/>
      <c r="AH26" s="7"/>
      <c r="AI26" s="7"/>
      <c r="AJ26" s="7"/>
      <c r="AK26" s="7"/>
      <c r="AL26" s="7"/>
    </row>
    <row r="27" spans="1:38" ht="38.25">
      <c r="A27" s="10"/>
      <c r="B27" s="280" t="s">
        <v>67</v>
      </c>
      <c r="C27" s="133" t="s">
        <v>640</v>
      </c>
      <c r="D27" s="133" t="s">
        <v>645</v>
      </c>
      <c r="E27" s="9"/>
      <c r="F27" s="9"/>
      <c r="G27" s="9"/>
      <c r="H27" s="9"/>
      <c r="I27" s="9"/>
      <c r="J27" s="9"/>
      <c r="K27" s="9"/>
      <c r="L27" s="9"/>
      <c r="M27" s="9"/>
      <c r="N27" s="9"/>
      <c r="O27" s="9"/>
      <c r="P27" s="9"/>
      <c r="Q27" s="9"/>
      <c r="R27" s="9"/>
      <c r="S27" s="7"/>
      <c r="T27" s="7"/>
      <c r="U27" s="7"/>
      <c r="V27" s="7"/>
      <c r="W27" s="7"/>
      <c r="X27" s="7"/>
      <c r="Y27" s="7"/>
      <c r="Z27" s="7"/>
      <c r="AA27" s="7"/>
      <c r="AB27" s="7"/>
      <c r="AC27" s="7"/>
      <c r="AD27" s="7"/>
      <c r="AE27" s="7"/>
      <c r="AF27" s="7"/>
      <c r="AG27" s="7"/>
      <c r="AH27" s="7"/>
      <c r="AI27" s="7"/>
      <c r="AJ27" s="7"/>
      <c r="AK27" s="7"/>
      <c r="AL27" s="7"/>
    </row>
    <row r="28" spans="1:38" ht="51">
      <c r="A28" s="10"/>
      <c r="B28" s="281"/>
      <c r="C28" s="133" t="s">
        <v>641</v>
      </c>
      <c r="D28" s="133" t="s">
        <v>68</v>
      </c>
      <c r="E28" s="9"/>
      <c r="F28" s="9"/>
      <c r="G28" s="9"/>
      <c r="H28" s="9"/>
      <c r="I28" s="9"/>
      <c r="J28" s="9"/>
      <c r="K28" s="9"/>
      <c r="L28" s="9"/>
      <c r="M28" s="9"/>
      <c r="N28" s="9"/>
      <c r="O28" s="9"/>
      <c r="P28" s="9"/>
      <c r="Q28" s="9"/>
      <c r="R28" s="9"/>
      <c r="S28" s="7"/>
      <c r="T28" s="7"/>
      <c r="U28" s="7"/>
      <c r="V28" s="7"/>
      <c r="W28" s="7"/>
      <c r="X28" s="7"/>
      <c r="Y28" s="7"/>
      <c r="Z28" s="7"/>
      <c r="AA28" s="7"/>
      <c r="AB28" s="7"/>
      <c r="AC28" s="7"/>
      <c r="AD28" s="7"/>
      <c r="AE28" s="7"/>
      <c r="AF28" s="7"/>
      <c r="AG28" s="7"/>
      <c r="AH28" s="7"/>
      <c r="AI28" s="7"/>
      <c r="AJ28" s="7"/>
      <c r="AK28" s="7"/>
      <c r="AL28" s="7"/>
    </row>
    <row r="29" spans="1:38" ht="38.25">
      <c r="A29" s="10"/>
      <c r="B29" s="280" t="s">
        <v>69</v>
      </c>
      <c r="C29" s="133" t="s">
        <v>642</v>
      </c>
      <c r="D29" s="133" t="s">
        <v>360</v>
      </c>
      <c r="E29" s="9"/>
      <c r="F29" s="9"/>
      <c r="G29" s="9"/>
      <c r="H29" s="9"/>
      <c r="I29" s="9"/>
      <c r="J29" s="9"/>
      <c r="K29" s="9"/>
      <c r="L29" s="9"/>
      <c r="M29" s="9"/>
      <c r="N29" s="9"/>
      <c r="O29" s="9"/>
      <c r="P29" s="9"/>
      <c r="Q29" s="9"/>
      <c r="R29" s="9"/>
      <c r="S29" s="7"/>
      <c r="T29" s="7"/>
      <c r="U29" s="7"/>
      <c r="V29" s="7"/>
      <c r="W29" s="7"/>
      <c r="X29" s="7"/>
      <c r="Y29" s="7"/>
      <c r="Z29" s="7"/>
      <c r="AA29" s="7"/>
      <c r="AB29" s="7"/>
      <c r="AC29" s="7"/>
      <c r="AD29" s="7"/>
      <c r="AE29" s="7"/>
      <c r="AF29" s="7"/>
      <c r="AG29" s="7"/>
      <c r="AH29" s="7"/>
      <c r="AI29" s="7"/>
      <c r="AJ29" s="7"/>
      <c r="AK29" s="7"/>
      <c r="AL29" s="7"/>
    </row>
    <row r="30" spans="1:38" ht="51">
      <c r="A30" s="10"/>
      <c r="B30" s="281"/>
      <c r="C30" s="133" t="s">
        <v>643</v>
      </c>
      <c r="D30" s="133" t="s">
        <v>68</v>
      </c>
      <c r="E30" s="9"/>
      <c r="F30" s="9"/>
      <c r="G30" s="9"/>
      <c r="H30" s="9"/>
      <c r="I30" s="9"/>
      <c r="J30" s="9"/>
      <c r="K30" s="9"/>
      <c r="L30" s="9"/>
      <c r="M30" s="9"/>
      <c r="N30" s="9"/>
      <c r="O30" s="9"/>
      <c r="P30" s="9"/>
      <c r="Q30" s="9"/>
      <c r="R30" s="9"/>
      <c r="S30" s="7"/>
      <c r="T30" s="7"/>
      <c r="U30" s="7"/>
      <c r="V30" s="7"/>
      <c r="W30" s="7"/>
      <c r="X30" s="7"/>
      <c r="Y30" s="7"/>
      <c r="Z30" s="7"/>
      <c r="AA30" s="7"/>
      <c r="AB30" s="7"/>
      <c r="AC30" s="7"/>
      <c r="AD30" s="7"/>
      <c r="AE30" s="7"/>
      <c r="AF30" s="7"/>
      <c r="AG30" s="7"/>
      <c r="AH30" s="7"/>
      <c r="AI30" s="7"/>
      <c r="AJ30" s="7"/>
      <c r="AK30" s="7"/>
      <c r="AL30" s="7"/>
    </row>
    <row r="31" spans="1:38" ht="38.25">
      <c r="A31" s="10"/>
      <c r="B31" s="44" t="s">
        <v>361</v>
      </c>
      <c r="C31" s="133" t="s">
        <v>363</v>
      </c>
      <c r="D31" s="133" t="s">
        <v>365</v>
      </c>
      <c r="E31" s="9"/>
      <c r="F31" s="9"/>
      <c r="G31" s="9"/>
      <c r="H31" s="9"/>
      <c r="I31" s="9"/>
      <c r="J31" s="9"/>
      <c r="K31" s="9"/>
      <c r="L31" s="9"/>
      <c r="M31" s="9"/>
      <c r="N31" s="9"/>
      <c r="O31" s="9"/>
      <c r="P31" s="9"/>
      <c r="Q31" s="9"/>
      <c r="R31" s="9"/>
      <c r="S31" s="7"/>
      <c r="T31" s="7"/>
      <c r="U31" s="7"/>
      <c r="V31" s="7"/>
      <c r="W31" s="7"/>
      <c r="X31" s="7"/>
      <c r="Y31" s="7"/>
      <c r="Z31" s="7"/>
      <c r="AA31" s="7"/>
      <c r="AB31" s="7"/>
      <c r="AC31" s="7"/>
      <c r="AD31" s="7"/>
      <c r="AE31" s="7"/>
      <c r="AF31" s="7"/>
      <c r="AG31" s="7"/>
      <c r="AH31" s="7"/>
      <c r="AI31" s="7"/>
      <c r="AJ31" s="7"/>
      <c r="AK31" s="7"/>
      <c r="AL31" s="7"/>
    </row>
    <row r="32" spans="1:38" ht="38.25">
      <c r="A32" s="10"/>
      <c r="B32" s="44" t="s">
        <v>362</v>
      </c>
      <c r="C32" s="133" t="s">
        <v>364</v>
      </c>
      <c r="D32" s="133" t="s">
        <v>366</v>
      </c>
      <c r="E32" s="9"/>
      <c r="F32" s="9"/>
      <c r="G32" s="9"/>
      <c r="H32" s="9"/>
      <c r="I32" s="9"/>
      <c r="J32" s="9"/>
      <c r="K32" s="9"/>
      <c r="L32" s="9"/>
      <c r="M32" s="9"/>
      <c r="N32" s="9"/>
      <c r="O32" s="9"/>
      <c r="P32" s="9"/>
      <c r="Q32" s="9"/>
      <c r="R32" s="9"/>
      <c r="S32" s="7"/>
      <c r="T32" s="7"/>
      <c r="U32" s="7"/>
      <c r="V32" s="7"/>
      <c r="W32" s="7"/>
      <c r="X32" s="7"/>
      <c r="Y32" s="7"/>
      <c r="Z32" s="7"/>
      <c r="AA32" s="7"/>
      <c r="AB32" s="7"/>
      <c r="AC32" s="7"/>
      <c r="AD32" s="7"/>
      <c r="AE32" s="7"/>
      <c r="AF32" s="7"/>
      <c r="AG32" s="7"/>
      <c r="AH32" s="7"/>
      <c r="AI32" s="7"/>
      <c r="AJ32" s="7"/>
      <c r="AK32" s="7"/>
      <c r="AL32" s="7"/>
    </row>
    <row r="33" spans="1:38" s="256" customFormat="1" ht="38.25">
      <c r="A33" s="10"/>
      <c r="B33" s="336" t="s">
        <v>369</v>
      </c>
      <c r="C33" s="242" t="s">
        <v>368</v>
      </c>
      <c r="D33" s="242" t="s">
        <v>374</v>
      </c>
      <c r="E33" s="9"/>
      <c r="F33" s="9"/>
      <c r="G33" s="9"/>
      <c r="H33" s="9"/>
      <c r="I33" s="9"/>
      <c r="J33" s="9"/>
      <c r="K33" s="9"/>
      <c r="L33" s="9"/>
      <c r="M33" s="9"/>
      <c r="N33" s="9"/>
      <c r="O33" s="9"/>
      <c r="P33" s="9"/>
      <c r="Q33" s="9"/>
      <c r="R33" s="9"/>
      <c r="S33" s="7"/>
      <c r="T33" s="7"/>
      <c r="U33" s="7"/>
      <c r="V33" s="7"/>
      <c r="W33" s="7"/>
      <c r="X33" s="7"/>
      <c r="Y33" s="7"/>
      <c r="Z33" s="7"/>
      <c r="AA33" s="7"/>
      <c r="AB33" s="7"/>
      <c r="AC33" s="7"/>
      <c r="AD33" s="7"/>
      <c r="AE33" s="7"/>
      <c r="AF33" s="7"/>
      <c r="AG33" s="7"/>
      <c r="AH33" s="7"/>
      <c r="AI33" s="7"/>
      <c r="AJ33" s="7"/>
      <c r="AK33" s="7"/>
      <c r="AL33" s="7"/>
    </row>
    <row r="34" spans="1:38" s="256" customFormat="1" ht="51">
      <c r="A34" s="10"/>
      <c r="B34" s="337"/>
      <c r="C34" s="242" t="s">
        <v>367</v>
      </c>
      <c r="D34" s="242" t="s">
        <v>68</v>
      </c>
      <c r="E34" s="9"/>
      <c r="F34" s="9"/>
      <c r="G34" s="9"/>
      <c r="H34" s="9"/>
      <c r="I34" s="9"/>
      <c r="J34" s="9"/>
      <c r="K34" s="9"/>
      <c r="L34" s="9"/>
      <c r="M34" s="9"/>
      <c r="N34" s="9"/>
      <c r="O34" s="9"/>
      <c r="P34" s="9"/>
      <c r="Q34" s="9"/>
      <c r="R34" s="9"/>
      <c r="S34" s="7"/>
      <c r="T34" s="7"/>
      <c r="U34" s="7"/>
      <c r="V34" s="7"/>
      <c r="W34" s="7"/>
      <c r="X34" s="7"/>
      <c r="Y34" s="7"/>
      <c r="Z34" s="7"/>
      <c r="AA34" s="7"/>
      <c r="AB34" s="7"/>
      <c r="AC34" s="7"/>
      <c r="AD34" s="7"/>
      <c r="AE34" s="7"/>
      <c r="AF34" s="7"/>
      <c r="AG34" s="7"/>
      <c r="AH34" s="7"/>
      <c r="AI34" s="7"/>
      <c r="AJ34" s="7"/>
      <c r="AK34" s="7"/>
      <c r="AL34" s="7"/>
    </row>
    <row r="35" spans="1:38" ht="38.25">
      <c r="A35" s="10"/>
      <c r="B35" s="280" t="s">
        <v>370</v>
      </c>
      <c r="C35" s="133" t="s">
        <v>371</v>
      </c>
      <c r="D35" s="133" t="s">
        <v>373</v>
      </c>
      <c r="E35" s="9"/>
      <c r="F35" s="9"/>
      <c r="G35" s="9"/>
      <c r="H35" s="9"/>
      <c r="I35" s="9"/>
      <c r="J35" s="9"/>
      <c r="K35" s="9"/>
      <c r="L35" s="9"/>
      <c r="M35" s="9"/>
      <c r="N35" s="9"/>
      <c r="O35" s="9"/>
      <c r="P35" s="9"/>
      <c r="Q35" s="9"/>
      <c r="R35" s="9"/>
      <c r="S35" s="7"/>
      <c r="T35" s="7"/>
      <c r="U35" s="7"/>
      <c r="V35" s="7"/>
      <c r="W35" s="7"/>
      <c r="X35" s="7"/>
      <c r="Y35" s="7"/>
      <c r="Z35" s="7"/>
      <c r="AA35" s="7"/>
      <c r="AB35" s="7"/>
      <c r="AC35" s="7"/>
      <c r="AD35" s="7"/>
      <c r="AE35" s="7"/>
      <c r="AF35" s="7"/>
      <c r="AG35" s="7"/>
      <c r="AH35" s="7"/>
      <c r="AI35" s="7"/>
      <c r="AJ35" s="7"/>
      <c r="AK35" s="7"/>
      <c r="AL35" s="7"/>
    </row>
    <row r="36" spans="1:38" ht="38.25">
      <c r="A36" s="10"/>
      <c r="B36" s="281"/>
      <c r="C36" s="133" t="s">
        <v>372</v>
      </c>
      <c r="D36" s="133" t="s">
        <v>68</v>
      </c>
      <c r="E36" s="9"/>
      <c r="F36" s="9"/>
      <c r="G36" s="9"/>
      <c r="H36" s="9"/>
      <c r="I36" s="9"/>
      <c r="J36" s="9"/>
      <c r="K36" s="9"/>
      <c r="L36" s="9"/>
      <c r="M36" s="9"/>
      <c r="N36" s="9"/>
      <c r="O36" s="9"/>
      <c r="P36" s="9"/>
      <c r="Q36" s="9"/>
      <c r="R36" s="9"/>
      <c r="S36" s="7"/>
      <c r="T36" s="7"/>
      <c r="U36" s="7"/>
      <c r="V36" s="7"/>
      <c r="W36" s="7"/>
      <c r="X36" s="7"/>
      <c r="Y36" s="7"/>
      <c r="Z36" s="7"/>
      <c r="AA36" s="7"/>
      <c r="AB36" s="7"/>
      <c r="AC36" s="7"/>
      <c r="AD36" s="7"/>
      <c r="AE36" s="7"/>
      <c r="AF36" s="7"/>
      <c r="AG36" s="7"/>
      <c r="AH36" s="7"/>
      <c r="AI36" s="7"/>
      <c r="AJ36" s="7"/>
      <c r="AK36" s="7"/>
      <c r="AL36" s="7"/>
    </row>
    <row r="37" spans="1:38" ht="14.25">
      <c r="A37" s="10"/>
      <c r="B37" s="25" t="s">
        <v>646</v>
      </c>
      <c r="C37" s="133"/>
      <c r="D37" s="133"/>
      <c r="E37" s="9"/>
      <c r="F37" s="9"/>
      <c r="G37" s="9"/>
      <c r="H37" s="9"/>
      <c r="I37" s="9"/>
      <c r="J37" s="9"/>
      <c r="K37" s="9"/>
      <c r="L37" s="9"/>
      <c r="M37" s="9"/>
      <c r="N37" s="9"/>
      <c r="O37" s="9"/>
      <c r="P37" s="9"/>
      <c r="Q37" s="9"/>
      <c r="R37" s="9"/>
      <c r="S37" s="7"/>
      <c r="T37" s="7"/>
      <c r="U37" s="7"/>
      <c r="V37" s="7"/>
      <c r="W37" s="7"/>
      <c r="X37" s="7"/>
      <c r="Y37" s="7"/>
      <c r="Z37" s="7"/>
      <c r="AA37" s="7"/>
      <c r="AB37" s="7"/>
      <c r="AC37" s="7"/>
      <c r="AD37" s="7"/>
      <c r="AE37" s="7"/>
      <c r="AF37" s="7"/>
      <c r="AG37" s="7"/>
      <c r="AH37" s="7"/>
      <c r="AI37" s="7"/>
      <c r="AJ37" s="7"/>
      <c r="AK37" s="7"/>
      <c r="AL37" s="7"/>
    </row>
    <row r="38" spans="1:38" ht="63.75">
      <c r="A38" s="10"/>
      <c r="B38" s="188" t="s">
        <v>376</v>
      </c>
      <c r="C38" s="188" t="s">
        <v>377</v>
      </c>
      <c r="D38" s="133" t="s">
        <v>389</v>
      </c>
      <c r="E38" s="9"/>
      <c r="F38" s="9"/>
      <c r="G38" s="9"/>
      <c r="H38" s="9"/>
      <c r="I38" s="9"/>
      <c r="J38" s="9"/>
      <c r="K38" s="9"/>
      <c r="L38" s="9"/>
      <c r="M38" s="9"/>
      <c r="N38" s="9"/>
      <c r="O38" s="9"/>
      <c r="P38" s="9"/>
      <c r="Q38" s="9"/>
      <c r="R38" s="9"/>
      <c r="S38" s="7"/>
      <c r="T38" s="7"/>
      <c r="U38" s="7"/>
      <c r="V38" s="7"/>
      <c r="W38" s="7"/>
      <c r="X38" s="7"/>
      <c r="Y38" s="7"/>
      <c r="Z38" s="7"/>
      <c r="AA38" s="7"/>
      <c r="AB38" s="7"/>
      <c r="AC38" s="7"/>
      <c r="AD38" s="7"/>
      <c r="AE38" s="7"/>
      <c r="AF38" s="7"/>
      <c r="AG38" s="7"/>
      <c r="AH38" s="7"/>
      <c r="AI38" s="7"/>
      <c r="AJ38" s="7"/>
      <c r="AK38" s="7"/>
      <c r="AL38" s="7"/>
    </row>
    <row r="39" spans="1:38" ht="38.25">
      <c r="A39" s="10"/>
      <c r="B39" s="188" t="s">
        <v>378</v>
      </c>
      <c r="C39" s="133" t="s">
        <v>384</v>
      </c>
      <c r="D39" s="133" t="s">
        <v>390</v>
      </c>
      <c r="E39" s="9"/>
      <c r="F39" s="9"/>
      <c r="G39" s="9"/>
      <c r="H39" s="9"/>
      <c r="I39" s="9"/>
      <c r="J39" s="9"/>
      <c r="K39" s="9"/>
      <c r="L39" s="9"/>
      <c r="M39" s="9"/>
      <c r="N39" s="9"/>
      <c r="O39" s="9"/>
      <c r="P39" s="9"/>
      <c r="Q39" s="9"/>
      <c r="R39" s="9"/>
      <c r="S39" s="7"/>
      <c r="T39" s="7"/>
      <c r="U39" s="7"/>
      <c r="V39" s="7"/>
      <c r="W39" s="7"/>
      <c r="X39" s="7"/>
      <c r="Y39" s="7"/>
      <c r="Z39" s="7"/>
      <c r="AA39" s="7"/>
      <c r="AB39" s="7"/>
      <c r="AC39" s="7"/>
      <c r="AD39" s="7"/>
      <c r="AE39" s="7"/>
      <c r="AF39" s="7"/>
      <c r="AG39" s="7"/>
      <c r="AH39" s="7"/>
      <c r="AI39" s="7"/>
      <c r="AJ39" s="7"/>
      <c r="AK39" s="7"/>
      <c r="AL39" s="7"/>
    </row>
    <row r="40" spans="1:38" ht="38.25">
      <c r="A40" s="10"/>
      <c r="B40" s="188" t="s">
        <v>379</v>
      </c>
      <c r="C40" s="133" t="s">
        <v>385</v>
      </c>
      <c r="D40" s="133" t="s">
        <v>391</v>
      </c>
      <c r="E40" s="9"/>
      <c r="F40" s="9"/>
      <c r="G40" s="9"/>
      <c r="H40" s="9"/>
      <c r="I40" s="9"/>
      <c r="J40" s="9"/>
      <c r="K40" s="9"/>
      <c r="L40" s="9"/>
      <c r="M40" s="9"/>
      <c r="N40" s="9"/>
      <c r="O40" s="9"/>
      <c r="P40" s="9"/>
      <c r="Q40" s="9"/>
      <c r="R40" s="9"/>
      <c r="S40" s="7"/>
      <c r="T40" s="7"/>
      <c r="U40" s="7"/>
      <c r="V40" s="7"/>
      <c r="W40" s="7"/>
      <c r="X40" s="7"/>
      <c r="Y40" s="7"/>
      <c r="Z40" s="7"/>
      <c r="AA40" s="7"/>
      <c r="AB40" s="7"/>
      <c r="AC40" s="7"/>
      <c r="AD40" s="7"/>
      <c r="AE40" s="7"/>
      <c r="AF40" s="7"/>
      <c r="AG40" s="7"/>
      <c r="AH40" s="7"/>
      <c r="AI40" s="7"/>
      <c r="AJ40" s="7"/>
      <c r="AK40" s="7"/>
      <c r="AL40" s="7"/>
    </row>
    <row r="41" spans="1:38" ht="36" customHeight="1">
      <c r="A41" s="10"/>
      <c r="B41" s="188" t="s">
        <v>380</v>
      </c>
      <c r="C41" s="133" t="s">
        <v>386</v>
      </c>
      <c r="D41" s="133" t="s">
        <v>392</v>
      </c>
      <c r="E41" s="9"/>
      <c r="F41" s="9"/>
      <c r="G41" s="9"/>
      <c r="H41" s="9"/>
      <c r="I41" s="9"/>
      <c r="J41" s="9"/>
      <c r="K41" s="9"/>
      <c r="L41" s="9"/>
      <c r="M41" s="9"/>
      <c r="N41" s="9"/>
      <c r="O41" s="9"/>
      <c r="P41" s="9"/>
      <c r="Q41" s="9"/>
      <c r="R41" s="9"/>
      <c r="S41" s="7"/>
      <c r="T41" s="7"/>
      <c r="U41" s="7"/>
      <c r="V41" s="7"/>
      <c r="W41" s="7"/>
      <c r="X41" s="7"/>
      <c r="Y41" s="7"/>
      <c r="Z41" s="7"/>
      <c r="AA41" s="7"/>
      <c r="AB41" s="7"/>
      <c r="AC41" s="7"/>
      <c r="AD41" s="7"/>
      <c r="AE41" s="7"/>
      <c r="AF41" s="7"/>
      <c r="AG41" s="7"/>
      <c r="AH41" s="7"/>
      <c r="AI41" s="7"/>
      <c r="AJ41" s="7"/>
      <c r="AK41" s="7"/>
      <c r="AL41" s="7"/>
    </row>
    <row r="42" spans="1:38" ht="178.5">
      <c r="A42" s="10"/>
      <c r="B42" s="188" t="s">
        <v>381</v>
      </c>
      <c r="C42" s="188" t="s">
        <v>381</v>
      </c>
      <c r="D42" s="133" t="s">
        <v>647</v>
      </c>
      <c r="E42" s="9"/>
      <c r="F42" s="9"/>
      <c r="G42" s="9"/>
      <c r="H42" s="9"/>
      <c r="I42" s="9"/>
      <c r="J42" s="9"/>
      <c r="K42" s="9"/>
      <c r="L42" s="9"/>
      <c r="M42" s="9"/>
      <c r="N42" s="9"/>
      <c r="O42" s="9"/>
      <c r="P42" s="9"/>
      <c r="Q42" s="9"/>
      <c r="R42" s="9"/>
      <c r="S42" s="7"/>
      <c r="T42" s="7"/>
      <c r="U42" s="7"/>
      <c r="V42" s="7"/>
      <c r="W42" s="7"/>
      <c r="X42" s="7"/>
      <c r="Y42" s="7"/>
      <c r="Z42" s="7"/>
      <c r="AA42" s="7"/>
      <c r="AB42" s="7"/>
      <c r="AC42" s="7"/>
      <c r="AD42" s="7"/>
      <c r="AE42" s="7"/>
      <c r="AF42" s="7"/>
      <c r="AG42" s="7"/>
      <c r="AH42" s="7"/>
      <c r="AI42" s="7"/>
      <c r="AJ42" s="7"/>
      <c r="AK42" s="7"/>
      <c r="AL42" s="7"/>
    </row>
    <row r="43" spans="1:38" ht="25.5">
      <c r="A43" s="10"/>
      <c r="B43" s="323" t="s">
        <v>42</v>
      </c>
      <c r="C43" s="193" t="s">
        <v>83</v>
      </c>
      <c r="D43" s="193" t="s">
        <v>43</v>
      </c>
      <c r="E43" s="9"/>
      <c r="F43" s="9"/>
      <c r="G43" s="9"/>
      <c r="H43" s="9"/>
      <c r="I43" s="9"/>
      <c r="J43" s="9"/>
      <c r="K43" s="9"/>
      <c r="L43" s="9"/>
      <c r="M43" s="9"/>
      <c r="N43" s="9"/>
      <c r="O43" s="9"/>
      <c r="P43" s="9"/>
      <c r="Q43" s="9"/>
      <c r="R43" s="9"/>
      <c r="S43" s="7"/>
      <c r="T43" s="7"/>
      <c r="U43" s="7"/>
      <c r="V43" s="7"/>
      <c r="W43" s="7"/>
      <c r="X43" s="7"/>
      <c r="Y43" s="7"/>
      <c r="Z43" s="7"/>
      <c r="AA43" s="7"/>
      <c r="AB43" s="7"/>
      <c r="AC43" s="7"/>
      <c r="AD43" s="7"/>
      <c r="AE43" s="7"/>
      <c r="AF43" s="7"/>
      <c r="AG43" s="7"/>
      <c r="AH43" s="7"/>
      <c r="AI43" s="7"/>
      <c r="AJ43" s="7"/>
      <c r="AK43" s="7"/>
      <c r="AL43" s="7"/>
    </row>
    <row r="44" spans="1:38" ht="38.25">
      <c r="A44" s="10"/>
      <c r="B44" s="324"/>
      <c r="C44" s="193" t="s">
        <v>44</v>
      </c>
      <c r="D44" s="31" t="s">
        <v>82</v>
      </c>
      <c r="E44" s="9"/>
      <c r="F44" s="9"/>
      <c r="G44" s="9"/>
      <c r="H44" s="9"/>
      <c r="I44" s="9"/>
      <c r="J44" s="9"/>
      <c r="K44" s="9"/>
      <c r="L44" s="9"/>
      <c r="M44" s="9"/>
      <c r="N44" s="9"/>
      <c r="O44" s="9"/>
      <c r="P44" s="9"/>
      <c r="Q44" s="9"/>
      <c r="R44" s="9"/>
      <c r="S44" s="7"/>
      <c r="T44" s="7"/>
      <c r="U44" s="7"/>
      <c r="V44" s="7"/>
      <c r="W44" s="7"/>
      <c r="X44" s="7"/>
      <c r="Y44" s="7"/>
      <c r="Z44" s="7"/>
      <c r="AA44" s="7"/>
      <c r="AB44" s="7"/>
      <c r="AC44" s="7"/>
      <c r="AD44" s="7"/>
      <c r="AE44" s="7"/>
      <c r="AF44" s="7"/>
      <c r="AG44" s="7"/>
      <c r="AH44" s="7"/>
      <c r="AI44" s="7"/>
      <c r="AJ44" s="7"/>
      <c r="AK44" s="7"/>
      <c r="AL44" s="7"/>
    </row>
    <row r="45" spans="1:38" ht="25.5">
      <c r="A45" s="10"/>
      <c r="B45" s="188" t="s">
        <v>382</v>
      </c>
      <c r="C45" s="133" t="s">
        <v>648</v>
      </c>
      <c r="D45" s="133" t="s">
        <v>649</v>
      </c>
      <c r="E45" s="9"/>
      <c r="F45" s="9"/>
      <c r="G45" s="9"/>
      <c r="H45" s="9"/>
      <c r="I45" s="9"/>
      <c r="J45" s="9"/>
      <c r="K45" s="9"/>
      <c r="L45" s="9"/>
      <c r="M45" s="9"/>
      <c r="N45" s="9"/>
      <c r="O45" s="9"/>
      <c r="P45" s="9"/>
      <c r="Q45" s="9"/>
      <c r="R45" s="9"/>
      <c r="S45" s="7"/>
      <c r="T45" s="7"/>
      <c r="U45" s="7"/>
      <c r="V45" s="7"/>
      <c r="W45" s="7"/>
      <c r="X45" s="7"/>
      <c r="Y45" s="7"/>
      <c r="Z45" s="7"/>
      <c r="AA45" s="7"/>
      <c r="AB45" s="7"/>
      <c r="AC45" s="7"/>
      <c r="AD45" s="7"/>
      <c r="AE45" s="7"/>
      <c r="AF45" s="7"/>
      <c r="AG45" s="7"/>
      <c r="AH45" s="7"/>
      <c r="AI45" s="7"/>
      <c r="AJ45" s="7"/>
      <c r="AK45" s="7"/>
      <c r="AL45" s="7"/>
    </row>
    <row r="46" spans="1:38" ht="38.25">
      <c r="A46" s="10"/>
      <c r="B46" s="188" t="s">
        <v>383</v>
      </c>
      <c r="C46" s="133" t="s">
        <v>388</v>
      </c>
      <c r="D46" s="133" t="s">
        <v>394</v>
      </c>
      <c r="E46" s="9"/>
      <c r="F46" s="9"/>
      <c r="G46" s="9"/>
      <c r="H46" s="9"/>
      <c r="I46" s="9"/>
      <c r="J46" s="9"/>
      <c r="K46" s="9"/>
      <c r="L46" s="9"/>
      <c r="M46" s="9"/>
      <c r="N46" s="9"/>
      <c r="O46" s="9"/>
      <c r="P46" s="9"/>
      <c r="Q46" s="9"/>
      <c r="R46" s="9"/>
      <c r="S46" s="7"/>
      <c r="T46" s="7"/>
      <c r="U46" s="7"/>
      <c r="V46" s="7"/>
      <c r="W46" s="7"/>
      <c r="X46" s="7"/>
      <c r="Y46" s="7"/>
      <c r="Z46" s="7"/>
      <c r="AA46" s="7"/>
      <c r="AB46" s="7"/>
      <c r="AC46" s="7"/>
      <c r="AD46" s="7"/>
      <c r="AE46" s="7"/>
      <c r="AF46" s="7"/>
      <c r="AG46" s="7"/>
      <c r="AH46" s="7"/>
      <c r="AI46" s="7"/>
      <c r="AJ46" s="7"/>
      <c r="AK46" s="7"/>
      <c r="AL46" s="7"/>
    </row>
    <row r="47" spans="1:38" ht="14.25">
      <c r="A47" s="10"/>
      <c r="B47" s="25" t="s">
        <v>70</v>
      </c>
      <c r="C47" s="133"/>
      <c r="D47" s="133"/>
      <c r="E47" s="9"/>
      <c r="F47" s="9"/>
      <c r="G47" s="9"/>
      <c r="H47" s="9"/>
      <c r="I47" s="9"/>
      <c r="J47" s="9"/>
      <c r="K47" s="9"/>
      <c r="L47" s="9"/>
      <c r="M47" s="9"/>
      <c r="N47" s="9"/>
      <c r="O47" s="9"/>
      <c r="P47" s="9"/>
      <c r="Q47" s="9"/>
      <c r="R47" s="9"/>
      <c r="S47" s="7"/>
      <c r="T47" s="7"/>
      <c r="U47" s="7"/>
      <c r="V47" s="7"/>
      <c r="W47" s="7"/>
      <c r="X47" s="7"/>
      <c r="Y47" s="7"/>
      <c r="Z47" s="7"/>
      <c r="AA47" s="7"/>
      <c r="AB47" s="7"/>
      <c r="AC47" s="7"/>
      <c r="AD47" s="7"/>
      <c r="AE47" s="7"/>
      <c r="AF47" s="7"/>
      <c r="AG47" s="7"/>
      <c r="AH47" s="7"/>
      <c r="AI47" s="7"/>
      <c r="AJ47" s="7"/>
      <c r="AK47" s="7"/>
      <c r="AL47" s="7"/>
    </row>
    <row r="48" spans="1:38" ht="14.25">
      <c r="A48" s="10"/>
      <c r="B48" s="188" t="s">
        <v>71</v>
      </c>
      <c r="C48" s="188" t="s">
        <v>71</v>
      </c>
      <c r="D48" s="133" t="s">
        <v>75</v>
      </c>
      <c r="E48" s="9"/>
      <c r="F48" s="9"/>
      <c r="G48" s="9"/>
      <c r="H48" s="9"/>
      <c r="I48" s="9"/>
      <c r="J48" s="9"/>
      <c r="K48" s="9"/>
      <c r="L48" s="9"/>
      <c r="M48" s="9"/>
      <c r="N48" s="9"/>
      <c r="O48" s="9"/>
      <c r="P48" s="9"/>
      <c r="Q48" s="9"/>
      <c r="R48" s="9"/>
      <c r="S48" s="7"/>
      <c r="T48" s="7"/>
      <c r="U48" s="7"/>
      <c r="V48" s="7"/>
      <c r="W48" s="7"/>
      <c r="X48" s="7"/>
      <c r="Y48" s="7"/>
      <c r="Z48" s="7"/>
      <c r="AA48" s="7"/>
      <c r="AB48" s="7"/>
      <c r="AC48" s="7"/>
      <c r="AD48" s="7"/>
      <c r="AE48" s="7"/>
      <c r="AF48" s="7"/>
      <c r="AG48" s="7"/>
      <c r="AH48" s="7"/>
      <c r="AI48" s="7"/>
      <c r="AJ48" s="7"/>
      <c r="AK48" s="7"/>
      <c r="AL48" s="7"/>
    </row>
    <row r="49" spans="1:38" ht="25.5">
      <c r="A49" s="10"/>
      <c r="B49" s="188" t="s">
        <v>72</v>
      </c>
      <c r="C49" s="133" t="s">
        <v>76</v>
      </c>
      <c r="D49" s="133" t="s">
        <v>77</v>
      </c>
      <c r="E49" s="9"/>
      <c r="F49" s="9"/>
      <c r="G49" s="9"/>
      <c r="H49" s="9"/>
      <c r="I49" s="9"/>
      <c r="J49" s="9"/>
      <c r="K49" s="9"/>
      <c r="L49" s="9"/>
      <c r="M49" s="9"/>
      <c r="N49" s="9"/>
      <c r="O49" s="9"/>
      <c r="P49" s="9"/>
      <c r="Q49" s="9"/>
      <c r="R49" s="9"/>
      <c r="S49" s="7"/>
      <c r="T49" s="7"/>
      <c r="U49" s="7"/>
      <c r="V49" s="7"/>
      <c r="W49" s="7"/>
      <c r="X49" s="7"/>
      <c r="Y49" s="7"/>
      <c r="Z49" s="7"/>
      <c r="AA49" s="7"/>
      <c r="AB49" s="7"/>
      <c r="AC49" s="7"/>
      <c r="AD49" s="7"/>
      <c r="AE49" s="7"/>
      <c r="AF49" s="7"/>
      <c r="AG49" s="7"/>
      <c r="AH49" s="7"/>
      <c r="AI49" s="7"/>
      <c r="AJ49" s="7"/>
      <c r="AK49" s="7"/>
      <c r="AL49" s="7"/>
    </row>
    <row r="50" spans="1:38" ht="51">
      <c r="A50" s="10"/>
      <c r="B50" s="188" t="s">
        <v>73</v>
      </c>
      <c r="C50" s="133" t="s">
        <v>74</v>
      </c>
      <c r="D50" s="133" t="s">
        <v>78</v>
      </c>
      <c r="E50" s="9"/>
      <c r="F50" s="9"/>
      <c r="G50" s="9"/>
      <c r="H50" s="9"/>
      <c r="I50" s="9"/>
      <c r="J50" s="9"/>
      <c r="K50" s="9"/>
      <c r="L50" s="9"/>
      <c r="M50" s="9"/>
      <c r="N50" s="9"/>
      <c r="O50" s="9"/>
      <c r="P50" s="9"/>
      <c r="Q50" s="9"/>
      <c r="R50" s="9"/>
      <c r="S50" s="7"/>
      <c r="T50" s="7"/>
      <c r="U50" s="7"/>
      <c r="V50" s="7"/>
      <c r="W50" s="7"/>
      <c r="X50" s="7"/>
      <c r="Y50" s="7"/>
      <c r="Z50" s="7"/>
      <c r="AA50" s="7"/>
      <c r="AB50" s="7"/>
      <c r="AC50" s="7"/>
      <c r="AD50" s="7"/>
      <c r="AE50" s="7"/>
      <c r="AF50" s="7"/>
      <c r="AG50" s="7"/>
      <c r="AH50" s="7"/>
      <c r="AI50" s="7"/>
      <c r="AJ50" s="7"/>
      <c r="AK50" s="7"/>
      <c r="AL50" s="7"/>
    </row>
    <row r="51" spans="1:38" ht="25.5">
      <c r="A51" s="10"/>
      <c r="B51" s="188" t="s">
        <v>79</v>
      </c>
      <c r="C51" s="133" t="s">
        <v>80</v>
      </c>
      <c r="D51" s="133" t="s">
        <v>81</v>
      </c>
      <c r="E51" s="9"/>
      <c r="F51" s="9"/>
      <c r="G51" s="9"/>
      <c r="H51" s="9"/>
      <c r="I51" s="9"/>
      <c r="J51" s="9"/>
      <c r="K51" s="9"/>
      <c r="L51" s="9"/>
      <c r="M51" s="9"/>
      <c r="N51" s="9"/>
      <c r="O51" s="9"/>
      <c r="P51" s="9"/>
      <c r="Q51" s="9"/>
      <c r="R51" s="9"/>
      <c r="S51" s="7"/>
      <c r="T51" s="7"/>
      <c r="U51" s="7"/>
      <c r="V51" s="7"/>
      <c r="W51" s="7"/>
      <c r="X51" s="7"/>
      <c r="Y51" s="7"/>
      <c r="Z51" s="7"/>
      <c r="AA51" s="7"/>
      <c r="AB51" s="7"/>
      <c r="AC51" s="7"/>
      <c r="AD51" s="7"/>
      <c r="AE51" s="7"/>
      <c r="AF51" s="7"/>
      <c r="AG51" s="7"/>
      <c r="AH51" s="7"/>
      <c r="AI51" s="7"/>
      <c r="AJ51" s="7"/>
      <c r="AK51" s="7"/>
      <c r="AL51" s="7"/>
    </row>
    <row r="52" spans="1:38" ht="25.5">
      <c r="A52" s="10"/>
      <c r="B52" s="25" t="s">
        <v>400</v>
      </c>
      <c r="C52" s="133"/>
      <c r="D52" s="133"/>
      <c r="E52" s="9"/>
      <c r="F52" s="9"/>
      <c r="G52" s="9"/>
      <c r="H52" s="9"/>
      <c r="I52" s="9"/>
      <c r="J52" s="9"/>
      <c r="K52" s="9"/>
      <c r="L52" s="9"/>
      <c r="M52" s="9"/>
      <c r="N52" s="9"/>
      <c r="O52" s="9"/>
      <c r="P52" s="9"/>
      <c r="Q52" s="9"/>
      <c r="R52" s="9"/>
      <c r="S52" s="7"/>
      <c r="T52" s="7"/>
      <c r="U52" s="7"/>
      <c r="V52" s="7"/>
      <c r="W52" s="7"/>
      <c r="X52" s="7"/>
      <c r="Y52" s="7"/>
      <c r="Z52" s="7"/>
      <c r="AA52" s="7"/>
      <c r="AB52" s="7"/>
      <c r="AC52" s="7"/>
      <c r="AD52" s="7"/>
      <c r="AE52" s="7"/>
      <c r="AF52" s="7"/>
      <c r="AG52" s="7"/>
      <c r="AH52" s="7"/>
      <c r="AI52" s="7"/>
      <c r="AJ52" s="7"/>
      <c r="AK52" s="7"/>
      <c r="AL52" s="7"/>
    </row>
    <row r="53" spans="1:38" ht="14.25">
      <c r="A53" s="10"/>
      <c r="B53" s="188" t="s">
        <v>396</v>
      </c>
      <c r="C53" s="133" t="s">
        <v>397</v>
      </c>
      <c r="D53" s="133" t="s">
        <v>398</v>
      </c>
      <c r="E53" s="9"/>
      <c r="F53" s="9"/>
      <c r="G53" s="9"/>
      <c r="H53" s="9"/>
      <c r="I53" s="9"/>
      <c r="J53" s="9"/>
      <c r="K53" s="9"/>
      <c r="L53" s="9"/>
      <c r="M53" s="9"/>
      <c r="N53" s="9"/>
      <c r="O53" s="9"/>
      <c r="P53" s="9"/>
      <c r="Q53" s="9"/>
      <c r="R53" s="9"/>
      <c r="S53" s="7"/>
      <c r="T53" s="7"/>
      <c r="U53" s="7"/>
      <c r="V53" s="7"/>
      <c r="W53" s="7"/>
      <c r="X53" s="7"/>
      <c r="Y53" s="7"/>
      <c r="Z53" s="7"/>
      <c r="AA53" s="7"/>
      <c r="AB53" s="7"/>
      <c r="AC53" s="7"/>
      <c r="AD53" s="7"/>
      <c r="AE53" s="7"/>
      <c r="AF53" s="7"/>
      <c r="AG53" s="7"/>
      <c r="AH53" s="7"/>
      <c r="AI53" s="7"/>
      <c r="AJ53" s="7"/>
      <c r="AK53" s="7"/>
      <c r="AL53" s="7"/>
    </row>
    <row r="54" spans="1:38" s="255" customFormat="1" ht="14.25">
      <c r="A54" s="251"/>
      <c r="B54" s="252"/>
      <c r="C54" s="253"/>
      <c r="D54" s="253"/>
      <c r="E54" s="254"/>
      <c r="F54" s="254"/>
      <c r="G54" s="254"/>
      <c r="H54" s="254"/>
      <c r="I54" s="254"/>
      <c r="J54" s="254"/>
      <c r="K54" s="254"/>
      <c r="L54" s="254"/>
      <c r="M54" s="254"/>
      <c r="N54" s="254"/>
      <c r="O54" s="254"/>
      <c r="P54" s="254"/>
      <c r="Q54" s="254"/>
      <c r="R54" s="254"/>
      <c r="S54" s="123"/>
      <c r="T54" s="123"/>
      <c r="U54" s="123"/>
      <c r="V54" s="123"/>
      <c r="W54" s="123"/>
      <c r="X54" s="123"/>
      <c r="Y54" s="123"/>
      <c r="Z54" s="123"/>
      <c r="AA54" s="123"/>
      <c r="AB54" s="123"/>
      <c r="AC54" s="123"/>
      <c r="AD54" s="123"/>
      <c r="AE54" s="123"/>
      <c r="AF54" s="123"/>
      <c r="AG54" s="123"/>
      <c r="AH54" s="123"/>
      <c r="AI54" s="123"/>
      <c r="AJ54" s="123"/>
      <c r="AK54" s="123"/>
      <c r="AL54" s="123"/>
    </row>
    <row r="55" spans="1:38" s="255" customFormat="1" ht="14.25">
      <c r="A55" s="251"/>
      <c r="B55" s="252"/>
      <c r="C55" s="253"/>
      <c r="D55" s="253"/>
      <c r="E55" s="254"/>
      <c r="F55" s="254"/>
      <c r="G55" s="254"/>
      <c r="H55" s="254"/>
      <c r="I55" s="254"/>
      <c r="J55" s="254"/>
      <c r="K55" s="254"/>
      <c r="L55" s="254"/>
      <c r="M55" s="254"/>
      <c r="N55" s="254"/>
      <c r="O55" s="254"/>
      <c r="P55" s="254"/>
      <c r="Q55" s="254"/>
      <c r="R55" s="254"/>
      <c r="S55" s="123"/>
      <c r="T55" s="123"/>
      <c r="U55" s="123"/>
      <c r="V55" s="123"/>
      <c r="W55" s="123"/>
      <c r="X55" s="123"/>
      <c r="Y55" s="123"/>
      <c r="Z55" s="123"/>
      <c r="AA55" s="123"/>
      <c r="AB55" s="123"/>
      <c r="AC55" s="123"/>
      <c r="AD55" s="123"/>
      <c r="AE55" s="123"/>
      <c r="AF55" s="123"/>
      <c r="AG55" s="123"/>
      <c r="AH55" s="123"/>
      <c r="AI55" s="123"/>
      <c r="AJ55" s="123"/>
      <c r="AK55" s="123"/>
      <c r="AL55" s="123"/>
    </row>
    <row r="56" spans="1:38" s="255" customFormat="1" ht="14.25">
      <c r="A56" s="251"/>
      <c r="B56" s="252"/>
      <c r="C56" s="253"/>
      <c r="D56" s="253"/>
      <c r="E56" s="254"/>
      <c r="F56" s="254"/>
      <c r="G56" s="254"/>
      <c r="H56" s="254"/>
      <c r="I56" s="254"/>
      <c r="J56" s="254"/>
      <c r="K56" s="254"/>
      <c r="L56" s="254"/>
      <c r="M56" s="254"/>
      <c r="N56" s="254"/>
      <c r="O56" s="254"/>
      <c r="P56" s="254"/>
      <c r="Q56" s="254"/>
      <c r="R56" s="254"/>
      <c r="S56" s="123"/>
      <c r="T56" s="123"/>
      <c r="U56" s="123"/>
      <c r="V56" s="123"/>
      <c r="W56" s="123"/>
      <c r="X56" s="123"/>
      <c r="Y56" s="123"/>
      <c r="Z56" s="123"/>
      <c r="AA56" s="123"/>
      <c r="AB56" s="123"/>
      <c r="AC56" s="123"/>
      <c r="AD56" s="123"/>
      <c r="AE56" s="123"/>
      <c r="AF56" s="123"/>
      <c r="AG56" s="123"/>
      <c r="AH56" s="123"/>
      <c r="AI56" s="123"/>
      <c r="AJ56" s="123"/>
      <c r="AK56" s="123"/>
      <c r="AL56" s="123"/>
    </row>
    <row r="57" spans="1:38" s="255" customFormat="1" ht="14.25">
      <c r="A57" s="251"/>
      <c r="B57" s="252"/>
      <c r="C57" s="253"/>
      <c r="D57" s="253"/>
      <c r="E57" s="254"/>
      <c r="F57" s="254"/>
      <c r="G57" s="254"/>
      <c r="H57" s="254"/>
      <c r="I57" s="254"/>
      <c r="J57" s="254"/>
      <c r="K57" s="254"/>
      <c r="L57" s="254"/>
      <c r="M57" s="254"/>
      <c r="N57" s="254"/>
      <c r="O57" s="254"/>
      <c r="P57" s="254"/>
      <c r="Q57" s="254"/>
      <c r="R57" s="254"/>
      <c r="S57" s="123"/>
      <c r="T57" s="123"/>
      <c r="U57" s="123"/>
      <c r="V57" s="123"/>
      <c r="W57" s="123"/>
      <c r="X57" s="123"/>
      <c r="Y57" s="123"/>
      <c r="Z57" s="123"/>
      <c r="AA57" s="123"/>
      <c r="AB57" s="123"/>
      <c r="AC57" s="123"/>
      <c r="AD57" s="123"/>
      <c r="AE57" s="123"/>
      <c r="AF57" s="123"/>
      <c r="AG57" s="123"/>
      <c r="AH57" s="123"/>
      <c r="AI57" s="123"/>
      <c r="AJ57" s="123"/>
      <c r="AK57" s="123"/>
      <c r="AL57" s="123"/>
    </row>
    <row r="58" spans="1:38" ht="14.25">
      <c r="A58" s="10"/>
      <c r="B58" s="25" t="s">
        <v>399</v>
      </c>
      <c r="C58" s="133"/>
      <c r="D58" s="133"/>
      <c r="E58" s="9"/>
      <c r="F58" s="9"/>
      <c r="G58" s="9"/>
      <c r="H58" s="9"/>
      <c r="I58" s="9"/>
      <c r="J58" s="9"/>
      <c r="K58" s="9"/>
      <c r="L58" s="9"/>
      <c r="M58" s="9"/>
      <c r="N58" s="9"/>
      <c r="O58" s="9"/>
      <c r="P58" s="9"/>
      <c r="Q58" s="9"/>
      <c r="R58" s="9"/>
      <c r="S58" s="7"/>
      <c r="T58" s="7"/>
      <c r="U58" s="7"/>
      <c r="V58" s="7"/>
      <c r="W58" s="7"/>
      <c r="X58" s="7"/>
      <c r="Y58" s="7"/>
      <c r="Z58" s="7"/>
      <c r="AA58" s="7"/>
      <c r="AB58" s="7"/>
      <c r="AC58" s="7"/>
      <c r="AD58" s="7"/>
      <c r="AE58" s="7"/>
      <c r="AF58" s="7"/>
      <c r="AG58" s="7"/>
      <c r="AH58" s="7"/>
      <c r="AI58" s="7"/>
      <c r="AJ58" s="7"/>
      <c r="AK58" s="7"/>
      <c r="AL58" s="7"/>
    </row>
    <row r="59" spans="1:38" ht="14.25">
      <c r="A59" s="10"/>
      <c r="B59" s="152" t="s">
        <v>668</v>
      </c>
      <c r="C59" s="133"/>
      <c r="D59" s="133"/>
      <c r="E59" s="9"/>
      <c r="F59" s="9"/>
      <c r="G59" s="9"/>
      <c r="H59" s="9"/>
      <c r="I59" s="9"/>
      <c r="J59" s="9"/>
      <c r="K59" s="9"/>
      <c r="L59" s="9"/>
      <c r="M59" s="9"/>
      <c r="N59" s="9"/>
      <c r="O59" s="9"/>
      <c r="P59" s="9"/>
      <c r="Q59" s="9"/>
      <c r="R59" s="9"/>
      <c r="S59" s="7"/>
      <c r="T59" s="7"/>
      <c r="U59" s="7"/>
      <c r="V59" s="7"/>
      <c r="W59" s="7"/>
      <c r="X59" s="7"/>
      <c r="Y59" s="7"/>
      <c r="Z59" s="7"/>
      <c r="AA59" s="7"/>
      <c r="AB59" s="7"/>
      <c r="AC59" s="7"/>
      <c r="AD59" s="7"/>
      <c r="AE59" s="7"/>
      <c r="AF59" s="7"/>
      <c r="AG59" s="7"/>
      <c r="AH59" s="7"/>
      <c r="AI59" s="7"/>
      <c r="AJ59" s="7"/>
      <c r="AK59" s="7"/>
      <c r="AL59" s="7"/>
    </row>
    <row r="60" spans="1:38" ht="25.5">
      <c r="A60" s="10"/>
      <c r="B60" s="195" t="s">
        <v>402</v>
      </c>
      <c r="C60" s="193" t="s">
        <v>650</v>
      </c>
      <c r="D60" s="193" t="s">
        <v>404</v>
      </c>
      <c r="E60" s="9"/>
      <c r="F60" s="9"/>
      <c r="G60" s="9"/>
      <c r="H60" s="9"/>
      <c r="I60" s="9"/>
      <c r="J60" s="9"/>
      <c r="K60" s="9"/>
      <c r="L60" s="9"/>
      <c r="M60" s="9"/>
      <c r="N60" s="9"/>
      <c r="O60" s="9"/>
      <c r="P60" s="9"/>
      <c r="Q60" s="9"/>
      <c r="R60" s="9"/>
      <c r="S60" s="7"/>
      <c r="T60" s="7"/>
      <c r="U60" s="7"/>
      <c r="V60" s="7"/>
      <c r="W60" s="7"/>
      <c r="X60" s="7"/>
      <c r="Y60" s="7"/>
      <c r="Z60" s="7"/>
      <c r="AA60" s="7"/>
      <c r="AB60" s="7"/>
      <c r="AC60" s="7"/>
      <c r="AD60" s="7"/>
      <c r="AE60" s="7"/>
      <c r="AF60" s="7"/>
      <c r="AG60" s="7"/>
      <c r="AH60" s="7"/>
      <c r="AI60" s="7"/>
      <c r="AJ60" s="7"/>
      <c r="AK60" s="7"/>
      <c r="AL60" s="7"/>
    </row>
    <row r="61" spans="1:38" ht="51">
      <c r="A61" s="128"/>
      <c r="B61" s="196" t="s">
        <v>405</v>
      </c>
      <c r="C61" s="193" t="s">
        <v>651</v>
      </c>
      <c r="D61" s="133" t="s">
        <v>409</v>
      </c>
      <c r="E61" s="9"/>
      <c r="F61" s="9"/>
      <c r="G61" s="9"/>
      <c r="H61" s="9"/>
      <c r="I61" s="9"/>
      <c r="J61" s="9"/>
      <c r="K61" s="9"/>
      <c r="L61" s="9"/>
      <c r="M61" s="9"/>
      <c r="N61" s="9"/>
      <c r="O61" s="9"/>
      <c r="P61" s="9"/>
      <c r="Q61" s="9"/>
      <c r="R61" s="9"/>
      <c r="S61" s="7"/>
      <c r="T61" s="7"/>
      <c r="U61" s="7"/>
      <c r="V61" s="7"/>
      <c r="W61" s="7"/>
      <c r="X61" s="7"/>
      <c r="Y61" s="7"/>
      <c r="Z61" s="7"/>
      <c r="AA61" s="7"/>
      <c r="AB61" s="7"/>
      <c r="AC61" s="7"/>
      <c r="AD61" s="7"/>
      <c r="AE61" s="7"/>
      <c r="AF61" s="7"/>
      <c r="AG61" s="7"/>
      <c r="AH61" s="7"/>
      <c r="AI61" s="7"/>
      <c r="AJ61" s="7"/>
      <c r="AK61" s="7"/>
      <c r="AL61" s="7"/>
    </row>
    <row r="62" spans="1:38" ht="51">
      <c r="A62" s="128"/>
      <c r="B62" s="196" t="s">
        <v>406</v>
      </c>
      <c r="C62" s="193" t="s">
        <v>652</v>
      </c>
      <c r="D62" s="133" t="s">
        <v>410</v>
      </c>
      <c r="E62" s="9"/>
      <c r="F62" s="9"/>
      <c r="G62" s="9"/>
      <c r="H62" s="9"/>
      <c r="I62" s="9"/>
      <c r="J62" s="9"/>
      <c r="K62" s="9"/>
      <c r="L62" s="9"/>
      <c r="M62" s="9"/>
      <c r="N62" s="9"/>
      <c r="O62" s="9"/>
      <c r="P62" s="9"/>
      <c r="Q62" s="9"/>
      <c r="R62" s="9"/>
      <c r="S62" s="7"/>
      <c r="T62" s="7"/>
      <c r="U62" s="7"/>
      <c r="V62" s="7"/>
      <c r="W62" s="7"/>
      <c r="X62" s="7"/>
      <c r="Y62" s="7"/>
      <c r="Z62" s="7"/>
      <c r="AA62" s="7"/>
      <c r="AB62" s="7"/>
      <c r="AC62" s="7"/>
      <c r="AD62" s="7"/>
      <c r="AE62" s="7"/>
      <c r="AF62" s="7"/>
      <c r="AG62" s="7"/>
      <c r="AH62" s="7"/>
      <c r="AI62" s="7"/>
      <c r="AJ62" s="7"/>
      <c r="AK62" s="7"/>
      <c r="AL62" s="7"/>
    </row>
    <row r="63" spans="1:38" ht="63.75">
      <c r="A63" s="128"/>
      <c r="B63" s="196" t="s">
        <v>407</v>
      </c>
      <c r="C63" s="193" t="s">
        <v>653</v>
      </c>
      <c r="D63" s="133" t="s">
        <v>410</v>
      </c>
      <c r="E63" s="9"/>
      <c r="F63" s="9"/>
      <c r="G63" s="9"/>
      <c r="H63" s="9"/>
      <c r="I63" s="9"/>
      <c r="J63" s="9"/>
      <c r="K63" s="9"/>
      <c r="L63" s="9"/>
      <c r="M63" s="9"/>
      <c r="N63" s="9"/>
      <c r="O63" s="9"/>
      <c r="P63" s="9"/>
      <c r="Q63" s="9"/>
      <c r="R63" s="9"/>
      <c r="S63" s="7"/>
      <c r="T63" s="7"/>
      <c r="U63" s="7"/>
      <c r="V63" s="7"/>
      <c r="W63" s="7"/>
      <c r="X63" s="7"/>
      <c r="Y63" s="7"/>
      <c r="Z63" s="7"/>
      <c r="AA63" s="7"/>
      <c r="AB63" s="7"/>
      <c r="AC63" s="7"/>
      <c r="AD63" s="7"/>
      <c r="AE63" s="7"/>
      <c r="AF63" s="7"/>
      <c r="AG63" s="7"/>
      <c r="AH63" s="7"/>
      <c r="AI63" s="7"/>
      <c r="AJ63" s="7"/>
      <c r="AK63" s="7"/>
      <c r="AL63" s="7"/>
    </row>
    <row r="64" spans="1:38" ht="51">
      <c r="A64" s="128"/>
      <c r="B64" s="197" t="s">
        <v>417</v>
      </c>
      <c r="C64" s="193" t="s">
        <v>654</v>
      </c>
      <c r="D64" s="198" t="s">
        <v>421</v>
      </c>
      <c r="E64" s="9"/>
      <c r="F64" s="9"/>
      <c r="G64" s="9"/>
      <c r="H64" s="9"/>
      <c r="I64" s="9"/>
      <c r="J64" s="9"/>
      <c r="K64" s="9"/>
      <c r="L64" s="9"/>
      <c r="M64" s="9"/>
      <c r="N64" s="9"/>
      <c r="O64" s="9"/>
      <c r="P64" s="9"/>
      <c r="Q64" s="9"/>
      <c r="R64" s="9"/>
      <c r="S64" s="7"/>
      <c r="T64" s="7"/>
      <c r="U64" s="7"/>
      <c r="V64" s="7"/>
      <c r="W64" s="7"/>
      <c r="X64" s="7"/>
      <c r="Y64" s="7"/>
      <c r="Z64" s="7"/>
      <c r="AA64" s="7"/>
      <c r="AB64" s="7"/>
      <c r="AC64" s="7"/>
      <c r="AD64" s="7"/>
      <c r="AE64" s="7"/>
      <c r="AF64" s="7"/>
      <c r="AG64" s="7"/>
      <c r="AH64" s="7"/>
      <c r="AI64" s="7"/>
      <c r="AJ64" s="7"/>
      <c r="AK64" s="7"/>
      <c r="AL64" s="7"/>
    </row>
    <row r="65" spans="1:38" ht="50.25" customHeight="1">
      <c r="A65" s="128"/>
      <c r="B65" s="199" t="s">
        <v>413</v>
      </c>
      <c r="C65" s="198" t="s">
        <v>655</v>
      </c>
      <c r="D65" s="200" t="s">
        <v>420</v>
      </c>
      <c r="E65" s="9"/>
      <c r="F65" s="9"/>
      <c r="G65" s="9"/>
      <c r="H65" s="9"/>
      <c r="I65" s="9"/>
      <c r="J65" s="9"/>
      <c r="K65" s="9"/>
      <c r="L65" s="9"/>
      <c r="M65" s="9"/>
      <c r="N65" s="9"/>
      <c r="O65" s="9"/>
      <c r="P65" s="9"/>
      <c r="Q65" s="9"/>
      <c r="R65" s="9"/>
      <c r="S65" s="7"/>
      <c r="T65" s="7"/>
      <c r="U65" s="7"/>
      <c r="V65" s="7"/>
      <c r="W65" s="7"/>
      <c r="X65" s="7"/>
      <c r="Y65" s="7"/>
      <c r="Z65" s="7"/>
      <c r="AA65" s="7"/>
      <c r="AB65" s="7"/>
      <c r="AC65" s="7"/>
      <c r="AD65" s="7"/>
      <c r="AE65" s="7"/>
      <c r="AF65" s="7"/>
      <c r="AG65" s="7"/>
      <c r="AH65" s="7"/>
      <c r="AI65" s="7"/>
      <c r="AJ65" s="7"/>
      <c r="AK65" s="7"/>
      <c r="AL65" s="7"/>
    </row>
    <row r="66" spans="1:38" ht="51">
      <c r="A66" s="128"/>
      <c r="B66" s="199" t="s">
        <v>414</v>
      </c>
      <c r="C66" s="198" t="s">
        <v>656</v>
      </c>
      <c r="D66" s="198" t="s">
        <v>423</v>
      </c>
      <c r="E66" s="9"/>
      <c r="F66" s="9"/>
      <c r="G66" s="9"/>
      <c r="H66" s="9"/>
      <c r="I66" s="9"/>
      <c r="J66" s="9"/>
      <c r="K66" s="9"/>
      <c r="L66" s="9"/>
      <c r="M66" s="9"/>
      <c r="N66" s="9"/>
      <c r="O66" s="9"/>
      <c r="P66" s="9"/>
      <c r="Q66" s="9"/>
      <c r="R66" s="9"/>
      <c r="S66" s="7"/>
      <c r="T66" s="7"/>
      <c r="U66" s="7"/>
      <c r="V66" s="7"/>
      <c r="W66" s="7"/>
      <c r="X66" s="7"/>
      <c r="Y66" s="7"/>
      <c r="Z66" s="7"/>
      <c r="AA66" s="7"/>
      <c r="AB66" s="7"/>
      <c r="AC66" s="7"/>
      <c r="AD66" s="7"/>
      <c r="AE66" s="7"/>
      <c r="AF66" s="7"/>
      <c r="AG66" s="7"/>
      <c r="AH66" s="7"/>
      <c r="AI66" s="7"/>
      <c r="AJ66" s="7"/>
      <c r="AK66" s="7"/>
      <c r="AL66" s="7"/>
    </row>
    <row r="67" spans="1:38" ht="51">
      <c r="A67" s="128"/>
      <c r="B67" s="199" t="s">
        <v>415</v>
      </c>
      <c r="C67" s="198" t="s">
        <v>657</v>
      </c>
      <c r="D67" s="198" t="s">
        <v>425</v>
      </c>
      <c r="E67" s="9"/>
      <c r="F67" s="9"/>
      <c r="G67" s="9"/>
      <c r="H67" s="9"/>
      <c r="I67" s="9"/>
      <c r="J67" s="9"/>
      <c r="K67" s="9"/>
      <c r="L67" s="9"/>
      <c r="M67" s="9"/>
      <c r="N67" s="9"/>
      <c r="O67" s="9"/>
      <c r="P67" s="9"/>
      <c r="Q67" s="9"/>
      <c r="R67" s="9"/>
      <c r="S67" s="7"/>
      <c r="T67" s="7"/>
      <c r="U67" s="7"/>
      <c r="V67" s="7"/>
      <c r="W67" s="7"/>
      <c r="X67" s="7"/>
      <c r="Y67" s="7"/>
      <c r="Z67" s="7"/>
      <c r="AA67" s="7"/>
      <c r="AB67" s="7"/>
      <c r="AC67" s="7"/>
      <c r="AD67" s="7"/>
      <c r="AE67" s="7"/>
      <c r="AF67" s="7"/>
      <c r="AG67" s="7"/>
      <c r="AH67" s="7"/>
      <c r="AI67" s="7"/>
      <c r="AJ67" s="7"/>
      <c r="AK67" s="7"/>
      <c r="AL67" s="7"/>
    </row>
    <row r="68" spans="1:38" ht="51">
      <c r="A68" s="128"/>
      <c r="B68" s="197" t="s">
        <v>416</v>
      </c>
      <c r="C68" s="198" t="s">
        <v>658</v>
      </c>
      <c r="D68" s="200" t="s">
        <v>427</v>
      </c>
      <c r="E68" s="9"/>
      <c r="F68" s="9"/>
      <c r="G68" s="9"/>
      <c r="H68" s="9"/>
      <c r="I68" s="9"/>
      <c r="J68" s="9"/>
      <c r="K68" s="9"/>
      <c r="L68" s="9"/>
      <c r="M68" s="9"/>
      <c r="N68" s="9"/>
      <c r="O68" s="9"/>
      <c r="P68" s="9"/>
      <c r="Q68" s="9"/>
      <c r="R68" s="9"/>
      <c r="S68" s="7"/>
      <c r="T68" s="7"/>
      <c r="U68" s="7"/>
      <c r="V68" s="7"/>
      <c r="W68" s="7"/>
      <c r="X68" s="7"/>
      <c r="Y68" s="7"/>
      <c r="Z68" s="7"/>
      <c r="AA68" s="7"/>
      <c r="AB68" s="7"/>
      <c r="AC68" s="7"/>
      <c r="AD68" s="7"/>
      <c r="AE68" s="7"/>
      <c r="AF68" s="7"/>
      <c r="AG68" s="7"/>
      <c r="AH68" s="7"/>
      <c r="AI68" s="7"/>
      <c r="AJ68" s="7"/>
      <c r="AK68" s="7"/>
      <c r="AL68" s="7"/>
    </row>
    <row r="69" spans="1:38" ht="51">
      <c r="A69" s="10"/>
      <c r="B69" s="44" t="s">
        <v>428</v>
      </c>
      <c r="C69" s="198" t="s">
        <v>659</v>
      </c>
      <c r="D69" s="200" t="s">
        <v>430</v>
      </c>
      <c r="E69" s="9"/>
      <c r="F69" s="9"/>
      <c r="G69" s="9"/>
      <c r="H69" s="9"/>
      <c r="I69" s="9"/>
      <c r="J69" s="9"/>
      <c r="K69" s="9"/>
      <c r="L69" s="9"/>
      <c r="M69" s="9"/>
      <c r="N69" s="9"/>
      <c r="O69" s="9"/>
      <c r="P69" s="9"/>
      <c r="Q69" s="9"/>
      <c r="R69" s="9"/>
      <c r="S69" s="7"/>
      <c r="T69" s="7"/>
      <c r="U69" s="7"/>
      <c r="V69" s="7"/>
      <c r="W69" s="7"/>
      <c r="X69" s="7"/>
      <c r="Y69" s="7"/>
      <c r="Z69" s="7"/>
      <c r="AA69" s="7"/>
      <c r="AB69" s="7"/>
      <c r="AC69" s="7"/>
      <c r="AD69" s="7"/>
      <c r="AE69" s="7"/>
      <c r="AF69" s="7"/>
      <c r="AG69" s="7"/>
      <c r="AH69" s="7"/>
      <c r="AI69" s="7"/>
      <c r="AJ69" s="7"/>
      <c r="AK69" s="7"/>
      <c r="AL69" s="7"/>
    </row>
    <row r="70" spans="1:38" ht="14.25">
      <c r="A70" s="10"/>
      <c r="B70" s="152" t="s">
        <v>667</v>
      </c>
      <c r="C70" s="133"/>
      <c r="D70" s="133"/>
      <c r="E70" s="9"/>
      <c r="F70" s="9"/>
      <c r="G70" s="9"/>
      <c r="H70" s="9"/>
      <c r="I70" s="9"/>
      <c r="J70" s="9"/>
      <c r="K70" s="9"/>
      <c r="L70" s="9"/>
      <c r="M70" s="9"/>
      <c r="N70" s="9"/>
      <c r="O70" s="9"/>
      <c r="P70" s="9"/>
      <c r="Q70" s="9"/>
      <c r="R70" s="9"/>
      <c r="S70" s="7"/>
      <c r="T70" s="7"/>
      <c r="U70" s="7"/>
      <c r="V70" s="7"/>
      <c r="W70" s="7"/>
      <c r="X70" s="7"/>
      <c r="Y70" s="7"/>
      <c r="Z70" s="7"/>
      <c r="AA70" s="7"/>
      <c r="AB70" s="7"/>
      <c r="AC70" s="7"/>
      <c r="AD70" s="7"/>
      <c r="AE70" s="7"/>
      <c r="AF70" s="7"/>
      <c r="AG70" s="7"/>
      <c r="AH70" s="7"/>
      <c r="AI70" s="7"/>
      <c r="AJ70" s="7"/>
      <c r="AK70" s="7"/>
      <c r="AL70" s="7"/>
    </row>
    <row r="71" spans="1:38" ht="25.5">
      <c r="A71" s="10"/>
      <c r="B71" s="195" t="s">
        <v>402</v>
      </c>
      <c r="C71" s="193" t="s">
        <v>650</v>
      </c>
      <c r="D71" s="193" t="s">
        <v>404</v>
      </c>
      <c r="E71" s="9"/>
      <c r="F71" s="9"/>
      <c r="G71" s="9"/>
      <c r="H71" s="9"/>
      <c r="I71" s="9"/>
      <c r="J71" s="9"/>
      <c r="K71" s="9"/>
      <c r="L71" s="9"/>
      <c r="M71" s="9"/>
      <c r="N71" s="9"/>
      <c r="O71" s="9"/>
      <c r="P71" s="9"/>
      <c r="Q71" s="9"/>
      <c r="R71" s="9"/>
      <c r="S71" s="7"/>
      <c r="T71" s="7"/>
      <c r="U71" s="7"/>
      <c r="V71" s="7"/>
      <c r="W71" s="7"/>
      <c r="X71" s="7"/>
      <c r="Y71" s="7"/>
      <c r="Z71" s="7"/>
      <c r="AA71" s="7"/>
      <c r="AB71" s="7"/>
      <c r="AC71" s="7"/>
      <c r="AD71" s="7"/>
      <c r="AE71" s="7"/>
      <c r="AF71" s="7"/>
      <c r="AG71" s="7"/>
      <c r="AH71" s="7"/>
      <c r="AI71" s="7"/>
      <c r="AJ71" s="7"/>
      <c r="AK71" s="7"/>
      <c r="AL71" s="7"/>
    </row>
    <row r="72" spans="1:38" ht="51">
      <c r="A72" s="128"/>
      <c r="B72" s="196" t="s">
        <v>405</v>
      </c>
      <c r="C72" s="193" t="s">
        <v>651</v>
      </c>
      <c r="D72" s="133" t="s">
        <v>409</v>
      </c>
      <c r="E72" s="9"/>
      <c r="F72" s="9"/>
      <c r="G72" s="9"/>
      <c r="H72" s="9"/>
      <c r="I72" s="9"/>
      <c r="J72" s="9"/>
      <c r="K72" s="9"/>
      <c r="L72" s="9"/>
      <c r="M72" s="9"/>
      <c r="N72" s="9"/>
      <c r="O72" s="9"/>
      <c r="P72" s="9"/>
      <c r="Q72" s="9"/>
      <c r="R72" s="9"/>
      <c r="S72" s="7"/>
      <c r="T72" s="7"/>
      <c r="U72" s="7"/>
      <c r="V72" s="7"/>
      <c r="W72" s="7"/>
      <c r="X72" s="7"/>
      <c r="Y72" s="7"/>
      <c r="Z72" s="7"/>
      <c r="AA72" s="7"/>
      <c r="AB72" s="7"/>
      <c r="AC72" s="7"/>
      <c r="AD72" s="7"/>
      <c r="AE72" s="7"/>
      <c r="AF72" s="7"/>
      <c r="AG72" s="7"/>
      <c r="AH72" s="7"/>
      <c r="AI72" s="7"/>
      <c r="AJ72" s="7"/>
      <c r="AK72" s="7"/>
      <c r="AL72" s="7"/>
    </row>
    <row r="73" spans="1:38" ht="51">
      <c r="A73" s="128"/>
      <c r="B73" s="196" t="s">
        <v>406</v>
      </c>
      <c r="C73" s="193" t="s">
        <v>652</v>
      </c>
      <c r="D73" s="133" t="s">
        <v>410</v>
      </c>
      <c r="E73" s="9"/>
      <c r="F73" s="9"/>
      <c r="G73" s="9"/>
      <c r="H73" s="9"/>
      <c r="I73" s="9"/>
      <c r="J73" s="9"/>
      <c r="K73" s="9"/>
      <c r="L73" s="9"/>
      <c r="M73" s="9"/>
      <c r="N73" s="9"/>
      <c r="O73" s="9"/>
      <c r="P73" s="9"/>
      <c r="Q73" s="9"/>
      <c r="R73" s="9"/>
      <c r="S73" s="7"/>
      <c r="T73" s="7"/>
      <c r="U73" s="7"/>
      <c r="V73" s="7"/>
      <c r="W73" s="7"/>
      <c r="X73" s="7"/>
      <c r="Y73" s="7"/>
      <c r="Z73" s="7"/>
      <c r="AA73" s="7"/>
      <c r="AB73" s="7"/>
      <c r="AC73" s="7"/>
      <c r="AD73" s="7"/>
      <c r="AE73" s="7"/>
      <c r="AF73" s="7"/>
      <c r="AG73" s="7"/>
      <c r="AH73" s="7"/>
      <c r="AI73" s="7"/>
      <c r="AJ73" s="7"/>
      <c r="AK73" s="7"/>
      <c r="AL73" s="7"/>
    </row>
    <row r="74" spans="1:38" ht="63.75">
      <c r="A74" s="128"/>
      <c r="B74" s="196" t="s">
        <v>407</v>
      </c>
      <c r="C74" s="193" t="s">
        <v>653</v>
      </c>
      <c r="D74" s="133" t="s">
        <v>410</v>
      </c>
      <c r="E74" s="9"/>
      <c r="F74" s="9"/>
      <c r="G74" s="9"/>
      <c r="H74" s="9"/>
      <c r="I74" s="9"/>
      <c r="J74" s="9"/>
      <c r="K74" s="9"/>
      <c r="L74" s="9"/>
      <c r="M74" s="9"/>
      <c r="N74" s="9"/>
      <c r="O74" s="9"/>
      <c r="P74" s="9"/>
      <c r="Q74" s="9"/>
      <c r="R74" s="9"/>
      <c r="S74" s="7"/>
      <c r="T74" s="7"/>
      <c r="U74" s="7"/>
      <c r="V74" s="7"/>
      <c r="W74" s="7"/>
      <c r="X74" s="7"/>
      <c r="Y74" s="7"/>
      <c r="Z74" s="7"/>
      <c r="AA74" s="7"/>
      <c r="AB74" s="7"/>
      <c r="AC74" s="7"/>
      <c r="AD74" s="7"/>
      <c r="AE74" s="7"/>
      <c r="AF74" s="7"/>
      <c r="AG74" s="7"/>
      <c r="AH74" s="7"/>
      <c r="AI74" s="7"/>
      <c r="AJ74" s="7"/>
      <c r="AK74" s="7"/>
      <c r="AL74" s="7"/>
    </row>
    <row r="75" spans="1:38" ht="51">
      <c r="A75" s="128"/>
      <c r="B75" s="197" t="s">
        <v>417</v>
      </c>
      <c r="C75" s="193" t="s">
        <v>654</v>
      </c>
      <c r="D75" s="198" t="s">
        <v>421</v>
      </c>
      <c r="E75" s="9"/>
      <c r="F75" s="9"/>
      <c r="G75" s="9"/>
      <c r="H75" s="9"/>
      <c r="I75" s="9"/>
      <c r="J75" s="9"/>
      <c r="K75" s="9"/>
      <c r="L75" s="9"/>
      <c r="M75" s="9"/>
      <c r="N75" s="9"/>
      <c r="O75" s="9"/>
      <c r="P75" s="9"/>
      <c r="Q75" s="9"/>
      <c r="R75" s="9"/>
      <c r="S75" s="7"/>
      <c r="T75" s="7"/>
      <c r="U75" s="7"/>
      <c r="V75" s="7"/>
      <c r="W75" s="7"/>
      <c r="X75" s="7"/>
      <c r="Y75" s="7"/>
      <c r="Z75" s="7"/>
      <c r="AA75" s="7"/>
      <c r="AB75" s="7"/>
      <c r="AC75" s="7"/>
      <c r="AD75" s="7"/>
      <c r="AE75" s="7"/>
      <c r="AF75" s="7"/>
      <c r="AG75" s="7"/>
      <c r="AH75" s="7"/>
      <c r="AI75" s="7"/>
      <c r="AJ75" s="7"/>
      <c r="AK75" s="7"/>
      <c r="AL75" s="7"/>
    </row>
    <row r="76" spans="1:38" ht="50.25" customHeight="1">
      <c r="A76" s="128"/>
      <c r="B76" s="199" t="s">
        <v>413</v>
      </c>
      <c r="C76" s="198" t="s">
        <v>655</v>
      </c>
      <c r="D76" s="200" t="s">
        <v>420</v>
      </c>
      <c r="E76" s="9"/>
      <c r="F76" s="9"/>
      <c r="G76" s="9"/>
      <c r="H76" s="9"/>
      <c r="I76" s="9"/>
      <c r="J76" s="9"/>
      <c r="K76" s="9"/>
      <c r="L76" s="9"/>
      <c r="M76" s="9"/>
      <c r="N76" s="9"/>
      <c r="O76" s="9"/>
      <c r="P76" s="9"/>
      <c r="Q76" s="9"/>
      <c r="R76" s="9"/>
      <c r="S76" s="7"/>
      <c r="T76" s="7"/>
      <c r="U76" s="7"/>
      <c r="V76" s="7"/>
      <c r="W76" s="7"/>
      <c r="X76" s="7"/>
      <c r="Y76" s="7"/>
      <c r="Z76" s="7"/>
      <c r="AA76" s="7"/>
      <c r="AB76" s="7"/>
      <c r="AC76" s="7"/>
      <c r="AD76" s="7"/>
      <c r="AE76" s="7"/>
      <c r="AF76" s="7"/>
      <c r="AG76" s="7"/>
      <c r="AH76" s="7"/>
      <c r="AI76" s="7"/>
      <c r="AJ76" s="7"/>
      <c r="AK76" s="7"/>
      <c r="AL76" s="7"/>
    </row>
    <row r="77" spans="1:38" ht="51">
      <c r="A77" s="128"/>
      <c r="B77" s="199" t="s">
        <v>414</v>
      </c>
      <c r="C77" s="198" t="s">
        <v>656</v>
      </c>
      <c r="D77" s="198" t="s">
        <v>423</v>
      </c>
      <c r="E77" s="9"/>
      <c r="F77" s="9"/>
      <c r="G77" s="9"/>
      <c r="H77" s="9"/>
      <c r="I77" s="9"/>
      <c r="J77" s="9"/>
      <c r="K77" s="9"/>
      <c r="L77" s="9"/>
      <c r="M77" s="9"/>
      <c r="N77" s="9"/>
      <c r="O77" s="9"/>
      <c r="P77" s="9"/>
      <c r="Q77" s="9"/>
      <c r="R77" s="9"/>
      <c r="S77" s="7"/>
      <c r="T77" s="7"/>
      <c r="U77" s="7"/>
      <c r="V77" s="7"/>
      <c r="W77" s="7"/>
      <c r="X77" s="7"/>
      <c r="Y77" s="7"/>
      <c r="Z77" s="7"/>
      <c r="AA77" s="7"/>
      <c r="AB77" s="7"/>
      <c r="AC77" s="7"/>
      <c r="AD77" s="7"/>
      <c r="AE77" s="7"/>
      <c r="AF77" s="7"/>
      <c r="AG77" s="7"/>
      <c r="AH77" s="7"/>
      <c r="AI77" s="7"/>
      <c r="AJ77" s="7"/>
      <c r="AK77" s="7"/>
      <c r="AL77" s="7"/>
    </row>
    <row r="78" spans="1:38" ht="51">
      <c r="A78" s="128"/>
      <c r="B78" s="199" t="s">
        <v>415</v>
      </c>
      <c r="C78" s="198" t="s">
        <v>657</v>
      </c>
      <c r="D78" s="198" t="s">
        <v>425</v>
      </c>
      <c r="E78" s="9"/>
      <c r="F78" s="9"/>
      <c r="G78" s="9"/>
      <c r="H78" s="9"/>
      <c r="I78" s="9"/>
      <c r="J78" s="9"/>
      <c r="K78" s="9"/>
      <c r="L78" s="9"/>
      <c r="M78" s="9"/>
      <c r="N78" s="9"/>
      <c r="O78" s="9"/>
      <c r="P78" s="9"/>
      <c r="Q78" s="9"/>
      <c r="R78" s="9"/>
      <c r="S78" s="7"/>
      <c r="T78" s="7"/>
      <c r="U78" s="7"/>
      <c r="V78" s="7"/>
      <c r="W78" s="7"/>
      <c r="X78" s="7"/>
      <c r="Y78" s="7"/>
      <c r="Z78" s="7"/>
      <c r="AA78" s="7"/>
      <c r="AB78" s="7"/>
      <c r="AC78" s="7"/>
      <c r="AD78" s="7"/>
      <c r="AE78" s="7"/>
      <c r="AF78" s="7"/>
      <c r="AG78" s="7"/>
      <c r="AH78" s="7"/>
      <c r="AI78" s="7"/>
      <c r="AJ78" s="7"/>
      <c r="AK78" s="7"/>
      <c r="AL78" s="7"/>
    </row>
    <row r="79" spans="1:38" ht="51">
      <c r="A79" s="128"/>
      <c r="B79" s="197" t="s">
        <v>416</v>
      </c>
      <c r="C79" s="198" t="s">
        <v>658</v>
      </c>
      <c r="D79" s="200" t="s">
        <v>427</v>
      </c>
      <c r="E79" s="9"/>
      <c r="F79" s="9"/>
      <c r="G79" s="9"/>
      <c r="H79" s="9"/>
      <c r="I79" s="9"/>
      <c r="J79" s="9"/>
      <c r="K79" s="9"/>
      <c r="L79" s="9"/>
      <c r="M79" s="9"/>
      <c r="N79" s="9"/>
      <c r="O79" s="9"/>
      <c r="P79" s="9"/>
      <c r="Q79" s="9"/>
      <c r="R79" s="9"/>
      <c r="S79" s="7"/>
      <c r="T79" s="7"/>
      <c r="U79" s="7"/>
      <c r="V79" s="7"/>
      <c r="W79" s="7"/>
      <c r="X79" s="7"/>
      <c r="Y79" s="7"/>
      <c r="Z79" s="7"/>
      <c r="AA79" s="7"/>
      <c r="AB79" s="7"/>
      <c r="AC79" s="7"/>
      <c r="AD79" s="7"/>
      <c r="AE79" s="7"/>
      <c r="AF79" s="7"/>
      <c r="AG79" s="7"/>
      <c r="AH79" s="7"/>
      <c r="AI79" s="7"/>
      <c r="AJ79" s="7"/>
      <c r="AK79" s="7"/>
      <c r="AL79" s="7"/>
    </row>
    <row r="80" spans="1:38" ht="51">
      <c r="A80" s="10"/>
      <c r="B80" s="44" t="s">
        <v>428</v>
      </c>
      <c r="C80" s="198" t="s">
        <v>659</v>
      </c>
      <c r="D80" s="200" t="s">
        <v>430</v>
      </c>
      <c r="E80" s="9"/>
      <c r="F80" s="9"/>
      <c r="G80" s="9"/>
      <c r="H80" s="9"/>
      <c r="I80" s="9"/>
      <c r="J80" s="9"/>
      <c r="K80" s="9"/>
      <c r="L80" s="9"/>
      <c r="M80" s="9"/>
      <c r="N80" s="9"/>
      <c r="O80" s="9"/>
      <c r="P80" s="9"/>
      <c r="Q80" s="9"/>
      <c r="R80" s="9"/>
      <c r="S80" s="7"/>
      <c r="T80" s="7"/>
      <c r="U80" s="7"/>
      <c r="V80" s="7"/>
      <c r="W80" s="7"/>
      <c r="X80" s="7"/>
      <c r="Y80" s="7"/>
      <c r="Z80" s="7"/>
      <c r="AA80" s="7"/>
      <c r="AB80" s="7"/>
      <c r="AC80" s="7"/>
      <c r="AD80" s="7"/>
      <c r="AE80" s="7"/>
      <c r="AF80" s="7"/>
      <c r="AG80" s="7"/>
      <c r="AH80" s="7"/>
      <c r="AI80" s="7"/>
      <c r="AJ80" s="7"/>
      <c r="AK80" s="7"/>
      <c r="AL80" s="7"/>
    </row>
    <row r="81" spans="1:38" ht="14.25">
      <c r="A81" s="10"/>
      <c r="B81" s="152" t="s">
        <v>669</v>
      </c>
      <c r="C81" s="133"/>
      <c r="D81" s="133"/>
      <c r="E81" s="9"/>
      <c r="F81" s="9"/>
      <c r="G81" s="9"/>
      <c r="H81" s="9"/>
      <c r="I81" s="9"/>
      <c r="J81" s="9"/>
      <c r="K81" s="9"/>
      <c r="L81" s="9"/>
      <c r="M81" s="9"/>
      <c r="N81" s="9"/>
      <c r="O81" s="9"/>
      <c r="P81" s="9"/>
      <c r="Q81" s="9"/>
      <c r="R81" s="9"/>
      <c r="S81" s="7"/>
      <c r="T81" s="7"/>
      <c r="U81" s="7"/>
      <c r="V81" s="7"/>
      <c r="W81" s="7"/>
      <c r="X81" s="7"/>
      <c r="Y81" s="7"/>
      <c r="Z81" s="7"/>
      <c r="AA81" s="7"/>
      <c r="AB81" s="7"/>
      <c r="AC81" s="7"/>
      <c r="AD81" s="7"/>
      <c r="AE81" s="7"/>
      <c r="AF81" s="7"/>
      <c r="AG81" s="7"/>
      <c r="AH81" s="7"/>
      <c r="AI81" s="7"/>
      <c r="AJ81" s="7"/>
      <c r="AK81" s="7"/>
      <c r="AL81" s="7"/>
    </row>
    <row r="82" spans="1:38" ht="25.5">
      <c r="A82" s="201"/>
      <c r="B82" s="195" t="s">
        <v>402</v>
      </c>
      <c r="C82" s="202" t="s">
        <v>650</v>
      </c>
      <c r="D82" s="193" t="s">
        <v>670</v>
      </c>
      <c r="E82" s="9"/>
      <c r="F82" s="9"/>
      <c r="G82" s="9"/>
      <c r="H82" s="9"/>
      <c r="I82" s="9"/>
      <c r="J82" s="9"/>
      <c r="K82" s="9"/>
      <c r="L82" s="9"/>
      <c r="M82" s="9"/>
      <c r="N82" s="9"/>
      <c r="O82" s="9"/>
      <c r="P82" s="9"/>
      <c r="Q82" s="9"/>
      <c r="R82" s="9"/>
      <c r="S82" s="7"/>
      <c r="T82" s="7"/>
      <c r="U82" s="7"/>
      <c r="V82" s="7"/>
      <c r="W82" s="7"/>
      <c r="X82" s="7"/>
      <c r="Y82" s="7"/>
      <c r="Z82" s="7"/>
      <c r="AA82" s="7"/>
      <c r="AB82" s="7"/>
      <c r="AC82" s="7"/>
      <c r="AD82" s="7"/>
      <c r="AE82" s="7"/>
      <c r="AF82" s="7"/>
      <c r="AG82" s="7"/>
      <c r="AH82" s="7"/>
      <c r="AI82" s="7"/>
      <c r="AJ82" s="7"/>
      <c r="AK82" s="7"/>
      <c r="AL82" s="7"/>
    </row>
    <row r="83" spans="1:38" ht="51">
      <c r="A83" s="203"/>
      <c r="B83" s="196" t="s">
        <v>405</v>
      </c>
      <c r="C83" s="204" t="s">
        <v>673</v>
      </c>
      <c r="D83" s="133" t="s">
        <v>674</v>
      </c>
      <c r="E83" s="9"/>
      <c r="F83" s="9"/>
      <c r="G83" s="9"/>
      <c r="H83" s="9"/>
      <c r="I83" s="9"/>
      <c r="J83" s="9"/>
      <c r="K83" s="9"/>
      <c r="L83" s="9"/>
      <c r="M83" s="9"/>
      <c r="N83" s="9"/>
      <c r="O83" s="9"/>
      <c r="P83" s="9"/>
      <c r="Q83" s="9"/>
      <c r="R83" s="9"/>
      <c r="S83" s="7"/>
      <c r="T83" s="7"/>
      <c r="U83" s="7"/>
      <c r="V83" s="7"/>
      <c r="W83" s="7"/>
      <c r="X83" s="7"/>
      <c r="Y83" s="7"/>
      <c r="Z83" s="7"/>
      <c r="AA83" s="7"/>
      <c r="AB83" s="7"/>
      <c r="AC83" s="7"/>
      <c r="AD83" s="7"/>
      <c r="AE83" s="7"/>
      <c r="AF83" s="7"/>
      <c r="AG83" s="7"/>
      <c r="AH83" s="7"/>
      <c r="AI83" s="7"/>
      <c r="AJ83" s="7"/>
      <c r="AK83" s="7"/>
      <c r="AL83" s="7"/>
    </row>
    <row r="84" spans="1:38" ht="14.25">
      <c r="A84" s="203"/>
      <c r="B84" s="197" t="s">
        <v>55</v>
      </c>
      <c r="C84" s="197" t="s">
        <v>58</v>
      </c>
      <c r="D84" s="198" t="s">
        <v>671</v>
      </c>
      <c r="E84" s="9"/>
      <c r="F84" s="9"/>
      <c r="G84" s="9"/>
      <c r="H84" s="9"/>
      <c r="I84" s="9"/>
      <c r="J84" s="9"/>
      <c r="K84" s="9"/>
      <c r="L84" s="9"/>
      <c r="M84" s="9"/>
      <c r="N84" s="9"/>
      <c r="O84" s="9"/>
      <c r="P84" s="9"/>
      <c r="Q84" s="9"/>
      <c r="R84" s="9"/>
      <c r="S84" s="7"/>
      <c r="T84" s="7"/>
      <c r="U84" s="7"/>
      <c r="V84" s="7"/>
      <c r="W84" s="7"/>
      <c r="X84" s="7"/>
      <c r="Y84" s="7"/>
      <c r="Z84" s="7"/>
      <c r="AA84" s="7"/>
      <c r="AB84" s="7"/>
      <c r="AC84" s="7"/>
      <c r="AD84" s="7"/>
      <c r="AE84" s="7"/>
      <c r="AF84" s="7"/>
      <c r="AG84" s="7"/>
      <c r="AH84" s="7"/>
      <c r="AI84" s="7"/>
      <c r="AJ84" s="7"/>
      <c r="AK84" s="7"/>
      <c r="AL84" s="7"/>
    </row>
    <row r="85" spans="1:38" ht="51">
      <c r="A85" s="203"/>
      <c r="B85" s="197" t="s">
        <v>677</v>
      </c>
      <c r="C85" s="197" t="s">
        <v>672</v>
      </c>
      <c r="D85" s="198" t="s">
        <v>675</v>
      </c>
      <c r="E85" s="9"/>
      <c r="F85" s="9"/>
      <c r="G85" s="9"/>
      <c r="H85" s="9"/>
      <c r="I85" s="9"/>
      <c r="J85" s="9"/>
      <c r="K85" s="9"/>
      <c r="L85" s="9"/>
      <c r="M85" s="9"/>
      <c r="N85" s="9"/>
      <c r="O85" s="9"/>
      <c r="P85" s="9"/>
      <c r="Q85" s="9"/>
      <c r="R85" s="9"/>
      <c r="S85" s="7"/>
      <c r="T85" s="7"/>
      <c r="U85" s="7"/>
      <c r="V85" s="7"/>
      <c r="W85" s="7"/>
      <c r="X85" s="7"/>
      <c r="Y85" s="7"/>
      <c r="Z85" s="7"/>
      <c r="AA85" s="7"/>
      <c r="AB85" s="7"/>
      <c r="AC85" s="7"/>
      <c r="AD85" s="7"/>
      <c r="AE85" s="7"/>
      <c r="AF85" s="7"/>
      <c r="AG85" s="7"/>
      <c r="AH85" s="7"/>
      <c r="AI85" s="7"/>
      <c r="AJ85" s="7"/>
      <c r="AK85" s="7"/>
      <c r="AL85" s="7"/>
    </row>
    <row r="86" spans="1:38" ht="51">
      <c r="A86" s="128"/>
      <c r="B86" s="322" t="s">
        <v>108</v>
      </c>
      <c r="C86" s="185" t="s">
        <v>695</v>
      </c>
      <c r="D86" s="45" t="s">
        <v>701</v>
      </c>
      <c r="E86" s="9"/>
      <c r="F86" s="9"/>
      <c r="G86" s="9"/>
      <c r="H86" s="9"/>
      <c r="I86" s="9"/>
      <c r="J86" s="9"/>
      <c r="K86" s="9"/>
      <c r="L86" s="9"/>
      <c r="M86" s="9"/>
      <c r="N86" s="9"/>
      <c r="O86" s="9"/>
      <c r="P86" s="9"/>
      <c r="Q86" s="9"/>
      <c r="R86" s="31"/>
      <c r="S86" s="7"/>
      <c r="T86" s="7"/>
      <c r="U86" s="7"/>
      <c r="V86" s="7"/>
      <c r="W86" s="7"/>
      <c r="X86" s="7"/>
      <c r="Y86" s="7"/>
      <c r="Z86" s="7"/>
      <c r="AA86" s="7"/>
      <c r="AB86" s="7"/>
      <c r="AC86" s="7"/>
      <c r="AD86" s="7"/>
      <c r="AE86" s="7"/>
      <c r="AF86" s="7"/>
      <c r="AG86" s="7"/>
      <c r="AH86" s="7"/>
      <c r="AI86" s="7"/>
      <c r="AJ86" s="7"/>
      <c r="AK86" s="7"/>
      <c r="AL86" s="7"/>
    </row>
    <row r="87" spans="1:38" ht="51">
      <c r="A87" s="128"/>
      <c r="B87" s="322"/>
      <c r="C87" s="185" t="s">
        <v>696</v>
      </c>
      <c r="D87" s="45" t="s">
        <v>701</v>
      </c>
      <c r="E87" s="9"/>
      <c r="F87" s="9"/>
      <c r="G87" s="9"/>
      <c r="H87" s="9"/>
      <c r="I87" s="9"/>
      <c r="J87" s="9"/>
      <c r="K87" s="9"/>
      <c r="L87" s="9"/>
      <c r="M87" s="9"/>
      <c r="N87" s="9"/>
      <c r="O87" s="9"/>
      <c r="P87" s="9"/>
      <c r="Q87" s="9"/>
      <c r="R87" s="31"/>
      <c r="S87" s="7"/>
      <c r="T87" s="7"/>
      <c r="U87" s="7"/>
      <c r="V87" s="7"/>
      <c r="W87" s="7"/>
      <c r="X87" s="7"/>
      <c r="Y87" s="7"/>
      <c r="Z87" s="7"/>
      <c r="AA87" s="7"/>
      <c r="AB87" s="7"/>
      <c r="AC87" s="7"/>
      <c r="AD87" s="7"/>
      <c r="AE87" s="7"/>
      <c r="AF87" s="7"/>
      <c r="AG87" s="7"/>
      <c r="AH87" s="7"/>
      <c r="AI87" s="7"/>
      <c r="AJ87" s="7"/>
      <c r="AK87" s="7"/>
      <c r="AL87" s="7"/>
    </row>
    <row r="88" spans="1:38" ht="51">
      <c r="A88" s="128"/>
      <c r="B88" s="120" t="s">
        <v>109</v>
      </c>
      <c r="C88" s="185" t="s">
        <v>697</v>
      </c>
      <c r="D88" s="205" t="s">
        <v>110</v>
      </c>
      <c r="E88" s="9"/>
      <c r="F88" s="9"/>
      <c r="G88" s="9"/>
      <c r="H88" s="9"/>
      <c r="I88" s="9"/>
      <c r="J88" s="9"/>
      <c r="K88" s="9"/>
      <c r="L88" s="9"/>
      <c r="M88" s="9"/>
      <c r="N88" s="9"/>
      <c r="O88" s="9"/>
      <c r="P88" s="9"/>
      <c r="Q88" s="9"/>
      <c r="R88" s="31"/>
      <c r="S88" s="7"/>
      <c r="T88" s="7"/>
      <c r="U88" s="7"/>
      <c r="V88" s="7"/>
      <c r="W88" s="7"/>
      <c r="X88" s="7"/>
      <c r="Y88" s="7"/>
      <c r="Z88" s="7"/>
      <c r="AA88" s="7"/>
      <c r="AB88" s="7"/>
      <c r="AC88" s="7"/>
      <c r="AD88" s="7"/>
      <c r="AE88" s="7"/>
      <c r="AF88" s="7"/>
      <c r="AG88" s="7"/>
      <c r="AH88" s="7"/>
      <c r="AI88" s="7"/>
      <c r="AJ88" s="7"/>
      <c r="AK88" s="7"/>
      <c r="AL88" s="7"/>
    </row>
    <row r="89" spans="1:38" ht="38.25">
      <c r="A89" s="10" t="str">
        <f>IF(AND(D89="",D89=""),"",$D$3&amp;"_"&amp;ROW()-11-COUNTBLANK($D$12:D89))</f>
        <v>slot_list_63</v>
      </c>
      <c r="B89" s="63" t="s">
        <v>111</v>
      </c>
      <c r="C89" s="185" t="s">
        <v>698</v>
      </c>
      <c r="D89" s="64" t="s">
        <v>113</v>
      </c>
      <c r="E89" s="9"/>
      <c r="F89" s="9"/>
      <c r="G89" s="9"/>
      <c r="H89" s="9"/>
      <c r="I89" s="9"/>
      <c r="J89" s="9"/>
      <c r="K89" s="9"/>
      <c r="L89" s="9"/>
      <c r="M89" s="9"/>
      <c r="N89" s="9"/>
      <c r="O89" s="9"/>
      <c r="P89" s="9"/>
      <c r="Q89" s="9"/>
      <c r="R89" s="31"/>
      <c r="S89" s="7"/>
      <c r="T89" s="7"/>
      <c r="U89" s="7"/>
      <c r="V89" s="7"/>
      <c r="W89" s="7"/>
      <c r="X89" s="7"/>
      <c r="Y89" s="7"/>
      <c r="Z89" s="7"/>
      <c r="AA89" s="7"/>
      <c r="AB89" s="7"/>
      <c r="AC89" s="7"/>
      <c r="AD89" s="7"/>
      <c r="AE89" s="7"/>
      <c r="AF89" s="7"/>
      <c r="AG89" s="7"/>
      <c r="AH89" s="7"/>
      <c r="AI89" s="7"/>
      <c r="AJ89" s="7"/>
      <c r="AK89" s="7"/>
      <c r="AL89" s="7"/>
    </row>
    <row r="90" spans="1:38" ht="14.25">
      <c r="A90" s="203"/>
      <c r="B90" s="178" t="s">
        <v>678</v>
      </c>
      <c r="C90" s="166"/>
      <c r="D90" s="133"/>
      <c r="E90" s="9"/>
      <c r="F90" s="9"/>
      <c r="G90" s="9"/>
      <c r="H90" s="9"/>
      <c r="I90" s="9"/>
      <c r="J90" s="9"/>
      <c r="K90" s="9"/>
      <c r="L90" s="9"/>
      <c r="M90" s="9"/>
      <c r="N90" s="9"/>
      <c r="O90" s="9"/>
      <c r="P90" s="9"/>
      <c r="Q90" s="9"/>
      <c r="R90" s="9"/>
      <c r="S90" s="7"/>
      <c r="T90" s="7"/>
      <c r="U90" s="7"/>
      <c r="V90" s="7"/>
      <c r="W90" s="7"/>
      <c r="X90" s="7"/>
      <c r="Y90" s="7"/>
      <c r="Z90" s="7"/>
      <c r="AA90" s="7"/>
      <c r="AB90" s="7"/>
      <c r="AC90" s="7"/>
      <c r="AD90" s="7"/>
      <c r="AE90" s="7"/>
      <c r="AF90" s="7"/>
      <c r="AG90" s="7"/>
      <c r="AH90" s="7"/>
      <c r="AI90" s="7"/>
      <c r="AJ90" s="7"/>
      <c r="AK90" s="7"/>
      <c r="AL90" s="7"/>
    </row>
    <row r="91" spans="1:38" ht="25.5">
      <c r="A91" s="203"/>
      <c r="B91" s="204" t="s">
        <v>402</v>
      </c>
      <c r="C91" s="204" t="s">
        <v>650</v>
      </c>
      <c r="D91" s="193" t="s">
        <v>404</v>
      </c>
      <c r="E91" s="9"/>
      <c r="F91" s="9"/>
      <c r="G91" s="9"/>
      <c r="H91" s="9"/>
      <c r="I91" s="9"/>
      <c r="J91" s="9"/>
      <c r="K91" s="9"/>
      <c r="L91" s="9"/>
      <c r="M91" s="9"/>
      <c r="N91" s="9"/>
      <c r="O91" s="9"/>
      <c r="P91" s="9"/>
      <c r="Q91" s="9"/>
      <c r="R91" s="9"/>
      <c r="S91" s="7"/>
      <c r="T91" s="7"/>
      <c r="U91" s="7"/>
      <c r="V91" s="7"/>
      <c r="W91" s="7"/>
      <c r="X91" s="7"/>
      <c r="Y91" s="7"/>
      <c r="Z91" s="7"/>
      <c r="AA91" s="7"/>
      <c r="AB91" s="7"/>
      <c r="AC91" s="7"/>
      <c r="AD91" s="7"/>
      <c r="AE91" s="7"/>
      <c r="AF91" s="7"/>
      <c r="AG91" s="7"/>
      <c r="AH91" s="7"/>
      <c r="AI91" s="7"/>
      <c r="AJ91" s="7"/>
      <c r="AK91" s="7"/>
      <c r="AL91" s="7"/>
    </row>
    <row r="92" spans="1:38" ht="51">
      <c r="A92" s="203"/>
      <c r="B92" s="196" t="s">
        <v>405</v>
      </c>
      <c r="C92" s="204" t="s">
        <v>651</v>
      </c>
      <c r="D92" s="133" t="s">
        <v>409</v>
      </c>
      <c r="E92" s="9"/>
      <c r="F92" s="9"/>
      <c r="G92" s="9"/>
      <c r="H92" s="9"/>
      <c r="I92" s="9"/>
      <c r="J92" s="9"/>
      <c r="K92" s="9"/>
      <c r="L92" s="9"/>
      <c r="M92" s="9"/>
      <c r="N92" s="9"/>
      <c r="O92" s="9"/>
      <c r="P92" s="9"/>
      <c r="Q92" s="9"/>
      <c r="R92" s="9"/>
      <c r="S92" s="7"/>
      <c r="T92" s="7"/>
      <c r="U92" s="7"/>
      <c r="V92" s="7"/>
      <c r="W92" s="7"/>
      <c r="X92" s="7"/>
      <c r="Y92" s="7"/>
      <c r="Z92" s="7"/>
      <c r="AA92" s="7"/>
      <c r="AB92" s="7"/>
      <c r="AC92" s="7"/>
      <c r="AD92" s="7"/>
      <c r="AE92" s="7"/>
      <c r="AF92" s="7"/>
      <c r="AG92" s="7"/>
      <c r="AH92" s="7"/>
      <c r="AI92" s="7"/>
      <c r="AJ92" s="7"/>
      <c r="AK92" s="7"/>
      <c r="AL92" s="7"/>
    </row>
    <row r="93" spans="1:38" ht="51">
      <c r="A93" s="203"/>
      <c r="B93" s="196" t="s">
        <v>406</v>
      </c>
      <c r="C93" s="204" t="s">
        <v>652</v>
      </c>
      <c r="D93" s="133" t="s">
        <v>410</v>
      </c>
      <c r="E93" s="9"/>
      <c r="F93" s="9"/>
      <c r="G93" s="9"/>
      <c r="H93" s="9"/>
      <c r="I93" s="9"/>
      <c r="J93" s="9"/>
      <c r="K93" s="9"/>
      <c r="L93" s="9"/>
      <c r="M93" s="9"/>
      <c r="N93" s="9"/>
      <c r="O93" s="9"/>
      <c r="P93" s="9"/>
      <c r="Q93" s="9"/>
      <c r="R93" s="9"/>
      <c r="S93" s="7"/>
      <c r="T93" s="7"/>
      <c r="U93" s="7"/>
      <c r="V93" s="7"/>
      <c r="W93" s="7"/>
      <c r="X93" s="7"/>
      <c r="Y93" s="7"/>
      <c r="Z93" s="7"/>
      <c r="AA93" s="7"/>
      <c r="AB93" s="7"/>
      <c r="AC93" s="7"/>
      <c r="AD93" s="7"/>
      <c r="AE93" s="7"/>
      <c r="AF93" s="7"/>
      <c r="AG93" s="7"/>
      <c r="AH93" s="7"/>
      <c r="AI93" s="7"/>
      <c r="AJ93" s="7"/>
      <c r="AK93" s="7"/>
      <c r="AL93" s="7"/>
    </row>
    <row r="94" spans="1:38" ht="63.75">
      <c r="A94" s="203"/>
      <c r="B94" s="196" t="s">
        <v>407</v>
      </c>
      <c r="C94" s="204" t="s">
        <v>653</v>
      </c>
      <c r="D94" s="133" t="s">
        <v>410</v>
      </c>
      <c r="E94" s="9"/>
      <c r="F94" s="9"/>
      <c r="G94" s="9"/>
      <c r="H94" s="9"/>
      <c r="I94" s="9"/>
      <c r="J94" s="9"/>
      <c r="K94" s="9"/>
      <c r="L94" s="9"/>
      <c r="M94" s="9"/>
      <c r="N94" s="9"/>
      <c r="O94" s="9"/>
      <c r="P94" s="9"/>
      <c r="Q94" s="9"/>
      <c r="R94" s="9"/>
      <c r="S94" s="7"/>
      <c r="T94" s="7"/>
      <c r="U94" s="7"/>
      <c r="V94" s="7"/>
      <c r="W94" s="7"/>
      <c r="X94" s="7"/>
      <c r="Y94" s="7"/>
      <c r="Z94" s="7"/>
      <c r="AA94" s="7"/>
      <c r="AB94" s="7"/>
      <c r="AC94" s="7"/>
      <c r="AD94" s="7"/>
      <c r="AE94" s="7"/>
      <c r="AF94" s="7"/>
      <c r="AG94" s="7"/>
      <c r="AH94" s="7"/>
      <c r="AI94" s="7"/>
      <c r="AJ94" s="7"/>
      <c r="AK94" s="7"/>
      <c r="AL94" s="7"/>
    </row>
    <row r="95" spans="1:38" ht="51">
      <c r="A95" s="203"/>
      <c r="B95" s="197" t="s">
        <v>417</v>
      </c>
      <c r="C95" s="204" t="s">
        <v>654</v>
      </c>
      <c r="D95" s="198" t="s">
        <v>421</v>
      </c>
      <c r="E95" s="9"/>
      <c r="F95" s="9"/>
      <c r="G95" s="9"/>
      <c r="H95" s="9"/>
      <c r="I95" s="9"/>
      <c r="J95" s="9"/>
      <c r="K95" s="9"/>
      <c r="L95" s="9"/>
      <c r="M95" s="9"/>
      <c r="N95" s="9"/>
      <c r="O95" s="9"/>
      <c r="P95" s="9"/>
      <c r="Q95" s="9"/>
      <c r="R95" s="9"/>
      <c r="S95" s="7"/>
      <c r="T95" s="7"/>
      <c r="U95" s="7"/>
      <c r="V95" s="7"/>
      <c r="W95" s="7"/>
      <c r="X95" s="7"/>
      <c r="Y95" s="7"/>
      <c r="Z95" s="7"/>
      <c r="AA95" s="7"/>
      <c r="AB95" s="7"/>
      <c r="AC95" s="7"/>
      <c r="AD95" s="7"/>
      <c r="AE95" s="7"/>
      <c r="AF95" s="7"/>
      <c r="AG95" s="7"/>
      <c r="AH95" s="7"/>
      <c r="AI95" s="7"/>
      <c r="AJ95" s="7"/>
      <c r="AK95" s="7"/>
      <c r="AL95" s="7"/>
    </row>
    <row r="96" spans="1:38" ht="50.25" customHeight="1">
      <c r="A96" s="203"/>
      <c r="B96" s="199" t="s">
        <v>413</v>
      </c>
      <c r="C96" s="197" t="s">
        <v>655</v>
      </c>
      <c r="D96" s="200" t="s">
        <v>420</v>
      </c>
      <c r="E96" s="9"/>
      <c r="F96" s="9"/>
      <c r="G96" s="9"/>
      <c r="H96" s="9"/>
      <c r="I96" s="9"/>
      <c r="J96" s="9"/>
      <c r="K96" s="9"/>
      <c r="L96" s="9"/>
      <c r="M96" s="9"/>
      <c r="N96" s="9"/>
      <c r="O96" s="9"/>
      <c r="P96" s="9"/>
      <c r="Q96" s="9"/>
      <c r="R96" s="9"/>
      <c r="S96" s="7"/>
      <c r="T96" s="7"/>
      <c r="U96" s="7"/>
      <c r="V96" s="7"/>
      <c r="W96" s="7"/>
      <c r="X96" s="7"/>
      <c r="Y96" s="7"/>
      <c r="Z96" s="7"/>
      <c r="AA96" s="7"/>
      <c r="AB96" s="7"/>
      <c r="AC96" s="7"/>
      <c r="AD96" s="7"/>
      <c r="AE96" s="7"/>
      <c r="AF96" s="7"/>
      <c r="AG96" s="7"/>
      <c r="AH96" s="7"/>
      <c r="AI96" s="7"/>
      <c r="AJ96" s="7"/>
      <c r="AK96" s="7"/>
      <c r="AL96" s="7"/>
    </row>
    <row r="97" spans="1:38" ht="51">
      <c r="A97" s="203"/>
      <c r="B97" s="199" t="s">
        <v>414</v>
      </c>
      <c r="C97" s="197" t="s">
        <v>656</v>
      </c>
      <c r="D97" s="198" t="s">
        <v>423</v>
      </c>
      <c r="E97" s="9"/>
      <c r="F97" s="9"/>
      <c r="G97" s="9"/>
      <c r="H97" s="9"/>
      <c r="I97" s="9"/>
      <c r="J97" s="9"/>
      <c r="K97" s="9"/>
      <c r="L97" s="9"/>
      <c r="M97" s="9"/>
      <c r="N97" s="9"/>
      <c r="O97" s="9"/>
      <c r="P97" s="9"/>
      <c r="Q97" s="9"/>
      <c r="R97" s="9"/>
      <c r="S97" s="7"/>
      <c r="T97" s="7"/>
      <c r="U97" s="7"/>
      <c r="V97" s="7"/>
      <c r="W97" s="7"/>
      <c r="X97" s="7"/>
      <c r="Y97" s="7"/>
      <c r="Z97" s="7"/>
      <c r="AA97" s="7"/>
      <c r="AB97" s="7"/>
      <c r="AC97" s="7"/>
      <c r="AD97" s="7"/>
      <c r="AE97" s="7"/>
      <c r="AF97" s="7"/>
      <c r="AG97" s="7"/>
      <c r="AH97" s="7"/>
      <c r="AI97" s="7"/>
      <c r="AJ97" s="7"/>
      <c r="AK97" s="7"/>
      <c r="AL97" s="7"/>
    </row>
    <row r="98" spans="1:38" ht="51">
      <c r="A98" s="203"/>
      <c r="B98" s="199" t="s">
        <v>415</v>
      </c>
      <c r="C98" s="197" t="s">
        <v>657</v>
      </c>
      <c r="D98" s="198" t="s">
        <v>425</v>
      </c>
      <c r="E98" s="9"/>
      <c r="F98" s="9"/>
      <c r="G98" s="9"/>
      <c r="H98" s="9"/>
      <c r="I98" s="9"/>
      <c r="J98" s="9"/>
      <c r="K98" s="9"/>
      <c r="L98" s="9"/>
      <c r="M98" s="9"/>
      <c r="N98" s="9"/>
      <c r="O98" s="9"/>
      <c r="P98" s="9"/>
      <c r="Q98" s="9"/>
      <c r="R98" s="9"/>
      <c r="S98" s="7"/>
      <c r="T98" s="7"/>
      <c r="U98" s="7"/>
      <c r="V98" s="7"/>
      <c r="W98" s="7"/>
      <c r="X98" s="7"/>
      <c r="Y98" s="7"/>
      <c r="Z98" s="7"/>
      <c r="AA98" s="7"/>
      <c r="AB98" s="7"/>
      <c r="AC98" s="7"/>
      <c r="AD98" s="7"/>
      <c r="AE98" s="7"/>
      <c r="AF98" s="7"/>
      <c r="AG98" s="7"/>
      <c r="AH98" s="7"/>
      <c r="AI98" s="7"/>
      <c r="AJ98" s="7"/>
      <c r="AK98" s="7"/>
      <c r="AL98" s="7"/>
    </row>
    <row r="99" spans="1:38" ht="51">
      <c r="A99" s="206"/>
      <c r="B99" s="207" t="s">
        <v>416</v>
      </c>
      <c r="C99" s="198" t="s">
        <v>658</v>
      </c>
      <c r="D99" s="200" t="s">
        <v>427</v>
      </c>
      <c r="E99" s="9"/>
      <c r="F99" s="9"/>
      <c r="G99" s="9"/>
      <c r="H99" s="9"/>
      <c r="I99" s="9"/>
      <c r="J99" s="9"/>
      <c r="K99" s="9"/>
      <c r="L99" s="9"/>
      <c r="M99" s="9"/>
      <c r="N99" s="9"/>
      <c r="O99" s="9"/>
      <c r="P99" s="9"/>
      <c r="Q99" s="9"/>
      <c r="R99" s="9"/>
      <c r="S99" s="7"/>
      <c r="T99" s="7"/>
      <c r="U99" s="7"/>
      <c r="V99" s="7"/>
      <c r="W99" s="7"/>
      <c r="X99" s="7"/>
      <c r="Y99" s="7"/>
      <c r="Z99" s="7"/>
      <c r="AA99" s="7"/>
      <c r="AB99" s="7"/>
      <c r="AC99" s="7"/>
      <c r="AD99" s="7"/>
      <c r="AE99" s="7"/>
      <c r="AF99" s="7"/>
      <c r="AG99" s="7"/>
      <c r="AH99" s="7"/>
      <c r="AI99" s="7"/>
      <c r="AJ99" s="7"/>
      <c r="AK99" s="7"/>
      <c r="AL99" s="7"/>
    </row>
    <row r="100" spans="1:38" ht="51">
      <c r="A100" s="10"/>
      <c r="B100" s="44" t="s">
        <v>428</v>
      </c>
      <c r="C100" s="198" t="s">
        <v>659</v>
      </c>
      <c r="D100" s="200" t="s">
        <v>430</v>
      </c>
      <c r="E100" s="9"/>
      <c r="F100" s="9"/>
      <c r="G100" s="9"/>
      <c r="H100" s="9"/>
      <c r="I100" s="9"/>
      <c r="J100" s="9"/>
      <c r="K100" s="9"/>
      <c r="L100" s="9"/>
      <c r="M100" s="9"/>
      <c r="N100" s="9"/>
      <c r="O100" s="9"/>
      <c r="P100" s="9"/>
      <c r="Q100" s="9"/>
      <c r="R100" s="9"/>
      <c r="S100" s="7"/>
      <c r="T100" s="7"/>
      <c r="U100" s="7"/>
      <c r="V100" s="7"/>
      <c r="W100" s="7"/>
      <c r="X100" s="7"/>
      <c r="Y100" s="7"/>
      <c r="Z100" s="7"/>
      <c r="AA100" s="7"/>
      <c r="AB100" s="7"/>
      <c r="AC100" s="7"/>
      <c r="AD100" s="7"/>
      <c r="AE100" s="7"/>
      <c r="AF100" s="7"/>
      <c r="AG100" s="7"/>
      <c r="AH100" s="7"/>
      <c r="AI100" s="7"/>
      <c r="AJ100" s="7"/>
      <c r="AK100" s="7"/>
      <c r="AL100" s="7"/>
    </row>
    <row r="101" spans="1:38" ht="14.25">
      <c r="A101" s="10"/>
      <c r="B101" s="152" t="s">
        <v>679</v>
      </c>
      <c r="C101" s="133"/>
      <c r="D101" s="133"/>
      <c r="E101" s="9"/>
      <c r="F101" s="9"/>
      <c r="G101" s="9"/>
      <c r="H101" s="9"/>
      <c r="I101" s="9"/>
      <c r="J101" s="9"/>
      <c r="K101" s="9"/>
      <c r="L101" s="9"/>
      <c r="M101" s="9"/>
      <c r="N101" s="9"/>
      <c r="O101" s="9"/>
      <c r="P101" s="9"/>
      <c r="Q101" s="9"/>
      <c r="R101" s="9"/>
      <c r="S101" s="7"/>
      <c r="T101" s="7"/>
      <c r="U101" s="7"/>
      <c r="V101" s="7"/>
      <c r="W101" s="7"/>
      <c r="X101" s="7"/>
      <c r="Y101" s="7"/>
      <c r="Z101" s="7"/>
      <c r="AA101" s="7"/>
      <c r="AB101" s="7"/>
      <c r="AC101" s="7"/>
      <c r="AD101" s="7"/>
      <c r="AE101" s="7"/>
      <c r="AF101" s="7"/>
      <c r="AG101" s="7"/>
      <c r="AH101" s="7"/>
      <c r="AI101" s="7"/>
      <c r="AJ101" s="7"/>
      <c r="AK101" s="7"/>
      <c r="AL101" s="7"/>
    </row>
    <row r="102" spans="1:38" ht="25.5">
      <c r="A102" s="10"/>
      <c r="B102" s="195" t="s">
        <v>402</v>
      </c>
      <c r="C102" s="193" t="s">
        <v>650</v>
      </c>
      <c r="D102" s="193" t="s">
        <v>404</v>
      </c>
      <c r="E102" s="9"/>
      <c r="F102" s="9"/>
      <c r="G102" s="9"/>
      <c r="H102" s="9"/>
      <c r="I102" s="9"/>
      <c r="J102" s="9"/>
      <c r="K102" s="9"/>
      <c r="L102" s="9"/>
      <c r="M102" s="9"/>
      <c r="N102" s="9"/>
      <c r="O102" s="9"/>
      <c r="P102" s="9"/>
      <c r="Q102" s="9"/>
      <c r="R102" s="9"/>
      <c r="S102" s="7"/>
      <c r="T102" s="7"/>
      <c r="U102" s="7"/>
      <c r="V102" s="7"/>
      <c r="W102" s="7"/>
      <c r="X102" s="7"/>
      <c r="Y102" s="7"/>
      <c r="Z102" s="7"/>
      <c r="AA102" s="7"/>
      <c r="AB102" s="7"/>
      <c r="AC102" s="7"/>
      <c r="AD102" s="7"/>
      <c r="AE102" s="7"/>
      <c r="AF102" s="7"/>
      <c r="AG102" s="7"/>
      <c r="AH102" s="7"/>
      <c r="AI102" s="7"/>
      <c r="AJ102" s="7"/>
      <c r="AK102" s="7"/>
      <c r="AL102" s="7"/>
    </row>
    <row r="103" spans="1:38" ht="51">
      <c r="A103" s="128"/>
      <c r="B103" s="196" t="s">
        <v>405</v>
      </c>
      <c r="C103" s="193" t="s">
        <v>651</v>
      </c>
      <c r="D103" s="133" t="s">
        <v>409</v>
      </c>
      <c r="E103" s="9"/>
      <c r="F103" s="9"/>
      <c r="G103" s="9"/>
      <c r="H103" s="9"/>
      <c r="I103" s="9"/>
      <c r="J103" s="9"/>
      <c r="K103" s="9"/>
      <c r="L103" s="9"/>
      <c r="M103" s="9"/>
      <c r="N103" s="9"/>
      <c r="O103" s="9"/>
      <c r="P103" s="9"/>
      <c r="Q103" s="9"/>
      <c r="R103" s="9"/>
      <c r="S103" s="7"/>
      <c r="T103" s="7"/>
      <c r="U103" s="7"/>
      <c r="V103" s="7"/>
      <c r="W103" s="7"/>
      <c r="X103" s="7"/>
      <c r="Y103" s="7"/>
      <c r="Z103" s="7"/>
      <c r="AA103" s="7"/>
      <c r="AB103" s="7"/>
      <c r="AC103" s="7"/>
      <c r="AD103" s="7"/>
      <c r="AE103" s="7"/>
      <c r="AF103" s="7"/>
      <c r="AG103" s="7"/>
      <c r="AH103" s="7"/>
      <c r="AI103" s="7"/>
      <c r="AJ103" s="7"/>
      <c r="AK103" s="7"/>
      <c r="AL103" s="7"/>
    </row>
    <row r="104" spans="1:38" ht="51">
      <c r="A104" s="128"/>
      <c r="B104" s="196" t="s">
        <v>406</v>
      </c>
      <c r="C104" s="193" t="s">
        <v>652</v>
      </c>
      <c r="D104" s="133" t="s">
        <v>410</v>
      </c>
      <c r="E104" s="9"/>
      <c r="F104" s="9"/>
      <c r="G104" s="9"/>
      <c r="H104" s="9"/>
      <c r="I104" s="9"/>
      <c r="J104" s="9"/>
      <c r="K104" s="9"/>
      <c r="L104" s="9"/>
      <c r="M104" s="9"/>
      <c r="N104" s="9"/>
      <c r="O104" s="9"/>
      <c r="P104" s="9"/>
      <c r="Q104" s="9"/>
      <c r="R104" s="9"/>
      <c r="S104" s="7"/>
      <c r="T104" s="7"/>
      <c r="U104" s="7"/>
      <c r="V104" s="7"/>
      <c r="W104" s="7"/>
      <c r="X104" s="7"/>
      <c r="Y104" s="7"/>
      <c r="Z104" s="7"/>
      <c r="AA104" s="7"/>
      <c r="AB104" s="7"/>
      <c r="AC104" s="7"/>
      <c r="AD104" s="7"/>
      <c r="AE104" s="7"/>
      <c r="AF104" s="7"/>
      <c r="AG104" s="7"/>
      <c r="AH104" s="7"/>
      <c r="AI104" s="7"/>
      <c r="AJ104" s="7"/>
      <c r="AK104" s="7"/>
      <c r="AL104" s="7"/>
    </row>
    <row r="105" spans="1:38" ht="63.75">
      <c r="A105" s="128"/>
      <c r="B105" s="196" t="s">
        <v>407</v>
      </c>
      <c r="C105" s="193" t="s">
        <v>653</v>
      </c>
      <c r="D105" s="133" t="s">
        <v>410</v>
      </c>
      <c r="E105" s="9"/>
      <c r="F105" s="9"/>
      <c r="G105" s="9"/>
      <c r="H105" s="9"/>
      <c r="I105" s="9"/>
      <c r="J105" s="9"/>
      <c r="K105" s="9"/>
      <c r="L105" s="9"/>
      <c r="M105" s="9"/>
      <c r="N105" s="9"/>
      <c r="O105" s="9"/>
      <c r="P105" s="9"/>
      <c r="Q105" s="9"/>
      <c r="R105" s="9"/>
      <c r="S105" s="7"/>
      <c r="T105" s="7"/>
      <c r="U105" s="7"/>
      <c r="V105" s="7"/>
      <c r="W105" s="7"/>
      <c r="X105" s="7"/>
      <c r="Y105" s="7"/>
      <c r="Z105" s="7"/>
      <c r="AA105" s="7"/>
      <c r="AB105" s="7"/>
      <c r="AC105" s="7"/>
      <c r="AD105" s="7"/>
      <c r="AE105" s="7"/>
      <c r="AF105" s="7"/>
      <c r="AG105" s="7"/>
      <c r="AH105" s="7"/>
      <c r="AI105" s="7"/>
      <c r="AJ105" s="7"/>
      <c r="AK105" s="7"/>
      <c r="AL105" s="7"/>
    </row>
    <row r="106" spans="1:38" ht="51">
      <c r="A106" s="128"/>
      <c r="B106" s="197" t="s">
        <v>417</v>
      </c>
      <c r="C106" s="193" t="s">
        <v>654</v>
      </c>
      <c r="D106" s="198" t="s">
        <v>421</v>
      </c>
      <c r="E106" s="9"/>
      <c r="F106" s="9"/>
      <c r="G106" s="9"/>
      <c r="H106" s="9"/>
      <c r="I106" s="9"/>
      <c r="J106" s="9"/>
      <c r="K106" s="9"/>
      <c r="L106" s="9"/>
      <c r="M106" s="9"/>
      <c r="N106" s="9"/>
      <c r="O106" s="9"/>
      <c r="P106" s="9"/>
      <c r="Q106" s="9"/>
      <c r="R106" s="9"/>
      <c r="S106" s="7"/>
      <c r="T106" s="7"/>
      <c r="U106" s="7"/>
      <c r="V106" s="7"/>
      <c r="W106" s="7"/>
      <c r="X106" s="7"/>
      <c r="Y106" s="7"/>
      <c r="Z106" s="7"/>
      <c r="AA106" s="7"/>
      <c r="AB106" s="7"/>
      <c r="AC106" s="7"/>
      <c r="AD106" s="7"/>
      <c r="AE106" s="7"/>
      <c r="AF106" s="7"/>
      <c r="AG106" s="7"/>
      <c r="AH106" s="7"/>
      <c r="AI106" s="7"/>
      <c r="AJ106" s="7"/>
      <c r="AK106" s="7"/>
      <c r="AL106" s="7"/>
    </row>
    <row r="107" spans="1:38" ht="50.25" customHeight="1">
      <c r="A107" s="128"/>
      <c r="B107" s="199" t="s">
        <v>413</v>
      </c>
      <c r="C107" s="198" t="s">
        <v>655</v>
      </c>
      <c r="D107" s="200" t="s">
        <v>420</v>
      </c>
      <c r="E107" s="9"/>
      <c r="F107" s="9"/>
      <c r="G107" s="9"/>
      <c r="H107" s="9"/>
      <c r="I107" s="9"/>
      <c r="J107" s="9"/>
      <c r="K107" s="9"/>
      <c r="L107" s="9"/>
      <c r="M107" s="9"/>
      <c r="N107" s="9"/>
      <c r="O107" s="9"/>
      <c r="P107" s="9"/>
      <c r="Q107" s="9"/>
      <c r="R107" s="9"/>
      <c r="S107" s="7"/>
      <c r="T107" s="7"/>
      <c r="U107" s="7"/>
      <c r="V107" s="7"/>
      <c r="W107" s="7"/>
      <c r="X107" s="7"/>
      <c r="Y107" s="7"/>
      <c r="Z107" s="7"/>
      <c r="AA107" s="7"/>
      <c r="AB107" s="7"/>
      <c r="AC107" s="7"/>
      <c r="AD107" s="7"/>
      <c r="AE107" s="7"/>
      <c r="AF107" s="7"/>
      <c r="AG107" s="7"/>
      <c r="AH107" s="7"/>
      <c r="AI107" s="7"/>
      <c r="AJ107" s="7"/>
      <c r="AK107" s="7"/>
      <c r="AL107" s="7"/>
    </row>
    <row r="108" spans="1:38" ht="51">
      <c r="A108" s="128"/>
      <c r="B108" s="199" t="s">
        <v>414</v>
      </c>
      <c r="C108" s="198" t="s">
        <v>656</v>
      </c>
      <c r="D108" s="198" t="s">
        <v>423</v>
      </c>
      <c r="E108" s="9"/>
      <c r="F108" s="9"/>
      <c r="G108" s="9"/>
      <c r="H108" s="9"/>
      <c r="I108" s="9"/>
      <c r="J108" s="9"/>
      <c r="K108" s="9"/>
      <c r="L108" s="9"/>
      <c r="M108" s="9"/>
      <c r="N108" s="9"/>
      <c r="O108" s="9"/>
      <c r="P108" s="9"/>
      <c r="Q108" s="9"/>
      <c r="R108" s="9"/>
      <c r="S108" s="7"/>
      <c r="T108" s="7"/>
      <c r="U108" s="7"/>
      <c r="V108" s="7"/>
      <c r="W108" s="7"/>
      <c r="X108" s="7"/>
      <c r="Y108" s="7"/>
      <c r="Z108" s="7"/>
      <c r="AA108" s="7"/>
      <c r="AB108" s="7"/>
      <c r="AC108" s="7"/>
      <c r="AD108" s="7"/>
      <c r="AE108" s="7"/>
      <c r="AF108" s="7"/>
      <c r="AG108" s="7"/>
      <c r="AH108" s="7"/>
      <c r="AI108" s="7"/>
      <c r="AJ108" s="7"/>
      <c r="AK108" s="7"/>
      <c r="AL108" s="7"/>
    </row>
    <row r="109" spans="1:38" ht="51">
      <c r="A109" s="128"/>
      <c r="B109" s="199" t="s">
        <v>415</v>
      </c>
      <c r="C109" s="198" t="s">
        <v>657</v>
      </c>
      <c r="D109" s="198" t="s">
        <v>425</v>
      </c>
      <c r="E109" s="9"/>
      <c r="F109" s="9"/>
      <c r="G109" s="9"/>
      <c r="H109" s="9"/>
      <c r="I109" s="9"/>
      <c r="J109" s="9"/>
      <c r="K109" s="9"/>
      <c r="L109" s="9"/>
      <c r="M109" s="9"/>
      <c r="N109" s="9"/>
      <c r="O109" s="9"/>
      <c r="P109" s="9"/>
      <c r="Q109" s="9"/>
      <c r="R109" s="9"/>
      <c r="S109" s="7"/>
      <c r="T109" s="7"/>
      <c r="U109" s="7"/>
      <c r="V109" s="7"/>
      <c r="W109" s="7"/>
      <c r="X109" s="7"/>
      <c r="Y109" s="7"/>
      <c r="Z109" s="7"/>
      <c r="AA109" s="7"/>
      <c r="AB109" s="7"/>
      <c r="AC109" s="7"/>
      <c r="AD109" s="7"/>
      <c r="AE109" s="7"/>
      <c r="AF109" s="7"/>
      <c r="AG109" s="7"/>
      <c r="AH109" s="7"/>
      <c r="AI109" s="7"/>
      <c r="AJ109" s="7"/>
      <c r="AK109" s="7"/>
      <c r="AL109" s="7"/>
    </row>
    <row r="110" spans="1:38" ht="51">
      <c r="A110" s="128"/>
      <c r="B110" s="197" t="s">
        <v>416</v>
      </c>
      <c r="C110" s="198" t="s">
        <v>658</v>
      </c>
      <c r="D110" s="200" t="s">
        <v>427</v>
      </c>
      <c r="E110" s="9"/>
      <c r="F110" s="9"/>
      <c r="G110" s="9"/>
      <c r="H110" s="9"/>
      <c r="I110" s="9"/>
      <c r="J110" s="9"/>
      <c r="K110" s="9"/>
      <c r="L110" s="9"/>
      <c r="M110" s="9"/>
      <c r="N110" s="9"/>
      <c r="O110" s="9"/>
      <c r="P110" s="9"/>
      <c r="Q110" s="9"/>
      <c r="R110" s="9"/>
      <c r="S110" s="7"/>
      <c r="T110" s="7"/>
      <c r="U110" s="7"/>
      <c r="V110" s="7"/>
      <c r="W110" s="7"/>
      <c r="X110" s="7"/>
      <c r="Y110" s="7"/>
      <c r="Z110" s="7"/>
      <c r="AA110" s="7"/>
      <c r="AB110" s="7"/>
      <c r="AC110" s="7"/>
      <c r="AD110" s="7"/>
      <c r="AE110" s="7"/>
      <c r="AF110" s="7"/>
      <c r="AG110" s="7"/>
      <c r="AH110" s="7"/>
      <c r="AI110" s="7"/>
      <c r="AJ110" s="7"/>
      <c r="AK110" s="7"/>
      <c r="AL110" s="7"/>
    </row>
    <row r="111" spans="1:38" ht="51">
      <c r="A111" s="10"/>
      <c r="B111" s="44" t="s">
        <v>428</v>
      </c>
      <c r="C111" s="198" t="s">
        <v>659</v>
      </c>
      <c r="D111" s="200" t="s">
        <v>430</v>
      </c>
      <c r="E111" s="9"/>
      <c r="F111" s="9"/>
      <c r="G111" s="9"/>
      <c r="H111" s="9"/>
      <c r="I111" s="9"/>
      <c r="J111" s="9"/>
      <c r="K111" s="9"/>
      <c r="L111" s="9"/>
      <c r="M111" s="9"/>
      <c r="N111" s="9"/>
      <c r="O111" s="9"/>
      <c r="P111" s="9"/>
      <c r="Q111" s="9"/>
      <c r="R111" s="9"/>
      <c r="S111" s="7"/>
      <c r="T111" s="7"/>
      <c r="U111" s="7"/>
      <c r="V111" s="7"/>
      <c r="W111" s="7"/>
      <c r="X111" s="7"/>
      <c r="Y111" s="7"/>
      <c r="Z111" s="7"/>
      <c r="AA111" s="7"/>
      <c r="AB111" s="7"/>
      <c r="AC111" s="7"/>
      <c r="AD111" s="7"/>
      <c r="AE111" s="7"/>
      <c r="AF111" s="7"/>
      <c r="AG111" s="7"/>
      <c r="AH111" s="7"/>
      <c r="AI111" s="7"/>
      <c r="AJ111" s="7"/>
      <c r="AK111" s="7"/>
      <c r="AL111" s="7"/>
    </row>
    <row r="112" spans="1:38" ht="14.25">
      <c r="A112" s="10"/>
      <c r="B112" s="152" t="s">
        <v>680</v>
      </c>
      <c r="C112" s="133"/>
      <c r="D112" s="133"/>
      <c r="E112" s="9"/>
      <c r="F112" s="9"/>
      <c r="G112" s="9"/>
      <c r="H112" s="9"/>
      <c r="I112" s="9"/>
      <c r="J112" s="9"/>
      <c r="K112" s="9"/>
      <c r="L112" s="9"/>
      <c r="M112" s="9"/>
      <c r="N112" s="9"/>
      <c r="O112" s="9"/>
      <c r="P112" s="9"/>
      <c r="Q112" s="9"/>
      <c r="R112" s="9"/>
      <c r="S112" s="7"/>
      <c r="T112" s="7"/>
      <c r="U112" s="7"/>
      <c r="V112" s="7"/>
      <c r="W112" s="7"/>
      <c r="X112" s="7"/>
      <c r="Y112" s="7"/>
      <c r="Z112" s="7"/>
      <c r="AA112" s="7"/>
      <c r="AB112" s="7"/>
      <c r="AC112" s="7"/>
      <c r="AD112" s="7"/>
      <c r="AE112" s="7"/>
      <c r="AF112" s="7"/>
      <c r="AG112" s="7"/>
      <c r="AH112" s="7"/>
      <c r="AI112" s="7"/>
      <c r="AJ112" s="7"/>
      <c r="AK112" s="7"/>
      <c r="AL112" s="7"/>
    </row>
    <row r="113" spans="1:38" ht="25.5">
      <c r="A113" s="10"/>
      <c r="B113" s="195" t="s">
        <v>402</v>
      </c>
      <c r="C113" s="193" t="s">
        <v>650</v>
      </c>
      <c r="D113" s="193" t="s">
        <v>404</v>
      </c>
      <c r="E113" s="9"/>
      <c r="F113" s="9"/>
      <c r="G113" s="9"/>
      <c r="H113" s="9"/>
      <c r="I113" s="9"/>
      <c r="J113" s="9"/>
      <c r="K113" s="9"/>
      <c r="L113" s="9"/>
      <c r="M113" s="9"/>
      <c r="N113" s="9"/>
      <c r="O113" s="9"/>
      <c r="P113" s="9"/>
      <c r="Q113" s="9"/>
      <c r="R113" s="9"/>
      <c r="S113" s="7"/>
      <c r="T113" s="7"/>
      <c r="U113" s="7"/>
      <c r="V113" s="7"/>
      <c r="W113" s="7"/>
      <c r="X113" s="7"/>
      <c r="Y113" s="7"/>
      <c r="Z113" s="7"/>
      <c r="AA113" s="7"/>
      <c r="AB113" s="7"/>
      <c r="AC113" s="7"/>
      <c r="AD113" s="7"/>
      <c r="AE113" s="7"/>
      <c r="AF113" s="7"/>
      <c r="AG113" s="7"/>
      <c r="AH113" s="7"/>
      <c r="AI113" s="7"/>
      <c r="AJ113" s="7"/>
      <c r="AK113" s="7"/>
      <c r="AL113" s="7"/>
    </row>
    <row r="114" spans="1:38" ht="51">
      <c r="A114" s="128"/>
      <c r="B114" s="196" t="s">
        <v>405</v>
      </c>
      <c r="C114" s="193" t="s">
        <v>651</v>
      </c>
      <c r="D114" s="133" t="s">
        <v>409</v>
      </c>
      <c r="E114" s="9"/>
      <c r="F114" s="9"/>
      <c r="G114" s="9"/>
      <c r="H114" s="9"/>
      <c r="I114" s="9"/>
      <c r="J114" s="9"/>
      <c r="K114" s="9"/>
      <c r="L114" s="9"/>
      <c r="M114" s="9"/>
      <c r="N114" s="9"/>
      <c r="O114" s="9"/>
      <c r="P114" s="9"/>
      <c r="Q114" s="9"/>
      <c r="R114" s="9"/>
      <c r="S114" s="7"/>
      <c r="T114" s="7"/>
      <c r="U114" s="7"/>
      <c r="V114" s="7"/>
      <c r="W114" s="7"/>
      <c r="X114" s="7"/>
      <c r="Y114" s="7"/>
      <c r="Z114" s="7"/>
      <c r="AA114" s="7"/>
      <c r="AB114" s="7"/>
      <c r="AC114" s="7"/>
      <c r="AD114" s="7"/>
      <c r="AE114" s="7"/>
      <c r="AF114" s="7"/>
      <c r="AG114" s="7"/>
      <c r="AH114" s="7"/>
      <c r="AI114" s="7"/>
      <c r="AJ114" s="7"/>
      <c r="AK114" s="7"/>
      <c r="AL114" s="7"/>
    </row>
    <row r="115" spans="1:38" ht="51">
      <c r="A115" s="128"/>
      <c r="B115" s="196" t="s">
        <v>406</v>
      </c>
      <c r="C115" s="193" t="s">
        <v>652</v>
      </c>
      <c r="D115" s="133" t="s">
        <v>410</v>
      </c>
      <c r="E115" s="9"/>
      <c r="F115" s="9"/>
      <c r="G115" s="9"/>
      <c r="H115" s="9"/>
      <c r="I115" s="9"/>
      <c r="J115" s="9"/>
      <c r="K115" s="9"/>
      <c r="L115" s="9"/>
      <c r="M115" s="9"/>
      <c r="N115" s="9"/>
      <c r="O115" s="9"/>
      <c r="P115" s="9"/>
      <c r="Q115" s="9"/>
      <c r="R115" s="9"/>
      <c r="S115" s="7"/>
      <c r="T115" s="7"/>
      <c r="U115" s="7"/>
      <c r="V115" s="7"/>
      <c r="W115" s="7"/>
      <c r="X115" s="7"/>
      <c r="Y115" s="7"/>
      <c r="Z115" s="7"/>
      <c r="AA115" s="7"/>
      <c r="AB115" s="7"/>
      <c r="AC115" s="7"/>
      <c r="AD115" s="7"/>
      <c r="AE115" s="7"/>
      <c r="AF115" s="7"/>
      <c r="AG115" s="7"/>
      <c r="AH115" s="7"/>
      <c r="AI115" s="7"/>
      <c r="AJ115" s="7"/>
      <c r="AK115" s="7"/>
      <c r="AL115" s="7"/>
    </row>
    <row r="116" spans="1:38" ht="63.75">
      <c r="A116" s="128"/>
      <c r="B116" s="196" t="s">
        <v>407</v>
      </c>
      <c r="C116" s="193" t="s">
        <v>653</v>
      </c>
      <c r="D116" s="133" t="s">
        <v>410</v>
      </c>
      <c r="E116" s="9"/>
      <c r="F116" s="9"/>
      <c r="G116" s="9"/>
      <c r="H116" s="9"/>
      <c r="I116" s="9"/>
      <c r="J116" s="9"/>
      <c r="K116" s="9"/>
      <c r="L116" s="9"/>
      <c r="M116" s="9"/>
      <c r="N116" s="9"/>
      <c r="O116" s="9"/>
      <c r="P116" s="9"/>
      <c r="Q116" s="9"/>
      <c r="R116" s="9"/>
      <c r="S116" s="7"/>
      <c r="T116" s="7"/>
      <c r="U116" s="7"/>
      <c r="V116" s="7"/>
      <c r="W116" s="7"/>
      <c r="X116" s="7"/>
      <c r="Y116" s="7"/>
      <c r="Z116" s="7"/>
      <c r="AA116" s="7"/>
      <c r="AB116" s="7"/>
      <c r="AC116" s="7"/>
      <c r="AD116" s="7"/>
      <c r="AE116" s="7"/>
      <c r="AF116" s="7"/>
      <c r="AG116" s="7"/>
      <c r="AH116" s="7"/>
      <c r="AI116" s="7"/>
      <c r="AJ116" s="7"/>
      <c r="AK116" s="7"/>
      <c r="AL116" s="7"/>
    </row>
    <row r="117" spans="1:38" ht="51">
      <c r="A117" s="128"/>
      <c r="B117" s="197" t="s">
        <v>417</v>
      </c>
      <c r="C117" s="193" t="s">
        <v>654</v>
      </c>
      <c r="D117" s="198" t="s">
        <v>421</v>
      </c>
      <c r="E117" s="9"/>
      <c r="F117" s="9"/>
      <c r="G117" s="9"/>
      <c r="H117" s="9"/>
      <c r="I117" s="9"/>
      <c r="J117" s="9"/>
      <c r="K117" s="9"/>
      <c r="L117" s="9"/>
      <c r="M117" s="9"/>
      <c r="N117" s="9"/>
      <c r="O117" s="9"/>
      <c r="P117" s="9"/>
      <c r="Q117" s="9"/>
      <c r="R117" s="9"/>
      <c r="S117" s="7"/>
      <c r="T117" s="7"/>
      <c r="U117" s="7"/>
      <c r="V117" s="7"/>
      <c r="W117" s="7"/>
      <c r="X117" s="7"/>
      <c r="Y117" s="7"/>
      <c r="Z117" s="7"/>
      <c r="AA117" s="7"/>
      <c r="AB117" s="7"/>
      <c r="AC117" s="7"/>
      <c r="AD117" s="7"/>
      <c r="AE117" s="7"/>
      <c r="AF117" s="7"/>
      <c r="AG117" s="7"/>
      <c r="AH117" s="7"/>
      <c r="AI117" s="7"/>
      <c r="AJ117" s="7"/>
      <c r="AK117" s="7"/>
      <c r="AL117" s="7"/>
    </row>
    <row r="118" spans="1:38" ht="50.25" customHeight="1">
      <c r="A118" s="128"/>
      <c r="B118" s="199" t="s">
        <v>413</v>
      </c>
      <c r="C118" s="198" t="s">
        <v>655</v>
      </c>
      <c r="D118" s="200" t="s">
        <v>420</v>
      </c>
      <c r="E118" s="9"/>
      <c r="F118" s="9"/>
      <c r="G118" s="9"/>
      <c r="H118" s="9"/>
      <c r="I118" s="9"/>
      <c r="J118" s="9"/>
      <c r="K118" s="9"/>
      <c r="L118" s="9"/>
      <c r="M118" s="9"/>
      <c r="N118" s="9"/>
      <c r="O118" s="9"/>
      <c r="P118" s="9"/>
      <c r="Q118" s="9"/>
      <c r="R118" s="9"/>
      <c r="S118" s="7"/>
      <c r="T118" s="7"/>
      <c r="U118" s="7"/>
      <c r="V118" s="7"/>
      <c r="W118" s="7"/>
      <c r="X118" s="7"/>
      <c r="Y118" s="7"/>
      <c r="Z118" s="7"/>
      <c r="AA118" s="7"/>
      <c r="AB118" s="7"/>
      <c r="AC118" s="7"/>
      <c r="AD118" s="7"/>
      <c r="AE118" s="7"/>
      <c r="AF118" s="7"/>
      <c r="AG118" s="7"/>
      <c r="AH118" s="7"/>
      <c r="AI118" s="7"/>
      <c r="AJ118" s="7"/>
      <c r="AK118" s="7"/>
      <c r="AL118" s="7"/>
    </row>
    <row r="119" spans="1:38" ht="51">
      <c r="A119" s="128"/>
      <c r="B119" s="199" t="s">
        <v>414</v>
      </c>
      <c r="C119" s="198" t="s">
        <v>656</v>
      </c>
      <c r="D119" s="198" t="s">
        <v>423</v>
      </c>
      <c r="E119" s="9"/>
      <c r="F119" s="9"/>
      <c r="G119" s="9"/>
      <c r="H119" s="9"/>
      <c r="I119" s="9"/>
      <c r="J119" s="9"/>
      <c r="K119" s="9"/>
      <c r="L119" s="9"/>
      <c r="M119" s="9"/>
      <c r="N119" s="9"/>
      <c r="O119" s="9"/>
      <c r="P119" s="9"/>
      <c r="Q119" s="9"/>
      <c r="R119" s="9"/>
      <c r="S119" s="7"/>
      <c r="T119" s="7"/>
      <c r="U119" s="7"/>
      <c r="V119" s="7"/>
      <c r="W119" s="7"/>
      <c r="X119" s="7"/>
      <c r="Y119" s="7"/>
      <c r="Z119" s="7"/>
      <c r="AA119" s="7"/>
      <c r="AB119" s="7"/>
      <c r="AC119" s="7"/>
      <c r="AD119" s="7"/>
      <c r="AE119" s="7"/>
      <c r="AF119" s="7"/>
      <c r="AG119" s="7"/>
      <c r="AH119" s="7"/>
      <c r="AI119" s="7"/>
      <c r="AJ119" s="7"/>
      <c r="AK119" s="7"/>
      <c r="AL119" s="7"/>
    </row>
    <row r="120" spans="1:38" ht="51">
      <c r="A120" s="128"/>
      <c r="B120" s="199" t="s">
        <v>415</v>
      </c>
      <c r="C120" s="198" t="s">
        <v>657</v>
      </c>
      <c r="D120" s="198" t="s">
        <v>425</v>
      </c>
      <c r="E120" s="9"/>
      <c r="F120" s="9"/>
      <c r="G120" s="9"/>
      <c r="H120" s="9"/>
      <c r="I120" s="9"/>
      <c r="J120" s="9"/>
      <c r="K120" s="9"/>
      <c r="L120" s="9"/>
      <c r="M120" s="9"/>
      <c r="N120" s="9"/>
      <c r="O120" s="9"/>
      <c r="P120" s="9"/>
      <c r="Q120" s="9"/>
      <c r="R120" s="9"/>
      <c r="S120" s="7"/>
      <c r="T120" s="7"/>
      <c r="U120" s="7"/>
      <c r="V120" s="7"/>
      <c r="W120" s="7"/>
      <c r="X120" s="7"/>
      <c r="Y120" s="7"/>
      <c r="Z120" s="7"/>
      <c r="AA120" s="7"/>
      <c r="AB120" s="7"/>
      <c r="AC120" s="7"/>
      <c r="AD120" s="7"/>
      <c r="AE120" s="7"/>
      <c r="AF120" s="7"/>
      <c r="AG120" s="7"/>
      <c r="AH120" s="7"/>
      <c r="AI120" s="7"/>
      <c r="AJ120" s="7"/>
      <c r="AK120" s="7"/>
      <c r="AL120" s="7"/>
    </row>
    <row r="121" spans="1:38" ht="51">
      <c r="A121" s="128"/>
      <c r="B121" s="197" t="s">
        <v>416</v>
      </c>
      <c r="C121" s="198" t="s">
        <v>658</v>
      </c>
      <c r="D121" s="200" t="s">
        <v>427</v>
      </c>
      <c r="E121" s="9"/>
      <c r="F121" s="9"/>
      <c r="G121" s="9"/>
      <c r="H121" s="9"/>
      <c r="I121" s="9"/>
      <c r="J121" s="9"/>
      <c r="K121" s="9"/>
      <c r="L121" s="9"/>
      <c r="M121" s="9"/>
      <c r="N121" s="9"/>
      <c r="O121" s="9"/>
      <c r="P121" s="9"/>
      <c r="Q121" s="9"/>
      <c r="R121" s="9"/>
      <c r="S121" s="7"/>
      <c r="T121" s="7"/>
      <c r="U121" s="7"/>
      <c r="V121" s="7"/>
      <c r="W121" s="7"/>
      <c r="X121" s="7"/>
      <c r="Y121" s="7"/>
      <c r="Z121" s="7"/>
      <c r="AA121" s="7"/>
      <c r="AB121" s="7"/>
      <c r="AC121" s="7"/>
      <c r="AD121" s="7"/>
      <c r="AE121" s="7"/>
      <c r="AF121" s="7"/>
      <c r="AG121" s="7"/>
      <c r="AH121" s="7"/>
      <c r="AI121" s="7"/>
      <c r="AJ121" s="7"/>
      <c r="AK121" s="7"/>
      <c r="AL121" s="7"/>
    </row>
    <row r="122" spans="1:38" ht="51">
      <c r="A122" s="10"/>
      <c r="B122" s="44" t="s">
        <v>428</v>
      </c>
      <c r="C122" s="198" t="s">
        <v>659</v>
      </c>
      <c r="D122" s="200" t="s">
        <v>430</v>
      </c>
      <c r="E122" s="9"/>
      <c r="F122" s="9"/>
      <c r="G122" s="9"/>
      <c r="H122" s="9"/>
      <c r="I122" s="9"/>
      <c r="J122" s="9"/>
      <c r="K122" s="9"/>
      <c r="L122" s="9"/>
      <c r="M122" s="9"/>
      <c r="N122" s="9"/>
      <c r="O122" s="9"/>
      <c r="P122" s="9"/>
      <c r="Q122" s="9"/>
      <c r="R122" s="9"/>
      <c r="S122" s="7"/>
      <c r="T122" s="7"/>
      <c r="U122" s="7"/>
      <c r="V122" s="7"/>
      <c r="W122" s="7"/>
      <c r="X122" s="7"/>
      <c r="Y122" s="7"/>
      <c r="Z122" s="7"/>
      <c r="AA122" s="7"/>
      <c r="AB122" s="7"/>
      <c r="AC122" s="7"/>
      <c r="AD122" s="7"/>
      <c r="AE122" s="7"/>
      <c r="AF122" s="7"/>
      <c r="AG122" s="7"/>
      <c r="AH122" s="7"/>
      <c r="AI122" s="7"/>
      <c r="AJ122" s="7"/>
      <c r="AK122" s="7"/>
      <c r="AL122" s="7"/>
    </row>
    <row r="123" spans="1:38" ht="14.25">
      <c r="A123" s="10"/>
      <c r="B123" s="152" t="s">
        <v>681</v>
      </c>
      <c r="C123" s="133"/>
      <c r="D123" s="133"/>
      <c r="E123" s="9"/>
      <c r="F123" s="9"/>
      <c r="G123" s="9"/>
      <c r="H123" s="9"/>
      <c r="I123" s="9"/>
      <c r="J123" s="9"/>
      <c r="K123" s="9"/>
      <c r="L123" s="9"/>
      <c r="M123" s="9"/>
      <c r="N123" s="9"/>
      <c r="O123" s="9"/>
      <c r="P123" s="9"/>
      <c r="Q123" s="9"/>
      <c r="R123" s="9"/>
      <c r="S123" s="7"/>
      <c r="T123" s="7"/>
      <c r="U123" s="7"/>
      <c r="V123" s="7"/>
      <c r="W123" s="7"/>
      <c r="X123" s="7"/>
      <c r="Y123" s="7"/>
      <c r="Z123" s="7"/>
      <c r="AA123" s="7"/>
      <c r="AB123" s="7"/>
      <c r="AC123" s="7"/>
      <c r="AD123" s="7"/>
      <c r="AE123" s="7"/>
      <c r="AF123" s="7"/>
      <c r="AG123" s="7"/>
      <c r="AH123" s="7"/>
      <c r="AI123" s="7"/>
      <c r="AJ123" s="7"/>
      <c r="AK123" s="7"/>
      <c r="AL123" s="7"/>
    </row>
    <row r="124" spans="1:38" ht="25.5">
      <c r="A124" s="10"/>
      <c r="B124" s="195" t="s">
        <v>402</v>
      </c>
      <c r="C124" s="193" t="s">
        <v>650</v>
      </c>
      <c r="D124" s="193" t="s">
        <v>404</v>
      </c>
      <c r="E124" s="9"/>
      <c r="F124" s="9"/>
      <c r="G124" s="9"/>
      <c r="H124" s="9"/>
      <c r="I124" s="9"/>
      <c r="J124" s="9"/>
      <c r="K124" s="9"/>
      <c r="L124" s="9"/>
      <c r="M124" s="9"/>
      <c r="N124" s="9"/>
      <c r="O124" s="9"/>
      <c r="P124" s="9"/>
      <c r="Q124" s="9"/>
      <c r="R124" s="9"/>
      <c r="S124" s="7"/>
      <c r="T124" s="7"/>
      <c r="U124" s="7"/>
      <c r="V124" s="7"/>
      <c r="W124" s="7"/>
      <c r="X124" s="7"/>
      <c r="Y124" s="7"/>
      <c r="Z124" s="7"/>
      <c r="AA124" s="7"/>
      <c r="AB124" s="7"/>
      <c r="AC124" s="7"/>
      <c r="AD124" s="7"/>
      <c r="AE124" s="7"/>
      <c r="AF124" s="7"/>
      <c r="AG124" s="7"/>
      <c r="AH124" s="7"/>
      <c r="AI124" s="7"/>
      <c r="AJ124" s="7"/>
      <c r="AK124" s="7"/>
      <c r="AL124" s="7"/>
    </row>
    <row r="125" spans="1:38" ht="51">
      <c r="A125" s="128"/>
      <c r="B125" s="196" t="s">
        <v>405</v>
      </c>
      <c r="C125" s="193" t="s">
        <v>651</v>
      </c>
      <c r="D125" s="133" t="s">
        <v>409</v>
      </c>
      <c r="E125" s="9"/>
      <c r="F125" s="9"/>
      <c r="G125" s="9"/>
      <c r="H125" s="9"/>
      <c r="I125" s="9"/>
      <c r="J125" s="9"/>
      <c r="K125" s="9"/>
      <c r="L125" s="9"/>
      <c r="M125" s="9"/>
      <c r="N125" s="9"/>
      <c r="O125" s="9"/>
      <c r="P125" s="9"/>
      <c r="Q125" s="9"/>
      <c r="R125" s="9"/>
      <c r="S125" s="7"/>
      <c r="T125" s="7"/>
      <c r="U125" s="7"/>
      <c r="V125" s="7"/>
      <c r="W125" s="7"/>
      <c r="X125" s="7"/>
      <c r="Y125" s="7"/>
      <c r="Z125" s="7"/>
      <c r="AA125" s="7"/>
      <c r="AB125" s="7"/>
      <c r="AC125" s="7"/>
      <c r="AD125" s="7"/>
      <c r="AE125" s="7"/>
      <c r="AF125" s="7"/>
      <c r="AG125" s="7"/>
      <c r="AH125" s="7"/>
      <c r="AI125" s="7"/>
      <c r="AJ125" s="7"/>
      <c r="AK125" s="7"/>
      <c r="AL125" s="7"/>
    </row>
    <row r="126" spans="1:38" ht="51">
      <c r="A126" s="128"/>
      <c r="B126" s="196" t="s">
        <v>406</v>
      </c>
      <c r="C126" s="193" t="s">
        <v>652</v>
      </c>
      <c r="D126" s="133" t="s">
        <v>410</v>
      </c>
      <c r="E126" s="9"/>
      <c r="F126" s="9"/>
      <c r="G126" s="9"/>
      <c r="H126" s="9"/>
      <c r="I126" s="9"/>
      <c r="J126" s="9"/>
      <c r="K126" s="9"/>
      <c r="L126" s="9"/>
      <c r="M126" s="9"/>
      <c r="N126" s="9"/>
      <c r="O126" s="9"/>
      <c r="P126" s="9"/>
      <c r="Q126" s="9"/>
      <c r="R126" s="9"/>
      <c r="S126" s="7"/>
      <c r="T126" s="7"/>
      <c r="U126" s="7"/>
      <c r="V126" s="7"/>
      <c r="W126" s="7"/>
      <c r="X126" s="7"/>
      <c r="Y126" s="7"/>
      <c r="Z126" s="7"/>
      <c r="AA126" s="7"/>
      <c r="AB126" s="7"/>
      <c r="AC126" s="7"/>
      <c r="AD126" s="7"/>
      <c r="AE126" s="7"/>
      <c r="AF126" s="7"/>
      <c r="AG126" s="7"/>
      <c r="AH126" s="7"/>
      <c r="AI126" s="7"/>
      <c r="AJ126" s="7"/>
      <c r="AK126" s="7"/>
      <c r="AL126" s="7"/>
    </row>
    <row r="127" spans="1:38" ht="63.75">
      <c r="A127" s="128"/>
      <c r="B127" s="196" t="s">
        <v>407</v>
      </c>
      <c r="C127" s="193" t="s">
        <v>653</v>
      </c>
      <c r="D127" s="133" t="s">
        <v>410</v>
      </c>
      <c r="E127" s="9"/>
      <c r="F127" s="9"/>
      <c r="G127" s="9"/>
      <c r="H127" s="9"/>
      <c r="I127" s="9"/>
      <c r="J127" s="9"/>
      <c r="K127" s="9"/>
      <c r="L127" s="9"/>
      <c r="M127" s="9"/>
      <c r="N127" s="9"/>
      <c r="O127" s="9"/>
      <c r="P127" s="9"/>
      <c r="Q127" s="9"/>
      <c r="R127" s="9"/>
      <c r="S127" s="7"/>
      <c r="T127" s="7"/>
      <c r="U127" s="7"/>
      <c r="V127" s="7"/>
      <c r="W127" s="7"/>
      <c r="X127" s="7"/>
      <c r="Y127" s="7"/>
      <c r="Z127" s="7"/>
      <c r="AA127" s="7"/>
      <c r="AB127" s="7"/>
      <c r="AC127" s="7"/>
      <c r="AD127" s="7"/>
      <c r="AE127" s="7"/>
      <c r="AF127" s="7"/>
      <c r="AG127" s="7"/>
      <c r="AH127" s="7"/>
      <c r="AI127" s="7"/>
      <c r="AJ127" s="7"/>
      <c r="AK127" s="7"/>
      <c r="AL127" s="7"/>
    </row>
    <row r="128" spans="1:38" ht="51">
      <c r="A128" s="128"/>
      <c r="B128" s="197" t="s">
        <v>417</v>
      </c>
      <c r="C128" s="193" t="s">
        <v>654</v>
      </c>
      <c r="D128" s="198" t="s">
        <v>421</v>
      </c>
      <c r="E128" s="9"/>
      <c r="F128" s="9"/>
      <c r="G128" s="9"/>
      <c r="H128" s="9"/>
      <c r="I128" s="9"/>
      <c r="J128" s="9"/>
      <c r="K128" s="9"/>
      <c r="L128" s="9"/>
      <c r="M128" s="9"/>
      <c r="N128" s="9"/>
      <c r="O128" s="9"/>
      <c r="P128" s="9"/>
      <c r="Q128" s="9"/>
      <c r="R128" s="9"/>
      <c r="S128" s="7"/>
      <c r="T128" s="7"/>
      <c r="U128" s="7"/>
      <c r="V128" s="7"/>
      <c r="W128" s="7"/>
      <c r="X128" s="7"/>
      <c r="Y128" s="7"/>
      <c r="Z128" s="7"/>
      <c r="AA128" s="7"/>
      <c r="AB128" s="7"/>
      <c r="AC128" s="7"/>
      <c r="AD128" s="7"/>
      <c r="AE128" s="7"/>
      <c r="AF128" s="7"/>
      <c r="AG128" s="7"/>
      <c r="AH128" s="7"/>
      <c r="AI128" s="7"/>
      <c r="AJ128" s="7"/>
      <c r="AK128" s="7"/>
      <c r="AL128" s="7"/>
    </row>
    <row r="129" spans="1:38" ht="50.25" customHeight="1">
      <c r="A129" s="128"/>
      <c r="B129" s="199" t="s">
        <v>413</v>
      </c>
      <c r="C129" s="198" t="s">
        <v>655</v>
      </c>
      <c r="D129" s="200" t="s">
        <v>420</v>
      </c>
      <c r="E129" s="9"/>
      <c r="F129" s="9"/>
      <c r="G129" s="9"/>
      <c r="H129" s="9"/>
      <c r="I129" s="9"/>
      <c r="J129" s="9"/>
      <c r="K129" s="9"/>
      <c r="L129" s="9"/>
      <c r="M129" s="9"/>
      <c r="N129" s="9"/>
      <c r="O129" s="9"/>
      <c r="P129" s="9"/>
      <c r="Q129" s="9"/>
      <c r="R129" s="9"/>
      <c r="S129" s="7"/>
      <c r="T129" s="7"/>
      <c r="U129" s="7"/>
      <c r="V129" s="7"/>
      <c r="W129" s="7"/>
      <c r="X129" s="7"/>
      <c r="Y129" s="7"/>
      <c r="Z129" s="7"/>
      <c r="AA129" s="7"/>
      <c r="AB129" s="7"/>
      <c r="AC129" s="7"/>
      <c r="AD129" s="7"/>
      <c r="AE129" s="7"/>
      <c r="AF129" s="7"/>
      <c r="AG129" s="7"/>
      <c r="AH129" s="7"/>
      <c r="AI129" s="7"/>
      <c r="AJ129" s="7"/>
      <c r="AK129" s="7"/>
      <c r="AL129" s="7"/>
    </row>
    <row r="130" spans="1:38" ht="51">
      <c r="A130" s="128"/>
      <c r="B130" s="199" t="s">
        <v>414</v>
      </c>
      <c r="C130" s="198" t="s">
        <v>656</v>
      </c>
      <c r="D130" s="198" t="s">
        <v>423</v>
      </c>
      <c r="E130" s="9"/>
      <c r="F130" s="9"/>
      <c r="G130" s="9"/>
      <c r="H130" s="9"/>
      <c r="I130" s="9"/>
      <c r="J130" s="9"/>
      <c r="K130" s="9"/>
      <c r="L130" s="9"/>
      <c r="M130" s="9"/>
      <c r="N130" s="9"/>
      <c r="O130" s="9"/>
      <c r="P130" s="9"/>
      <c r="Q130" s="9"/>
      <c r="R130" s="9"/>
      <c r="S130" s="7"/>
      <c r="T130" s="7"/>
      <c r="U130" s="7"/>
      <c r="V130" s="7"/>
      <c r="W130" s="7"/>
      <c r="X130" s="7"/>
      <c r="Y130" s="7"/>
      <c r="Z130" s="7"/>
      <c r="AA130" s="7"/>
      <c r="AB130" s="7"/>
      <c r="AC130" s="7"/>
      <c r="AD130" s="7"/>
      <c r="AE130" s="7"/>
      <c r="AF130" s="7"/>
      <c r="AG130" s="7"/>
      <c r="AH130" s="7"/>
      <c r="AI130" s="7"/>
      <c r="AJ130" s="7"/>
      <c r="AK130" s="7"/>
      <c r="AL130" s="7"/>
    </row>
    <row r="131" spans="1:38" ht="51">
      <c r="A131" s="128"/>
      <c r="B131" s="199" t="s">
        <v>415</v>
      </c>
      <c r="C131" s="198" t="s">
        <v>657</v>
      </c>
      <c r="D131" s="198" t="s">
        <v>425</v>
      </c>
      <c r="E131" s="9"/>
      <c r="F131" s="9"/>
      <c r="G131" s="9"/>
      <c r="H131" s="9"/>
      <c r="I131" s="9"/>
      <c r="J131" s="9"/>
      <c r="K131" s="9"/>
      <c r="L131" s="9"/>
      <c r="M131" s="9"/>
      <c r="N131" s="9"/>
      <c r="O131" s="9"/>
      <c r="P131" s="9"/>
      <c r="Q131" s="9"/>
      <c r="R131" s="9"/>
      <c r="S131" s="7"/>
      <c r="T131" s="7"/>
      <c r="U131" s="7"/>
      <c r="V131" s="7"/>
      <c r="W131" s="7"/>
      <c r="X131" s="7"/>
      <c r="Y131" s="7"/>
      <c r="Z131" s="7"/>
      <c r="AA131" s="7"/>
      <c r="AB131" s="7"/>
      <c r="AC131" s="7"/>
      <c r="AD131" s="7"/>
      <c r="AE131" s="7"/>
      <c r="AF131" s="7"/>
      <c r="AG131" s="7"/>
      <c r="AH131" s="7"/>
      <c r="AI131" s="7"/>
      <c r="AJ131" s="7"/>
      <c r="AK131" s="7"/>
      <c r="AL131" s="7"/>
    </row>
    <row r="132" spans="1:38" ht="51">
      <c r="A132" s="128"/>
      <c r="B132" s="197" t="s">
        <v>416</v>
      </c>
      <c r="C132" s="198" t="s">
        <v>658</v>
      </c>
      <c r="D132" s="200" t="s">
        <v>427</v>
      </c>
      <c r="E132" s="9"/>
      <c r="F132" s="9"/>
      <c r="G132" s="9"/>
      <c r="H132" s="9"/>
      <c r="I132" s="9"/>
      <c r="J132" s="9"/>
      <c r="K132" s="9"/>
      <c r="L132" s="9"/>
      <c r="M132" s="9"/>
      <c r="N132" s="9"/>
      <c r="O132" s="9"/>
      <c r="P132" s="9"/>
      <c r="Q132" s="9"/>
      <c r="R132" s="9"/>
      <c r="S132" s="7"/>
      <c r="T132" s="7"/>
      <c r="U132" s="7"/>
      <c r="V132" s="7"/>
      <c r="W132" s="7"/>
      <c r="X132" s="7"/>
      <c r="Y132" s="7"/>
      <c r="Z132" s="7"/>
      <c r="AA132" s="7"/>
      <c r="AB132" s="7"/>
      <c r="AC132" s="7"/>
      <c r="AD132" s="7"/>
      <c r="AE132" s="7"/>
      <c r="AF132" s="7"/>
      <c r="AG132" s="7"/>
      <c r="AH132" s="7"/>
      <c r="AI132" s="7"/>
      <c r="AJ132" s="7"/>
      <c r="AK132" s="7"/>
      <c r="AL132" s="7"/>
    </row>
    <row r="133" spans="1:38" ht="51">
      <c r="A133" s="10"/>
      <c r="B133" s="44" t="s">
        <v>428</v>
      </c>
      <c r="C133" s="198" t="s">
        <v>659</v>
      </c>
      <c r="D133" s="200" t="s">
        <v>430</v>
      </c>
      <c r="E133" s="9"/>
      <c r="F133" s="9"/>
      <c r="G133" s="9"/>
      <c r="H133" s="9"/>
      <c r="I133" s="9"/>
      <c r="J133" s="9"/>
      <c r="K133" s="9"/>
      <c r="L133" s="9"/>
      <c r="M133" s="9"/>
      <c r="N133" s="9"/>
      <c r="O133" s="9"/>
      <c r="P133" s="9"/>
      <c r="Q133" s="9"/>
      <c r="R133" s="9"/>
      <c r="S133" s="7"/>
      <c r="T133" s="7"/>
      <c r="U133" s="7"/>
      <c r="V133" s="7"/>
      <c r="W133" s="7"/>
      <c r="X133" s="7"/>
      <c r="Y133" s="7"/>
      <c r="Z133" s="7"/>
      <c r="AA133" s="7"/>
      <c r="AB133" s="7"/>
      <c r="AC133" s="7"/>
      <c r="AD133" s="7"/>
      <c r="AE133" s="7"/>
      <c r="AF133" s="7"/>
      <c r="AG133" s="7"/>
      <c r="AH133" s="7"/>
      <c r="AI133" s="7"/>
      <c r="AJ133" s="7"/>
      <c r="AK133" s="7"/>
      <c r="AL133" s="7"/>
    </row>
    <row r="134" spans="1:38" ht="14.25">
      <c r="A134" s="10"/>
      <c r="B134" s="152" t="s">
        <v>682</v>
      </c>
      <c r="C134" s="133"/>
      <c r="D134" s="133"/>
      <c r="E134" s="9"/>
      <c r="F134" s="9"/>
      <c r="G134" s="9"/>
      <c r="H134" s="9"/>
      <c r="I134" s="9"/>
      <c r="J134" s="9"/>
      <c r="K134" s="9"/>
      <c r="L134" s="9"/>
      <c r="M134" s="9"/>
      <c r="N134" s="9"/>
      <c r="O134" s="9"/>
      <c r="P134" s="9"/>
      <c r="Q134" s="9"/>
      <c r="R134" s="9"/>
      <c r="S134" s="7"/>
      <c r="T134" s="7"/>
      <c r="U134" s="7"/>
      <c r="V134" s="7"/>
      <c r="W134" s="7"/>
      <c r="X134" s="7"/>
      <c r="Y134" s="7"/>
      <c r="Z134" s="7"/>
      <c r="AA134" s="7"/>
      <c r="AB134" s="7"/>
      <c r="AC134" s="7"/>
      <c r="AD134" s="7"/>
      <c r="AE134" s="7"/>
      <c r="AF134" s="7"/>
      <c r="AG134" s="7"/>
      <c r="AH134" s="7"/>
      <c r="AI134" s="7"/>
      <c r="AJ134" s="7"/>
      <c r="AK134" s="7"/>
      <c r="AL134" s="7"/>
    </row>
    <row r="135" spans="1:38" ht="25.5">
      <c r="A135" s="10"/>
      <c r="B135" s="195" t="s">
        <v>402</v>
      </c>
      <c r="C135" s="193" t="s">
        <v>650</v>
      </c>
      <c r="D135" s="193" t="s">
        <v>671</v>
      </c>
      <c r="E135" s="9"/>
      <c r="F135" s="9"/>
      <c r="G135" s="9"/>
      <c r="H135" s="9"/>
      <c r="I135" s="9"/>
      <c r="J135" s="9"/>
      <c r="K135" s="9"/>
      <c r="L135" s="9"/>
      <c r="M135" s="9"/>
      <c r="N135" s="9"/>
      <c r="O135" s="9"/>
      <c r="P135" s="9"/>
      <c r="Q135" s="9"/>
      <c r="R135" s="9"/>
      <c r="S135" s="7"/>
      <c r="T135" s="7"/>
      <c r="U135" s="7"/>
      <c r="V135" s="7"/>
      <c r="W135" s="7"/>
      <c r="X135" s="7"/>
      <c r="Y135" s="7"/>
      <c r="Z135" s="7"/>
      <c r="AA135" s="7"/>
      <c r="AB135" s="7"/>
      <c r="AC135" s="7"/>
      <c r="AD135" s="7"/>
      <c r="AE135" s="7"/>
      <c r="AF135" s="7"/>
      <c r="AG135" s="7"/>
      <c r="AH135" s="7"/>
      <c r="AI135" s="7"/>
      <c r="AJ135" s="7"/>
      <c r="AK135" s="7"/>
      <c r="AL135" s="7"/>
    </row>
    <row r="136" spans="1:38" ht="51">
      <c r="A136" s="128"/>
      <c r="B136" s="196" t="s">
        <v>405</v>
      </c>
      <c r="C136" s="193" t="s">
        <v>683</v>
      </c>
      <c r="D136" s="133" t="s">
        <v>409</v>
      </c>
      <c r="E136" s="9"/>
      <c r="F136" s="9"/>
      <c r="G136" s="9"/>
      <c r="H136" s="9"/>
      <c r="I136" s="9"/>
      <c r="J136" s="9"/>
      <c r="K136" s="9"/>
      <c r="L136" s="9"/>
      <c r="M136" s="9"/>
      <c r="N136" s="9"/>
      <c r="O136" s="9"/>
      <c r="P136" s="9"/>
      <c r="Q136" s="9"/>
      <c r="R136" s="9"/>
      <c r="S136" s="7"/>
      <c r="T136" s="7"/>
      <c r="U136" s="7"/>
      <c r="V136" s="7"/>
      <c r="W136" s="7"/>
      <c r="X136" s="7"/>
      <c r="Y136" s="7"/>
      <c r="Z136" s="7"/>
      <c r="AA136" s="7"/>
      <c r="AB136" s="7"/>
      <c r="AC136" s="7"/>
      <c r="AD136" s="7"/>
      <c r="AE136" s="7"/>
      <c r="AF136" s="7"/>
      <c r="AG136" s="7"/>
      <c r="AH136" s="7"/>
      <c r="AI136" s="7"/>
      <c r="AJ136" s="7"/>
      <c r="AK136" s="7"/>
      <c r="AL136" s="7"/>
    </row>
    <row r="137" spans="1:38" ht="51">
      <c r="A137" s="128"/>
      <c r="B137" s="196" t="s">
        <v>684</v>
      </c>
      <c r="C137" s="193" t="s">
        <v>686</v>
      </c>
      <c r="D137" s="133" t="s">
        <v>685</v>
      </c>
      <c r="E137" s="9"/>
      <c r="F137" s="9"/>
      <c r="G137" s="9"/>
      <c r="H137" s="9"/>
      <c r="I137" s="9"/>
      <c r="J137" s="9"/>
      <c r="K137" s="9"/>
      <c r="L137" s="9"/>
      <c r="M137" s="9"/>
      <c r="N137" s="9"/>
      <c r="O137" s="9"/>
      <c r="P137" s="9"/>
      <c r="Q137" s="9"/>
      <c r="R137" s="9"/>
      <c r="S137" s="7"/>
      <c r="T137" s="7"/>
      <c r="U137" s="7"/>
      <c r="V137" s="7"/>
      <c r="W137" s="7"/>
      <c r="X137" s="7"/>
      <c r="Y137" s="7"/>
      <c r="Z137" s="7"/>
      <c r="AA137" s="7"/>
      <c r="AB137" s="7"/>
      <c r="AC137" s="7"/>
      <c r="AD137" s="7"/>
      <c r="AE137" s="7"/>
      <c r="AF137" s="7"/>
      <c r="AG137" s="7"/>
      <c r="AH137" s="7"/>
      <c r="AI137" s="7"/>
      <c r="AJ137" s="7"/>
      <c r="AK137" s="7"/>
      <c r="AL137" s="7"/>
    </row>
    <row r="138" spans="1:38" ht="51">
      <c r="A138" s="128"/>
      <c r="B138" s="196" t="s">
        <v>687</v>
      </c>
      <c r="C138" s="193" t="s">
        <v>688</v>
      </c>
      <c r="D138" s="133" t="s">
        <v>685</v>
      </c>
      <c r="E138" s="9"/>
      <c r="F138" s="9"/>
      <c r="G138" s="9"/>
      <c r="H138" s="9"/>
      <c r="I138" s="9"/>
      <c r="J138" s="9"/>
      <c r="K138" s="9"/>
      <c r="L138" s="9"/>
      <c r="M138" s="9"/>
      <c r="N138" s="9"/>
      <c r="O138" s="9"/>
      <c r="P138" s="9"/>
      <c r="Q138" s="9"/>
      <c r="R138" s="9"/>
      <c r="S138" s="7"/>
      <c r="T138" s="7"/>
      <c r="U138" s="7"/>
      <c r="V138" s="7"/>
      <c r="W138" s="7"/>
      <c r="X138" s="7"/>
      <c r="Y138" s="7"/>
      <c r="Z138" s="7"/>
      <c r="AA138" s="7"/>
      <c r="AB138" s="7"/>
      <c r="AC138" s="7"/>
      <c r="AD138" s="7"/>
      <c r="AE138" s="7"/>
      <c r="AF138" s="7"/>
      <c r="AG138" s="7"/>
      <c r="AH138" s="7"/>
      <c r="AI138" s="7"/>
      <c r="AJ138" s="7"/>
      <c r="AK138" s="7"/>
      <c r="AL138" s="7"/>
    </row>
    <row r="139" spans="1:38" ht="63.75">
      <c r="A139" s="128"/>
      <c r="B139" s="197" t="s">
        <v>689</v>
      </c>
      <c r="C139" s="193" t="s">
        <v>690</v>
      </c>
      <c r="D139" s="208" t="s">
        <v>691</v>
      </c>
      <c r="E139" s="9"/>
      <c r="F139" s="9"/>
      <c r="G139" s="9"/>
      <c r="H139" s="9"/>
      <c r="I139" s="9"/>
      <c r="J139" s="9"/>
      <c r="K139" s="9"/>
      <c r="L139" s="9"/>
      <c r="M139" s="9"/>
      <c r="N139" s="9"/>
      <c r="O139" s="9"/>
      <c r="P139" s="9"/>
      <c r="Q139" s="9"/>
      <c r="R139" s="9"/>
      <c r="S139" s="7"/>
      <c r="T139" s="7"/>
      <c r="U139" s="7"/>
      <c r="V139" s="7"/>
      <c r="W139" s="7"/>
      <c r="X139" s="7"/>
      <c r="Y139" s="7"/>
      <c r="Z139" s="7"/>
      <c r="AA139" s="7"/>
      <c r="AB139" s="7"/>
      <c r="AC139" s="7"/>
      <c r="AD139" s="7"/>
      <c r="AE139" s="7"/>
      <c r="AF139" s="7"/>
      <c r="AG139" s="7"/>
      <c r="AH139" s="7"/>
      <c r="AI139" s="7"/>
      <c r="AJ139" s="7"/>
      <c r="AK139" s="7"/>
      <c r="AL139" s="7"/>
    </row>
    <row r="140" spans="1:38" ht="14.25">
      <c r="A140" s="10"/>
      <c r="B140" s="152" t="s">
        <v>692</v>
      </c>
      <c r="C140" s="133"/>
      <c r="D140" s="133"/>
      <c r="E140" s="9"/>
      <c r="F140" s="9"/>
      <c r="G140" s="9"/>
      <c r="H140" s="9"/>
      <c r="I140" s="9"/>
      <c r="J140" s="9"/>
      <c r="K140" s="9"/>
      <c r="L140" s="9"/>
      <c r="M140" s="9"/>
      <c r="N140" s="9"/>
      <c r="O140" s="9"/>
      <c r="P140" s="9"/>
      <c r="Q140" s="9"/>
      <c r="R140" s="9"/>
      <c r="S140" s="7"/>
      <c r="T140" s="7"/>
      <c r="U140" s="7"/>
      <c r="V140" s="7"/>
      <c r="W140" s="7"/>
      <c r="X140" s="7"/>
      <c r="Y140" s="7"/>
      <c r="Z140" s="7"/>
      <c r="AA140" s="7"/>
      <c r="AB140" s="7"/>
      <c r="AC140" s="7"/>
      <c r="AD140" s="7"/>
      <c r="AE140" s="7"/>
      <c r="AF140" s="7"/>
      <c r="AG140" s="7"/>
      <c r="AH140" s="7"/>
      <c r="AI140" s="7"/>
      <c r="AJ140" s="7"/>
      <c r="AK140" s="7"/>
      <c r="AL140" s="7"/>
    </row>
    <row r="141" spans="1:38" ht="25.5">
      <c r="A141" s="10"/>
      <c r="B141" s="195" t="s">
        <v>402</v>
      </c>
      <c r="C141" s="193" t="s">
        <v>650</v>
      </c>
      <c r="D141" s="193" t="s">
        <v>671</v>
      </c>
      <c r="E141" s="9"/>
      <c r="F141" s="9"/>
      <c r="G141" s="9"/>
      <c r="H141" s="9"/>
      <c r="I141" s="9"/>
      <c r="J141" s="9"/>
      <c r="K141" s="9"/>
      <c r="L141" s="9"/>
      <c r="M141" s="9"/>
      <c r="N141" s="9"/>
      <c r="O141" s="9"/>
      <c r="P141" s="9"/>
      <c r="Q141" s="9"/>
      <c r="R141" s="9"/>
      <c r="S141" s="7"/>
      <c r="T141" s="7"/>
      <c r="U141" s="7"/>
      <c r="V141" s="7"/>
      <c r="W141" s="7"/>
      <c r="X141" s="7"/>
      <c r="Y141" s="7"/>
      <c r="Z141" s="7"/>
      <c r="AA141" s="7"/>
      <c r="AB141" s="7"/>
      <c r="AC141" s="7"/>
      <c r="AD141" s="7"/>
      <c r="AE141" s="7"/>
      <c r="AF141" s="7"/>
      <c r="AG141" s="7"/>
      <c r="AH141" s="7"/>
      <c r="AI141" s="7"/>
      <c r="AJ141" s="7"/>
      <c r="AK141" s="7"/>
      <c r="AL141" s="7"/>
    </row>
    <row r="142" spans="1:38" ht="51">
      <c r="A142" s="128"/>
      <c r="B142" s="196" t="s">
        <v>405</v>
      </c>
      <c r="C142" s="193" t="s">
        <v>683</v>
      </c>
      <c r="D142" s="133" t="s">
        <v>409</v>
      </c>
      <c r="E142" s="9"/>
      <c r="F142" s="9"/>
      <c r="G142" s="9"/>
      <c r="H142" s="9"/>
      <c r="I142" s="9"/>
      <c r="J142" s="9"/>
      <c r="K142" s="9"/>
      <c r="L142" s="9"/>
      <c r="M142" s="9"/>
      <c r="N142" s="9"/>
      <c r="O142" s="9"/>
      <c r="P142" s="9"/>
      <c r="Q142" s="9"/>
      <c r="R142" s="9"/>
      <c r="S142" s="7"/>
      <c r="T142" s="7"/>
      <c r="U142" s="7"/>
      <c r="V142" s="7"/>
      <c r="W142" s="7"/>
      <c r="X142" s="7"/>
      <c r="Y142" s="7"/>
      <c r="Z142" s="7"/>
      <c r="AA142" s="7"/>
      <c r="AB142" s="7"/>
      <c r="AC142" s="7"/>
      <c r="AD142" s="7"/>
      <c r="AE142" s="7"/>
      <c r="AF142" s="7"/>
      <c r="AG142" s="7"/>
      <c r="AH142" s="7"/>
      <c r="AI142" s="7"/>
      <c r="AJ142" s="7"/>
      <c r="AK142" s="7"/>
      <c r="AL142" s="7"/>
    </row>
    <row r="143" spans="1:38" ht="51">
      <c r="A143" s="128"/>
      <c r="B143" s="196" t="s">
        <v>684</v>
      </c>
      <c r="C143" s="193" t="s">
        <v>686</v>
      </c>
      <c r="D143" s="133" t="s">
        <v>685</v>
      </c>
      <c r="E143" s="9"/>
      <c r="F143" s="9"/>
      <c r="G143" s="9"/>
      <c r="H143" s="9"/>
      <c r="I143" s="9"/>
      <c r="J143" s="9"/>
      <c r="K143" s="9"/>
      <c r="L143" s="9"/>
      <c r="M143" s="9"/>
      <c r="N143" s="9"/>
      <c r="O143" s="9"/>
      <c r="P143" s="9"/>
      <c r="Q143" s="9"/>
      <c r="R143" s="9"/>
      <c r="S143" s="7"/>
      <c r="T143" s="7"/>
      <c r="U143" s="7"/>
      <c r="V143" s="7"/>
      <c r="W143" s="7"/>
      <c r="X143" s="7"/>
      <c r="Y143" s="7"/>
      <c r="Z143" s="7"/>
      <c r="AA143" s="7"/>
      <c r="AB143" s="7"/>
      <c r="AC143" s="7"/>
      <c r="AD143" s="7"/>
      <c r="AE143" s="7"/>
      <c r="AF143" s="7"/>
      <c r="AG143" s="7"/>
      <c r="AH143" s="7"/>
      <c r="AI143" s="7"/>
      <c r="AJ143" s="7"/>
      <c r="AK143" s="7"/>
      <c r="AL143" s="7"/>
    </row>
    <row r="144" spans="1:38" ht="51">
      <c r="A144" s="128"/>
      <c r="B144" s="196" t="s">
        <v>687</v>
      </c>
      <c r="C144" s="193" t="s">
        <v>688</v>
      </c>
      <c r="D144" s="133" t="s">
        <v>685</v>
      </c>
      <c r="E144" s="9"/>
      <c r="F144" s="9"/>
      <c r="G144" s="9"/>
      <c r="H144" s="9"/>
      <c r="I144" s="9"/>
      <c r="J144" s="9"/>
      <c r="K144" s="9"/>
      <c r="L144" s="9"/>
      <c r="M144" s="9"/>
      <c r="N144" s="9"/>
      <c r="O144" s="9"/>
      <c r="P144" s="9"/>
      <c r="Q144" s="9"/>
      <c r="R144" s="9"/>
      <c r="S144" s="7"/>
      <c r="T144" s="7"/>
      <c r="U144" s="7"/>
      <c r="V144" s="7"/>
      <c r="W144" s="7"/>
      <c r="X144" s="7"/>
      <c r="Y144" s="7"/>
      <c r="Z144" s="7"/>
      <c r="AA144" s="7"/>
      <c r="AB144" s="7"/>
      <c r="AC144" s="7"/>
      <c r="AD144" s="7"/>
      <c r="AE144" s="7"/>
      <c r="AF144" s="7"/>
      <c r="AG144" s="7"/>
      <c r="AH144" s="7"/>
      <c r="AI144" s="7"/>
      <c r="AJ144" s="7"/>
      <c r="AK144" s="7"/>
      <c r="AL144" s="7"/>
    </row>
    <row r="145" spans="1:38" ht="63.75">
      <c r="A145" s="128"/>
      <c r="B145" s="197" t="s">
        <v>689</v>
      </c>
      <c r="C145" s="193" t="s">
        <v>690</v>
      </c>
      <c r="D145" s="208" t="s">
        <v>691</v>
      </c>
      <c r="E145" s="9"/>
      <c r="F145" s="9"/>
      <c r="G145" s="9"/>
      <c r="H145" s="9"/>
      <c r="I145" s="9"/>
      <c r="J145" s="9"/>
      <c r="K145" s="9"/>
      <c r="L145" s="9"/>
      <c r="M145" s="9"/>
      <c r="N145" s="9"/>
      <c r="O145" s="9"/>
      <c r="P145" s="9"/>
      <c r="Q145" s="9"/>
      <c r="R145" s="9"/>
      <c r="S145" s="7"/>
      <c r="T145" s="7"/>
      <c r="U145" s="7"/>
      <c r="V145" s="7"/>
      <c r="W145" s="7"/>
      <c r="X145" s="7"/>
      <c r="Y145" s="7"/>
      <c r="Z145" s="7"/>
      <c r="AA145" s="7"/>
      <c r="AB145" s="7"/>
      <c r="AC145" s="7"/>
      <c r="AD145" s="7"/>
      <c r="AE145" s="7"/>
      <c r="AF145" s="7"/>
      <c r="AG145" s="7"/>
      <c r="AH145" s="7"/>
      <c r="AI145" s="7"/>
      <c r="AJ145" s="7"/>
      <c r="AK145" s="7"/>
      <c r="AL145" s="7"/>
    </row>
    <row r="146" spans="1:38" ht="14.25">
      <c r="A146" s="10"/>
      <c r="B146" s="152" t="s">
        <v>693</v>
      </c>
      <c r="C146" s="133"/>
      <c r="D146" s="133"/>
      <c r="E146" s="9"/>
      <c r="F146" s="9"/>
      <c r="G146" s="9"/>
      <c r="H146" s="9"/>
      <c r="I146" s="9"/>
      <c r="J146" s="9"/>
      <c r="K146" s="9"/>
      <c r="L146" s="9"/>
      <c r="M146" s="9"/>
      <c r="N146" s="9"/>
      <c r="O146" s="9"/>
      <c r="P146" s="9"/>
      <c r="Q146" s="9"/>
      <c r="R146" s="9"/>
      <c r="S146" s="7"/>
      <c r="T146" s="7"/>
      <c r="U146" s="7"/>
      <c r="V146" s="7"/>
      <c r="W146" s="7"/>
      <c r="X146" s="7"/>
      <c r="Y146" s="7"/>
      <c r="Z146" s="7"/>
      <c r="AA146" s="7"/>
      <c r="AB146" s="7"/>
      <c r="AC146" s="7"/>
      <c r="AD146" s="7"/>
      <c r="AE146" s="7"/>
      <c r="AF146" s="7"/>
      <c r="AG146" s="7"/>
      <c r="AH146" s="7"/>
      <c r="AI146" s="7"/>
      <c r="AJ146" s="7"/>
      <c r="AK146" s="7"/>
      <c r="AL146" s="7"/>
    </row>
    <row r="147" spans="1:38" ht="25.5">
      <c r="A147" s="201"/>
      <c r="B147" s="195" t="s">
        <v>402</v>
      </c>
      <c r="C147" s="202" t="s">
        <v>650</v>
      </c>
      <c r="D147" s="193" t="s">
        <v>670</v>
      </c>
      <c r="E147" s="9"/>
      <c r="F147" s="9"/>
      <c r="G147" s="9"/>
      <c r="H147" s="9"/>
      <c r="I147" s="9"/>
      <c r="J147" s="9"/>
      <c r="K147" s="9"/>
      <c r="L147" s="9"/>
      <c r="M147" s="9"/>
      <c r="N147" s="9"/>
      <c r="O147" s="9"/>
      <c r="P147" s="9"/>
      <c r="Q147" s="9"/>
      <c r="R147" s="9"/>
      <c r="S147" s="7"/>
      <c r="T147" s="7"/>
      <c r="U147" s="7"/>
      <c r="V147" s="7"/>
      <c r="W147" s="7"/>
      <c r="X147" s="7"/>
      <c r="Y147" s="7"/>
      <c r="Z147" s="7"/>
      <c r="AA147" s="7"/>
      <c r="AB147" s="7"/>
      <c r="AC147" s="7"/>
      <c r="AD147" s="7"/>
      <c r="AE147" s="7"/>
      <c r="AF147" s="7"/>
      <c r="AG147" s="7"/>
      <c r="AH147" s="7"/>
      <c r="AI147" s="7"/>
      <c r="AJ147" s="7"/>
      <c r="AK147" s="7"/>
      <c r="AL147" s="7"/>
    </row>
    <row r="148" spans="1:38" ht="51">
      <c r="A148" s="203"/>
      <c r="B148" s="196" t="s">
        <v>405</v>
      </c>
      <c r="C148" s="204" t="s">
        <v>673</v>
      </c>
      <c r="D148" s="133" t="s">
        <v>674</v>
      </c>
      <c r="E148" s="9"/>
      <c r="F148" s="9"/>
      <c r="G148" s="9"/>
      <c r="H148" s="9"/>
      <c r="I148" s="9"/>
      <c r="J148" s="9"/>
      <c r="K148" s="9"/>
      <c r="L148" s="9"/>
      <c r="M148" s="9"/>
      <c r="N148" s="9"/>
      <c r="O148" s="9"/>
      <c r="P148" s="9"/>
      <c r="Q148" s="9"/>
      <c r="R148" s="9"/>
      <c r="S148" s="7"/>
      <c r="T148" s="7"/>
      <c r="U148" s="7"/>
      <c r="V148" s="7"/>
      <c r="W148" s="7"/>
      <c r="X148" s="7"/>
      <c r="Y148" s="7"/>
      <c r="Z148" s="7"/>
      <c r="AA148" s="7"/>
      <c r="AB148" s="7"/>
      <c r="AC148" s="7"/>
      <c r="AD148" s="7"/>
      <c r="AE148" s="7"/>
      <c r="AF148" s="7"/>
      <c r="AG148" s="7"/>
      <c r="AH148" s="7"/>
      <c r="AI148" s="7"/>
      <c r="AJ148" s="7"/>
      <c r="AK148" s="7"/>
      <c r="AL148" s="7"/>
    </row>
    <row r="149" spans="1:38" ht="14.25">
      <c r="A149" s="203"/>
      <c r="B149" s="197" t="s">
        <v>55</v>
      </c>
      <c r="C149" s="197" t="s">
        <v>58</v>
      </c>
      <c r="D149" s="198" t="s">
        <v>671</v>
      </c>
      <c r="E149" s="9"/>
      <c r="F149" s="9"/>
      <c r="G149" s="9"/>
      <c r="H149" s="9"/>
      <c r="I149" s="9"/>
      <c r="J149" s="9"/>
      <c r="K149" s="9"/>
      <c r="L149" s="9"/>
      <c r="M149" s="9"/>
      <c r="N149" s="9"/>
      <c r="O149" s="9"/>
      <c r="P149" s="9"/>
      <c r="Q149" s="9"/>
      <c r="R149" s="9"/>
      <c r="S149" s="7"/>
      <c r="T149" s="7"/>
      <c r="U149" s="7"/>
      <c r="V149" s="7"/>
      <c r="W149" s="7"/>
      <c r="X149" s="7"/>
      <c r="Y149" s="7"/>
      <c r="Z149" s="7"/>
      <c r="AA149" s="7"/>
      <c r="AB149" s="7"/>
      <c r="AC149" s="7"/>
      <c r="AD149" s="7"/>
      <c r="AE149" s="7"/>
      <c r="AF149" s="7"/>
      <c r="AG149" s="7"/>
      <c r="AH149" s="7"/>
      <c r="AI149" s="7"/>
      <c r="AJ149" s="7"/>
      <c r="AK149" s="7"/>
      <c r="AL149" s="7"/>
    </row>
    <row r="150" spans="1:38" ht="63.75">
      <c r="A150" s="203"/>
      <c r="B150" s="197" t="s">
        <v>677</v>
      </c>
      <c r="C150" s="197" t="s">
        <v>672</v>
      </c>
      <c r="D150" s="198" t="s">
        <v>694</v>
      </c>
      <c r="E150" s="9"/>
      <c r="F150" s="9"/>
      <c r="G150" s="9"/>
      <c r="H150" s="9"/>
      <c r="I150" s="9"/>
      <c r="J150" s="9"/>
      <c r="K150" s="9"/>
      <c r="L150" s="9"/>
      <c r="M150" s="9"/>
      <c r="N150" s="9"/>
      <c r="O150" s="9"/>
      <c r="P150" s="9"/>
      <c r="Q150" s="9"/>
      <c r="R150" s="9"/>
      <c r="S150" s="7"/>
      <c r="T150" s="7"/>
      <c r="U150" s="7"/>
      <c r="V150" s="7"/>
      <c r="W150" s="7"/>
      <c r="X150" s="7"/>
      <c r="Y150" s="7"/>
      <c r="Z150" s="7"/>
      <c r="AA150" s="7"/>
      <c r="AB150" s="7"/>
      <c r="AC150" s="7"/>
      <c r="AD150" s="7"/>
      <c r="AE150" s="7"/>
      <c r="AF150" s="7"/>
      <c r="AG150" s="7"/>
      <c r="AH150" s="7"/>
      <c r="AI150" s="7"/>
      <c r="AJ150" s="7"/>
      <c r="AK150" s="7"/>
      <c r="AL150" s="7"/>
    </row>
    <row r="151" spans="1:38" ht="51">
      <c r="A151" s="128"/>
      <c r="B151" s="330" t="s">
        <v>108</v>
      </c>
      <c r="C151" s="185" t="s">
        <v>699</v>
      </c>
      <c r="D151" s="45" t="s">
        <v>701</v>
      </c>
      <c r="E151" s="9"/>
      <c r="F151" s="9"/>
      <c r="G151" s="9"/>
      <c r="H151" s="9"/>
      <c r="I151" s="9"/>
      <c r="J151" s="9"/>
      <c r="K151" s="9"/>
      <c r="L151" s="9"/>
      <c r="M151" s="9"/>
      <c r="N151" s="9"/>
      <c r="O151" s="9"/>
      <c r="P151" s="9"/>
      <c r="Q151" s="9"/>
      <c r="R151" s="31"/>
      <c r="S151" s="7"/>
      <c r="T151" s="7"/>
      <c r="U151" s="7"/>
      <c r="V151" s="7"/>
      <c r="W151" s="7"/>
      <c r="X151" s="7"/>
      <c r="Y151" s="7"/>
      <c r="Z151" s="7"/>
      <c r="AA151" s="7"/>
      <c r="AB151" s="7"/>
      <c r="AC151" s="7"/>
      <c r="AD151" s="7"/>
      <c r="AE151" s="7"/>
      <c r="AF151" s="7"/>
      <c r="AG151" s="7"/>
      <c r="AH151" s="7"/>
      <c r="AI151" s="7"/>
      <c r="AJ151" s="7"/>
      <c r="AK151" s="7"/>
      <c r="AL151" s="7"/>
    </row>
    <row r="152" spans="1:38" ht="51">
      <c r="A152" s="128"/>
      <c r="B152" s="331"/>
      <c r="C152" s="185" t="s">
        <v>700</v>
      </c>
      <c r="D152" s="45" t="s">
        <v>701</v>
      </c>
      <c r="E152" s="9"/>
      <c r="F152" s="9"/>
      <c r="G152" s="9"/>
      <c r="H152" s="9"/>
      <c r="I152" s="9"/>
      <c r="J152" s="9"/>
      <c r="K152" s="9"/>
      <c r="L152" s="9"/>
      <c r="M152" s="9"/>
      <c r="N152" s="9"/>
      <c r="O152" s="9"/>
      <c r="P152" s="9"/>
      <c r="Q152" s="9"/>
      <c r="R152" s="31"/>
      <c r="S152" s="7"/>
      <c r="T152" s="7"/>
      <c r="U152" s="7"/>
      <c r="V152" s="7"/>
      <c r="W152" s="7"/>
      <c r="X152" s="7"/>
      <c r="Y152" s="7"/>
      <c r="Z152" s="7"/>
      <c r="AA152" s="7"/>
      <c r="AB152" s="7"/>
      <c r="AC152" s="7"/>
      <c r="AD152" s="7"/>
      <c r="AE152" s="7"/>
      <c r="AF152" s="7"/>
      <c r="AG152" s="7"/>
      <c r="AH152" s="7"/>
      <c r="AI152" s="7"/>
      <c r="AJ152" s="7"/>
      <c r="AK152" s="7"/>
      <c r="AL152" s="7"/>
    </row>
    <row r="153" spans="1:38" ht="51">
      <c r="A153" s="128"/>
      <c r="B153" s="331"/>
      <c r="C153" s="185" t="s">
        <v>702</v>
      </c>
      <c r="D153" s="45" t="s">
        <v>701</v>
      </c>
      <c r="E153" s="9"/>
      <c r="F153" s="9"/>
      <c r="G153" s="9"/>
      <c r="H153" s="9"/>
      <c r="I153" s="9"/>
      <c r="J153" s="9"/>
      <c r="K153" s="9"/>
      <c r="L153" s="9"/>
      <c r="M153" s="9"/>
      <c r="N153" s="9"/>
      <c r="O153" s="9"/>
      <c r="P153" s="9"/>
      <c r="Q153" s="9"/>
      <c r="R153" s="31"/>
      <c r="S153" s="7"/>
      <c r="T153" s="7"/>
      <c r="U153" s="7"/>
      <c r="V153" s="7"/>
      <c r="W153" s="7"/>
      <c r="X153" s="7"/>
      <c r="Y153" s="7"/>
      <c r="Z153" s="7"/>
      <c r="AA153" s="7"/>
      <c r="AB153" s="7"/>
      <c r="AC153" s="7"/>
      <c r="AD153" s="7"/>
      <c r="AE153" s="7"/>
      <c r="AF153" s="7"/>
      <c r="AG153" s="7"/>
      <c r="AH153" s="7"/>
      <c r="AI153" s="7"/>
      <c r="AJ153" s="7"/>
      <c r="AK153" s="7"/>
      <c r="AL153" s="7"/>
    </row>
    <row r="154" spans="1:38" ht="51">
      <c r="A154" s="128"/>
      <c r="B154" s="332"/>
      <c r="C154" s="185" t="s">
        <v>703</v>
      </c>
      <c r="D154" s="45" t="s">
        <v>701</v>
      </c>
      <c r="E154" s="9"/>
      <c r="F154" s="9"/>
      <c r="G154" s="9"/>
      <c r="H154" s="9"/>
      <c r="I154" s="9"/>
      <c r="J154" s="9"/>
      <c r="K154" s="9"/>
      <c r="L154" s="9"/>
      <c r="M154" s="9"/>
      <c r="N154" s="9"/>
      <c r="O154" s="9"/>
      <c r="P154" s="9"/>
      <c r="Q154" s="9"/>
      <c r="R154" s="31"/>
      <c r="S154" s="7"/>
      <c r="T154" s="7"/>
      <c r="U154" s="7"/>
      <c r="V154" s="7"/>
      <c r="W154" s="7"/>
      <c r="X154" s="7"/>
      <c r="Y154" s="7"/>
      <c r="Z154" s="7"/>
      <c r="AA154" s="7"/>
      <c r="AB154" s="7"/>
      <c r="AC154" s="7"/>
      <c r="AD154" s="7"/>
      <c r="AE154" s="7"/>
      <c r="AF154" s="7"/>
      <c r="AG154" s="7"/>
      <c r="AH154" s="7"/>
      <c r="AI154" s="7"/>
      <c r="AJ154" s="7"/>
      <c r="AK154" s="7"/>
      <c r="AL154" s="7"/>
    </row>
    <row r="155" spans="1:38" ht="51">
      <c r="A155" s="128"/>
      <c r="B155" s="120" t="s">
        <v>109</v>
      </c>
      <c r="C155" s="185" t="s">
        <v>697</v>
      </c>
      <c r="D155" s="205" t="s">
        <v>110</v>
      </c>
      <c r="E155" s="9"/>
      <c r="F155" s="9"/>
      <c r="G155" s="9"/>
      <c r="H155" s="9"/>
      <c r="I155" s="9"/>
      <c r="J155" s="9"/>
      <c r="K155" s="9"/>
      <c r="L155" s="9"/>
      <c r="M155" s="9"/>
      <c r="N155" s="9"/>
      <c r="O155" s="9"/>
      <c r="P155" s="9"/>
      <c r="Q155" s="9"/>
      <c r="R155" s="31"/>
      <c r="S155" s="7"/>
      <c r="T155" s="7"/>
      <c r="U155" s="7"/>
      <c r="V155" s="7"/>
      <c r="W155" s="7"/>
      <c r="X155" s="7"/>
      <c r="Y155" s="7"/>
      <c r="Z155" s="7"/>
      <c r="AA155" s="7"/>
      <c r="AB155" s="7"/>
      <c r="AC155" s="7"/>
      <c r="AD155" s="7"/>
      <c r="AE155" s="7"/>
      <c r="AF155" s="7"/>
      <c r="AG155" s="7"/>
      <c r="AH155" s="7"/>
      <c r="AI155" s="7"/>
      <c r="AJ155" s="7"/>
      <c r="AK155" s="7"/>
      <c r="AL155" s="7"/>
    </row>
    <row r="156" spans="1:38" ht="38.25">
      <c r="A156" s="10" t="str">
        <f>IF(AND(D156="",D156=""),"",$D$3&amp;"_"&amp;ROW()-11-COUNTBLANK($D$12:D156))</f>
        <v>slot_list_123</v>
      </c>
      <c r="B156" s="63" t="s">
        <v>111</v>
      </c>
      <c r="C156" s="185" t="s">
        <v>698</v>
      </c>
      <c r="D156" s="64" t="s">
        <v>113</v>
      </c>
      <c r="E156" s="9"/>
      <c r="F156" s="9"/>
      <c r="G156" s="9"/>
      <c r="H156" s="9"/>
      <c r="I156" s="9"/>
      <c r="J156" s="9"/>
      <c r="K156" s="9"/>
      <c r="L156" s="9"/>
      <c r="M156" s="9"/>
      <c r="N156" s="9"/>
      <c r="O156" s="9"/>
      <c r="P156" s="9"/>
      <c r="Q156" s="9"/>
      <c r="R156" s="31"/>
      <c r="S156" s="7"/>
      <c r="T156" s="7"/>
      <c r="U156" s="7"/>
      <c r="V156" s="7"/>
      <c r="W156" s="7"/>
      <c r="X156" s="7"/>
      <c r="Y156" s="7"/>
      <c r="Z156" s="7"/>
      <c r="AA156" s="7"/>
      <c r="AB156" s="7"/>
      <c r="AC156" s="7"/>
      <c r="AD156" s="7"/>
      <c r="AE156" s="7"/>
      <c r="AF156" s="7"/>
      <c r="AG156" s="7"/>
      <c r="AH156" s="7"/>
      <c r="AI156" s="7"/>
      <c r="AJ156" s="7"/>
      <c r="AK156" s="7"/>
      <c r="AL156" s="7"/>
    </row>
    <row r="157" spans="1:38" ht="14.25" customHeight="1">
      <c r="A157" s="10" t="str">
        <f>IF(AND(D157="",D157=""),"",$D$3&amp;"_"&amp;ROW()-11-COUNTBLANK($D$13:D157))</f>
        <v/>
      </c>
      <c r="B157" s="32" t="s">
        <v>45</v>
      </c>
      <c r="C157" s="32"/>
      <c r="D157" s="32"/>
      <c r="E157" s="32"/>
      <c r="F157" s="32"/>
      <c r="G157" s="32"/>
      <c r="H157" s="32"/>
      <c r="I157" s="32"/>
      <c r="J157" s="32"/>
      <c r="K157" s="32"/>
      <c r="L157" s="32"/>
      <c r="M157" s="32"/>
      <c r="N157" s="32"/>
      <c r="O157" s="32"/>
      <c r="P157" s="32"/>
      <c r="Q157" s="32"/>
      <c r="R157" s="33"/>
      <c r="S157" s="7"/>
      <c r="T157" s="7"/>
      <c r="U157" s="7"/>
      <c r="V157" s="7"/>
      <c r="W157" s="7"/>
      <c r="X157" s="7"/>
      <c r="Y157" s="7"/>
      <c r="Z157" s="7"/>
      <c r="AA157" s="7"/>
      <c r="AB157" s="7"/>
      <c r="AC157" s="7"/>
      <c r="AD157" s="7"/>
      <c r="AE157" s="7"/>
      <c r="AF157" s="7"/>
      <c r="AG157" s="7"/>
      <c r="AH157" s="7"/>
      <c r="AI157" s="7"/>
      <c r="AJ157" s="7"/>
      <c r="AK157" s="7"/>
      <c r="AL157" s="7"/>
    </row>
    <row r="158" spans="1:38" ht="18.75" customHeight="1">
      <c r="A158" s="10" t="str">
        <f>IF(AND(D158="",D158=""),"",$D$3&amp;"_"&amp;ROW()-11-COUNTBLANK($D$13:D158))</f>
        <v/>
      </c>
      <c r="B158" s="160" t="s">
        <v>704</v>
      </c>
      <c r="C158" s="161"/>
      <c r="D158" s="161"/>
      <c r="E158" s="161"/>
      <c r="F158" s="161"/>
      <c r="G158" s="161"/>
      <c r="H158" s="161"/>
      <c r="I158" s="161"/>
      <c r="J158" s="161"/>
      <c r="K158" s="161"/>
      <c r="L158" s="161"/>
      <c r="M158" s="161"/>
      <c r="N158" s="161"/>
      <c r="O158" s="161"/>
      <c r="P158" s="161"/>
      <c r="Q158" s="161"/>
      <c r="R158" s="162"/>
      <c r="S158" s="7"/>
      <c r="T158" s="7"/>
      <c r="U158" s="7"/>
      <c r="V158" s="7"/>
      <c r="W158" s="7"/>
      <c r="X158" s="7"/>
      <c r="Y158" s="7"/>
      <c r="Z158" s="7"/>
      <c r="AA158" s="7"/>
      <c r="AB158" s="7"/>
      <c r="AC158" s="7"/>
      <c r="AD158" s="7"/>
      <c r="AE158" s="7"/>
      <c r="AF158" s="7"/>
      <c r="AG158" s="7"/>
      <c r="AH158" s="7"/>
      <c r="AI158" s="7"/>
      <c r="AJ158" s="7"/>
      <c r="AK158" s="7"/>
      <c r="AL158" s="7"/>
    </row>
    <row r="159" spans="1:38" ht="25.5">
      <c r="A159" s="10" t="str">
        <f>IF(AND(D159="",D159=""),"",$D$3&amp;"_"&amp;ROW()-11-COUNTBLANK($D$13:D159))</f>
        <v>slot_list_125</v>
      </c>
      <c r="B159" s="325" t="s">
        <v>439</v>
      </c>
      <c r="C159" s="31" t="s">
        <v>706</v>
      </c>
      <c r="D159" s="31" t="s">
        <v>727</v>
      </c>
      <c r="E159" s="9"/>
      <c r="F159" s="9"/>
      <c r="G159" s="9"/>
      <c r="H159" s="9"/>
      <c r="I159" s="9"/>
      <c r="J159" s="9"/>
      <c r="K159" s="9"/>
      <c r="L159" s="9"/>
      <c r="M159" s="9"/>
      <c r="N159" s="9"/>
      <c r="O159" s="9"/>
      <c r="P159" s="9"/>
      <c r="Q159" s="9"/>
      <c r="R159" s="31"/>
      <c r="S159" s="7"/>
      <c r="T159" s="7"/>
      <c r="U159" s="7"/>
      <c r="V159" s="7"/>
      <c r="W159" s="7"/>
      <c r="X159" s="7"/>
      <c r="Y159" s="7"/>
      <c r="Z159" s="7"/>
      <c r="AA159" s="7"/>
      <c r="AB159" s="7"/>
      <c r="AC159" s="7"/>
      <c r="AD159" s="7"/>
      <c r="AE159" s="7"/>
      <c r="AF159" s="7"/>
      <c r="AG159" s="7"/>
      <c r="AH159" s="7"/>
      <c r="AI159" s="7"/>
      <c r="AJ159" s="7"/>
      <c r="AK159" s="7"/>
      <c r="AL159" s="7"/>
    </row>
    <row r="160" spans="1:38" ht="25.5">
      <c r="A160" s="10" t="str">
        <f>IF(AND(D160="",D160=""),"",$D$3&amp;"_"&amp;ROW()-11-COUNTBLANK($D$13:D160))</f>
        <v>slot_list_126</v>
      </c>
      <c r="B160" s="326"/>
      <c r="C160" s="31" t="s">
        <v>707</v>
      </c>
      <c r="D160" s="31" t="s">
        <v>715</v>
      </c>
      <c r="E160" s="9"/>
      <c r="F160" s="9"/>
      <c r="G160" s="9"/>
      <c r="H160" s="9"/>
      <c r="I160" s="9"/>
      <c r="J160" s="9"/>
      <c r="K160" s="9"/>
      <c r="L160" s="9"/>
      <c r="M160" s="9"/>
      <c r="N160" s="9"/>
      <c r="O160" s="9"/>
      <c r="P160" s="9"/>
      <c r="Q160" s="9"/>
      <c r="R160" s="31"/>
      <c r="S160" s="7"/>
      <c r="T160" s="7"/>
      <c r="U160" s="7"/>
      <c r="V160" s="7"/>
      <c r="W160" s="7"/>
      <c r="X160" s="7"/>
      <c r="Y160" s="7"/>
      <c r="Z160" s="7"/>
      <c r="AA160" s="7"/>
      <c r="AB160" s="7"/>
      <c r="AC160" s="7"/>
      <c r="AD160" s="7"/>
      <c r="AE160" s="7"/>
      <c r="AF160" s="7"/>
      <c r="AG160" s="7"/>
      <c r="AH160" s="7"/>
      <c r="AI160" s="7"/>
      <c r="AJ160" s="7"/>
      <c r="AK160" s="7"/>
      <c r="AL160" s="7"/>
    </row>
    <row r="161" spans="1:38" ht="25.5">
      <c r="A161" s="10" t="str">
        <f>IF(AND(D161="",D161=""),"",$D$3&amp;"_"&amp;ROW()-11-COUNTBLANK($D$13:D161))</f>
        <v>slot_list_127</v>
      </c>
      <c r="B161" s="326"/>
      <c r="C161" s="31" t="s">
        <v>442</v>
      </c>
      <c r="D161" s="31" t="s">
        <v>453</v>
      </c>
      <c r="E161" s="9"/>
      <c r="F161" s="9"/>
      <c r="G161" s="9"/>
      <c r="H161" s="9"/>
      <c r="I161" s="9"/>
      <c r="J161" s="9"/>
      <c r="K161" s="9"/>
      <c r="L161" s="9"/>
      <c r="M161" s="9"/>
      <c r="N161" s="9"/>
      <c r="O161" s="9"/>
      <c r="P161" s="9"/>
      <c r="Q161" s="9"/>
      <c r="R161" s="31"/>
      <c r="S161" s="7"/>
      <c r="T161" s="7"/>
      <c r="U161" s="7"/>
      <c r="V161" s="7"/>
      <c r="W161" s="7"/>
      <c r="X161" s="7"/>
      <c r="Y161" s="7"/>
      <c r="Z161" s="7"/>
      <c r="AA161" s="7"/>
      <c r="AB161" s="7"/>
      <c r="AC161" s="7"/>
      <c r="AD161" s="7"/>
      <c r="AE161" s="7"/>
      <c r="AF161" s="7"/>
      <c r="AG161" s="7"/>
      <c r="AH161" s="7"/>
      <c r="AI161" s="7"/>
      <c r="AJ161" s="7"/>
      <c r="AK161" s="7"/>
      <c r="AL161" s="7"/>
    </row>
    <row r="162" spans="1:38" ht="25.5">
      <c r="A162" s="10" t="str">
        <f>IF(AND(D162="",D162=""),"",$D$3&amp;"_"&amp;ROW()-11-COUNTBLANK($D$13:D162))</f>
        <v>slot_list_128</v>
      </c>
      <c r="B162" s="326"/>
      <c r="C162" s="31" t="s">
        <v>708</v>
      </c>
      <c r="D162" s="31" t="s">
        <v>716</v>
      </c>
      <c r="E162" s="9"/>
      <c r="F162" s="9"/>
      <c r="G162" s="9"/>
      <c r="H162" s="9"/>
      <c r="I162" s="9"/>
      <c r="J162" s="9"/>
      <c r="K162" s="9"/>
      <c r="L162" s="9"/>
      <c r="M162" s="9"/>
      <c r="N162" s="9"/>
      <c r="O162" s="9"/>
      <c r="P162" s="9"/>
      <c r="Q162" s="9"/>
      <c r="R162" s="31"/>
      <c r="S162" s="7"/>
      <c r="T162" s="7"/>
      <c r="U162" s="7"/>
      <c r="V162" s="7"/>
      <c r="W162" s="7"/>
      <c r="X162" s="7"/>
      <c r="Y162" s="7"/>
      <c r="Z162" s="7"/>
      <c r="AA162" s="7"/>
      <c r="AB162" s="7"/>
      <c r="AC162" s="7"/>
      <c r="AD162" s="7"/>
      <c r="AE162" s="7"/>
      <c r="AF162" s="7"/>
      <c r="AG162" s="7"/>
      <c r="AH162" s="7"/>
      <c r="AI162" s="7"/>
      <c r="AJ162" s="7"/>
      <c r="AK162" s="7"/>
      <c r="AL162" s="7"/>
    </row>
    <row r="163" spans="1:38" ht="25.5">
      <c r="A163" s="10" t="str">
        <f>IF(AND(D163="",D163=""),"",$D$3&amp;"_"&amp;ROW()-11-COUNTBLANK($D$13:D163))</f>
        <v>slot_list_129</v>
      </c>
      <c r="B163" s="326"/>
      <c r="C163" s="31" t="s">
        <v>709</v>
      </c>
      <c r="D163" s="31" t="s">
        <v>716</v>
      </c>
      <c r="E163" s="9"/>
      <c r="F163" s="9"/>
      <c r="G163" s="9"/>
      <c r="H163" s="9"/>
      <c r="I163" s="9"/>
      <c r="J163" s="9"/>
      <c r="K163" s="9"/>
      <c r="L163" s="9"/>
      <c r="M163" s="9"/>
      <c r="N163" s="9"/>
      <c r="O163" s="9"/>
      <c r="P163" s="9"/>
      <c r="Q163" s="9"/>
      <c r="R163" s="31"/>
      <c r="S163" s="7"/>
      <c r="T163" s="7"/>
      <c r="U163" s="7"/>
      <c r="V163" s="7"/>
      <c r="W163" s="7"/>
      <c r="X163" s="7"/>
      <c r="Y163" s="7"/>
      <c r="Z163" s="7"/>
      <c r="AA163" s="7"/>
      <c r="AB163" s="7"/>
      <c r="AC163" s="7"/>
      <c r="AD163" s="7"/>
      <c r="AE163" s="7"/>
      <c r="AF163" s="7"/>
      <c r="AG163" s="7"/>
      <c r="AH163" s="7"/>
      <c r="AI163" s="7"/>
      <c r="AJ163" s="7"/>
      <c r="AK163" s="7"/>
      <c r="AL163" s="7"/>
    </row>
    <row r="164" spans="1:38" ht="25.5">
      <c r="A164" s="10" t="str">
        <f>IF(AND(D164="",D164=""),"",$D$3&amp;"_"&amp;ROW()-11-COUNTBLANK($D$13:D164))</f>
        <v>slot_list_130</v>
      </c>
      <c r="B164" s="326"/>
      <c r="C164" s="31" t="s">
        <v>710</v>
      </c>
      <c r="D164" s="31" t="s">
        <v>716</v>
      </c>
      <c r="E164" s="9"/>
      <c r="F164" s="9"/>
      <c r="G164" s="9"/>
      <c r="H164" s="9"/>
      <c r="I164" s="9"/>
      <c r="J164" s="9"/>
      <c r="K164" s="9"/>
      <c r="L164" s="9"/>
      <c r="M164" s="9"/>
      <c r="N164" s="9"/>
      <c r="O164" s="9"/>
      <c r="P164" s="9"/>
      <c r="Q164" s="9"/>
      <c r="R164" s="31"/>
      <c r="S164" s="7"/>
      <c r="T164" s="7"/>
      <c r="U164" s="7"/>
      <c r="V164" s="7"/>
      <c r="W164" s="7"/>
      <c r="X164" s="7"/>
      <c r="Y164" s="7"/>
      <c r="Z164" s="7"/>
      <c r="AA164" s="7"/>
      <c r="AB164" s="7"/>
      <c r="AC164" s="7"/>
      <c r="AD164" s="7"/>
      <c r="AE164" s="7"/>
      <c r="AF164" s="7"/>
      <c r="AG164" s="7"/>
      <c r="AH164" s="7"/>
      <c r="AI164" s="7"/>
      <c r="AJ164" s="7"/>
      <c r="AK164" s="7"/>
      <c r="AL164" s="7"/>
    </row>
    <row r="165" spans="1:38" ht="25.5">
      <c r="A165" s="10" t="str">
        <f>IF(AND(D165="",D165=""),"",$D$3&amp;"_"&amp;ROW()-11-COUNTBLANK($D$13:D165))</f>
        <v>slot_list_131</v>
      </c>
      <c r="B165" s="326"/>
      <c r="C165" s="31" t="s">
        <v>711</v>
      </c>
      <c r="D165" s="31" t="s">
        <v>716</v>
      </c>
      <c r="E165" s="9"/>
      <c r="F165" s="9"/>
      <c r="G165" s="9"/>
      <c r="H165" s="9"/>
      <c r="I165" s="9"/>
      <c r="J165" s="9"/>
      <c r="K165" s="9"/>
      <c r="L165" s="9"/>
      <c r="M165" s="9"/>
      <c r="N165" s="9"/>
      <c r="O165" s="9"/>
      <c r="P165" s="9"/>
      <c r="Q165" s="9"/>
      <c r="R165" s="31"/>
      <c r="S165" s="7"/>
      <c r="T165" s="7"/>
      <c r="U165" s="7"/>
      <c r="V165" s="7"/>
      <c r="W165" s="7"/>
      <c r="X165" s="7"/>
      <c r="Y165" s="7"/>
      <c r="Z165" s="7"/>
      <c r="AA165" s="7"/>
      <c r="AB165" s="7"/>
      <c r="AC165" s="7"/>
      <c r="AD165" s="7"/>
      <c r="AE165" s="7"/>
      <c r="AF165" s="7"/>
      <c r="AG165" s="7"/>
      <c r="AH165" s="7"/>
      <c r="AI165" s="7"/>
      <c r="AJ165" s="7"/>
      <c r="AK165" s="7"/>
      <c r="AL165" s="7"/>
    </row>
    <row r="166" spans="1:38" ht="25.5">
      <c r="A166" s="10" t="str">
        <f>IF(AND(D166="",D166=""),"",$D$3&amp;"_"&amp;ROW()-11-COUNTBLANK($D$13:D166))</f>
        <v>slot_list_132</v>
      </c>
      <c r="B166" s="326"/>
      <c r="C166" s="31" t="s">
        <v>712</v>
      </c>
      <c r="D166" s="31" t="s">
        <v>717</v>
      </c>
      <c r="E166" s="9"/>
      <c r="F166" s="9"/>
      <c r="G166" s="9"/>
      <c r="H166" s="9"/>
      <c r="I166" s="9"/>
      <c r="J166" s="9"/>
      <c r="K166" s="9"/>
      <c r="L166" s="9"/>
      <c r="M166" s="9"/>
      <c r="N166" s="9"/>
      <c r="O166" s="9"/>
      <c r="P166" s="9"/>
      <c r="Q166" s="9"/>
      <c r="R166" s="31"/>
      <c r="S166" s="7"/>
      <c r="T166" s="7"/>
      <c r="U166" s="7"/>
      <c r="V166" s="7"/>
      <c r="W166" s="7"/>
      <c r="X166" s="7"/>
      <c r="Y166" s="7"/>
      <c r="Z166" s="7"/>
      <c r="AA166" s="7"/>
      <c r="AB166" s="7"/>
      <c r="AC166" s="7"/>
      <c r="AD166" s="7"/>
      <c r="AE166" s="7"/>
      <c r="AF166" s="7"/>
      <c r="AG166" s="7"/>
      <c r="AH166" s="7"/>
      <c r="AI166" s="7"/>
      <c r="AJ166" s="7"/>
      <c r="AK166" s="7"/>
      <c r="AL166" s="7"/>
    </row>
    <row r="167" spans="1:38" ht="25.5">
      <c r="A167" s="10" t="str">
        <f>IF(AND(D167="",D167=""),"",$D$3&amp;"_"&amp;ROW()-11-COUNTBLANK($D$13:D167))</f>
        <v>slot_list_133</v>
      </c>
      <c r="B167" s="326"/>
      <c r="C167" s="31" t="s">
        <v>713</v>
      </c>
      <c r="D167" s="31" t="s">
        <v>718</v>
      </c>
      <c r="E167" s="9"/>
      <c r="F167" s="9"/>
      <c r="G167" s="9"/>
      <c r="H167" s="9"/>
      <c r="I167" s="9"/>
      <c r="J167" s="9"/>
      <c r="K167" s="9"/>
      <c r="L167" s="9"/>
      <c r="M167" s="9"/>
      <c r="N167" s="9"/>
      <c r="O167" s="9"/>
      <c r="P167" s="9"/>
      <c r="Q167" s="9"/>
      <c r="R167" s="31"/>
      <c r="S167" s="7"/>
      <c r="T167" s="7"/>
      <c r="U167" s="7"/>
      <c r="V167" s="7"/>
      <c r="W167" s="7"/>
      <c r="X167" s="7"/>
      <c r="Y167" s="7"/>
      <c r="Z167" s="7"/>
      <c r="AA167" s="7"/>
      <c r="AB167" s="7"/>
      <c r="AC167" s="7"/>
      <c r="AD167" s="7"/>
      <c r="AE167" s="7"/>
      <c r="AF167" s="7"/>
      <c r="AG167" s="7"/>
      <c r="AH167" s="7"/>
      <c r="AI167" s="7"/>
      <c r="AJ167" s="7"/>
      <c r="AK167" s="7"/>
      <c r="AL167" s="7"/>
    </row>
    <row r="168" spans="1:38" ht="25.5">
      <c r="A168" s="10" t="str">
        <f>IF(AND(D168="",D168=""),"",$D$3&amp;"_"&amp;ROW()-11-COUNTBLANK($D$13:D168))</f>
        <v>slot_list_134</v>
      </c>
      <c r="B168" s="327"/>
      <c r="C168" s="31" t="s">
        <v>714</v>
      </c>
      <c r="D168" s="31" t="s">
        <v>719</v>
      </c>
      <c r="E168" s="9"/>
      <c r="F168" s="9"/>
      <c r="G168" s="9"/>
      <c r="H168" s="9"/>
      <c r="I168" s="9"/>
      <c r="J168" s="9"/>
      <c r="K168" s="9"/>
      <c r="L168" s="9"/>
      <c r="M168" s="9"/>
      <c r="N168" s="9"/>
      <c r="O168" s="9"/>
      <c r="P168" s="9"/>
      <c r="Q168" s="9"/>
      <c r="R168" s="31"/>
      <c r="S168" s="7"/>
      <c r="T168" s="7"/>
      <c r="U168" s="7"/>
      <c r="V168" s="7"/>
      <c r="W168" s="7"/>
      <c r="X168" s="7"/>
      <c r="Y168" s="7"/>
      <c r="Z168" s="7"/>
      <c r="AA168" s="7"/>
      <c r="AB168" s="7"/>
      <c r="AC168" s="7"/>
      <c r="AD168" s="7"/>
      <c r="AE168" s="7"/>
      <c r="AF168" s="7"/>
      <c r="AG168" s="7"/>
      <c r="AH168" s="7"/>
      <c r="AI168" s="7"/>
      <c r="AJ168" s="7"/>
      <c r="AK168" s="7"/>
      <c r="AL168" s="7"/>
    </row>
    <row r="169" spans="1:38" ht="18.75" customHeight="1">
      <c r="A169" s="10" t="str">
        <f>IF(AND(D169="",D169=""),"",$D$3&amp;"_"&amp;ROW()-11-COUNTBLANK($D$13:D169))</f>
        <v/>
      </c>
      <c r="B169" s="160" t="s">
        <v>720</v>
      </c>
      <c r="C169" s="161"/>
      <c r="D169" s="161"/>
      <c r="E169" s="161"/>
      <c r="F169" s="161"/>
      <c r="G169" s="161"/>
      <c r="H169" s="161"/>
      <c r="I169" s="161"/>
      <c r="J169" s="161"/>
      <c r="K169" s="161"/>
      <c r="L169" s="161"/>
      <c r="M169" s="161"/>
      <c r="N169" s="161"/>
      <c r="O169" s="161"/>
      <c r="P169" s="161"/>
      <c r="Q169" s="161"/>
      <c r="R169" s="162"/>
      <c r="S169" s="7"/>
      <c r="T169" s="7"/>
      <c r="U169" s="7"/>
      <c r="V169" s="7"/>
      <c r="W169" s="7"/>
      <c r="X169" s="7"/>
      <c r="Y169" s="7"/>
      <c r="Z169" s="7"/>
      <c r="AA169" s="7"/>
      <c r="AB169" s="7"/>
      <c r="AC169" s="7"/>
      <c r="AD169" s="7"/>
      <c r="AE169" s="7"/>
      <c r="AF169" s="7"/>
      <c r="AG169" s="7"/>
      <c r="AH169" s="7"/>
      <c r="AI169" s="7"/>
      <c r="AJ169" s="7"/>
      <c r="AK169" s="7"/>
      <c r="AL169" s="7"/>
    </row>
    <row r="170" spans="1:38" ht="25.5">
      <c r="A170" s="10" t="str">
        <f>IF(AND(D170="",D170=""),"",$D$3&amp;"_"&amp;ROW()-11-COUNTBLANK($D$13:D170))</f>
        <v>slot_list_135</v>
      </c>
      <c r="B170" s="325" t="s">
        <v>721</v>
      </c>
      <c r="C170" s="31" t="s">
        <v>722</v>
      </c>
      <c r="D170" s="31" t="s">
        <v>460</v>
      </c>
      <c r="E170" s="9"/>
      <c r="F170" s="9"/>
      <c r="G170" s="9"/>
      <c r="H170" s="9"/>
      <c r="I170" s="9"/>
      <c r="J170" s="9"/>
      <c r="K170" s="9"/>
      <c r="L170" s="9"/>
      <c r="M170" s="9"/>
      <c r="N170" s="9"/>
      <c r="O170" s="9"/>
      <c r="P170" s="9"/>
      <c r="Q170" s="9"/>
      <c r="R170" s="31"/>
      <c r="S170" s="7"/>
      <c r="T170" s="7"/>
      <c r="U170" s="7"/>
      <c r="V170" s="7"/>
      <c r="W170" s="7"/>
      <c r="X170" s="7"/>
      <c r="Y170" s="7"/>
      <c r="Z170" s="7"/>
      <c r="AA170" s="7"/>
      <c r="AB170" s="7"/>
      <c r="AC170" s="7"/>
      <c r="AD170" s="7"/>
      <c r="AE170" s="7"/>
      <c r="AF170" s="7"/>
      <c r="AG170" s="7"/>
      <c r="AH170" s="7"/>
      <c r="AI170" s="7"/>
      <c r="AJ170" s="7"/>
      <c r="AK170" s="7"/>
      <c r="AL170" s="7"/>
    </row>
    <row r="171" spans="1:38" ht="25.5">
      <c r="A171" s="10" t="str">
        <f>IF(AND(D171="",D171=""),"",$D$3&amp;"_"&amp;ROW()-11-COUNTBLANK($D$13:D171))</f>
        <v>slot_list_136</v>
      </c>
      <c r="B171" s="326"/>
      <c r="C171" s="31" t="s">
        <v>723</v>
      </c>
      <c r="D171" s="31" t="s">
        <v>462</v>
      </c>
      <c r="E171" s="9"/>
      <c r="F171" s="9"/>
      <c r="G171" s="9"/>
      <c r="H171" s="9"/>
      <c r="I171" s="9"/>
      <c r="J171" s="9"/>
      <c r="K171" s="9"/>
      <c r="L171" s="9"/>
      <c r="M171" s="9"/>
      <c r="N171" s="9"/>
      <c r="O171" s="9"/>
      <c r="P171" s="9"/>
      <c r="Q171" s="9"/>
      <c r="R171" s="31"/>
      <c r="S171" s="7"/>
      <c r="T171" s="7"/>
      <c r="U171" s="7"/>
      <c r="V171" s="7"/>
      <c r="W171" s="7"/>
      <c r="X171" s="7"/>
      <c r="Y171" s="7"/>
      <c r="Z171" s="7"/>
      <c r="AA171" s="7"/>
      <c r="AB171" s="7"/>
      <c r="AC171" s="7"/>
      <c r="AD171" s="7"/>
      <c r="AE171" s="7"/>
      <c r="AF171" s="7"/>
      <c r="AG171" s="7"/>
      <c r="AH171" s="7"/>
      <c r="AI171" s="7"/>
      <c r="AJ171" s="7"/>
      <c r="AK171" s="7"/>
      <c r="AL171" s="7"/>
    </row>
    <row r="172" spans="1:38" ht="25.5">
      <c r="A172" s="10" t="str">
        <f>IF(AND(D172="",D172=""),"",$D$3&amp;"_"&amp;ROW()-11-COUNTBLANK($D$13:D172))</f>
        <v>slot_list_137</v>
      </c>
      <c r="B172" s="326"/>
      <c r="C172" s="31" t="s">
        <v>724</v>
      </c>
      <c r="D172" s="31" t="s">
        <v>460</v>
      </c>
      <c r="E172" s="9"/>
      <c r="F172" s="9"/>
      <c r="G172" s="9"/>
      <c r="H172" s="9"/>
      <c r="I172" s="9"/>
      <c r="J172" s="9"/>
      <c r="K172" s="9"/>
      <c r="L172" s="9"/>
      <c r="M172" s="9"/>
      <c r="N172" s="9"/>
      <c r="O172" s="9"/>
      <c r="P172" s="9"/>
      <c r="Q172" s="9"/>
      <c r="R172" s="31"/>
      <c r="S172" s="7"/>
      <c r="T172" s="7"/>
      <c r="U172" s="7"/>
      <c r="V172" s="7"/>
      <c r="W172" s="7"/>
      <c r="X172" s="7"/>
      <c r="Y172" s="7"/>
      <c r="Z172" s="7"/>
      <c r="AA172" s="7"/>
      <c r="AB172" s="7"/>
      <c r="AC172" s="7"/>
      <c r="AD172" s="7"/>
      <c r="AE172" s="7"/>
      <c r="AF172" s="7"/>
      <c r="AG172" s="7"/>
      <c r="AH172" s="7"/>
      <c r="AI172" s="7"/>
      <c r="AJ172" s="7"/>
      <c r="AK172" s="7"/>
      <c r="AL172" s="7"/>
    </row>
    <row r="173" spans="1:38" ht="25.5">
      <c r="A173" s="10" t="str">
        <f>IF(AND(D173="",D173=""),"",$D$3&amp;"_"&amp;ROW()-11-COUNTBLANK($D$13:D173))</f>
        <v>slot_list_138</v>
      </c>
      <c r="B173" s="327"/>
      <c r="C173" s="31" t="s">
        <v>725</v>
      </c>
      <c r="D173" s="31" t="s">
        <v>462</v>
      </c>
      <c r="E173" s="9"/>
      <c r="F173" s="9"/>
      <c r="G173" s="9"/>
      <c r="H173" s="9"/>
      <c r="I173" s="9"/>
      <c r="J173" s="9"/>
      <c r="K173" s="9"/>
      <c r="L173" s="9"/>
      <c r="M173" s="9"/>
      <c r="N173" s="9"/>
      <c r="O173" s="9"/>
      <c r="P173" s="9"/>
      <c r="Q173" s="9"/>
      <c r="R173" s="31"/>
      <c r="S173" s="7"/>
      <c r="T173" s="7"/>
      <c r="U173" s="7"/>
      <c r="V173" s="7"/>
      <c r="W173" s="7"/>
      <c r="X173" s="7"/>
      <c r="Y173" s="7"/>
      <c r="Z173" s="7"/>
      <c r="AA173" s="7"/>
      <c r="AB173" s="7"/>
      <c r="AC173" s="7"/>
      <c r="AD173" s="7"/>
      <c r="AE173" s="7"/>
      <c r="AF173" s="7"/>
      <c r="AG173" s="7"/>
      <c r="AH173" s="7"/>
      <c r="AI173" s="7"/>
      <c r="AJ173" s="7"/>
      <c r="AK173" s="7"/>
      <c r="AL173" s="7"/>
    </row>
    <row r="174" spans="1:38" ht="51">
      <c r="A174" s="10" t="str">
        <f>IF(AND(D174="",D174=""),"",$D$3&amp;"_"&amp;ROW()-11-COUNTBLANK($D$13:D174))</f>
        <v>slot_list_139</v>
      </c>
      <c r="B174" s="163" t="s">
        <v>465</v>
      </c>
      <c r="C174" s="31" t="s">
        <v>726</v>
      </c>
      <c r="D174" s="31" t="s">
        <v>467</v>
      </c>
      <c r="E174" s="9"/>
      <c r="F174" s="9"/>
      <c r="G174" s="9"/>
      <c r="H174" s="9"/>
      <c r="I174" s="9"/>
      <c r="J174" s="9"/>
      <c r="K174" s="9"/>
      <c r="L174" s="9"/>
      <c r="M174" s="9"/>
      <c r="N174" s="9"/>
      <c r="O174" s="9"/>
      <c r="P174" s="9"/>
      <c r="Q174" s="9"/>
      <c r="R174" s="31"/>
      <c r="S174" s="7"/>
      <c r="T174" s="7"/>
      <c r="U174" s="7"/>
      <c r="V174" s="7"/>
      <c r="W174" s="7"/>
      <c r="X174" s="7"/>
      <c r="Y174" s="7"/>
      <c r="Z174" s="7"/>
      <c r="AA174" s="7"/>
      <c r="AB174" s="7"/>
      <c r="AC174" s="7"/>
      <c r="AD174" s="7"/>
      <c r="AE174" s="7"/>
      <c r="AF174" s="7"/>
      <c r="AG174" s="7"/>
      <c r="AH174" s="7"/>
      <c r="AI174" s="7"/>
      <c r="AJ174" s="7"/>
      <c r="AK174" s="7"/>
      <c r="AL174" s="7"/>
    </row>
    <row r="175" spans="1:38" ht="12.75" customHeight="1">
      <c r="A175" s="10" t="str">
        <f>IF(AND(D175="",D175=""),"",$D$3&amp;"_"&amp;ROW()-11-COUNTBLANK($D$13:D175))</f>
        <v/>
      </c>
      <c r="B175" s="34" t="s">
        <v>46</v>
      </c>
      <c r="C175" s="35"/>
      <c r="D175" s="35"/>
      <c r="E175" s="35"/>
      <c r="F175" s="35"/>
      <c r="G175" s="35"/>
      <c r="H175" s="35"/>
      <c r="I175" s="35"/>
      <c r="J175" s="35"/>
      <c r="K175" s="35"/>
      <c r="L175" s="35"/>
      <c r="M175" s="35"/>
      <c r="N175" s="35"/>
      <c r="O175" s="35"/>
      <c r="P175" s="35"/>
      <c r="Q175" s="35"/>
      <c r="R175" s="36"/>
      <c r="S175" s="7"/>
      <c r="T175" s="7"/>
      <c r="U175" s="7"/>
      <c r="V175" s="7"/>
      <c r="W175" s="7"/>
      <c r="X175" s="7"/>
      <c r="Y175" s="7"/>
      <c r="Z175" s="7"/>
      <c r="AA175" s="7"/>
      <c r="AB175" s="7"/>
      <c r="AC175" s="7"/>
      <c r="AD175" s="7"/>
      <c r="AE175" s="7"/>
      <c r="AF175" s="7"/>
      <c r="AG175" s="7"/>
      <c r="AH175" s="7"/>
      <c r="AI175" s="7"/>
      <c r="AJ175" s="7"/>
      <c r="AK175" s="7"/>
      <c r="AL175" s="7"/>
    </row>
    <row r="176" spans="1:38" ht="40.5" customHeight="1">
      <c r="A176" s="10" t="str">
        <f>IF(AND(D176="",D176=""),"",$D$3&amp;"_"&amp;ROW()-11-COUNTBLANK($D$13:D176))</f>
        <v/>
      </c>
      <c r="B176" s="209" t="s">
        <v>47</v>
      </c>
      <c r="C176" s="328" t="s">
        <v>728</v>
      </c>
      <c r="D176" s="329"/>
      <c r="E176" s="9"/>
      <c r="F176" s="9"/>
      <c r="G176" s="9"/>
      <c r="H176" s="9"/>
      <c r="I176" s="9"/>
      <c r="J176" s="9"/>
      <c r="K176" s="9"/>
      <c r="L176" s="9"/>
      <c r="M176" s="9"/>
      <c r="N176" s="9"/>
      <c r="O176" s="9"/>
      <c r="P176" s="9"/>
      <c r="Q176" s="9"/>
      <c r="R176" s="31"/>
      <c r="S176" s="7"/>
      <c r="T176" s="7"/>
      <c r="U176" s="7"/>
      <c r="V176" s="7"/>
      <c r="W176" s="7"/>
      <c r="X176" s="7"/>
      <c r="Y176" s="7"/>
      <c r="Z176" s="7"/>
      <c r="AA176" s="7"/>
      <c r="AB176" s="7"/>
      <c r="AC176" s="7"/>
      <c r="AD176" s="7"/>
      <c r="AE176" s="7"/>
      <c r="AF176" s="7"/>
      <c r="AG176" s="7"/>
      <c r="AH176" s="7"/>
      <c r="AI176" s="7"/>
      <c r="AJ176" s="7"/>
      <c r="AK176" s="7"/>
      <c r="AL176" s="7"/>
    </row>
    <row r="177" spans="1:38" ht="45">
      <c r="A177" s="10" t="str">
        <f>IF(AND(D177="",D177=""),"",$D$3&amp;"_"&amp;ROW()-11-COUNTBLANK($D$13:D177))</f>
        <v>slot_list_140</v>
      </c>
      <c r="B177" s="210" t="s">
        <v>48</v>
      </c>
      <c r="C177" s="211" t="s">
        <v>660</v>
      </c>
      <c r="D177" s="211" t="s">
        <v>49</v>
      </c>
      <c r="E177" s="9"/>
      <c r="F177" s="9"/>
      <c r="G177" s="9"/>
      <c r="H177" s="9"/>
      <c r="I177" s="9"/>
      <c r="J177" s="9"/>
      <c r="K177" s="9"/>
      <c r="L177" s="9"/>
      <c r="M177" s="9"/>
      <c r="N177" s="9"/>
      <c r="O177" s="9"/>
      <c r="P177" s="9"/>
      <c r="Q177" s="9"/>
      <c r="R177" s="31"/>
      <c r="S177" s="7"/>
      <c r="T177" s="7"/>
      <c r="U177" s="7"/>
      <c r="V177" s="7"/>
      <c r="W177" s="7"/>
      <c r="X177" s="7"/>
      <c r="Y177" s="7"/>
      <c r="Z177" s="7"/>
      <c r="AA177" s="7"/>
      <c r="AB177" s="7"/>
      <c r="AC177" s="7"/>
      <c r="AD177" s="7"/>
      <c r="AE177" s="7"/>
      <c r="AF177" s="7"/>
      <c r="AG177" s="7"/>
      <c r="AH177" s="7"/>
      <c r="AI177" s="7"/>
      <c r="AJ177" s="7"/>
      <c r="AK177" s="7"/>
      <c r="AL177" s="7"/>
    </row>
    <row r="178" spans="1:38" ht="60">
      <c r="A178" s="10" t="str">
        <f>IF(AND(D178="",D178=""),"",$D$3&amp;"_"&amp;ROW()-11-COUNTBLANK($D$13:D179))</f>
        <v>slot_list_141</v>
      </c>
      <c r="B178" s="212" t="s">
        <v>50</v>
      </c>
      <c r="C178" s="211" t="s">
        <v>661</v>
      </c>
      <c r="D178" s="31" t="s">
        <v>51</v>
      </c>
      <c r="E178" s="9"/>
      <c r="F178" s="9"/>
      <c r="G178" s="9"/>
      <c r="H178" s="9"/>
      <c r="I178" s="9"/>
      <c r="J178" s="9"/>
      <c r="K178" s="9"/>
      <c r="L178" s="9"/>
      <c r="M178" s="9"/>
      <c r="N178" s="9"/>
      <c r="O178" s="9"/>
      <c r="P178" s="9"/>
      <c r="Q178" s="9"/>
      <c r="R178" s="213"/>
      <c r="S178" s="7"/>
      <c r="T178" s="7"/>
      <c r="U178" s="7"/>
      <c r="V178" s="7"/>
      <c r="W178" s="7"/>
      <c r="X178" s="7"/>
      <c r="Y178" s="7"/>
      <c r="Z178" s="7"/>
      <c r="AA178" s="7"/>
      <c r="AB178" s="7"/>
      <c r="AC178" s="7"/>
      <c r="AD178" s="7"/>
      <c r="AE178" s="7"/>
      <c r="AF178" s="7"/>
      <c r="AG178" s="7"/>
      <c r="AH178" s="7"/>
      <c r="AI178" s="7"/>
      <c r="AJ178" s="7"/>
      <c r="AK178" s="7"/>
      <c r="AL178" s="7"/>
    </row>
    <row r="179" spans="1:38" ht="45">
      <c r="A179" s="10" t="str">
        <f t="shared" ref="A179:A182" si="0">IF(AND(D179="",D179=""),"",$D$3&amp;"_"&amp;ROW()-11-COUNTBLANK($D$13:D179))</f>
        <v>slot_list_142</v>
      </c>
      <c r="B179" s="214" t="s">
        <v>52</v>
      </c>
      <c r="C179" s="211" t="s">
        <v>662</v>
      </c>
      <c r="D179" s="211" t="s">
        <v>53</v>
      </c>
      <c r="E179" s="9"/>
      <c r="F179" s="9"/>
      <c r="G179" s="9"/>
      <c r="H179" s="9"/>
      <c r="I179" s="9"/>
      <c r="J179" s="9"/>
      <c r="K179" s="9"/>
      <c r="L179" s="9"/>
      <c r="M179" s="9"/>
      <c r="N179" s="9"/>
      <c r="O179" s="9"/>
      <c r="P179" s="9"/>
      <c r="Q179" s="9"/>
      <c r="R179" s="213"/>
      <c r="S179" s="7"/>
      <c r="T179" s="7"/>
      <c r="U179" s="7"/>
      <c r="V179" s="7"/>
      <c r="W179" s="7"/>
      <c r="X179" s="7"/>
      <c r="Y179" s="7"/>
      <c r="Z179" s="7"/>
      <c r="AA179" s="7"/>
      <c r="AB179" s="7"/>
      <c r="AC179" s="7"/>
      <c r="AD179" s="7"/>
      <c r="AE179" s="7"/>
      <c r="AF179" s="7"/>
      <c r="AG179" s="7"/>
      <c r="AH179" s="7"/>
      <c r="AI179" s="7"/>
      <c r="AJ179" s="7"/>
      <c r="AK179" s="7"/>
      <c r="AL179" s="7"/>
    </row>
    <row r="180" spans="1:38" ht="45">
      <c r="A180" s="10" t="str">
        <f t="shared" si="0"/>
        <v>slot_list_143</v>
      </c>
      <c r="B180" s="215" t="s">
        <v>54</v>
      </c>
      <c r="C180" s="211" t="s">
        <v>663</v>
      </c>
      <c r="D180" s="31" t="s">
        <v>472</v>
      </c>
      <c r="E180" s="9"/>
      <c r="F180" s="9"/>
      <c r="G180" s="9"/>
      <c r="H180" s="9"/>
      <c r="I180" s="9"/>
      <c r="J180" s="9"/>
      <c r="K180" s="9"/>
      <c r="L180" s="9"/>
      <c r="M180" s="9"/>
      <c r="N180" s="9"/>
      <c r="O180" s="9"/>
      <c r="P180" s="9"/>
      <c r="Q180" s="9"/>
      <c r="R180" s="216"/>
      <c r="S180" s="7"/>
      <c r="T180" s="7"/>
      <c r="U180" s="7"/>
      <c r="V180" s="7"/>
      <c r="W180" s="7"/>
      <c r="X180" s="7"/>
      <c r="Y180" s="7"/>
      <c r="Z180" s="7"/>
      <c r="AA180" s="7"/>
      <c r="AB180" s="7"/>
      <c r="AC180" s="7"/>
      <c r="AD180" s="7"/>
      <c r="AE180" s="7"/>
      <c r="AF180" s="7"/>
      <c r="AG180" s="7"/>
      <c r="AH180" s="7"/>
      <c r="AI180" s="7"/>
      <c r="AJ180" s="7"/>
      <c r="AK180" s="7"/>
      <c r="AL180" s="7"/>
    </row>
    <row r="181" spans="1:38" ht="45">
      <c r="A181" s="10" t="str">
        <f t="shared" si="0"/>
        <v>slot_list_144</v>
      </c>
      <c r="B181" s="215" t="s">
        <v>473</v>
      </c>
      <c r="C181" s="211" t="s">
        <v>664</v>
      </c>
      <c r="D181" s="31" t="s">
        <v>477</v>
      </c>
      <c r="E181" s="9"/>
      <c r="F181" s="9"/>
      <c r="G181" s="9"/>
      <c r="H181" s="9"/>
      <c r="I181" s="9"/>
      <c r="J181" s="9"/>
      <c r="K181" s="9"/>
      <c r="L181" s="9"/>
      <c r="M181" s="9"/>
      <c r="N181" s="9"/>
      <c r="O181" s="9"/>
      <c r="P181" s="9"/>
      <c r="Q181" s="9"/>
      <c r="R181" s="216"/>
      <c r="S181" s="7"/>
      <c r="T181" s="7"/>
      <c r="U181" s="7"/>
      <c r="V181" s="7"/>
      <c r="W181" s="7"/>
      <c r="X181" s="7"/>
      <c r="Y181" s="7"/>
      <c r="Z181" s="7"/>
      <c r="AA181" s="7"/>
      <c r="AB181" s="7"/>
      <c r="AC181" s="7"/>
      <c r="AD181" s="7"/>
      <c r="AE181" s="7"/>
      <c r="AF181" s="7"/>
      <c r="AG181" s="7"/>
      <c r="AH181" s="7"/>
      <c r="AI181" s="7"/>
      <c r="AJ181" s="7"/>
      <c r="AK181" s="7"/>
      <c r="AL181" s="7"/>
    </row>
    <row r="182" spans="1:38" ht="60">
      <c r="A182" s="10" t="str">
        <f t="shared" si="0"/>
        <v>slot_list_145</v>
      </c>
      <c r="B182" s="215" t="s">
        <v>476</v>
      </c>
      <c r="C182" s="211" t="s">
        <v>478</v>
      </c>
      <c r="D182" s="31" t="s">
        <v>474</v>
      </c>
      <c r="E182" s="9"/>
      <c r="F182" s="9"/>
      <c r="G182" s="9"/>
      <c r="H182" s="9"/>
      <c r="I182" s="9"/>
      <c r="J182" s="9"/>
      <c r="K182" s="9"/>
      <c r="L182" s="9"/>
      <c r="M182" s="9"/>
      <c r="N182" s="9"/>
      <c r="O182" s="9"/>
      <c r="P182" s="9"/>
      <c r="Q182" s="9"/>
      <c r="R182" s="216"/>
      <c r="S182" s="7"/>
      <c r="T182" s="7"/>
      <c r="U182" s="7"/>
      <c r="V182" s="7"/>
      <c r="W182" s="7"/>
      <c r="X182" s="7"/>
      <c r="Y182" s="7"/>
      <c r="Z182" s="7"/>
      <c r="AA182" s="7"/>
      <c r="AB182" s="7"/>
      <c r="AC182" s="7"/>
      <c r="AD182" s="7"/>
      <c r="AE182" s="7"/>
      <c r="AF182" s="7"/>
      <c r="AG182" s="7"/>
      <c r="AH182" s="7"/>
      <c r="AI182" s="7"/>
      <c r="AJ182" s="7"/>
      <c r="AK182" s="7"/>
      <c r="AL182" s="7"/>
    </row>
    <row r="183" spans="1:38" ht="12.75" customHeight="1">
      <c r="A183" s="10" t="str">
        <f>IF(AND(D183="",D183=""),"",$D$3&amp;"_"&amp;ROW()-11-COUNTBLANK($D$13:D183))</f>
        <v/>
      </c>
      <c r="B183" s="34" t="s">
        <v>730</v>
      </c>
      <c r="C183" s="35"/>
      <c r="D183" s="35"/>
      <c r="E183" s="35"/>
      <c r="F183" s="35"/>
      <c r="G183" s="35"/>
      <c r="H183" s="35"/>
      <c r="I183" s="35"/>
      <c r="J183" s="35"/>
      <c r="K183" s="35"/>
      <c r="L183" s="35"/>
      <c r="M183" s="35"/>
      <c r="N183" s="35"/>
      <c r="O183" s="35"/>
      <c r="P183" s="35"/>
      <c r="Q183" s="35"/>
      <c r="R183" s="36"/>
      <c r="S183" s="7"/>
      <c r="T183" s="7"/>
      <c r="U183" s="7"/>
      <c r="V183" s="7"/>
      <c r="W183" s="7"/>
      <c r="X183" s="7"/>
      <c r="Y183" s="7"/>
      <c r="Z183" s="7"/>
      <c r="AA183" s="7"/>
      <c r="AB183" s="7"/>
      <c r="AC183" s="7"/>
      <c r="AD183" s="7"/>
      <c r="AE183" s="7"/>
      <c r="AF183" s="7"/>
      <c r="AG183" s="7"/>
      <c r="AH183" s="7"/>
      <c r="AI183" s="7"/>
      <c r="AJ183" s="7"/>
      <c r="AK183" s="7"/>
      <c r="AL183" s="7"/>
    </row>
    <row r="184" spans="1:38" ht="45">
      <c r="A184" s="10"/>
      <c r="B184" s="320" t="s">
        <v>731</v>
      </c>
      <c r="C184" s="211" t="s">
        <v>733</v>
      </c>
      <c r="D184" s="21" t="s">
        <v>482</v>
      </c>
      <c r="E184" s="9"/>
      <c r="F184" s="9"/>
      <c r="G184" s="9"/>
      <c r="H184" s="9"/>
      <c r="I184" s="9"/>
      <c r="J184" s="9"/>
      <c r="K184" s="9"/>
      <c r="L184" s="9"/>
      <c r="M184" s="9"/>
      <c r="N184" s="9"/>
      <c r="O184" s="9"/>
      <c r="P184" s="9"/>
      <c r="Q184" s="9"/>
      <c r="R184" s="31"/>
      <c r="S184" s="7"/>
      <c r="T184" s="7"/>
      <c r="U184" s="7"/>
      <c r="V184" s="7"/>
      <c r="W184" s="7"/>
      <c r="X184" s="7"/>
      <c r="Y184" s="7"/>
      <c r="Z184" s="7"/>
      <c r="AA184" s="7"/>
      <c r="AB184" s="7"/>
      <c r="AC184" s="7"/>
      <c r="AD184" s="7"/>
      <c r="AE184" s="7"/>
      <c r="AF184" s="7"/>
      <c r="AG184" s="7"/>
      <c r="AH184" s="7"/>
      <c r="AI184" s="7"/>
      <c r="AJ184" s="7"/>
      <c r="AK184" s="7"/>
      <c r="AL184" s="7"/>
    </row>
    <row r="185" spans="1:38" ht="30">
      <c r="A185" s="10"/>
      <c r="B185" s="321"/>
      <c r="C185" s="211" t="s">
        <v>483</v>
      </c>
      <c r="D185" s="185" t="s">
        <v>484</v>
      </c>
      <c r="E185" s="9"/>
      <c r="F185" s="9"/>
      <c r="G185" s="9"/>
      <c r="H185" s="9"/>
      <c r="I185" s="9"/>
      <c r="J185" s="9"/>
      <c r="K185" s="9"/>
      <c r="L185" s="9"/>
      <c r="M185" s="9"/>
      <c r="N185" s="9"/>
      <c r="O185" s="9"/>
      <c r="P185" s="9"/>
      <c r="Q185" s="9"/>
      <c r="R185" s="31"/>
      <c r="S185" s="7"/>
      <c r="T185" s="7"/>
      <c r="U185" s="7"/>
      <c r="V185" s="7"/>
      <c r="W185" s="7"/>
      <c r="X185" s="7"/>
      <c r="Y185" s="7"/>
      <c r="Z185" s="7"/>
      <c r="AA185" s="7"/>
      <c r="AB185" s="7"/>
      <c r="AC185" s="7"/>
      <c r="AD185" s="7"/>
      <c r="AE185" s="7"/>
      <c r="AF185" s="7"/>
      <c r="AG185" s="7"/>
      <c r="AH185" s="7"/>
      <c r="AI185" s="7"/>
      <c r="AJ185" s="7"/>
      <c r="AK185" s="7"/>
      <c r="AL185" s="7"/>
    </row>
    <row r="186" spans="1:38" ht="45">
      <c r="A186" s="10"/>
      <c r="B186" s="320" t="s">
        <v>732</v>
      </c>
      <c r="C186" s="211" t="s">
        <v>734</v>
      </c>
      <c r="D186" s="21" t="s">
        <v>487</v>
      </c>
      <c r="E186" s="9"/>
      <c r="F186" s="9"/>
      <c r="G186" s="9"/>
      <c r="H186" s="9"/>
      <c r="I186" s="9"/>
      <c r="J186" s="9"/>
      <c r="K186" s="9"/>
      <c r="L186" s="9"/>
      <c r="M186" s="9"/>
      <c r="N186" s="9"/>
      <c r="O186" s="9"/>
      <c r="P186" s="9"/>
      <c r="Q186" s="9"/>
      <c r="R186" s="31"/>
      <c r="S186" s="7"/>
      <c r="T186" s="7"/>
      <c r="U186" s="7"/>
      <c r="V186" s="7"/>
      <c r="W186" s="7"/>
      <c r="X186" s="7"/>
      <c r="Y186" s="7"/>
      <c r="Z186" s="7"/>
      <c r="AA186" s="7"/>
      <c r="AB186" s="7"/>
      <c r="AC186" s="7"/>
      <c r="AD186" s="7"/>
      <c r="AE186" s="7"/>
      <c r="AF186" s="7"/>
      <c r="AG186" s="7"/>
      <c r="AH186" s="7"/>
      <c r="AI186" s="7"/>
      <c r="AJ186" s="7"/>
      <c r="AK186" s="7"/>
      <c r="AL186" s="7"/>
    </row>
    <row r="187" spans="1:38" ht="30">
      <c r="A187" s="10"/>
      <c r="B187" s="321"/>
      <c r="C187" s="211" t="s">
        <v>483</v>
      </c>
      <c r="D187" s="185" t="s">
        <v>484</v>
      </c>
      <c r="E187" s="9"/>
      <c r="F187" s="9"/>
      <c r="G187" s="9"/>
      <c r="H187" s="9"/>
      <c r="I187" s="9"/>
      <c r="J187" s="9"/>
      <c r="K187" s="9"/>
      <c r="L187" s="9"/>
      <c r="M187" s="9"/>
      <c r="N187" s="9"/>
      <c r="O187" s="9"/>
      <c r="P187" s="9"/>
      <c r="Q187" s="9"/>
      <c r="R187" s="31"/>
      <c r="S187" s="7"/>
      <c r="T187" s="7"/>
      <c r="U187" s="7"/>
      <c r="V187" s="7"/>
      <c r="W187" s="7"/>
      <c r="X187" s="7"/>
      <c r="Y187" s="7"/>
      <c r="Z187" s="7"/>
      <c r="AA187" s="7"/>
      <c r="AB187" s="7"/>
      <c r="AC187" s="7"/>
      <c r="AD187" s="7"/>
      <c r="AE187" s="7"/>
      <c r="AF187" s="7"/>
      <c r="AG187" s="7"/>
      <c r="AH187" s="7"/>
      <c r="AI187" s="7"/>
      <c r="AJ187" s="7"/>
      <c r="AK187" s="7"/>
      <c r="AL187" s="7"/>
    </row>
    <row r="188" spans="1:38" ht="12.75" customHeight="1">
      <c r="A188" s="10" t="str">
        <f>IF(AND(D188="",D188=""),"",$D$3&amp;"_"&amp;ROW()-11-COUNTBLANK($D$13:D188))</f>
        <v/>
      </c>
      <c r="B188" s="34" t="s">
        <v>735</v>
      </c>
      <c r="C188" s="35"/>
      <c r="D188" s="35"/>
      <c r="E188" s="35"/>
      <c r="F188" s="35"/>
      <c r="G188" s="35"/>
      <c r="H188" s="35"/>
      <c r="I188" s="35"/>
      <c r="J188" s="35"/>
      <c r="K188" s="35"/>
      <c r="L188" s="35"/>
      <c r="M188" s="35"/>
      <c r="N188" s="35"/>
      <c r="O188" s="35"/>
      <c r="P188" s="35"/>
      <c r="Q188" s="35"/>
      <c r="R188" s="36"/>
      <c r="S188" s="7"/>
      <c r="T188" s="7"/>
      <c r="U188" s="7"/>
      <c r="V188" s="7"/>
      <c r="W188" s="7"/>
      <c r="X188" s="7"/>
      <c r="Y188" s="7"/>
      <c r="Z188" s="7"/>
      <c r="AA188" s="7"/>
      <c r="AB188" s="7"/>
      <c r="AC188" s="7"/>
      <c r="AD188" s="7"/>
      <c r="AE188" s="7"/>
      <c r="AF188" s="7"/>
      <c r="AG188" s="7"/>
      <c r="AH188" s="7"/>
      <c r="AI188" s="7"/>
      <c r="AJ188" s="7"/>
      <c r="AK188" s="7"/>
      <c r="AL188" s="7"/>
    </row>
    <row r="189" spans="1:38" ht="45">
      <c r="A189" s="10"/>
      <c r="B189" s="320" t="s">
        <v>736</v>
      </c>
      <c r="C189" s="211" t="s">
        <v>738</v>
      </c>
      <c r="D189" s="21" t="s">
        <v>482</v>
      </c>
      <c r="E189" s="9"/>
      <c r="F189" s="9"/>
      <c r="G189" s="9"/>
      <c r="H189" s="9"/>
      <c r="I189" s="9"/>
      <c r="J189" s="9"/>
      <c r="K189" s="9"/>
      <c r="L189" s="9"/>
      <c r="M189" s="9"/>
      <c r="N189" s="9"/>
      <c r="O189" s="9"/>
      <c r="P189" s="9"/>
      <c r="Q189" s="9"/>
      <c r="R189" s="31"/>
      <c r="S189" s="7"/>
      <c r="T189" s="7"/>
      <c r="U189" s="7"/>
      <c r="V189" s="7"/>
      <c r="W189" s="7"/>
      <c r="X189" s="7"/>
      <c r="Y189" s="7"/>
      <c r="Z189" s="7"/>
      <c r="AA189" s="7"/>
      <c r="AB189" s="7"/>
      <c r="AC189" s="7"/>
      <c r="AD189" s="7"/>
      <c r="AE189" s="7"/>
      <c r="AF189" s="7"/>
      <c r="AG189" s="7"/>
      <c r="AH189" s="7"/>
      <c r="AI189" s="7"/>
      <c r="AJ189" s="7"/>
      <c r="AK189" s="7"/>
      <c r="AL189" s="7"/>
    </row>
    <row r="190" spans="1:38" ht="30">
      <c r="A190" s="10"/>
      <c r="B190" s="321"/>
      <c r="C190" s="211" t="s">
        <v>483</v>
      </c>
      <c r="D190" s="185" t="s">
        <v>484</v>
      </c>
      <c r="E190" s="9"/>
      <c r="F190" s="9"/>
      <c r="G190" s="9"/>
      <c r="H190" s="9"/>
      <c r="I190" s="9"/>
      <c r="J190" s="9"/>
      <c r="K190" s="9"/>
      <c r="L190" s="9"/>
      <c r="M190" s="9"/>
      <c r="N190" s="9"/>
      <c r="O190" s="9"/>
      <c r="P190" s="9"/>
      <c r="Q190" s="9"/>
      <c r="R190" s="31"/>
      <c r="S190" s="7"/>
      <c r="T190" s="7"/>
      <c r="U190" s="7"/>
      <c r="V190" s="7"/>
      <c r="W190" s="7"/>
      <c r="X190" s="7"/>
      <c r="Y190" s="7"/>
      <c r="Z190" s="7"/>
      <c r="AA190" s="7"/>
      <c r="AB190" s="7"/>
      <c r="AC190" s="7"/>
      <c r="AD190" s="7"/>
      <c r="AE190" s="7"/>
      <c r="AF190" s="7"/>
      <c r="AG190" s="7"/>
      <c r="AH190" s="7"/>
      <c r="AI190" s="7"/>
      <c r="AJ190" s="7"/>
      <c r="AK190" s="7"/>
      <c r="AL190" s="7"/>
    </row>
    <row r="191" spans="1:38" ht="45">
      <c r="A191" s="10"/>
      <c r="B191" s="320" t="s">
        <v>737</v>
      </c>
      <c r="C191" s="211" t="s">
        <v>739</v>
      </c>
      <c r="D191" s="21" t="s">
        <v>487</v>
      </c>
      <c r="E191" s="9"/>
      <c r="F191" s="9"/>
      <c r="G191" s="9"/>
      <c r="H191" s="9"/>
      <c r="I191" s="9"/>
      <c r="J191" s="9"/>
      <c r="K191" s="9"/>
      <c r="L191" s="9"/>
      <c r="M191" s="9"/>
      <c r="N191" s="9"/>
      <c r="O191" s="9"/>
      <c r="P191" s="9"/>
      <c r="Q191" s="9"/>
      <c r="R191" s="31"/>
      <c r="S191" s="7"/>
      <c r="T191" s="7"/>
      <c r="U191" s="7"/>
      <c r="V191" s="7"/>
      <c r="W191" s="7"/>
      <c r="X191" s="7"/>
      <c r="Y191" s="7"/>
      <c r="Z191" s="7"/>
      <c r="AA191" s="7"/>
      <c r="AB191" s="7"/>
      <c r="AC191" s="7"/>
      <c r="AD191" s="7"/>
      <c r="AE191" s="7"/>
      <c r="AF191" s="7"/>
      <c r="AG191" s="7"/>
      <c r="AH191" s="7"/>
      <c r="AI191" s="7"/>
      <c r="AJ191" s="7"/>
      <c r="AK191" s="7"/>
      <c r="AL191" s="7"/>
    </row>
    <row r="192" spans="1:38" ht="30">
      <c r="A192" s="10"/>
      <c r="B192" s="321"/>
      <c r="C192" s="211" t="s">
        <v>483</v>
      </c>
      <c r="D192" s="185" t="s">
        <v>484</v>
      </c>
      <c r="E192" s="9"/>
      <c r="F192" s="9"/>
      <c r="G192" s="9"/>
      <c r="H192" s="9"/>
      <c r="I192" s="9"/>
      <c r="J192" s="9"/>
      <c r="K192" s="9"/>
      <c r="L192" s="9"/>
      <c r="M192" s="9"/>
      <c r="N192" s="9"/>
      <c r="O192" s="9"/>
      <c r="P192" s="9"/>
      <c r="Q192" s="9"/>
      <c r="R192" s="31"/>
      <c r="S192" s="7"/>
      <c r="T192" s="7"/>
      <c r="U192" s="7"/>
      <c r="V192" s="7"/>
      <c r="W192" s="7"/>
      <c r="X192" s="7"/>
      <c r="Y192" s="7"/>
      <c r="Z192" s="7"/>
      <c r="AA192" s="7"/>
      <c r="AB192" s="7"/>
      <c r="AC192" s="7"/>
      <c r="AD192" s="7"/>
      <c r="AE192" s="7"/>
      <c r="AF192" s="7"/>
      <c r="AG192" s="7"/>
      <c r="AH192" s="7"/>
      <c r="AI192" s="7"/>
      <c r="AJ192" s="7"/>
      <c r="AK192" s="7"/>
      <c r="AL192" s="7"/>
    </row>
    <row r="193" spans="1:38" ht="12.75" customHeight="1">
      <c r="A193" s="10" t="str">
        <f>IF(AND(D193="",D193=""),"",$D$3&amp;"_"&amp;ROW()-11-COUNTBLANK($D$13:D193))</f>
        <v/>
      </c>
      <c r="B193" s="34" t="s">
        <v>491</v>
      </c>
      <c r="C193" s="35"/>
      <c r="D193" s="35"/>
      <c r="E193" s="35"/>
      <c r="F193" s="35"/>
      <c r="G193" s="35"/>
      <c r="H193" s="35"/>
      <c r="I193" s="35"/>
      <c r="J193" s="35"/>
      <c r="K193" s="35"/>
      <c r="L193" s="35"/>
      <c r="M193" s="35"/>
      <c r="N193" s="35"/>
      <c r="O193" s="35"/>
      <c r="P193" s="35"/>
      <c r="Q193" s="35"/>
      <c r="R193" s="36"/>
      <c r="S193" s="7"/>
      <c r="T193" s="7"/>
      <c r="U193" s="7"/>
      <c r="V193" s="7"/>
      <c r="W193" s="7"/>
      <c r="X193" s="7"/>
      <c r="Y193" s="7"/>
      <c r="Z193" s="7"/>
      <c r="AA193" s="7"/>
      <c r="AB193" s="7"/>
      <c r="AC193" s="7"/>
      <c r="AD193" s="7"/>
      <c r="AE193" s="7"/>
      <c r="AF193" s="7"/>
      <c r="AG193" s="7"/>
      <c r="AH193" s="7"/>
      <c r="AI193" s="7"/>
      <c r="AJ193" s="7"/>
      <c r="AK193" s="7"/>
      <c r="AL193" s="7"/>
    </row>
    <row r="194" spans="1:38" ht="38.25">
      <c r="A194" s="128"/>
      <c r="B194" s="322" t="s">
        <v>108</v>
      </c>
      <c r="C194" s="185" t="s">
        <v>740</v>
      </c>
      <c r="D194" s="45" t="s">
        <v>701</v>
      </c>
      <c r="E194" s="9"/>
      <c r="F194" s="9"/>
      <c r="G194" s="9"/>
      <c r="H194" s="9"/>
      <c r="I194" s="9"/>
      <c r="J194" s="9"/>
      <c r="K194" s="9"/>
      <c r="L194" s="9"/>
      <c r="M194" s="9"/>
      <c r="N194" s="9"/>
      <c r="O194" s="9"/>
      <c r="P194" s="9"/>
      <c r="Q194" s="9"/>
      <c r="R194" s="31"/>
      <c r="S194" s="7"/>
      <c r="T194" s="7"/>
      <c r="U194" s="7"/>
      <c r="V194" s="7"/>
      <c r="W194" s="7"/>
      <c r="X194" s="7"/>
      <c r="Y194" s="7"/>
      <c r="Z194" s="7"/>
      <c r="AA194" s="7"/>
      <c r="AB194" s="7"/>
      <c r="AC194" s="7"/>
      <c r="AD194" s="7"/>
      <c r="AE194" s="7"/>
      <c r="AF194" s="7"/>
      <c r="AG194" s="7"/>
      <c r="AH194" s="7"/>
      <c r="AI194" s="7"/>
      <c r="AJ194" s="7"/>
      <c r="AK194" s="7"/>
      <c r="AL194" s="7"/>
    </row>
    <row r="195" spans="1:38" ht="38.25">
      <c r="A195" s="128"/>
      <c r="B195" s="322"/>
      <c r="C195" s="185" t="s">
        <v>741</v>
      </c>
      <c r="D195" s="45" t="s">
        <v>701</v>
      </c>
      <c r="E195" s="9"/>
      <c r="F195" s="9"/>
      <c r="G195" s="9"/>
      <c r="H195" s="9"/>
      <c r="I195" s="9"/>
      <c r="J195" s="9"/>
      <c r="K195" s="9"/>
      <c r="L195" s="9"/>
      <c r="M195" s="9"/>
      <c r="N195" s="9"/>
      <c r="O195" s="9"/>
      <c r="P195" s="9"/>
      <c r="Q195" s="9"/>
      <c r="R195" s="31"/>
      <c r="S195" s="7"/>
      <c r="T195" s="7"/>
      <c r="U195" s="7"/>
      <c r="V195" s="7"/>
      <c r="W195" s="7"/>
      <c r="X195" s="7"/>
      <c r="Y195" s="7"/>
      <c r="Z195" s="7"/>
      <c r="AA195" s="7"/>
      <c r="AB195" s="7"/>
      <c r="AC195" s="7"/>
      <c r="AD195" s="7"/>
      <c r="AE195" s="7"/>
      <c r="AF195" s="7"/>
      <c r="AG195" s="7"/>
      <c r="AH195" s="7"/>
      <c r="AI195" s="7"/>
      <c r="AJ195" s="7"/>
      <c r="AK195" s="7"/>
      <c r="AL195" s="7"/>
    </row>
    <row r="196" spans="1:38" ht="12.75" customHeight="1">
      <c r="A196" s="10" t="str">
        <f>IF(AND(D196="",D196=""),"",$D$3&amp;"_"&amp;ROW()-11-COUNTBLANK($D$13:D196))</f>
        <v/>
      </c>
      <c r="B196" s="34" t="s">
        <v>742</v>
      </c>
      <c r="C196" s="35"/>
      <c r="D196" s="35"/>
      <c r="E196" s="35"/>
      <c r="F196" s="35"/>
      <c r="G196" s="35"/>
      <c r="H196" s="35"/>
      <c r="I196" s="35"/>
      <c r="J196" s="35"/>
      <c r="K196" s="35"/>
      <c r="L196" s="35"/>
      <c r="M196" s="35"/>
      <c r="N196" s="35"/>
      <c r="O196" s="35"/>
      <c r="P196" s="35"/>
      <c r="Q196" s="35"/>
      <c r="R196" s="36"/>
      <c r="S196" s="7"/>
      <c r="T196" s="7"/>
      <c r="U196" s="7"/>
      <c r="V196" s="7"/>
      <c r="W196" s="7"/>
      <c r="X196" s="7"/>
      <c r="Y196" s="7"/>
      <c r="Z196" s="7"/>
      <c r="AA196" s="7"/>
      <c r="AB196" s="7"/>
      <c r="AC196" s="7"/>
      <c r="AD196" s="7"/>
      <c r="AE196" s="7"/>
      <c r="AF196" s="7"/>
      <c r="AG196" s="7"/>
      <c r="AH196" s="7"/>
      <c r="AI196" s="7"/>
      <c r="AJ196" s="7"/>
      <c r="AK196" s="7"/>
      <c r="AL196" s="7"/>
    </row>
    <row r="197" spans="1:38" ht="45">
      <c r="A197" s="10"/>
      <c r="B197" s="320" t="s">
        <v>743</v>
      </c>
      <c r="C197" s="211" t="s">
        <v>745</v>
      </c>
      <c r="D197" s="21" t="s">
        <v>482</v>
      </c>
      <c r="E197" s="9"/>
      <c r="F197" s="9"/>
      <c r="G197" s="9"/>
      <c r="H197" s="9"/>
      <c r="I197" s="9"/>
      <c r="J197" s="9"/>
      <c r="K197" s="9"/>
      <c r="L197" s="9"/>
      <c r="M197" s="9"/>
      <c r="N197" s="9"/>
      <c r="O197" s="9"/>
      <c r="P197" s="9"/>
      <c r="Q197" s="9"/>
      <c r="R197" s="31"/>
      <c r="S197" s="7"/>
      <c r="T197" s="7"/>
      <c r="U197" s="7"/>
      <c r="V197" s="7"/>
      <c r="W197" s="7"/>
      <c r="X197" s="7"/>
      <c r="Y197" s="7"/>
      <c r="Z197" s="7"/>
      <c r="AA197" s="7"/>
      <c r="AB197" s="7"/>
      <c r="AC197" s="7"/>
      <c r="AD197" s="7"/>
      <c r="AE197" s="7"/>
      <c r="AF197" s="7"/>
      <c r="AG197" s="7"/>
      <c r="AH197" s="7"/>
      <c r="AI197" s="7"/>
      <c r="AJ197" s="7"/>
      <c r="AK197" s="7"/>
      <c r="AL197" s="7"/>
    </row>
    <row r="198" spans="1:38" ht="30">
      <c r="A198" s="10"/>
      <c r="B198" s="321"/>
      <c r="C198" s="211" t="s">
        <v>483</v>
      </c>
      <c r="D198" s="185" t="s">
        <v>484</v>
      </c>
      <c r="E198" s="9"/>
      <c r="F198" s="9"/>
      <c r="G198" s="9"/>
      <c r="H198" s="9"/>
      <c r="I198" s="9"/>
      <c r="J198" s="9"/>
      <c r="K198" s="9"/>
      <c r="L198" s="9"/>
      <c r="M198" s="9"/>
      <c r="N198" s="9"/>
      <c r="O198" s="9"/>
      <c r="P198" s="9"/>
      <c r="Q198" s="9"/>
      <c r="R198" s="31"/>
      <c r="S198" s="7"/>
      <c r="T198" s="7"/>
      <c r="U198" s="7"/>
      <c r="V198" s="7"/>
      <c r="W198" s="7"/>
      <c r="X198" s="7"/>
      <c r="Y198" s="7"/>
      <c r="Z198" s="7"/>
      <c r="AA198" s="7"/>
      <c r="AB198" s="7"/>
      <c r="AC198" s="7"/>
      <c r="AD198" s="7"/>
      <c r="AE198" s="7"/>
      <c r="AF198" s="7"/>
      <c r="AG198" s="7"/>
      <c r="AH198" s="7"/>
      <c r="AI198" s="7"/>
      <c r="AJ198" s="7"/>
      <c r="AK198" s="7"/>
      <c r="AL198" s="7"/>
    </row>
    <row r="199" spans="1:38" ht="45">
      <c r="A199" s="10"/>
      <c r="B199" s="320" t="s">
        <v>744</v>
      </c>
      <c r="C199" s="211" t="s">
        <v>746</v>
      </c>
      <c r="D199" s="21" t="s">
        <v>487</v>
      </c>
      <c r="E199" s="9"/>
      <c r="F199" s="9"/>
      <c r="G199" s="9"/>
      <c r="H199" s="9"/>
      <c r="I199" s="9"/>
      <c r="J199" s="9"/>
      <c r="K199" s="9"/>
      <c r="L199" s="9"/>
      <c r="M199" s="9"/>
      <c r="N199" s="9"/>
      <c r="O199" s="9"/>
      <c r="P199" s="9"/>
      <c r="Q199" s="9"/>
      <c r="R199" s="31"/>
      <c r="S199" s="7"/>
      <c r="T199" s="7"/>
      <c r="U199" s="7"/>
      <c r="V199" s="7"/>
      <c r="W199" s="7"/>
      <c r="X199" s="7"/>
      <c r="Y199" s="7"/>
      <c r="Z199" s="7"/>
      <c r="AA199" s="7"/>
      <c r="AB199" s="7"/>
      <c r="AC199" s="7"/>
      <c r="AD199" s="7"/>
      <c r="AE199" s="7"/>
      <c r="AF199" s="7"/>
      <c r="AG199" s="7"/>
      <c r="AH199" s="7"/>
      <c r="AI199" s="7"/>
      <c r="AJ199" s="7"/>
      <c r="AK199" s="7"/>
      <c r="AL199" s="7"/>
    </row>
    <row r="200" spans="1:38" ht="30">
      <c r="A200" s="10"/>
      <c r="B200" s="321"/>
      <c r="C200" s="211" t="s">
        <v>483</v>
      </c>
      <c r="D200" s="185" t="s">
        <v>484</v>
      </c>
      <c r="E200" s="9"/>
      <c r="F200" s="9"/>
      <c r="G200" s="9"/>
      <c r="H200" s="9"/>
      <c r="I200" s="9"/>
      <c r="J200" s="9"/>
      <c r="K200" s="9"/>
      <c r="L200" s="9"/>
      <c r="M200" s="9"/>
      <c r="N200" s="9"/>
      <c r="O200" s="9"/>
      <c r="P200" s="9"/>
      <c r="Q200" s="9"/>
      <c r="R200" s="31"/>
      <c r="S200" s="7"/>
      <c r="T200" s="7"/>
      <c r="U200" s="7"/>
      <c r="V200" s="7"/>
      <c r="W200" s="7"/>
      <c r="X200" s="7"/>
      <c r="Y200" s="7"/>
      <c r="Z200" s="7"/>
      <c r="AA200" s="7"/>
      <c r="AB200" s="7"/>
      <c r="AC200" s="7"/>
      <c r="AD200" s="7"/>
      <c r="AE200" s="7"/>
      <c r="AF200" s="7"/>
      <c r="AG200" s="7"/>
      <c r="AH200" s="7"/>
      <c r="AI200" s="7"/>
      <c r="AJ200" s="7"/>
      <c r="AK200" s="7"/>
      <c r="AL200" s="7"/>
    </row>
    <row r="201" spans="1:38" ht="12.75" customHeight="1">
      <c r="A201" s="10" t="str">
        <f>IF(AND(D201="",D201=""),"",$D$3&amp;"_"&amp;ROW()-11-COUNTBLANK($D$13:D201))</f>
        <v/>
      </c>
      <c r="B201" s="34" t="s">
        <v>747</v>
      </c>
      <c r="C201" s="35"/>
      <c r="D201" s="35"/>
      <c r="E201" s="35"/>
      <c r="F201" s="35"/>
      <c r="G201" s="35"/>
      <c r="H201" s="35"/>
      <c r="I201" s="35"/>
      <c r="J201" s="35"/>
      <c r="K201" s="35"/>
      <c r="L201" s="35"/>
      <c r="M201" s="35"/>
      <c r="N201" s="35"/>
      <c r="O201" s="35"/>
      <c r="P201" s="35"/>
      <c r="Q201" s="35"/>
      <c r="R201" s="36"/>
      <c r="S201" s="7"/>
      <c r="T201" s="7"/>
      <c r="U201" s="7"/>
      <c r="V201" s="7"/>
      <c r="W201" s="7"/>
      <c r="X201" s="7"/>
      <c r="Y201" s="7"/>
      <c r="Z201" s="7"/>
      <c r="AA201" s="7"/>
      <c r="AB201" s="7"/>
      <c r="AC201" s="7"/>
      <c r="AD201" s="7"/>
      <c r="AE201" s="7"/>
      <c r="AF201" s="7"/>
      <c r="AG201" s="7"/>
      <c r="AH201" s="7"/>
      <c r="AI201" s="7"/>
      <c r="AJ201" s="7"/>
      <c r="AK201" s="7"/>
      <c r="AL201" s="7"/>
    </row>
    <row r="202" spans="1:38" ht="45">
      <c r="A202" s="10"/>
      <c r="B202" s="320" t="s">
        <v>748</v>
      </c>
      <c r="C202" s="211" t="s">
        <v>750</v>
      </c>
      <c r="D202" s="21" t="s">
        <v>482</v>
      </c>
      <c r="E202" s="9"/>
      <c r="F202" s="9"/>
      <c r="G202" s="9"/>
      <c r="H202" s="9"/>
      <c r="I202" s="9"/>
      <c r="J202" s="9"/>
      <c r="K202" s="9"/>
      <c r="L202" s="9"/>
      <c r="M202" s="9"/>
      <c r="N202" s="9"/>
      <c r="O202" s="9"/>
      <c r="P202" s="9"/>
      <c r="Q202" s="9"/>
      <c r="R202" s="31"/>
      <c r="S202" s="7"/>
      <c r="T202" s="7"/>
      <c r="U202" s="7"/>
      <c r="V202" s="7"/>
      <c r="W202" s="7"/>
      <c r="X202" s="7"/>
      <c r="Y202" s="7"/>
      <c r="Z202" s="7"/>
      <c r="AA202" s="7"/>
      <c r="AB202" s="7"/>
      <c r="AC202" s="7"/>
      <c r="AD202" s="7"/>
      <c r="AE202" s="7"/>
      <c r="AF202" s="7"/>
      <c r="AG202" s="7"/>
      <c r="AH202" s="7"/>
      <c r="AI202" s="7"/>
      <c r="AJ202" s="7"/>
      <c r="AK202" s="7"/>
      <c r="AL202" s="7"/>
    </row>
    <row r="203" spans="1:38" ht="30">
      <c r="A203" s="10"/>
      <c r="B203" s="321"/>
      <c r="C203" s="211" t="s">
        <v>483</v>
      </c>
      <c r="D203" s="185" t="s">
        <v>484</v>
      </c>
      <c r="E203" s="9"/>
      <c r="F203" s="9"/>
      <c r="G203" s="9"/>
      <c r="H203" s="9"/>
      <c r="I203" s="9"/>
      <c r="J203" s="9"/>
      <c r="K203" s="9"/>
      <c r="L203" s="9"/>
      <c r="M203" s="9"/>
      <c r="N203" s="9"/>
      <c r="O203" s="9"/>
      <c r="P203" s="9"/>
      <c r="Q203" s="9"/>
      <c r="R203" s="31"/>
      <c r="S203" s="7"/>
      <c r="T203" s="7"/>
      <c r="U203" s="7"/>
      <c r="V203" s="7"/>
      <c r="W203" s="7"/>
      <c r="X203" s="7"/>
      <c r="Y203" s="7"/>
      <c r="Z203" s="7"/>
      <c r="AA203" s="7"/>
      <c r="AB203" s="7"/>
      <c r="AC203" s="7"/>
      <c r="AD203" s="7"/>
      <c r="AE203" s="7"/>
      <c r="AF203" s="7"/>
      <c r="AG203" s="7"/>
      <c r="AH203" s="7"/>
      <c r="AI203" s="7"/>
      <c r="AJ203" s="7"/>
      <c r="AK203" s="7"/>
      <c r="AL203" s="7"/>
    </row>
    <row r="204" spans="1:38" ht="45">
      <c r="A204" s="10"/>
      <c r="B204" s="320" t="s">
        <v>749</v>
      </c>
      <c r="C204" s="211" t="s">
        <v>751</v>
      </c>
      <c r="D204" s="21" t="s">
        <v>487</v>
      </c>
      <c r="E204" s="9"/>
      <c r="F204" s="9"/>
      <c r="G204" s="9"/>
      <c r="H204" s="9"/>
      <c r="I204" s="9"/>
      <c r="J204" s="9"/>
      <c r="K204" s="9"/>
      <c r="L204" s="9"/>
      <c r="M204" s="9"/>
      <c r="N204" s="9"/>
      <c r="O204" s="9"/>
      <c r="P204" s="9"/>
      <c r="Q204" s="9"/>
      <c r="R204" s="31"/>
      <c r="S204" s="7"/>
      <c r="T204" s="7"/>
      <c r="U204" s="7"/>
      <c r="V204" s="7"/>
      <c r="W204" s="7"/>
      <c r="X204" s="7"/>
      <c r="Y204" s="7"/>
      <c r="Z204" s="7"/>
      <c r="AA204" s="7"/>
      <c r="AB204" s="7"/>
      <c r="AC204" s="7"/>
      <c r="AD204" s="7"/>
      <c r="AE204" s="7"/>
      <c r="AF204" s="7"/>
      <c r="AG204" s="7"/>
      <c r="AH204" s="7"/>
      <c r="AI204" s="7"/>
      <c r="AJ204" s="7"/>
      <c r="AK204" s="7"/>
      <c r="AL204" s="7"/>
    </row>
    <row r="205" spans="1:38" ht="30">
      <c r="A205" s="10"/>
      <c r="B205" s="321"/>
      <c r="C205" s="211" t="s">
        <v>483</v>
      </c>
      <c r="D205" s="185" t="s">
        <v>484</v>
      </c>
      <c r="E205" s="9"/>
      <c r="F205" s="9"/>
      <c r="G205" s="9"/>
      <c r="H205" s="9"/>
      <c r="I205" s="9"/>
      <c r="J205" s="9"/>
      <c r="K205" s="9"/>
      <c r="L205" s="9"/>
      <c r="M205" s="9"/>
      <c r="N205" s="9"/>
      <c r="O205" s="9"/>
      <c r="P205" s="9"/>
      <c r="Q205" s="9"/>
      <c r="R205" s="31"/>
      <c r="S205" s="7"/>
      <c r="T205" s="7"/>
      <c r="U205" s="7"/>
      <c r="V205" s="7"/>
      <c r="W205" s="7"/>
      <c r="X205" s="7"/>
      <c r="Y205" s="7"/>
      <c r="Z205" s="7"/>
      <c r="AA205" s="7"/>
      <c r="AB205" s="7"/>
      <c r="AC205" s="7"/>
      <c r="AD205" s="7"/>
      <c r="AE205" s="7"/>
      <c r="AF205" s="7"/>
      <c r="AG205" s="7"/>
      <c r="AH205" s="7"/>
      <c r="AI205" s="7"/>
      <c r="AJ205" s="7"/>
      <c r="AK205" s="7"/>
      <c r="AL205" s="7"/>
    </row>
    <row r="206" spans="1:38" ht="12.75" customHeight="1">
      <c r="A206" s="10" t="str">
        <f>IF(AND(D206="",D206=""),"",$D$3&amp;"_"&amp;ROW()-11-COUNTBLANK($D$13:D206))</f>
        <v/>
      </c>
      <c r="B206" s="34" t="s">
        <v>752</v>
      </c>
      <c r="C206" s="35"/>
      <c r="D206" s="35"/>
      <c r="E206" s="35"/>
      <c r="F206" s="35"/>
      <c r="G206" s="35"/>
      <c r="H206" s="35"/>
      <c r="I206" s="35"/>
      <c r="J206" s="35"/>
      <c r="K206" s="35"/>
      <c r="L206" s="35"/>
      <c r="M206" s="35"/>
      <c r="N206" s="35"/>
      <c r="O206" s="35"/>
      <c r="P206" s="35"/>
      <c r="Q206" s="35"/>
      <c r="R206" s="36"/>
      <c r="S206" s="7"/>
      <c r="T206" s="7"/>
      <c r="U206" s="7"/>
      <c r="V206" s="7"/>
      <c r="W206" s="7"/>
      <c r="X206" s="7"/>
      <c r="Y206" s="7"/>
      <c r="Z206" s="7"/>
      <c r="AA206" s="7"/>
      <c r="AB206" s="7"/>
      <c r="AC206" s="7"/>
      <c r="AD206" s="7"/>
      <c r="AE206" s="7"/>
      <c r="AF206" s="7"/>
      <c r="AG206" s="7"/>
      <c r="AH206" s="7"/>
      <c r="AI206" s="7"/>
      <c r="AJ206" s="7"/>
      <c r="AK206" s="7"/>
      <c r="AL206" s="7"/>
    </row>
    <row r="207" spans="1:38" ht="45">
      <c r="A207" s="10"/>
      <c r="B207" s="320" t="s">
        <v>736</v>
      </c>
      <c r="C207" s="211" t="s">
        <v>750</v>
      </c>
      <c r="D207" s="21" t="s">
        <v>482</v>
      </c>
      <c r="E207" s="9"/>
      <c r="F207" s="9"/>
      <c r="G207" s="9"/>
      <c r="H207" s="9"/>
      <c r="I207" s="9"/>
      <c r="J207" s="9"/>
      <c r="K207" s="9"/>
      <c r="L207" s="9"/>
      <c r="M207" s="9"/>
      <c r="N207" s="9"/>
      <c r="O207" s="9"/>
      <c r="P207" s="9"/>
      <c r="Q207" s="9"/>
      <c r="R207" s="31"/>
      <c r="S207" s="7"/>
      <c r="T207" s="7"/>
      <c r="U207" s="7"/>
      <c r="V207" s="7"/>
      <c r="W207" s="7"/>
      <c r="X207" s="7"/>
      <c r="Y207" s="7"/>
      <c r="Z207" s="7"/>
      <c r="AA207" s="7"/>
      <c r="AB207" s="7"/>
      <c r="AC207" s="7"/>
      <c r="AD207" s="7"/>
      <c r="AE207" s="7"/>
      <c r="AF207" s="7"/>
      <c r="AG207" s="7"/>
      <c r="AH207" s="7"/>
      <c r="AI207" s="7"/>
      <c r="AJ207" s="7"/>
      <c r="AK207" s="7"/>
      <c r="AL207" s="7"/>
    </row>
    <row r="208" spans="1:38" ht="30">
      <c r="A208" s="10"/>
      <c r="B208" s="321"/>
      <c r="C208" s="211" t="s">
        <v>483</v>
      </c>
      <c r="D208" s="185" t="s">
        <v>484</v>
      </c>
      <c r="E208" s="9"/>
      <c r="F208" s="9"/>
      <c r="G208" s="9"/>
      <c r="H208" s="9"/>
      <c r="I208" s="9"/>
      <c r="J208" s="9"/>
      <c r="K208" s="9"/>
      <c r="L208" s="9"/>
      <c r="M208" s="9"/>
      <c r="N208" s="9"/>
      <c r="O208" s="9"/>
      <c r="P208" s="9"/>
      <c r="Q208" s="9"/>
      <c r="R208" s="31"/>
      <c r="S208" s="7"/>
      <c r="T208" s="7"/>
      <c r="U208" s="7"/>
      <c r="V208" s="7"/>
      <c r="W208" s="7"/>
      <c r="X208" s="7"/>
      <c r="Y208" s="7"/>
      <c r="Z208" s="7"/>
      <c r="AA208" s="7"/>
      <c r="AB208" s="7"/>
      <c r="AC208" s="7"/>
      <c r="AD208" s="7"/>
      <c r="AE208" s="7"/>
      <c r="AF208" s="7"/>
      <c r="AG208" s="7"/>
      <c r="AH208" s="7"/>
      <c r="AI208" s="7"/>
      <c r="AJ208" s="7"/>
      <c r="AK208" s="7"/>
      <c r="AL208" s="7"/>
    </row>
    <row r="209" spans="1:38" ht="45">
      <c r="A209" s="10"/>
      <c r="B209" s="320" t="s">
        <v>737</v>
      </c>
      <c r="C209" s="211" t="s">
        <v>751</v>
      </c>
      <c r="D209" s="21" t="s">
        <v>487</v>
      </c>
      <c r="E209" s="9"/>
      <c r="F209" s="9"/>
      <c r="G209" s="9"/>
      <c r="H209" s="9"/>
      <c r="I209" s="9"/>
      <c r="J209" s="9"/>
      <c r="K209" s="9"/>
      <c r="L209" s="9"/>
      <c r="M209" s="9"/>
      <c r="N209" s="9"/>
      <c r="O209" s="9"/>
      <c r="P209" s="9"/>
      <c r="Q209" s="9"/>
      <c r="R209" s="31"/>
      <c r="S209" s="7"/>
      <c r="T209" s="7"/>
      <c r="U209" s="7"/>
      <c r="V209" s="7"/>
      <c r="W209" s="7"/>
      <c r="X209" s="7"/>
      <c r="Y209" s="7"/>
      <c r="Z209" s="7"/>
      <c r="AA209" s="7"/>
      <c r="AB209" s="7"/>
      <c r="AC209" s="7"/>
      <c r="AD209" s="7"/>
      <c r="AE209" s="7"/>
      <c r="AF209" s="7"/>
      <c r="AG209" s="7"/>
      <c r="AH209" s="7"/>
      <c r="AI209" s="7"/>
      <c r="AJ209" s="7"/>
      <c r="AK209" s="7"/>
      <c r="AL209" s="7"/>
    </row>
    <row r="210" spans="1:38" ht="30">
      <c r="A210" s="10"/>
      <c r="B210" s="321"/>
      <c r="C210" s="211" t="s">
        <v>483</v>
      </c>
      <c r="D210" s="185" t="s">
        <v>484</v>
      </c>
      <c r="E210" s="9"/>
      <c r="F210" s="9"/>
      <c r="G210" s="9"/>
      <c r="H210" s="9"/>
      <c r="I210" s="9"/>
      <c r="J210" s="9"/>
      <c r="K210" s="9"/>
      <c r="L210" s="9"/>
      <c r="M210" s="9"/>
      <c r="N210" s="9"/>
      <c r="O210" s="9"/>
      <c r="P210" s="9"/>
      <c r="Q210" s="9"/>
      <c r="R210" s="31"/>
      <c r="S210" s="7"/>
      <c r="T210" s="7"/>
      <c r="U210" s="7"/>
      <c r="V210" s="7"/>
      <c r="W210" s="7"/>
      <c r="X210" s="7"/>
      <c r="Y210" s="7"/>
      <c r="Z210" s="7"/>
      <c r="AA210" s="7"/>
      <c r="AB210" s="7"/>
      <c r="AC210" s="7"/>
      <c r="AD210" s="7"/>
      <c r="AE210" s="7"/>
      <c r="AF210" s="7"/>
      <c r="AG210" s="7"/>
      <c r="AH210" s="7"/>
      <c r="AI210" s="7"/>
      <c r="AJ210" s="7"/>
      <c r="AK210" s="7"/>
      <c r="AL210" s="7"/>
    </row>
    <row r="211" spans="1:38" ht="12.75" customHeight="1">
      <c r="A211" s="10" t="str">
        <f>IF(AND(D211="",D211=""),"",$D$3&amp;"_"&amp;ROW()-11-COUNTBLANK($D$13:D211))</f>
        <v/>
      </c>
      <c r="B211" s="34" t="s">
        <v>753</v>
      </c>
      <c r="C211" s="35"/>
      <c r="D211" s="35"/>
      <c r="E211" s="35"/>
      <c r="F211" s="35"/>
      <c r="G211" s="35"/>
      <c r="H211" s="35"/>
      <c r="I211" s="35"/>
      <c r="J211" s="35"/>
      <c r="K211" s="35"/>
      <c r="L211" s="35"/>
      <c r="M211" s="35"/>
      <c r="N211" s="35"/>
      <c r="O211" s="35"/>
      <c r="P211" s="35"/>
      <c r="Q211" s="35"/>
      <c r="R211" s="36"/>
      <c r="S211" s="7"/>
      <c r="T211" s="7"/>
      <c r="U211" s="7"/>
      <c r="V211" s="7"/>
      <c r="W211" s="7"/>
      <c r="X211" s="7"/>
      <c r="Y211" s="7"/>
      <c r="Z211" s="7"/>
      <c r="AA211" s="7"/>
      <c r="AB211" s="7"/>
      <c r="AC211" s="7"/>
      <c r="AD211" s="7"/>
      <c r="AE211" s="7"/>
      <c r="AF211" s="7"/>
      <c r="AG211" s="7"/>
      <c r="AH211" s="7"/>
      <c r="AI211" s="7"/>
      <c r="AJ211" s="7"/>
      <c r="AK211" s="7"/>
      <c r="AL211" s="7"/>
    </row>
    <row r="212" spans="1:38" ht="45">
      <c r="A212" s="10"/>
      <c r="B212" s="320" t="s">
        <v>736</v>
      </c>
      <c r="C212" s="211" t="s">
        <v>750</v>
      </c>
      <c r="D212" s="21" t="s">
        <v>482</v>
      </c>
      <c r="E212" s="9"/>
      <c r="F212" s="9"/>
      <c r="G212" s="9"/>
      <c r="H212" s="9"/>
      <c r="I212" s="9"/>
      <c r="J212" s="9"/>
      <c r="K212" s="9"/>
      <c r="L212" s="9"/>
      <c r="M212" s="9"/>
      <c r="N212" s="9"/>
      <c r="O212" s="9"/>
      <c r="P212" s="9"/>
      <c r="Q212" s="9"/>
      <c r="R212" s="31"/>
      <c r="S212" s="7"/>
      <c r="T212" s="7"/>
      <c r="U212" s="7"/>
      <c r="V212" s="7"/>
      <c r="W212" s="7"/>
      <c r="X212" s="7"/>
      <c r="Y212" s="7"/>
      <c r="Z212" s="7"/>
      <c r="AA212" s="7"/>
      <c r="AB212" s="7"/>
      <c r="AC212" s="7"/>
      <c r="AD212" s="7"/>
      <c r="AE212" s="7"/>
      <c r="AF212" s="7"/>
      <c r="AG212" s="7"/>
      <c r="AH212" s="7"/>
      <c r="AI212" s="7"/>
      <c r="AJ212" s="7"/>
      <c r="AK212" s="7"/>
      <c r="AL212" s="7"/>
    </row>
    <row r="213" spans="1:38" ht="30">
      <c r="A213" s="10"/>
      <c r="B213" s="321"/>
      <c r="C213" s="211" t="s">
        <v>483</v>
      </c>
      <c r="D213" s="185" t="s">
        <v>484</v>
      </c>
      <c r="E213" s="9"/>
      <c r="F213" s="9"/>
      <c r="G213" s="9"/>
      <c r="H213" s="9"/>
      <c r="I213" s="9"/>
      <c r="J213" s="9"/>
      <c r="K213" s="9"/>
      <c r="L213" s="9"/>
      <c r="M213" s="9"/>
      <c r="N213" s="9"/>
      <c r="O213" s="9"/>
      <c r="P213" s="9"/>
      <c r="Q213" s="9"/>
      <c r="R213" s="31"/>
      <c r="S213" s="7"/>
      <c r="T213" s="7"/>
      <c r="U213" s="7"/>
      <c r="V213" s="7"/>
      <c r="W213" s="7"/>
      <c r="X213" s="7"/>
      <c r="Y213" s="7"/>
      <c r="Z213" s="7"/>
      <c r="AA213" s="7"/>
      <c r="AB213" s="7"/>
      <c r="AC213" s="7"/>
      <c r="AD213" s="7"/>
      <c r="AE213" s="7"/>
      <c r="AF213" s="7"/>
      <c r="AG213" s="7"/>
      <c r="AH213" s="7"/>
      <c r="AI213" s="7"/>
      <c r="AJ213" s="7"/>
      <c r="AK213" s="7"/>
      <c r="AL213" s="7"/>
    </row>
    <row r="214" spans="1:38" ht="45">
      <c r="A214" s="10"/>
      <c r="B214" s="320" t="s">
        <v>737</v>
      </c>
      <c r="C214" s="211" t="s">
        <v>751</v>
      </c>
      <c r="D214" s="21" t="s">
        <v>487</v>
      </c>
      <c r="E214" s="9"/>
      <c r="F214" s="9"/>
      <c r="G214" s="9"/>
      <c r="H214" s="9"/>
      <c r="I214" s="9"/>
      <c r="J214" s="9"/>
      <c r="K214" s="9"/>
      <c r="L214" s="9"/>
      <c r="M214" s="9"/>
      <c r="N214" s="9"/>
      <c r="O214" s="9"/>
      <c r="P214" s="9"/>
      <c r="Q214" s="9"/>
      <c r="R214" s="31"/>
      <c r="S214" s="7"/>
      <c r="T214" s="7"/>
      <c r="U214" s="7"/>
      <c r="V214" s="7"/>
      <c r="W214" s="7"/>
      <c r="X214" s="7"/>
      <c r="Y214" s="7"/>
      <c r="Z214" s="7"/>
      <c r="AA214" s="7"/>
      <c r="AB214" s="7"/>
      <c r="AC214" s="7"/>
      <c r="AD214" s="7"/>
      <c r="AE214" s="7"/>
      <c r="AF214" s="7"/>
      <c r="AG214" s="7"/>
      <c r="AH214" s="7"/>
      <c r="AI214" s="7"/>
      <c r="AJ214" s="7"/>
      <c r="AK214" s="7"/>
      <c r="AL214" s="7"/>
    </row>
    <row r="215" spans="1:38" ht="30">
      <c r="A215" s="10"/>
      <c r="B215" s="321"/>
      <c r="C215" s="211" t="s">
        <v>483</v>
      </c>
      <c r="D215" s="185" t="s">
        <v>484</v>
      </c>
      <c r="E215" s="9"/>
      <c r="F215" s="9"/>
      <c r="G215" s="9"/>
      <c r="H215" s="9"/>
      <c r="I215" s="9"/>
      <c r="J215" s="9"/>
      <c r="K215" s="9"/>
      <c r="L215" s="9"/>
      <c r="M215" s="9"/>
      <c r="N215" s="9"/>
      <c r="O215" s="9"/>
      <c r="P215" s="9"/>
      <c r="Q215" s="9"/>
      <c r="R215" s="31"/>
      <c r="S215" s="7"/>
      <c r="T215" s="7"/>
      <c r="U215" s="7"/>
      <c r="V215" s="7"/>
      <c r="W215" s="7"/>
      <c r="X215" s="7"/>
      <c r="Y215" s="7"/>
      <c r="Z215" s="7"/>
      <c r="AA215" s="7"/>
      <c r="AB215" s="7"/>
      <c r="AC215" s="7"/>
      <c r="AD215" s="7"/>
      <c r="AE215" s="7"/>
      <c r="AF215" s="7"/>
      <c r="AG215" s="7"/>
      <c r="AH215" s="7"/>
      <c r="AI215" s="7"/>
      <c r="AJ215" s="7"/>
      <c r="AK215" s="7"/>
      <c r="AL215" s="7"/>
    </row>
    <row r="216" spans="1:38" ht="12.75" customHeight="1">
      <c r="A216" s="10" t="str">
        <f>IF(AND(D216="",D216=""),"",$D$3&amp;"_"&amp;ROW()-11-COUNTBLANK($D$13:D216))</f>
        <v/>
      </c>
      <c r="B216" s="220" t="s">
        <v>754</v>
      </c>
      <c r="C216" s="35"/>
      <c r="D216" s="35"/>
      <c r="E216" s="35"/>
      <c r="F216" s="35"/>
      <c r="G216" s="35"/>
      <c r="H216" s="35"/>
      <c r="I216" s="35"/>
      <c r="J216" s="35"/>
      <c r="K216" s="35"/>
      <c r="L216" s="35"/>
      <c r="M216" s="35"/>
      <c r="N216" s="35"/>
      <c r="O216" s="35"/>
      <c r="P216" s="35"/>
      <c r="Q216" s="35"/>
      <c r="R216" s="36"/>
      <c r="S216" s="7"/>
      <c r="T216" s="7"/>
      <c r="U216" s="7"/>
      <c r="V216" s="7"/>
      <c r="W216" s="7"/>
      <c r="X216" s="7"/>
      <c r="Y216" s="7"/>
      <c r="Z216" s="7"/>
      <c r="AA216" s="7"/>
      <c r="AB216" s="7"/>
      <c r="AC216" s="7"/>
      <c r="AD216" s="7"/>
      <c r="AE216" s="7"/>
      <c r="AF216" s="7"/>
      <c r="AG216" s="7"/>
      <c r="AH216" s="7"/>
      <c r="AI216" s="7"/>
      <c r="AJ216" s="7"/>
      <c r="AK216" s="7"/>
      <c r="AL216" s="7"/>
    </row>
    <row r="217" spans="1:38" ht="45">
      <c r="A217" s="128"/>
      <c r="B217" s="221" t="s">
        <v>755</v>
      </c>
      <c r="C217" s="211" t="s">
        <v>756</v>
      </c>
      <c r="D217" s="21" t="s">
        <v>482</v>
      </c>
      <c r="E217" s="9"/>
      <c r="F217" s="9"/>
      <c r="G217" s="9"/>
      <c r="H217" s="9"/>
      <c r="I217" s="9"/>
      <c r="J217" s="9"/>
      <c r="K217" s="9"/>
      <c r="L217" s="9"/>
      <c r="M217" s="9"/>
      <c r="N217" s="9"/>
      <c r="O217" s="9"/>
      <c r="P217" s="9"/>
      <c r="Q217" s="9"/>
      <c r="R217" s="31"/>
      <c r="S217" s="7"/>
      <c r="T217" s="7"/>
      <c r="U217" s="7"/>
      <c r="V217" s="7"/>
      <c r="W217" s="7"/>
      <c r="X217" s="7"/>
      <c r="Y217" s="7"/>
      <c r="Z217" s="7"/>
      <c r="AA217" s="7"/>
      <c r="AB217" s="7"/>
      <c r="AC217" s="7"/>
      <c r="AD217" s="7"/>
      <c r="AE217" s="7"/>
      <c r="AF217" s="7"/>
      <c r="AG217" s="7"/>
      <c r="AH217" s="7"/>
      <c r="AI217" s="7"/>
      <c r="AJ217" s="7"/>
      <c r="AK217" s="7"/>
      <c r="AL217" s="7"/>
    </row>
    <row r="218" spans="1:38" ht="45">
      <c r="A218" s="128"/>
      <c r="B218" s="221" t="s">
        <v>757</v>
      </c>
      <c r="C218" s="211" t="s">
        <v>758</v>
      </c>
      <c r="D218" s="21" t="s">
        <v>482</v>
      </c>
      <c r="E218" s="9"/>
      <c r="F218" s="9"/>
      <c r="G218" s="9"/>
      <c r="H218" s="9"/>
      <c r="I218" s="9"/>
      <c r="J218" s="9"/>
      <c r="K218" s="9"/>
      <c r="L218" s="9"/>
      <c r="M218" s="9"/>
      <c r="N218" s="9"/>
      <c r="O218" s="9"/>
      <c r="P218" s="9"/>
      <c r="Q218" s="9"/>
      <c r="R218" s="31"/>
      <c r="S218" s="7"/>
      <c r="T218" s="7"/>
      <c r="U218" s="7"/>
      <c r="V218" s="7"/>
      <c r="W218" s="7"/>
      <c r="X218" s="7"/>
      <c r="Y218" s="7"/>
      <c r="Z218" s="7"/>
      <c r="AA218" s="7"/>
      <c r="AB218" s="7"/>
      <c r="AC218" s="7"/>
      <c r="AD218" s="7"/>
      <c r="AE218" s="7"/>
      <c r="AF218" s="7"/>
      <c r="AG218" s="7"/>
      <c r="AH218" s="7"/>
      <c r="AI218" s="7"/>
      <c r="AJ218" s="7"/>
      <c r="AK218" s="7"/>
      <c r="AL218" s="7"/>
    </row>
    <row r="219" spans="1:38" ht="45">
      <c r="A219" s="128"/>
      <c r="B219" s="219" t="s">
        <v>759</v>
      </c>
      <c r="C219" s="211" t="s">
        <v>760</v>
      </c>
      <c r="D219" s="21" t="s">
        <v>482</v>
      </c>
      <c r="E219" s="9"/>
      <c r="F219" s="9"/>
      <c r="G219" s="9"/>
      <c r="H219" s="9"/>
      <c r="I219" s="9"/>
      <c r="J219" s="9"/>
      <c r="K219" s="9"/>
      <c r="L219" s="9"/>
      <c r="M219" s="9"/>
      <c r="N219" s="9"/>
      <c r="O219" s="9"/>
      <c r="P219" s="9"/>
      <c r="Q219" s="9"/>
      <c r="R219" s="31"/>
      <c r="S219" s="7"/>
      <c r="T219" s="7"/>
      <c r="U219" s="7"/>
      <c r="V219" s="7"/>
      <c r="W219" s="7"/>
      <c r="X219" s="7"/>
      <c r="Y219" s="7"/>
      <c r="Z219" s="7"/>
      <c r="AA219" s="7"/>
      <c r="AB219" s="7"/>
      <c r="AC219" s="7"/>
      <c r="AD219" s="7"/>
      <c r="AE219" s="7"/>
      <c r="AF219" s="7"/>
      <c r="AG219" s="7"/>
      <c r="AH219" s="7"/>
      <c r="AI219" s="7"/>
      <c r="AJ219" s="7"/>
      <c r="AK219" s="7"/>
      <c r="AL219" s="7"/>
    </row>
    <row r="220" spans="1:38" ht="12.75" customHeight="1">
      <c r="A220" s="10" t="str">
        <f>IF(AND(D220="",D220=""),"",$D$3&amp;"_"&amp;ROW()-11-COUNTBLANK($D$13:D220))</f>
        <v/>
      </c>
      <c r="B220" s="220" t="s">
        <v>761</v>
      </c>
      <c r="C220" s="35"/>
      <c r="D220" s="35"/>
      <c r="E220" s="35"/>
      <c r="F220" s="35"/>
      <c r="G220" s="35"/>
      <c r="H220" s="35"/>
      <c r="I220" s="35"/>
      <c r="J220" s="35"/>
      <c r="K220" s="35"/>
      <c r="L220" s="35"/>
      <c r="M220" s="35"/>
      <c r="N220" s="35"/>
      <c r="O220" s="35"/>
      <c r="P220" s="35"/>
      <c r="Q220" s="35"/>
      <c r="R220" s="36"/>
      <c r="S220" s="7"/>
      <c r="T220" s="7"/>
      <c r="U220" s="7"/>
      <c r="V220" s="7"/>
      <c r="W220" s="7"/>
      <c r="X220" s="7"/>
      <c r="Y220" s="7"/>
      <c r="Z220" s="7"/>
      <c r="AA220" s="7"/>
      <c r="AB220" s="7"/>
      <c r="AC220" s="7"/>
      <c r="AD220" s="7"/>
      <c r="AE220" s="7"/>
      <c r="AF220" s="7"/>
      <c r="AG220" s="7"/>
      <c r="AH220" s="7"/>
      <c r="AI220" s="7"/>
      <c r="AJ220" s="7"/>
      <c r="AK220" s="7"/>
      <c r="AL220" s="7"/>
    </row>
    <row r="221" spans="1:38" ht="45">
      <c r="A221" s="128"/>
      <c r="B221" s="221" t="s">
        <v>755</v>
      </c>
      <c r="C221" s="211" t="s">
        <v>756</v>
      </c>
      <c r="D221" s="21" t="s">
        <v>482</v>
      </c>
      <c r="E221" s="9"/>
      <c r="F221" s="9"/>
      <c r="G221" s="9"/>
      <c r="H221" s="9"/>
      <c r="I221" s="9"/>
      <c r="J221" s="9"/>
      <c r="K221" s="9"/>
      <c r="L221" s="9"/>
      <c r="M221" s="9"/>
      <c r="N221" s="9"/>
      <c r="O221" s="9"/>
      <c r="P221" s="9"/>
      <c r="Q221" s="9"/>
      <c r="R221" s="31"/>
      <c r="S221" s="7"/>
      <c r="T221" s="7"/>
      <c r="U221" s="7"/>
      <c r="V221" s="7"/>
      <c r="W221" s="7"/>
      <c r="X221" s="7"/>
      <c r="Y221" s="7"/>
      <c r="Z221" s="7"/>
      <c r="AA221" s="7"/>
      <c r="AB221" s="7"/>
      <c r="AC221" s="7"/>
      <c r="AD221" s="7"/>
      <c r="AE221" s="7"/>
      <c r="AF221" s="7"/>
      <c r="AG221" s="7"/>
      <c r="AH221" s="7"/>
      <c r="AI221" s="7"/>
      <c r="AJ221" s="7"/>
      <c r="AK221" s="7"/>
      <c r="AL221" s="7"/>
    </row>
    <row r="222" spans="1:38" ht="45">
      <c r="A222" s="128"/>
      <c r="B222" s="221" t="s">
        <v>757</v>
      </c>
      <c r="C222" s="211" t="s">
        <v>758</v>
      </c>
      <c r="D222" s="21" t="s">
        <v>482</v>
      </c>
      <c r="E222" s="9"/>
      <c r="F222" s="9"/>
      <c r="G222" s="9"/>
      <c r="H222" s="9"/>
      <c r="I222" s="9"/>
      <c r="J222" s="9"/>
      <c r="K222" s="9"/>
      <c r="L222" s="9"/>
      <c r="M222" s="9"/>
      <c r="N222" s="9"/>
      <c r="O222" s="9"/>
      <c r="P222" s="9"/>
      <c r="Q222" s="9"/>
      <c r="R222" s="31"/>
      <c r="S222" s="7"/>
      <c r="T222" s="7"/>
      <c r="U222" s="7"/>
      <c r="V222" s="7"/>
      <c r="W222" s="7"/>
      <c r="X222" s="7"/>
      <c r="Y222" s="7"/>
      <c r="Z222" s="7"/>
      <c r="AA222" s="7"/>
      <c r="AB222" s="7"/>
      <c r="AC222" s="7"/>
      <c r="AD222" s="7"/>
      <c r="AE222" s="7"/>
      <c r="AF222" s="7"/>
      <c r="AG222" s="7"/>
      <c r="AH222" s="7"/>
      <c r="AI222" s="7"/>
      <c r="AJ222" s="7"/>
      <c r="AK222" s="7"/>
      <c r="AL222" s="7"/>
    </row>
    <row r="223" spans="1:38" ht="45">
      <c r="A223" s="128"/>
      <c r="B223" s="219" t="s">
        <v>759</v>
      </c>
      <c r="C223" s="211" t="s">
        <v>760</v>
      </c>
      <c r="D223" s="21" t="s">
        <v>482</v>
      </c>
      <c r="E223" s="9"/>
      <c r="F223" s="9"/>
      <c r="G223" s="9"/>
      <c r="H223" s="9"/>
      <c r="I223" s="9"/>
      <c r="J223" s="9"/>
      <c r="K223" s="9"/>
      <c r="L223" s="9"/>
      <c r="M223" s="9"/>
      <c r="N223" s="9"/>
      <c r="O223" s="9"/>
      <c r="P223" s="9"/>
      <c r="Q223" s="9"/>
      <c r="R223" s="31"/>
      <c r="S223" s="7"/>
      <c r="T223" s="7"/>
      <c r="U223" s="7"/>
      <c r="V223" s="7"/>
      <c r="W223" s="7"/>
      <c r="X223" s="7"/>
      <c r="Y223" s="7"/>
      <c r="Z223" s="7"/>
      <c r="AA223" s="7"/>
      <c r="AB223" s="7"/>
      <c r="AC223" s="7"/>
      <c r="AD223" s="7"/>
      <c r="AE223" s="7"/>
      <c r="AF223" s="7"/>
      <c r="AG223" s="7"/>
      <c r="AH223" s="7"/>
      <c r="AI223" s="7"/>
      <c r="AJ223" s="7"/>
      <c r="AK223" s="7"/>
      <c r="AL223" s="7"/>
    </row>
    <row r="224" spans="1:38" ht="12.75" customHeight="1">
      <c r="A224" s="10" t="str">
        <f>IF(AND(D224="",D224=""),"",$D$3&amp;"_"&amp;ROW()-11-COUNTBLANK($D$13:D224))</f>
        <v/>
      </c>
      <c r="B224" s="220" t="s">
        <v>762</v>
      </c>
      <c r="C224" s="222"/>
      <c r="D224" s="35"/>
      <c r="E224" s="35"/>
      <c r="F224" s="35"/>
      <c r="G224" s="35"/>
      <c r="H224" s="35"/>
      <c r="I224" s="35"/>
      <c r="J224" s="35"/>
      <c r="K224" s="35"/>
      <c r="L224" s="35"/>
      <c r="M224" s="35"/>
      <c r="N224" s="35"/>
      <c r="O224" s="35"/>
      <c r="P224" s="35"/>
      <c r="Q224" s="35"/>
      <c r="R224" s="36"/>
      <c r="S224" s="7"/>
      <c r="T224" s="7"/>
      <c r="U224" s="7"/>
      <c r="V224" s="7"/>
      <c r="W224" s="7"/>
      <c r="X224" s="7"/>
      <c r="Y224" s="7"/>
      <c r="Z224" s="7"/>
      <c r="AA224" s="7"/>
      <c r="AB224" s="7"/>
      <c r="AC224" s="7"/>
      <c r="AD224" s="7"/>
      <c r="AE224" s="7"/>
      <c r="AF224" s="7"/>
      <c r="AG224" s="7"/>
      <c r="AH224" s="7"/>
      <c r="AI224" s="7"/>
      <c r="AJ224" s="7"/>
      <c r="AK224" s="7"/>
      <c r="AL224" s="7"/>
    </row>
    <row r="225" spans="1:38" ht="38.25">
      <c r="A225" s="128"/>
      <c r="B225" s="322" t="s">
        <v>108</v>
      </c>
      <c r="C225" s="166" t="s">
        <v>763</v>
      </c>
      <c r="D225" s="45" t="s">
        <v>701</v>
      </c>
      <c r="E225" s="9"/>
      <c r="F225" s="9"/>
      <c r="G225" s="9"/>
      <c r="H225" s="9"/>
      <c r="I225" s="9"/>
      <c r="J225" s="9"/>
      <c r="K225" s="9"/>
      <c r="L225" s="9"/>
      <c r="M225" s="9"/>
      <c r="N225" s="9"/>
      <c r="O225" s="9"/>
      <c r="P225" s="9"/>
      <c r="Q225" s="9"/>
      <c r="R225" s="31"/>
      <c r="S225" s="7"/>
      <c r="T225" s="7"/>
      <c r="U225" s="7"/>
      <c r="V225" s="7"/>
      <c r="W225" s="7"/>
      <c r="X225" s="7"/>
      <c r="Y225" s="7"/>
      <c r="Z225" s="7"/>
      <c r="AA225" s="7"/>
      <c r="AB225" s="7"/>
      <c r="AC225" s="7"/>
      <c r="AD225" s="7"/>
      <c r="AE225" s="7"/>
      <c r="AF225" s="7"/>
      <c r="AG225" s="7"/>
      <c r="AH225" s="7"/>
      <c r="AI225" s="7"/>
      <c r="AJ225" s="7"/>
      <c r="AK225" s="7"/>
      <c r="AL225" s="7"/>
    </row>
    <row r="226" spans="1:38" ht="38.25">
      <c r="A226" s="128"/>
      <c r="B226" s="322"/>
      <c r="C226" s="166" t="s">
        <v>764</v>
      </c>
      <c r="D226" s="45" t="s">
        <v>701</v>
      </c>
      <c r="E226" s="9"/>
      <c r="F226" s="9"/>
      <c r="G226" s="9"/>
      <c r="H226" s="9"/>
      <c r="I226" s="9"/>
      <c r="J226" s="9"/>
      <c r="K226" s="9"/>
      <c r="L226" s="9"/>
      <c r="M226" s="9"/>
      <c r="N226" s="9"/>
      <c r="O226" s="9"/>
      <c r="P226" s="9"/>
      <c r="Q226" s="9"/>
      <c r="R226" s="31"/>
      <c r="S226" s="7"/>
      <c r="T226" s="7"/>
      <c r="U226" s="7"/>
      <c r="V226" s="7"/>
      <c r="W226" s="7"/>
      <c r="X226" s="7"/>
      <c r="Y226" s="7"/>
      <c r="Z226" s="7"/>
      <c r="AA226" s="7"/>
      <c r="AB226" s="7"/>
      <c r="AC226" s="7"/>
      <c r="AD226" s="7"/>
      <c r="AE226" s="7"/>
      <c r="AF226" s="7"/>
      <c r="AG226" s="7"/>
      <c r="AH226" s="7"/>
      <c r="AI226" s="7"/>
      <c r="AJ226" s="7"/>
      <c r="AK226" s="7"/>
      <c r="AL226" s="7"/>
    </row>
    <row r="227" spans="1:38" ht="38.25">
      <c r="A227" s="128"/>
      <c r="B227" s="322"/>
      <c r="C227" s="166" t="s">
        <v>765</v>
      </c>
      <c r="D227" s="45" t="s">
        <v>701</v>
      </c>
      <c r="E227" s="9"/>
      <c r="F227" s="9"/>
      <c r="G227" s="9"/>
      <c r="H227" s="9"/>
      <c r="I227" s="9"/>
      <c r="J227" s="9"/>
      <c r="K227" s="9"/>
      <c r="L227" s="9"/>
      <c r="M227" s="9"/>
      <c r="N227" s="9"/>
      <c r="O227" s="9"/>
      <c r="P227" s="9"/>
      <c r="Q227" s="9"/>
      <c r="R227" s="31"/>
      <c r="S227" s="7"/>
      <c r="T227" s="7"/>
      <c r="U227" s="7"/>
      <c r="V227" s="7"/>
      <c r="W227" s="7"/>
      <c r="X227" s="7"/>
      <c r="Y227" s="7"/>
      <c r="Z227" s="7"/>
      <c r="AA227" s="7"/>
      <c r="AB227" s="7"/>
      <c r="AC227" s="7"/>
      <c r="AD227" s="7"/>
      <c r="AE227" s="7"/>
      <c r="AF227" s="7"/>
      <c r="AG227" s="7"/>
      <c r="AH227" s="7"/>
      <c r="AI227" s="7"/>
      <c r="AJ227" s="7"/>
      <c r="AK227" s="7"/>
      <c r="AL227" s="7"/>
    </row>
    <row r="228" spans="1:38" ht="38.25">
      <c r="A228" s="128"/>
      <c r="B228" s="322"/>
      <c r="C228" s="166" t="s">
        <v>766</v>
      </c>
      <c r="D228" s="45" t="s">
        <v>701</v>
      </c>
      <c r="E228" s="9"/>
      <c r="F228" s="9"/>
      <c r="G228" s="9"/>
      <c r="H228" s="9"/>
      <c r="I228" s="9"/>
      <c r="J228" s="9"/>
      <c r="K228" s="9"/>
      <c r="L228" s="9"/>
      <c r="M228" s="9"/>
      <c r="N228" s="9"/>
      <c r="O228" s="9"/>
      <c r="P228" s="9"/>
      <c r="Q228" s="9"/>
      <c r="R228" s="31"/>
      <c r="S228" s="7"/>
      <c r="T228" s="7"/>
      <c r="U228" s="7"/>
      <c r="V228" s="7"/>
      <c r="W228" s="7"/>
      <c r="X228" s="7"/>
      <c r="Y228" s="7"/>
      <c r="Z228" s="7"/>
      <c r="AA228" s="7"/>
      <c r="AB228" s="7"/>
      <c r="AC228" s="7"/>
      <c r="AD228" s="7"/>
      <c r="AE228" s="7"/>
      <c r="AF228" s="7"/>
      <c r="AG228" s="7"/>
      <c r="AH228" s="7"/>
      <c r="AI228" s="7"/>
      <c r="AJ228" s="7"/>
      <c r="AK228" s="7"/>
      <c r="AL228" s="7"/>
    </row>
    <row r="229" spans="1:38" ht="12.75" customHeight="1">
      <c r="A229" s="10" t="str">
        <f>IF(AND(D229="",D229=""),"",$D$3&amp;"_"&amp;ROW()-11-COUNTBLANK($D$13:D229))</f>
        <v/>
      </c>
      <c r="B229" s="223" t="s">
        <v>512</v>
      </c>
      <c r="C229" s="224"/>
      <c r="D229" s="35"/>
      <c r="E229" s="35"/>
      <c r="F229" s="35"/>
      <c r="G229" s="35"/>
      <c r="H229" s="35"/>
      <c r="I229" s="35"/>
      <c r="J229" s="35"/>
      <c r="K229" s="35"/>
      <c r="L229" s="35"/>
      <c r="M229" s="35"/>
      <c r="N229" s="35"/>
      <c r="O229" s="35"/>
      <c r="P229" s="35"/>
      <c r="Q229" s="35"/>
      <c r="R229" s="36"/>
      <c r="S229" s="7"/>
      <c r="T229" s="7"/>
      <c r="U229" s="7"/>
      <c r="V229" s="7"/>
      <c r="W229" s="7"/>
      <c r="X229" s="7"/>
      <c r="Y229" s="7"/>
      <c r="Z229" s="7"/>
      <c r="AA229" s="7"/>
      <c r="AB229" s="7"/>
      <c r="AC229" s="7"/>
      <c r="AD229" s="7"/>
      <c r="AE229" s="7"/>
      <c r="AF229" s="7"/>
      <c r="AG229" s="7"/>
      <c r="AH229" s="7"/>
      <c r="AI229" s="7"/>
      <c r="AJ229" s="7"/>
      <c r="AK229" s="7"/>
      <c r="AL229" s="7"/>
    </row>
    <row r="230" spans="1:38" ht="45">
      <c r="A230" s="10"/>
      <c r="B230" s="217" t="s">
        <v>513</v>
      </c>
      <c r="C230" s="211" t="s">
        <v>665</v>
      </c>
      <c r="D230" s="21" t="s">
        <v>517</v>
      </c>
      <c r="E230" s="9"/>
      <c r="F230" s="9"/>
      <c r="G230" s="9"/>
      <c r="H230" s="9"/>
      <c r="I230" s="9"/>
      <c r="J230" s="9"/>
      <c r="K230" s="9"/>
      <c r="L230" s="9"/>
      <c r="M230" s="9"/>
      <c r="N230" s="9"/>
      <c r="O230" s="9"/>
      <c r="P230" s="9"/>
      <c r="Q230" s="9"/>
      <c r="R230" s="31"/>
      <c r="S230" s="7"/>
      <c r="T230" s="7"/>
      <c r="U230" s="7"/>
      <c r="V230" s="7"/>
      <c r="W230" s="7"/>
      <c r="X230" s="7"/>
      <c r="Y230" s="7"/>
      <c r="Z230" s="7"/>
      <c r="AA230" s="7"/>
      <c r="AB230" s="7"/>
      <c r="AC230" s="7"/>
      <c r="AD230" s="7"/>
      <c r="AE230" s="7"/>
      <c r="AF230" s="7"/>
      <c r="AG230" s="7"/>
      <c r="AH230" s="7"/>
      <c r="AI230" s="7"/>
      <c r="AJ230" s="7"/>
      <c r="AK230" s="7"/>
      <c r="AL230" s="7"/>
    </row>
    <row r="231" spans="1:38" ht="45">
      <c r="A231" s="10"/>
      <c r="B231" s="217" t="s">
        <v>515</v>
      </c>
      <c r="C231" s="211" t="s">
        <v>666</v>
      </c>
      <c r="D231" s="21" t="s">
        <v>518</v>
      </c>
      <c r="E231" s="9"/>
      <c r="F231" s="9"/>
      <c r="G231" s="9"/>
      <c r="H231" s="9"/>
      <c r="I231" s="9"/>
      <c r="J231" s="9"/>
      <c r="K231" s="9"/>
      <c r="L231" s="9"/>
      <c r="M231" s="9"/>
      <c r="N231" s="9"/>
      <c r="O231" s="9"/>
      <c r="P231" s="9"/>
      <c r="Q231" s="9"/>
      <c r="R231" s="31"/>
      <c r="S231" s="7"/>
      <c r="T231" s="7"/>
      <c r="U231" s="7"/>
      <c r="V231" s="7"/>
      <c r="W231" s="7"/>
      <c r="X231" s="7"/>
      <c r="Y231" s="7"/>
      <c r="Z231" s="7"/>
      <c r="AA231" s="7"/>
      <c r="AB231" s="7"/>
      <c r="AC231" s="7"/>
      <c r="AD231" s="7"/>
      <c r="AE231" s="7"/>
      <c r="AF231" s="7"/>
      <c r="AG231" s="7"/>
      <c r="AH231" s="7"/>
      <c r="AI231" s="7"/>
      <c r="AJ231" s="7"/>
      <c r="AK231" s="7"/>
      <c r="AL231" s="7"/>
    </row>
    <row r="232" spans="1:38" ht="45">
      <c r="A232" s="10"/>
      <c r="B232" s="217" t="s">
        <v>520</v>
      </c>
      <c r="C232" s="211" t="s">
        <v>768</v>
      </c>
      <c r="D232" s="21" t="s">
        <v>519</v>
      </c>
      <c r="E232" s="9"/>
      <c r="F232" s="9"/>
      <c r="G232" s="9"/>
      <c r="H232" s="9"/>
      <c r="I232" s="9"/>
      <c r="J232" s="9"/>
      <c r="K232" s="9"/>
      <c r="L232" s="9"/>
      <c r="M232" s="9"/>
      <c r="N232" s="9"/>
      <c r="O232" s="9"/>
      <c r="P232" s="9"/>
      <c r="Q232" s="9"/>
      <c r="R232" s="31"/>
      <c r="S232" s="7"/>
      <c r="T232" s="7"/>
      <c r="U232" s="7"/>
      <c r="V232" s="7"/>
      <c r="W232" s="7"/>
      <c r="X232" s="7"/>
      <c r="Y232" s="7"/>
      <c r="Z232" s="7"/>
      <c r="AA232" s="7"/>
      <c r="AB232" s="7"/>
      <c r="AC232" s="7"/>
      <c r="AD232" s="7"/>
      <c r="AE232" s="7"/>
      <c r="AF232" s="7"/>
      <c r="AG232" s="7"/>
      <c r="AH232" s="7"/>
      <c r="AI232" s="7"/>
      <c r="AJ232" s="7"/>
      <c r="AK232" s="7"/>
      <c r="AL232" s="7"/>
    </row>
    <row r="233" spans="1:38" ht="45">
      <c r="A233" s="10"/>
      <c r="B233" s="217" t="s">
        <v>521</v>
      </c>
      <c r="C233" s="211" t="s">
        <v>769</v>
      </c>
      <c r="D233" s="21" t="s">
        <v>526</v>
      </c>
      <c r="E233" s="9"/>
      <c r="F233" s="9"/>
      <c r="G233" s="9"/>
      <c r="H233" s="9"/>
      <c r="I233" s="9"/>
      <c r="J233" s="9"/>
      <c r="K233" s="9"/>
      <c r="L233" s="9"/>
      <c r="M233" s="9"/>
      <c r="N233" s="9"/>
      <c r="O233" s="9"/>
      <c r="P233" s="9"/>
      <c r="Q233" s="9"/>
      <c r="R233" s="31"/>
      <c r="S233" s="7"/>
      <c r="T233" s="7"/>
      <c r="U233" s="7"/>
      <c r="V233" s="7"/>
      <c r="W233" s="7"/>
      <c r="X233" s="7"/>
      <c r="Y233" s="7"/>
      <c r="Z233" s="7"/>
      <c r="AA233" s="7"/>
      <c r="AB233" s="7"/>
      <c r="AC233" s="7"/>
      <c r="AD233" s="7"/>
      <c r="AE233" s="7"/>
      <c r="AF233" s="7"/>
      <c r="AG233" s="7"/>
      <c r="AH233" s="7"/>
      <c r="AI233" s="7"/>
      <c r="AJ233" s="7"/>
      <c r="AK233" s="7"/>
      <c r="AL233" s="7"/>
    </row>
    <row r="234" spans="1:38" ht="45">
      <c r="A234" s="10"/>
      <c r="B234" s="217" t="s">
        <v>522</v>
      </c>
      <c r="C234" s="211" t="s">
        <v>770</v>
      </c>
      <c r="D234" s="21" t="s">
        <v>527</v>
      </c>
      <c r="E234" s="9"/>
      <c r="F234" s="9"/>
      <c r="G234" s="9"/>
      <c r="H234" s="9"/>
      <c r="I234" s="9"/>
      <c r="J234" s="9"/>
      <c r="K234" s="9"/>
      <c r="L234" s="9"/>
      <c r="M234" s="9"/>
      <c r="N234" s="9"/>
      <c r="O234" s="9"/>
      <c r="P234" s="9"/>
      <c r="Q234" s="9"/>
      <c r="R234" s="31"/>
      <c r="S234" s="7"/>
      <c r="T234" s="7"/>
      <c r="U234" s="7"/>
      <c r="V234" s="7"/>
      <c r="W234" s="7"/>
      <c r="X234" s="7"/>
      <c r="Y234" s="7"/>
      <c r="Z234" s="7"/>
      <c r="AA234" s="7"/>
      <c r="AB234" s="7"/>
      <c r="AC234" s="7"/>
      <c r="AD234" s="7"/>
      <c r="AE234" s="7"/>
      <c r="AF234" s="7"/>
      <c r="AG234" s="7"/>
      <c r="AH234" s="7"/>
      <c r="AI234" s="7"/>
      <c r="AJ234" s="7"/>
      <c r="AK234" s="7"/>
      <c r="AL234" s="7"/>
    </row>
    <row r="235" spans="1:38" ht="45">
      <c r="A235" s="10"/>
      <c r="B235" s="217" t="s">
        <v>523</v>
      </c>
      <c r="C235" s="211" t="s">
        <v>771</v>
      </c>
      <c r="D235" s="21" t="s">
        <v>528</v>
      </c>
      <c r="E235" s="9"/>
      <c r="F235" s="9"/>
      <c r="G235" s="9"/>
      <c r="H235" s="9"/>
      <c r="I235" s="9"/>
      <c r="J235" s="9"/>
      <c r="K235" s="9"/>
      <c r="L235" s="9"/>
      <c r="M235" s="9"/>
      <c r="N235" s="9"/>
      <c r="O235" s="9"/>
      <c r="P235" s="9"/>
      <c r="Q235" s="9"/>
      <c r="R235" s="31"/>
      <c r="S235" s="7"/>
      <c r="T235" s="7"/>
      <c r="U235" s="7"/>
      <c r="V235" s="7"/>
      <c r="W235" s="7"/>
      <c r="X235" s="7"/>
      <c r="Y235" s="7"/>
      <c r="Z235" s="7"/>
      <c r="AA235" s="7"/>
      <c r="AB235" s="7"/>
      <c r="AC235" s="7"/>
      <c r="AD235" s="7"/>
      <c r="AE235" s="7"/>
      <c r="AF235" s="7"/>
      <c r="AG235" s="7"/>
      <c r="AH235" s="7"/>
      <c r="AI235" s="7"/>
      <c r="AJ235" s="7"/>
      <c r="AK235" s="7"/>
      <c r="AL235" s="7"/>
    </row>
    <row r="236" spans="1:38" ht="45">
      <c r="A236" s="10"/>
      <c r="B236" s="217" t="s">
        <v>524</v>
      </c>
      <c r="C236" s="211" t="s">
        <v>772</v>
      </c>
      <c r="D236" s="21" t="s">
        <v>529</v>
      </c>
      <c r="E236" s="9"/>
      <c r="F236" s="9"/>
      <c r="G236" s="9"/>
      <c r="H236" s="9"/>
      <c r="I236" s="9"/>
      <c r="J236" s="9"/>
      <c r="K236" s="9"/>
      <c r="L236" s="9"/>
      <c r="M236" s="9"/>
      <c r="N236" s="9"/>
      <c r="O236" s="9"/>
      <c r="P236" s="9"/>
      <c r="Q236" s="9"/>
      <c r="R236" s="31"/>
      <c r="S236" s="7"/>
      <c r="T236" s="7"/>
      <c r="U236" s="7"/>
      <c r="V236" s="7"/>
      <c r="W236" s="7"/>
      <c r="X236" s="7"/>
      <c r="Y236" s="7"/>
      <c r="Z236" s="7"/>
      <c r="AA236" s="7"/>
      <c r="AB236" s="7"/>
      <c r="AC236" s="7"/>
      <c r="AD236" s="7"/>
      <c r="AE236" s="7"/>
      <c r="AF236" s="7"/>
      <c r="AG236" s="7"/>
      <c r="AH236" s="7"/>
      <c r="AI236" s="7"/>
      <c r="AJ236" s="7"/>
      <c r="AK236" s="7"/>
      <c r="AL236" s="7"/>
    </row>
    <row r="237" spans="1:38" ht="45">
      <c r="A237" s="128"/>
      <c r="B237" s="218" t="s">
        <v>525</v>
      </c>
      <c r="C237" s="211" t="s">
        <v>773</v>
      </c>
      <c r="D237" s="21" t="s">
        <v>530</v>
      </c>
      <c r="E237" s="9"/>
      <c r="F237" s="9"/>
      <c r="G237" s="9"/>
      <c r="H237" s="9"/>
      <c r="I237" s="9"/>
      <c r="J237" s="9"/>
      <c r="K237" s="9"/>
      <c r="L237" s="9"/>
      <c r="M237" s="9"/>
      <c r="N237" s="9"/>
      <c r="O237" s="9"/>
      <c r="P237" s="9"/>
      <c r="Q237" s="9"/>
      <c r="R237" s="31"/>
      <c r="S237" s="7"/>
      <c r="T237" s="7"/>
      <c r="U237" s="7"/>
      <c r="V237" s="7"/>
      <c r="W237" s="7"/>
      <c r="X237" s="7"/>
      <c r="Y237" s="7"/>
      <c r="Z237" s="7"/>
      <c r="AA237" s="7"/>
      <c r="AB237" s="7"/>
      <c r="AC237" s="7"/>
      <c r="AD237" s="7"/>
      <c r="AE237" s="7"/>
      <c r="AF237" s="7"/>
      <c r="AG237" s="7"/>
      <c r="AH237" s="7"/>
      <c r="AI237" s="7"/>
      <c r="AJ237" s="7"/>
      <c r="AK237" s="7"/>
      <c r="AL237" s="7"/>
    </row>
    <row r="238" spans="1:38" ht="45">
      <c r="A238" s="128"/>
      <c r="B238" s="218" t="s">
        <v>767</v>
      </c>
      <c r="C238" s="211" t="s">
        <v>774</v>
      </c>
      <c r="D238" s="21" t="s">
        <v>530</v>
      </c>
      <c r="E238" s="9"/>
      <c r="F238" s="9"/>
      <c r="G238" s="9"/>
      <c r="H238" s="9"/>
      <c r="I238" s="9"/>
      <c r="J238" s="9"/>
      <c r="K238" s="9"/>
      <c r="L238" s="9"/>
      <c r="M238" s="9"/>
      <c r="N238" s="9"/>
      <c r="O238" s="9"/>
      <c r="P238" s="9"/>
      <c r="Q238" s="9"/>
      <c r="R238" s="31"/>
      <c r="S238" s="7"/>
      <c r="T238" s="7"/>
      <c r="U238" s="7"/>
      <c r="V238" s="7"/>
      <c r="W238" s="7"/>
      <c r="X238" s="7"/>
      <c r="Y238" s="7"/>
      <c r="Z238" s="7"/>
      <c r="AA238" s="7"/>
      <c r="AB238" s="7"/>
      <c r="AC238" s="7"/>
      <c r="AD238" s="7"/>
      <c r="AE238" s="7"/>
      <c r="AF238" s="7"/>
      <c r="AG238" s="7"/>
      <c r="AH238" s="7"/>
      <c r="AI238" s="7"/>
      <c r="AJ238" s="7"/>
      <c r="AK238" s="7"/>
      <c r="AL238" s="7"/>
    </row>
    <row r="239" spans="1:38" ht="12.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row>
    <row r="240" spans="1:38" ht="12.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row>
    <row r="241" spans="1:38" ht="12.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row>
    <row r="242" spans="1:38" ht="12.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row>
    <row r="243" spans="1:38" ht="12.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row>
    <row r="244" spans="1:38" ht="12.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row>
    <row r="245" spans="1:38" ht="12.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row>
    <row r="246" spans="1:38" ht="12.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row>
    <row r="247" spans="1:38" ht="12.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row>
    <row r="248" spans="1:38" ht="12.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row>
    <row r="249" spans="1:38" ht="12.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row>
    <row r="250" spans="1:38" ht="12.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row>
    <row r="251" spans="1:38" ht="12.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row>
    <row r="252" spans="1:38" ht="12.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row>
    <row r="253" spans="1:38" ht="12.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row>
    <row r="254" spans="1:38" ht="12.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row>
    <row r="255" spans="1:38" ht="12.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row>
    <row r="256" spans="1:38" ht="12.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row>
    <row r="257" spans="1:38" ht="12.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row>
    <row r="258" spans="1:38" ht="12.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row>
    <row r="259" spans="1:38" ht="12.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row>
    <row r="260" spans="1:38" ht="12.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row>
    <row r="261" spans="1:38" ht="12.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row>
    <row r="262" spans="1:38" ht="12.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row>
    <row r="263" spans="1:38" ht="12.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row>
    <row r="264" spans="1:38" ht="12.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row>
    <row r="265" spans="1:38" ht="12.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row>
    <row r="266" spans="1:38" ht="12.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row>
    <row r="267" spans="1:38" ht="12.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row>
    <row r="268" spans="1:38" ht="12.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row>
    <row r="269" spans="1:38" ht="12.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row>
    <row r="270" spans="1:38" ht="12.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row>
    <row r="271" spans="1:38" ht="12.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row>
    <row r="272" spans="1:38" ht="12.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row>
    <row r="273" spans="1:38" ht="12.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row>
    <row r="274" spans="1:38" ht="12.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row>
    <row r="275" spans="1:38" ht="12.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row>
    <row r="276" spans="1:38" ht="12.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row>
    <row r="277" spans="1:38" ht="12.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row>
    <row r="278" spans="1:38" ht="12.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row>
    <row r="279" spans="1:38" ht="12.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row>
    <row r="280" spans="1:38" ht="12.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row>
    <row r="281" spans="1:38" ht="12.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row>
    <row r="282" spans="1:38" ht="12.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row>
    <row r="283" spans="1:38" ht="12.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row>
    <row r="284" spans="1:38" ht="12.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row>
    <row r="285" spans="1:38" ht="12.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row>
    <row r="286" spans="1:38" ht="12.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row>
    <row r="287" spans="1:38" ht="12.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row>
    <row r="288" spans="1:38" ht="12.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row>
    <row r="289" spans="1:38" ht="12.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row>
    <row r="290" spans="1:38" ht="12.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row>
    <row r="291" spans="1:38" ht="12.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row>
    <row r="292" spans="1:38" ht="12.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row>
    <row r="293" spans="1:38" ht="12.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row>
    <row r="294" spans="1:38" ht="12.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row>
    <row r="295" spans="1:38" ht="12.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row>
    <row r="296" spans="1:38" ht="12.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row>
    <row r="297" spans="1:38" ht="12.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row>
    <row r="298" spans="1:38" ht="12.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row>
    <row r="299" spans="1:38" ht="12.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row>
    <row r="300" spans="1:38" ht="12.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row>
    <row r="301" spans="1:38" ht="12.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row>
    <row r="302" spans="1:38" ht="12.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row>
    <row r="303" spans="1:38" ht="12.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row>
    <row r="304" spans="1:38" ht="12.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row>
    <row r="305" spans="1:38" ht="12.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row>
    <row r="306" spans="1:38" ht="12.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row>
    <row r="307" spans="1:38" ht="12.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row>
    <row r="308" spans="1:38" ht="12.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row>
    <row r="309" spans="1:38" ht="12.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row>
    <row r="310" spans="1:38" ht="12.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row>
    <row r="311" spans="1:38" ht="12.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row>
    <row r="312" spans="1:38" ht="12.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row>
    <row r="313" spans="1:38" ht="12.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row>
    <row r="314" spans="1:38" ht="12.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row>
    <row r="315" spans="1:38" ht="12.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row>
    <row r="316" spans="1:38" ht="12.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row>
    <row r="317" spans="1:38" ht="12.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row>
    <row r="318" spans="1:38" ht="12.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row>
    <row r="319" spans="1:38" ht="12.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row>
    <row r="320" spans="1:38" ht="12.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row>
    <row r="321" spans="1:38" ht="12.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row>
    <row r="322" spans="1:38" ht="12.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row>
    <row r="323" spans="1:38" ht="12.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row>
    <row r="324" spans="1:38" ht="12.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row>
    <row r="325" spans="1:38" ht="12.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row>
    <row r="326" spans="1:38" ht="12.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row>
    <row r="327" spans="1:38" ht="12.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row>
    <row r="328" spans="1:38" ht="12.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row>
    <row r="329" spans="1:38" ht="12.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row>
    <row r="330" spans="1:38" ht="12.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row>
    <row r="331" spans="1:38" ht="12.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row>
    <row r="332" spans="1:38" ht="12.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row>
    <row r="333" spans="1:38" ht="12.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row>
    <row r="334" spans="1:38" ht="12.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row>
    <row r="335" spans="1:38" ht="12.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row>
    <row r="336" spans="1:38" ht="12.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row>
    <row r="337" spans="1:38" ht="12.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row>
    <row r="338" spans="1:38" ht="12.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row>
    <row r="339" spans="1:38" ht="12.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row>
    <row r="340" spans="1:38" ht="12.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row>
    <row r="341" spans="1:38" ht="12.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row>
    <row r="342" spans="1:38" ht="12.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row>
    <row r="343" spans="1:38" ht="12.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row>
    <row r="344" spans="1:38" ht="12.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row>
    <row r="345" spans="1:38" ht="12.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row>
    <row r="346" spans="1:38" ht="12.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row>
    <row r="347" spans="1:38" ht="12.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row>
    <row r="348" spans="1:38" ht="12.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row>
    <row r="349" spans="1:38" ht="12.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row>
    <row r="350" spans="1:38" ht="12.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row>
    <row r="351" spans="1:38" ht="12.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row>
    <row r="352" spans="1:38" ht="12.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row>
    <row r="353" spans="1:38" ht="12.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row>
    <row r="354" spans="1:38" ht="12.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row>
    <row r="355" spans="1:38" ht="12.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row>
    <row r="356" spans="1:38" ht="12.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row>
    <row r="357" spans="1:38" ht="12.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row>
    <row r="358" spans="1:38" ht="12.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row>
    <row r="359" spans="1:38" ht="12.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row>
    <row r="360" spans="1:38" ht="12.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row>
    <row r="361" spans="1:38" ht="12.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row>
    <row r="362" spans="1:38" ht="12.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row>
    <row r="363" spans="1:38" ht="12.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row>
    <row r="364" spans="1:38" ht="12.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row>
    <row r="365" spans="1:38" ht="12.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row>
    <row r="366" spans="1:38" ht="12.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row>
    <row r="367" spans="1:38" ht="12.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row>
    <row r="368" spans="1:38" ht="12.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row>
    <row r="369" spans="1:38" ht="12.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row>
    <row r="370" spans="1:38" ht="12.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row>
    <row r="371" spans="1:38" ht="12.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row>
    <row r="372" spans="1:38" ht="12.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row>
    <row r="373" spans="1:38" ht="12.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row>
    <row r="374" spans="1:38" ht="12.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row>
    <row r="375" spans="1:38" ht="12.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row>
    <row r="376" spans="1:38" ht="12.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row>
    <row r="377" spans="1:38" ht="12.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row>
    <row r="378" spans="1:38" ht="12.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row>
    <row r="379" spans="1:38" ht="12.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row>
    <row r="380" spans="1:38" ht="12.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row>
    <row r="381" spans="1:38" ht="12.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row>
    <row r="382" spans="1:38" ht="12.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row>
    <row r="383" spans="1:38" ht="12.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row>
    <row r="384" spans="1:38" ht="12.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row>
    <row r="385" spans="1:38" ht="12.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row>
    <row r="386" spans="1:38" ht="12.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row>
    <row r="387" spans="1:38" ht="12.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row>
    <row r="388" spans="1:38" ht="12.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row>
    <row r="389" spans="1:38" ht="12.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row>
    <row r="390" spans="1:38" ht="12.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row>
    <row r="391" spans="1:38" ht="12.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row>
    <row r="392" spans="1:38" ht="12.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row>
    <row r="393" spans="1:38" ht="12.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row>
    <row r="394" spans="1:38" ht="12.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row>
    <row r="395" spans="1:38" ht="12.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row>
    <row r="396" spans="1:38" ht="12.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row>
    <row r="397" spans="1:38" ht="12.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row>
    <row r="398" spans="1:38" ht="12.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row>
    <row r="399" spans="1:38" ht="12.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row>
    <row r="400" spans="1:38" ht="12.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row>
    <row r="401" spans="1:38" ht="12.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row>
    <row r="402" spans="1:38" ht="12.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row>
    <row r="403" spans="1:38" ht="12.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row>
    <row r="404" spans="1:38" ht="12.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row>
    <row r="405" spans="1:38" ht="12.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row>
    <row r="406" spans="1:38" ht="12.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row>
    <row r="407" spans="1:38" ht="12.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row>
    <row r="408" spans="1:38" ht="12.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row>
    <row r="409" spans="1:38" ht="12.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row>
    <row r="410" spans="1:38" ht="12.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row>
    <row r="411" spans="1:38" ht="12.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row>
    <row r="412" spans="1:38" ht="12.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row>
    <row r="413" spans="1:38" ht="12.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row>
    <row r="414" spans="1:38" ht="12.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row>
    <row r="415" spans="1:38" ht="12.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row>
    <row r="416" spans="1:38" ht="12.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row>
    <row r="417" spans="1:38" ht="12.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row>
    <row r="418" spans="1:38" ht="12.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row>
    <row r="419" spans="1:38" ht="12.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row>
    <row r="420" spans="1:38" ht="12.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row>
    <row r="421" spans="1:38" ht="12.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row>
    <row r="422" spans="1:38" ht="12.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row>
    <row r="423" spans="1:38" ht="12.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row>
    <row r="424" spans="1:38" ht="12.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row>
    <row r="425" spans="1:38" ht="12.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row>
    <row r="426" spans="1:38" ht="12.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row>
    <row r="427" spans="1:38" ht="12.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row>
    <row r="428" spans="1:38" ht="12.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row>
    <row r="429" spans="1:38" ht="12.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row>
    <row r="430" spans="1:38" ht="12.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row>
    <row r="431" spans="1:38" ht="12.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row>
    <row r="432" spans="1:38" ht="12.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row>
    <row r="433" spans="1:38" ht="12.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row>
    <row r="434" spans="1:38" ht="12.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row>
    <row r="435" spans="1:38" ht="12.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row>
    <row r="436" spans="1:38" ht="12.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row>
    <row r="437" spans="1:38" ht="12.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row>
    <row r="438" spans="1:38" ht="12.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row>
    <row r="439" spans="1:38" ht="12.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row>
    <row r="440" spans="1:38" ht="12.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row>
    <row r="441" spans="1:38" ht="12.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row>
    <row r="442" spans="1:38" ht="12.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row>
    <row r="443" spans="1:38" ht="12.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row>
    <row r="444" spans="1:38" ht="12.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row>
    <row r="445" spans="1:38" ht="12.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row>
    <row r="446" spans="1:38" ht="12.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row>
    <row r="447" spans="1:38" ht="12.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row>
    <row r="448" spans="1:38" ht="12.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row>
    <row r="449" spans="1:38" ht="12.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row>
    <row r="450" spans="1:38" ht="12.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row>
    <row r="451" spans="1:38" ht="12.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row>
    <row r="452" spans="1:38" ht="12.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row>
    <row r="453" spans="1:38" ht="12.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row>
    <row r="454" spans="1:38" ht="12.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row>
    <row r="455" spans="1:38" ht="12.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row>
    <row r="456" spans="1:38" ht="12.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row>
    <row r="457" spans="1:38" ht="12.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row>
    <row r="458" spans="1:38" ht="12.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row>
    <row r="459" spans="1:38" ht="12.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row>
    <row r="460" spans="1:38" ht="12.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row>
    <row r="461" spans="1:38" ht="12.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row>
    <row r="462" spans="1:38" ht="12.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row>
    <row r="463" spans="1:38" ht="12.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row>
    <row r="464" spans="1:38" ht="12.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row>
    <row r="465" spans="1:38" ht="12.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row>
    <row r="466" spans="1:38" ht="12.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row>
    <row r="467" spans="1:38" ht="12.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row>
    <row r="468" spans="1:38" ht="12.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row>
    <row r="469" spans="1:38" ht="12.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row>
    <row r="470" spans="1:38" ht="12.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row>
    <row r="471" spans="1:38" ht="12.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row>
    <row r="472" spans="1:38" ht="12.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row>
    <row r="473" spans="1:38" ht="12.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row>
    <row r="474" spans="1:38" ht="12.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row>
    <row r="475" spans="1:38" ht="12.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row>
    <row r="476" spans="1:38" ht="12.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row>
    <row r="477" spans="1:38" ht="12.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row>
    <row r="478" spans="1:38" ht="12.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row>
    <row r="479" spans="1:38" ht="12.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row>
    <row r="480" spans="1:38" ht="12.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row>
    <row r="481" spans="1:38" ht="12.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row>
    <row r="482" spans="1:38" ht="12.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row>
    <row r="483" spans="1:38" ht="12.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row>
    <row r="484" spans="1:38" ht="12.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row>
    <row r="485" spans="1:38" ht="12.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row>
    <row r="486" spans="1:38" ht="12.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row>
    <row r="487" spans="1:38" ht="12.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row>
    <row r="488" spans="1:38" ht="12.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row>
    <row r="489" spans="1:38" ht="12.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row>
    <row r="490" spans="1:38" ht="12.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row>
    <row r="491" spans="1:38" ht="12.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row>
    <row r="492" spans="1:38" ht="12.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row>
    <row r="493" spans="1:38" ht="12.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row>
    <row r="494" spans="1:38" ht="12.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row>
    <row r="495" spans="1:38" ht="12.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row>
    <row r="496" spans="1:38" ht="12.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row>
    <row r="497" spans="1:38" ht="12.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row>
    <row r="498" spans="1:38" ht="12.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row>
    <row r="499" spans="1:38" ht="12.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row>
    <row r="500" spans="1:38" ht="12.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row>
    <row r="501" spans="1:38" ht="12.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row>
    <row r="502" spans="1:38" ht="12.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row>
    <row r="503" spans="1:38" ht="12.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row>
    <row r="504" spans="1:38" ht="12.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row>
    <row r="505" spans="1:38" ht="12.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row>
    <row r="506" spans="1:38" ht="12.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row>
    <row r="507" spans="1:38" ht="12.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row>
    <row r="508" spans="1:38" ht="12.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row>
    <row r="509" spans="1:38" ht="12.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row>
    <row r="510" spans="1:38" ht="12.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row>
    <row r="511" spans="1:38" ht="12.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row>
    <row r="512" spans="1:38" ht="12.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row>
    <row r="513" spans="1:38" ht="12.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row>
    <row r="514" spans="1:38" ht="12.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row>
    <row r="515" spans="1:38" ht="12.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row>
    <row r="516" spans="1:38" ht="12.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row>
    <row r="517" spans="1:38" ht="12.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row>
    <row r="518" spans="1:38" ht="12.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row>
    <row r="519" spans="1:38" ht="12.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row>
    <row r="520" spans="1:38" ht="12.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row>
    <row r="521" spans="1:38" ht="12.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row>
    <row r="522" spans="1:38" ht="12.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row>
    <row r="523" spans="1:38" ht="12.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row>
    <row r="524" spans="1:38" ht="12.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row>
    <row r="525" spans="1:38" ht="12.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row>
    <row r="526" spans="1:38" ht="12.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row>
    <row r="527" spans="1:38" ht="12.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row>
    <row r="528" spans="1:38" ht="12.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row>
    <row r="529" spans="1:38" ht="12.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row>
    <row r="530" spans="1:38" ht="12.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row>
    <row r="531" spans="1:38" ht="12.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row>
    <row r="532" spans="1:38" ht="12.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row>
    <row r="533" spans="1:38" ht="12.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row>
    <row r="534" spans="1:38" ht="12.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row>
    <row r="535" spans="1:38" ht="12.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row>
    <row r="536" spans="1:38" ht="12.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row>
    <row r="537" spans="1:38" ht="12.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row>
    <row r="538" spans="1:38" ht="12.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row>
    <row r="539" spans="1:38" ht="12.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row>
    <row r="540" spans="1:38" ht="12.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row>
    <row r="541" spans="1:38" ht="12.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row>
    <row r="542" spans="1:38" ht="12.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row>
    <row r="543" spans="1:38" ht="12.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row>
    <row r="544" spans="1:38" ht="12.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row>
    <row r="545" spans="1:38" ht="12.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row>
    <row r="546" spans="1:38" ht="12.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row>
    <row r="547" spans="1:38" ht="12.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row>
    <row r="548" spans="1:38" ht="12.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row>
    <row r="549" spans="1:38" ht="12.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row>
    <row r="550" spans="1:38" ht="12.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row>
    <row r="551" spans="1:38" ht="12.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row>
    <row r="552" spans="1:38" ht="12.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row>
    <row r="553" spans="1:38" ht="12.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row>
    <row r="554" spans="1:38" ht="12.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row>
    <row r="555" spans="1:38" ht="12.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row>
    <row r="556" spans="1:38" ht="12.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row>
    <row r="557" spans="1:38" ht="12.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row>
    <row r="558" spans="1:38" ht="12.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row>
    <row r="559" spans="1:38" ht="12.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row>
    <row r="560" spans="1:38" ht="12.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row>
    <row r="561" spans="1:38" ht="12.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row>
    <row r="562" spans="1:38" ht="12.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row>
    <row r="563" spans="1:38" ht="12.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row>
    <row r="564" spans="1:38" ht="12.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row>
    <row r="565" spans="1:38" ht="12.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row>
    <row r="566" spans="1:38" ht="12.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row>
    <row r="567" spans="1:38" ht="12.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row>
    <row r="568" spans="1:38" ht="12.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row>
    <row r="569" spans="1:38" ht="12.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row>
    <row r="570" spans="1:38" ht="12.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row>
    <row r="571" spans="1:38" ht="12.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row>
    <row r="572" spans="1:38" ht="12.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row>
    <row r="573" spans="1:38" ht="12.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row>
    <row r="574" spans="1:38" ht="12.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row>
    <row r="575" spans="1:38" ht="12.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row>
    <row r="576" spans="1:38" ht="12.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row>
    <row r="577" spans="1:38" ht="12.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row>
    <row r="578" spans="1:38" ht="12.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row>
    <row r="579" spans="1:38" ht="12.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row>
    <row r="580" spans="1:38" ht="12.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row>
    <row r="581" spans="1:38" ht="12.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row>
    <row r="582" spans="1:38" ht="12.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row>
    <row r="583" spans="1:38" ht="12.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row>
    <row r="584" spans="1:38" ht="12.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row>
    <row r="585" spans="1:38" ht="12.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row>
    <row r="586" spans="1:38" ht="12.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row>
    <row r="587" spans="1:38" ht="12.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row>
    <row r="588" spans="1:38" ht="12.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row>
    <row r="589" spans="1:38" ht="12.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row>
    <row r="590" spans="1:38" ht="12.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row>
    <row r="591" spans="1:38" ht="12.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row>
    <row r="592" spans="1:38" ht="12.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row>
    <row r="593" spans="1:38" ht="12.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row>
    <row r="594" spans="1:38" ht="12.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row>
    <row r="595" spans="1:38" ht="12.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row>
    <row r="596" spans="1:38" ht="12.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row>
    <row r="597" spans="1:38" ht="12.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row>
    <row r="598" spans="1:38" ht="12.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row>
    <row r="599" spans="1:38" ht="12.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row>
    <row r="600" spans="1:38" ht="12.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row>
    <row r="601" spans="1:38" ht="12.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row>
    <row r="602" spans="1:38" ht="12.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row>
    <row r="603" spans="1:38" ht="12.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row>
    <row r="604" spans="1:38" ht="12.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row>
    <row r="605" spans="1:38" ht="12.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row>
    <row r="606" spans="1:38" ht="12.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row>
    <row r="607" spans="1:38" ht="12.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row>
    <row r="608" spans="1:38" ht="12.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row>
    <row r="609" spans="1:38" ht="12.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row>
    <row r="610" spans="1:38" ht="12.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row>
    <row r="611" spans="1:38" ht="12.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row>
    <row r="612" spans="1:38" ht="12.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row>
    <row r="613" spans="1:38" ht="12.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row>
    <row r="614" spans="1:38" ht="12.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row>
    <row r="615" spans="1:38" ht="12.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row>
    <row r="616" spans="1:38" ht="12.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row>
    <row r="617" spans="1:38" ht="12.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row>
    <row r="618" spans="1:38" ht="12.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row>
    <row r="619" spans="1:38" ht="12.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row>
    <row r="620" spans="1:38" ht="12.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row>
    <row r="621" spans="1:38" ht="12.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row>
    <row r="622" spans="1:38" ht="12.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row>
    <row r="623" spans="1:38" ht="12.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row>
    <row r="624" spans="1:38" ht="12.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row>
    <row r="625" spans="1:38" ht="12.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row>
    <row r="626" spans="1:38" ht="12.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row>
    <row r="627" spans="1:38" ht="12.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row>
    <row r="628" spans="1:38" ht="12.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row>
    <row r="629" spans="1:38" ht="12.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row>
    <row r="630" spans="1:38" ht="12.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row>
    <row r="631" spans="1:38" ht="12.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row>
    <row r="632" spans="1:38" ht="12.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row>
    <row r="633" spans="1:38" ht="12.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row>
    <row r="634" spans="1:38" ht="12.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row>
    <row r="635" spans="1:38" ht="12.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row>
    <row r="636" spans="1:38" ht="12.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row>
    <row r="637" spans="1:38" ht="12.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row>
    <row r="638" spans="1:38" ht="12.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row>
    <row r="639" spans="1:38" ht="12.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row>
    <row r="640" spans="1:38" ht="12.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row>
    <row r="641" spans="1:38" ht="12.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row>
    <row r="642" spans="1:38" ht="12.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row>
    <row r="643" spans="1:38" ht="12.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row>
    <row r="644" spans="1:38" ht="12.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row>
    <row r="645" spans="1:38" ht="12.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row>
    <row r="646" spans="1:38" ht="12.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row>
    <row r="647" spans="1:38" ht="12.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row>
    <row r="648" spans="1:38" ht="12.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row>
    <row r="649" spans="1:38" ht="12.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row>
    <row r="650" spans="1:38" ht="12.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row>
    <row r="651" spans="1:38" ht="12.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row>
    <row r="652" spans="1:38" ht="12.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row>
    <row r="653" spans="1:38" ht="12.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row>
    <row r="654" spans="1:38" ht="12.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row>
    <row r="655" spans="1:38" ht="12.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row>
    <row r="656" spans="1:38" ht="12.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row>
    <row r="657" spans="1:38" ht="12.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row>
    <row r="658" spans="1:38" ht="12.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row>
    <row r="659" spans="1:38" ht="12.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row>
    <row r="660" spans="1:38" ht="12.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row>
    <row r="661" spans="1:38" ht="12.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row>
    <row r="662" spans="1:38" ht="12.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row>
    <row r="663" spans="1:38" ht="12.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row>
    <row r="664" spans="1:38" ht="12.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row>
    <row r="665" spans="1:38" ht="12.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row>
    <row r="666" spans="1:38" ht="12.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row>
    <row r="667" spans="1:38" ht="12.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row>
    <row r="668" spans="1:38" ht="12.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row>
    <row r="669" spans="1:38" ht="12.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row>
    <row r="670" spans="1:38" ht="12.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row>
    <row r="671" spans="1:38" ht="12.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row>
    <row r="672" spans="1:38" ht="12.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row>
    <row r="673" spans="1:38" ht="12.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row>
    <row r="674" spans="1:38" ht="12.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row>
    <row r="675" spans="1:38" ht="12.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row>
    <row r="676" spans="1:38" ht="12.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row>
    <row r="677" spans="1:38" ht="12.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row>
    <row r="678" spans="1:38" ht="12.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row>
    <row r="679" spans="1:38" ht="12.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row>
    <row r="680" spans="1:38" ht="12.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row>
    <row r="681" spans="1:38" ht="12.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row>
    <row r="682" spans="1:38" ht="12.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row>
    <row r="683" spans="1:38" ht="12.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row>
    <row r="684" spans="1:38" ht="12.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row>
    <row r="685" spans="1:38" ht="12.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row>
    <row r="686" spans="1:38" ht="12.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row>
    <row r="687" spans="1:38" ht="12.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row>
    <row r="688" spans="1:38" ht="12.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row>
    <row r="689" spans="1:38" ht="12.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row>
    <row r="690" spans="1:38" ht="12.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row>
    <row r="691" spans="1:38" ht="12.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row>
    <row r="692" spans="1:38" ht="12.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row>
    <row r="693" spans="1:38" ht="12.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row>
    <row r="694" spans="1:38" ht="12.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row>
    <row r="695" spans="1:38" ht="12.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row>
    <row r="696" spans="1:38" ht="12.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row>
    <row r="697" spans="1:38" ht="12.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row>
    <row r="698" spans="1:38" ht="12.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row>
    <row r="699" spans="1:38" ht="12.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row>
    <row r="700" spans="1:38" ht="12.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row>
    <row r="701" spans="1:38" ht="12.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row>
    <row r="702" spans="1:38" ht="12.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row>
    <row r="703" spans="1:38" ht="12.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row>
    <row r="704" spans="1:38" ht="12.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row>
    <row r="705" spans="1:38" ht="12.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row>
    <row r="706" spans="1:38" ht="12.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row>
    <row r="707" spans="1:38" ht="12.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row>
    <row r="708" spans="1:38" ht="12.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row>
    <row r="709" spans="1:38" ht="12.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row>
    <row r="710" spans="1:38" ht="12.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row>
    <row r="711" spans="1:38" ht="12.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row>
    <row r="712" spans="1:38" ht="12.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row>
    <row r="713" spans="1:38" ht="12.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row>
    <row r="714" spans="1:38" ht="12.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row>
    <row r="715" spans="1:38" ht="12.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row>
    <row r="716" spans="1:38" ht="12.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row>
    <row r="717" spans="1:38" ht="12.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row>
    <row r="718" spans="1:38" ht="12.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row>
    <row r="719" spans="1:38" ht="12.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row>
    <row r="720" spans="1:38" ht="12.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row>
    <row r="721" spans="1:38" ht="12.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row>
    <row r="722" spans="1:38" ht="12.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row>
    <row r="723" spans="1:38" ht="12.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row>
    <row r="724" spans="1:38" ht="12.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row>
    <row r="725" spans="1:38" ht="12.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row>
    <row r="726" spans="1:38" ht="12.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row>
    <row r="727" spans="1:38" ht="12.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row>
    <row r="728" spans="1:38" ht="12.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row>
    <row r="729" spans="1:38" ht="12.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row>
    <row r="730" spans="1:38" ht="12.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row>
    <row r="731" spans="1:38" ht="12.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row>
    <row r="732" spans="1:38" ht="12.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row>
    <row r="733" spans="1:38" ht="12.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row>
    <row r="734" spans="1:38" ht="12.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row>
    <row r="735" spans="1:38" ht="12.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row>
    <row r="736" spans="1:38" ht="12.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row>
    <row r="737" spans="1:38" ht="12.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row>
    <row r="738" spans="1:38" ht="12.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row>
    <row r="739" spans="1:38" ht="12.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row>
    <row r="740" spans="1:38" ht="12.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row>
    <row r="741" spans="1:38" ht="12.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row>
    <row r="742" spans="1:38" ht="12.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row>
    <row r="743" spans="1:38" ht="12.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row>
    <row r="744" spans="1:38" ht="12.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row>
    <row r="745" spans="1:38" ht="12.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row>
    <row r="746" spans="1:38" ht="12.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row>
    <row r="747" spans="1:38" ht="12.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row>
    <row r="748" spans="1:38" ht="12.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row>
    <row r="749" spans="1:38" ht="12.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row>
    <row r="750" spans="1:38" ht="12.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row>
    <row r="751" spans="1:38" ht="12.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row>
    <row r="752" spans="1:38" ht="12.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row>
    <row r="753" spans="1:38" ht="12.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row>
    <row r="754" spans="1:38" ht="12.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row>
    <row r="755" spans="1:38" ht="12.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row>
    <row r="756" spans="1:38" ht="12.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row>
    <row r="757" spans="1:38" ht="12.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row>
    <row r="758" spans="1:38" ht="12.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row>
    <row r="759" spans="1:38" ht="12.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row>
    <row r="760" spans="1:38" ht="12.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row>
    <row r="761" spans="1:38" ht="12.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row>
    <row r="762" spans="1:38" ht="12.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row>
    <row r="763" spans="1:38" ht="12.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row>
    <row r="764" spans="1:38" ht="12.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row>
    <row r="765" spans="1:38" ht="12.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row>
    <row r="766" spans="1:38" ht="12.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row>
    <row r="767" spans="1:38" ht="12.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row>
    <row r="768" spans="1:38" ht="12.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row>
    <row r="769" spans="1:38" ht="12.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row>
    <row r="770" spans="1:38" ht="12.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row>
    <row r="771" spans="1:38" ht="12.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row>
    <row r="772" spans="1:38" ht="12.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row>
    <row r="773" spans="1:38" ht="12.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row>
    <row r="774" spans="1:38" ht="12.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row>
    <row r="775" spans="1:38" ht="12.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row>
    <row r="776" spans="1:38" ht="12.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row>
    <row r="777" spans="1:38" ht="12.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row>
    <row r="778" spans="1:38" ht="12.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row>
    <row r="779" spans="1:38" ht="12.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row>
    <row r="780" spans="1:38" ht="12.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row>
    <row r="781" spans="1:38" ht="12.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row>
    <row r="782" spans="1:38" ht="12.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row>
    <row r="783" spans="1:38" ht="12.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row>
    <row r="784" spans="1:38" ht="12.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row>
    <row r="785" spans="1:38" ht="12.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row>
    <row r="786" spans="1:38" ht="12.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row>
    <row r="787" spans="1:38" ht="12.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row>
    <row r="788" spans="1:38" ht="12.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row>
    <row r="789" spans="1:38" ht="12.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row>
    <row r="790" spans="1:38" ht="12.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row>
    <row r="791" spans="1:38" ht="12.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row>
    <row r="792" spans="1:38" ht="12.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row>
    <row r="793" spans="1:38" ht="12.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row>
    <row r="794" spans="1:38" ht="12.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row>
    <row r="795" spans="1:38" ht="12.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row>
    <row r="796" spans="1:38" ht="12.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row>
    <row r="797" spans="1:38" ht="12.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row>
    <row r="798" spans="1:38" ht="12.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row>
    <row r="799" spans="1:38" ht="12.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row>
    <row r="800" spans="1:38" ht="12.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row>
    <row r="801" spans="1:38" ht="12.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row>
    <row r="802" spans="1:38" ht="12.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row>
    <row r="803" spans="1:38" ht="12.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row>
    <row r="804" spans="1:38" ht="12.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row>
    <row r="805" spans="1:38" ht="12.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row>
    <row r="806" spans="1:38" ht="12.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row>
    <row r="807" spans="1:38" ht="12.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row>
    <row r="808" spans="1:38" ht="12.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row>
    <row r="809" spans="1:38" ht="12.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row>
    <row r="810" spans="1:38" ht="12.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row>
    <row r="811" spans="1:38" ht="12.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row>
    <row r="812" spans="1:38" ht="12.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row>
    <row r="813" spans="1:38" ht="12.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row>
    <row r="814" spans="1:38" ht="12.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row>
    <row r="815" spans="1:38" ht="12.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row>
    <row r="816" spans="1:38" ht="12.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row>
    <row r="817" spans="1:38" ht="12.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row>
    <row r="818" spans="1:38" ht="12.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row>
    <row r="819" spans="1:38" ht="12.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row>
    <row r="820" spans="1:38" ht="12.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row>
    <row r="821" spans="1:38" ht="12.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row>
    <row r="822" spans="1:38" ht="12.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row>
    <row r="823" spans="1:38" ht="12.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row>
    <row r="824" spans="1:38" ht="12.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row>
    <row r="825" spans="1:38" ht="12.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row>
    <row r="826" spans="1:38" ht="12.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row>
    <row r="827" spans="1:38" ht="12.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row>
    <row r="828" spans="1:38" ht="12.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row>
    <row r="829" spans="1:38" ht="12.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row>
    <row r="830" spans="1:38" ht="12.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row>
    <row r="831" spans="1:38" ht="12.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row>
    <row r="832" spans="1:38" ht="12.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row>
    <row r="833" spans="1:38" ht="12.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row>
    <row r="834" spans="1:38" ht="12.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row>
    <row r="835" spans="1:38" ht="12.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row>
    <row r="836" spans="1:38" ht="12.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row>
    <row r="837" spans="1:38" ht="12.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row>
    <row r="838" spans="1:38" ht="12.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row>
    <row r="839" spans="1:38" ht="12.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row>
    <row r="840" spans="1:38" ht="12.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row>
    <row r="841" spans="1:38" ht="12.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row>
    <row r="842" spans="1:38" ht="12.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row>
    <row r="843" spans="1:38" ht="12.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row>
    <row r="844" spans="1:38" ht="12.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row>
    <row r="845" spans="1:38" ht="12.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row>
    <row r="846" spans="1:38" ht="12.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row>
    <row r="847" spans="1:38" ht="12.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row>
    <row r="848" spans="1:38" ht="12.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row>
    <row r="849" spans="1:38" ht="12.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row>
    <row r="850" spans="1:38" ht="12.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row>
    <row r="851" spans="1:38" ht="12.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row>
    <row r="852" spans="1:38" ht="12.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row>
    <row r="853" spans="1:38" ht="12.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row>
    <row r="854" spans="1:38" ht="12.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row>
    <row r="855" spans="1:38" ht="12.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row>
    <row r="856" spans="1:38" ht="12.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row>
    <row r="857" spans="1:38" ht="12.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row>
    <row r="858" spans="1:38" ht="12.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row>
    <row r="859" spans="1:38" ht="12.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row>
    <row r="860" spans="1:38" ht="12.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row>
    <row r="861" spans="1:38" ht="12.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row>
    <row r="862" spans="1:38" ht="12.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row>
    <row r="863" spans="1:38" ht="12.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row>
    <row r="864" spans="1:38" ht="12.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row>
    <row r="865" spans="1:38" ht="12.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row>
    <row r="866" spans="1:38" ht="12.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row>
    <row r="867" spans="1:38" ht="12.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row>
    <row r="868" spans="1:38" ht="12.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row>
    <row r="869" spans="1:38" ht="12.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row>
    <row r="870" spans="1:38" ht="12.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row>
    <row r="871" spans="1:38" ht="12.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row>
    <row r="872" spans="1:38" ht="12.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row>
    <row r="873" spans="1:38" ht="12.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row>
    <row r="874" spans="1:38" ht="12.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row>
    <row r="875" spans="1:38" ht="12.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row>
    <row r="876" spans="1:38" ht="12.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row>
    <row r="877" spans="1:38" ht="12.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row>
    <row r="878" spans="1:38" ht="12.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row>
    <row r="879" spans="1:38" ht="12.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row>
    <row r="880" spans="1:38" ht="12.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row>
    <row r="881" spans="1:38" ht="12.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row>
    <row r="882" spans="1:38" ht="12.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row>
    <row r="883" spans="1:38" ht="12.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row>
    <row r="884" spans="1:38" ht="12.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row>
    <row r="885" spans="1:38" ht="12.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row>
    <row r="886" spans="1:38" ht="12.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row>
    <row r="887" spans="1:38" ht="12.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row>
    <row r="888" spans="1:38" ht="12.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row>
    <row r="889" spans="1:38" ht="12.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row>
    <row r="890" spans="1:38" ht="12.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row>
    <row r="891" spans="1:38" ht="12.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row>
    <row r="892" spans="1:38" ht="12.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row>
    <row r="893" spans="1:38" ht="12.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row>
    <row r="894" spans="1:38" ht="12.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row>
    <row r="895" spans="1:38" ht="12.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row>
    <row r="896" spans="1:38" ht="12.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row>
    <row r="897" spans="1:38" ht="12.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row>
    <row r="898" spans="1:38" ht="12.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row>
    <row r="899" spans="1:38" ht="12.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row>
    <row r="900" spans="1:38" ht="12.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row>
    <row r="901" spans="1:38" ht="12.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row>
    <row r="902" spans="1:38" ht="12.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row>
    <row r="903" spans="1:38" ht="12.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row>
    <row r="904" spans="1:38" ht="12.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row>
    <row r="905" spans="1:38" ht="12.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row>
    <row r="906" spans="1:38" ht="12.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row>
    <row r="907" spans="1:38" ht="12.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row>
    <row r="908" spans="1:38" ht="12.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row>
    <row r="909" spans="1:38" ht="12.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row>
    <row r="910" spans="1:38" ht="12.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row>
    <row r="911" spans="1:38" ht="12.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row>
    <row r="912" spans="1:38" ht="12.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row>
    <row r="913" spans="1:38" ht="12.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row>
    <row r="914" spans="1:38" ht="12.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row>
    <row r="915" spans="1:38" ht="12.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row>
    <row r="916" spans="1:38" ht="12.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row>
    <row r="917" spans="1:38" ht="12.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row>
    <row r="918" spans="1:38" ht="12.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row>
    <row r="919" spans="1:38" ht="12.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row>
    <row r="920" spans="1:38" ht="12.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row>
    <row r="921" spans="1:38" ht="12.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row>
    <row r="922" spans="1:38" ht="12.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row>
    <row r="923" spans="1:38" ht="12.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row>
    <row r="924" spans="1:38" ht="12.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row>
    <row r="925" spans="1:38" ht="12.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row>
    <row r="926" spans="1:38" ht="12.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row>
    <row r="927" spans="1:38" ht="12.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row>
    <row r="928" spans="1:38" ht="12.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row>
    <row r="929" spans="1:38" ht="12.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row>
    <row r="930" spans="1:38" ht="12.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row>
    <row r="931" spans="1:38" ht="12.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row>
    <row r="932" spans="1:38" ht="12.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row>
    <row r="933" spans="1:38" ht="12.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row>
    <row r="934" spans="1:38" ht="12.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row>
    <row r="935" spans="1:38" ht="12.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row>
    <row r="936" spans="1:38" ht="12.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row>
    <row r="937" spans="1:38" ht="12.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row>
    <row r="938" spans="1:38" ht="12.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row>
    <row r="939" spans="1:38" ht="12.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row>
    <row r="940" spans="1:38" ht="12.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row>
    <row r="941" spans="1:38" ht="12.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row>
    <row r="942" spans="1:38" ht="12.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row>
    <row r="943" spans="1:38" ht="12.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row>
    <row r="944" spans="1:38" ht="12.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row>
    <row r="945" spans="1:38" ht="12.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row>
    <row r="946" spans="1:38" ht="12.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row>
    <row r="947" spans="1:38" ht="12.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row>
    <row r="948" spans="1:38" ht="12.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row>
    <row r="949" spans="1:38" ht="12.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row>
    <row r="950" spans="1:38" ht="12.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row>
    <row r="951" spans="1:38" ht="12.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row>
    <row r="952" spans="1:38" ht="12.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row>
    <row r="953" spans="1:38" ht="12.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row>
    <row r="954" spans="1:38" ht="12.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row>
  </sheetData>
  <mergeCells count="38">
    <mergeCell ref="R10:R11"/>
    <mergeCell ref="S10:S11"/>
    <mergeCell ref="C1:D1"/>
    <mergeCell ref="A10:A11"/>
    <mergeCell ref="B10:B11"/>
    <mergeCell ref="C10:C11"/>
    <mergeCell ref="D10:D11"/>
    <mergeCell ref="E10:G10"/>
    <mergeCell ref="B35:B36"/>
    <mergeCell ref="H10:J10"/>
    <mergeCell ref="K10:M10"/>
    <mergeCell ref="N10:P10"/>
    <mergeCell ref="Q10:Q11"/>
    <mergeCell ref="B24:C24"/>
    <mergeCell ref="B25:B26"/>
    <mergeCell ref="B27:B28"/>
    <mergeCell ref="B29:B30"/>
    <mergeCell ref="B33:B34"/>
    <mergeCell ref="B43:B44"/>
    <mergeCell ref="B170:B173"/>
    <mergeCell ref="C176:D176"/>
    <mergeCell ref="B184:B185"/>
    <mergeCell ref="B186:B187"/>
    <mergeCell ref="B86:B87"/>
    <mergeCell ref="B151:B154"/>
    <mergeCell ref="B159:B168"/>
    <mergeCell ref="B225:B228"/>
    <mergeCell ref="B202:B203"/>
    <mergeCell ref="B204:B205"/>
    <mergeCell ref="B207:B208"/>
    <mergeCell ref="B209:B210"/>
    <mergeCell ref="B212:B213"/>
    <mergeCell ref="B214:B215"/>
    <mergeCell ref="B189:B190"/>
    <mergeCell ref="B191:B192"/>
    <mergeCell ref="B197:B198"/>
    <mergeCell ref="B199:B200"/>
    <mergeCell ref="B194:B195"/>
  </mergeCells>
  <conditionalFormatting sqref="E13:Q30 E47:Q54 E58:Q58 E60:Q69 E176:Q181 E159:Q167 E184:Q185 E82:Q85">
    <cfRule type="cellIs" dxfId="578" priority="229" stopIfTrue="1" operator="equal">
      <formula>"P"</formula>
    </cfRule>
    <cfRule type="cellIs" dxfId="577" priority="230" stopIfTrue="1" operator="equal">
      <formula>"F"</formula>
    </cfRule>
    <cfRule type="cellIs" dxfId="576" priority="231" stopIfTrue="1" operator="equal">
      <formula>"PE"</formula>
    </cfRule>
  </conditionalFormatting>
  <conditionalFormatting sqref="E1:Q11">
    <cfRule type="cellIs" dxfId="575" priority="226" stopIfTrue="1" operator="equal">
      <formula>"P"</formula>
    </cfRule>
    <cfRule type="cellIs" dxfId="574" priority="227" stopIfTrue="1" operator="equal">
      <formula>"F"</formula>
    </cfRule>
    <cfRule type="cellIs" dxfId="573" priority="228" stopIfTrue="1" operator="equal">
      <formula>"PE"</formula>
    </cfRule>
  </conditionalFormatting>
  <conditionalFormatting sqref="E31:Q31">
    <cfRule type="cellIs" dxfId="572" priority="223" stopIfTrue="1" operator="equal">
      <formula>"P"</formula>
    </cfRule>
    <cfRule type="cellIs" dxfId="571" priority="224" stopIfTrue="1" operator="equal">
      <formula>"F"</formula>
    </cfRule>
    <cfRule type="cellIs" dxfId="570" priority="225" stopIfTrue="1" operator="equal">
      <formula>"PE"</formula>
    </cfRule>
  </conditionalFormatting>
  <conditionalFormatting sqref="E33:Q34">
    <cfRule type="cellIs" dxfId="569" priority="217" stopIfTrue="1" operator="equal">
      <formula>"P"</formula>
    </cfRule>
    <cfRule type="cellIs" dxfId="568" priority="218" stopIfTrue="1" operator="equal">
      <formula>"F"</formula>
    </cfRule>
    <cfRule type="cellIs" dxfId="567" priority="219" stopIfTrue="1" operator="equal">
      <formula>"PE"</formula>
    </cfRule>
  </conditionalFormatting>
  <conditionalFormatting sqref="E32:Q32">
    <cfRule type="cellIs" dxfId="566" priority="220" stopIfTrue="1" operator="equal">
      <formula>"P"</formula>
    </cfRule>
    <cfRule type="cellIs" dxfId="565" priority="221" stopIfTrue="1" operator="equal">
      <formula>"F"</formula>
    </cfRule>
    <cfRule type="cellIs" dxfId="564" priority="222" stopIfTrue="1" operator="equal">
      <formula>"PE"</formula>
    </cfRule>
  </conditionalFormatting>
  <conditionalFormatting sqref="E35:Q36">
    <cfRule type="cellIs" dxfId="563" priority="214" stopIfTrue="1" operator="equal">
      <formula>"P"</formula>
    </cfRule>
    <cfRule type="cellIs" dxfId="562" priority="215" stopIfTrue="1" operator="equal">
      <formula>"F"</formula>
    </cfRule>
    <cfRule type="cellIs" dxfId="561" priority="216" stopIfTrue="1" operator="equal">
      <formula>"PE"</formula>
    </cfRule>
  </conditionalFormatting>
  <conditionalFormatting sqref="E37:Q41">
    <cfRule type="cellIs" dxfId="560" priority="211" stopIfTrue="1" operator="equal">
      <formula>"P"</formula>
    </cfRule>
    <cfRule type="cellIs" dxfId="559" priority="212" stopIfTrue="1" operator="equal">
      <formula>"F"</formula>
    </cfRule>
    <cfRule type="cellIs" dxfId="558" priority="213" stopIfTrue="1" operator="equal">
      <formula>"PE"</formula>
    </cfRule>
  </conditionalFormatting>
  <conditionalFormatting sqref="E46:Q46">
    <cfRule type="cellIs" dxfId="557" priority="202" stopIfTrue="1" operator="equal">
      <formula>"P"</formula>
    </cfRule>
    <cfRule type="cellIs" dxfId="556" priority="203" stopIfTrue="1" operator="equal">
      <formula>"F"</formula>
    </cfRule>
    <cfRule type="cellIs" dxfId="555" priority="204" stopIfTrue="1" operator="equal">
      <formula>"PE"</formula>
    </cfRule>
  </conditionalFormatting>
  <conditionalFormatting sqref="E55:Q55">
    <cfRule type="cellIs" dxfId="554" priority="199" stopIfTrue="1" operator="equal">
      <formula>"P"</formula>
    </cfRule>
    <cfRule type="cellIs" dxfId="553" priority="200" stopIfTrue="1" operator="equal">
      <formula>"F"</formula>
    </cfRule>
    <cfRule type="cellIs" dxfId="552" priority="201" stopIfTrue="1" operator="equal">
      <formula>"PE"</formula>
    </cfRule>
  </conditionalFormatting>
  <conditionalFormatting sqref="E45:Q45">
    <cfRule type="cellIs" dxfId="551" priority="208" stopIfTrue="1" operator="equal">
      <formula>"P"</formula>
    </cfRule>
    <cfRule type="cellIs" dxfId="550" priority="209" stopIfTrue="1" operator="equal">
      <formula>"F"</formula>
    </cfRule>
    <cfRule type="cellIs" dxfId="549" priority="210" stopIfTrue="1" operator="equal">
      <formula>"PE"</formula>
    </cfRule>
  </conditionalFormatting>
  <conditionalFormatting sqref="E42:Q42">
    <cfRule type="cellIs" dxfId="548" priority="205" stopIfTrue="1" operator="equal">
      <formula>"P"</formula>
    </cfRule>
    <cfRule type="cellIs" dxfId="547" priority="206" stopIfTrue="1" operator="equal">
      <formula>"F"</formula>
    </cfRule>
    <cfRule type="cellIs" dxfId="546" priority="207" stopIfTrue="1" operator="equal">
      <formula>"PE"</formula>
    </cfRule>
  </conditionalFormatting>
  <conditionalFormatting sqref="E56:Q56">
    <cfRule type="cellIs" dxfId="545" priority="196" stopIfTrue="1" operator="equal">
      <formula>"P"</formula>
    </cfRule>
    <cfRule type="cellIs" dxfId="544" priority="197" stopIfTrue="1" operator="equal">
      <formula>"F"</formula>
    </cfRule>
    <cfRule type="cellIs" dxfId="543" priority="198" stopIfTrue="1" operator="equal">
      <formula>"PE"</formula>
    </cfRule>
  </conditionalFormatting>
  <conditionalFormatting sqref="E57:Q57">
    <cfRule type="cellIs" dxfId="542" priority="193" stopIfTrue="1" operator="equal">
      <formula>"P"</formula>
    </cfRule>
    <cfRule type="cellIs" dxfId="541" priority="194" stopIfTrue="1" operator="equal">
      <formula>"F"</formula>
    </cfRule>
    <cfRule type="cellIs" dxfId="540" priority="195" stopIfTrue="1" operator="equal">
      <formula>"PE"</formula>
    </cfRule>
  </conditionalFormatting>
  <conditionalFormatting sqref="E43:Q44">
    <cfRule type="cellIs" dxfId="539" priority="190" stopIfTrue="1" operator="equal">
      <formula>"P"</formula>
    </cfRule>
    <cfRule type="cellIs" dxfId="538" priority="191" stopIfTrue="1" operator="equal">
      <formula>"F"</formula>
    </cfRule>
    <cfRule type="cellIs" dxfId="537" priority="192" stopIfTrue="1" operator="equal">
      <formula>"PE"</formula>
    </cfRule>
  </conditionalFormatting>
  <conditionalFormatting sqref="E59:Q59">
    <cfRule type="cellIs" dxfId="536" priority="187" stopIfTrue="1" operator="equal">
      <formula>"P"</formula>
    </cfRule>
    <cfRule type="cellIs" dxfId="535" priority="188" stopIfTrue="1" operator="equal">
      <formula>"F"</formula>
    </cfRule>
    <cfRule type="cellIs" dxfId="534" priority="189" stopIfTrue="1" operator="equal">
      <formula>"PE"</formula>
    </cfRule>
  </conditionalFormatting>
  <conditionalFormatting sqref="E71:Q80">
    <cfRule type="cellIs" dxfId="533" priority="184" stopIfTrue="1" operator="equal">
      <formula>"P"</formula>
    </cfRule>
    <cfRule type="cellIs" dxfId="532" priority="185" stopIfTrue="1" operator="equal">
      <formula>"F"</formula>
    </cfRule>
    <cfRule type="cellIs" dxfId="531" priority="186" stopIfTrue="1" operator="equal">
      <formula>"PE"</formula>
    </cfRule>
  </conditionalFormatting>
  <conditionalFormatting sqref="E70:Q70">
    <cfRule type="cellIs" dxfId="530" priority="181" stopIfTrue="1" operator="equal">
      <formula>"P"</formula>
    </cfRule>
    <cfRule type="cellIs" dxfId="529" priority="182" stopIfTrue="1" operator="equal">
      <formula>"F"</formula>
    </cfRule>
    <cfRule type="cellIs" dxfId="528" priority="183" stopIfTrue="1" operator="equal">
      <formula>"PE"</formula>
    </cfRule>
  </conditionalFormatting>
  <conditionalFormatting sqref="E90:Q90">
    <cfRule type="cellIs" dxfId="527" priority="172" stopIfTrue="1" operator="equal">
      <formula>"P"</formula>
    </cfRule>
    <cfRule type="cellIs" dxfId="526" priority="173" stopIfTrue="1" operator="equal">
      <formula>"F"</formula>
    </cfRule>
    <cfRule type="cellIs" dxfId="525" priority="174" stopIfTrue="1" operator="equal">
      <formula>"PE"</formula>
    </cfRule>
  </conditionalFormatting>
  <conditionalFormatting sqref="E101:Q101">
    <cfRule type="cellIs" dxfId="524" priority="169" stopIfTrue="1" operator="equal">
      <formula>"P"</formula>
    </cfRule>
    <cfRule type="cellIs" dxfId="523" priority="170" stopIfTrue="1" operator="equal">
      <formula>"F"</formula>
    </cfRule>
    <cfRule type="cellIs" dxfId="522" priority="171" stopIfTrue="1" operator="equal">
      <formula>"PE"</formula>
    </cfRule>
  </conditionalFormatting>
  <conditionalFormatting sqref="E81:Q81">
    <cfRule type="cellIs" dxfId="521" priority="175" stopIfTrue="1" operator="equal">
      <formula>"P"</formula>
    </cfRule>
    <cfRule type="cellIs" dxfId="520" priority="176" stopIfTrue="1" operator="equal">
      <formula>"F"</formula>
    </cfRule>
    <cfRule type="cellIs" dxfId="519" priority="177" stopIfTrue="1" operator="equal">
      <formula>"PE"</formula>
    </cfRule>
  </conditionalFormatting>
  <conditionalFormatting sqref="E112:Q112">
    <cfRule type="cellIs" dxfId="518" priority="166" stopIfTrue="1" operator="equal">
      <formula>"P"</formula>
    </cfRule>
    <cfRule type="cellIs" dxfId="517" priority="167" stopIfTrue="1" operator="equal">
      <formula>"F"</formula>
    </cfRule>
    <cfRule type="cellIs" dxfId="516" priority="168" stopIfTrue="1" operator="equal">
      <formula>"PE"</formula>
    </cfRule>
  </conditionalFormatting>
  <conditionalFormatting sqref="E123:Q123">
    <cfRule type="cellIs" dxfId="515" priority="163" stopIfTrue="1" operator="equal">
      <formula>"P"</formula>
    </cfRule>
    <cfRule type="cellIs" dxfId="514" priority="164" stopIfTrue="1" operator="equal">
      <formula>"F"</formula>
    </cfRule>
    <cfRule type="cellIs" dxfId="513" priority="165" stopIfTrue="1" operator="equal">
      <formula>"PE"</formula>
    </cfRule>
  </conditionalFormatting>
  <conditionalFormatting sqref="E91:Q100">
    <cfRule type="cellIs" dxfId="512" priority="160" stopIfTrue="1" operator="equal">
      <formula>"P"</formula>
    </cfRule>
    <cfRule type="cellIs" dxfId="511" priority="161" stopIfTrue="1" operator="equal">
      <formula>"F"</formula>
    </cfRule>
    <cfRule type="cellIs" dxfId="510" priority="162" stopIfTrue="1" operator="equal">
      <formula>"PE"</formula>
    </cfRule>
  </conditionalFormatting>
  <conditionalFormatting sqref="E102:Q111">
    <cfRule type="cellIs" dxfId="509" priority="157" stopIfTrue="1" operator="equal">
      <formula>"P"</formula>
    </cfRule>
    <cfRule type="cellIs" dxfId="508" priority="158" stopIfTrue="1" operator="equal">
      <formula>"F"</formula>
    </cfRule>
    <cfRule type="cellIs" dxfId="507" priority="159" stopIfTrue="1" operator="equal">
      <formula>"PE"</formula>
    </cfRule>
  </conditionalFormatting>
  <conditionalFormatting sqref="E113:Q122">
    <cfRule type="cellIs" dxfId="506" priority="154" stopIfTrue="1" operator="equal">
      <formula>"P"</formula>
    </cfRule>
    <cfRule type="cellIs" dxfId="505" priority="155" stopIfTrue="1" operator="equal">
      <formula>"F"</formula>
    </cfRule>
    <cfRule type="cellIs" dxfId="504" priority="156" stopIfTrue="1" operator="equal">
      <formula>"PE"</formula>
    </cfRule>
  </conditionalFormatting>
  <conditionalFormatting sqref="E124:Q133">
    <cfRule type="cellIs" dxfId="503" priority="151" stopIfTrue="1" operator="equal">
      <formula>"P"</formula>
    </cfRule>
    <cfRule type="cellIs" dxfId="502" priority="152" stopIfTrue="1" operator="equal">
      <formula>"F"</formula>
    </cfRule>
    <cfRule type="cellIs" dxfId="501" priority="153" stopIfTrue="1" operator="equal">
      <formula>"PE"</formula>
    </cfRule>
  </conditionalFormatting>
  <conditionalFormatting sqref="E134:Q134">
    <cfRule type="cellIs" dxfId="500" priority="148" stopIfTrue="1" operator="equal">
      <formula>"P"</formula>
    </cfRule>
    <cfRule type="cellIs" dxfId="499" priority="149" stopIfTrue="1" operator="equal">
      <formula>"F"</formula>
    </cfRule>
    <cfRule type="cellIs" dxfId="498" priority="150" stopIfTrue="1" operator="equal">
      <formula>"PE"</formula>
    </cfRule>
  </conditionalFormatting>
  <conditionalFormatting sqref="E135:Q137 E139:Q139">
    <cfRule type="cellIs" dxfId="497" priority="145" stopIfTrue="1" operator="equal">
      <formula>"P"</formula>
    </cfRule>
    <cfRule type="cellIs" dxfId="496" priority="146" stopIfTrue="1" operator="equal">
      <formula>"F"</formula>
    </cfRule>
    <cfRule type="cellIs" dxfId="495" priority="147" stopIfTrue="1" operator="equal">
      <formula>"PE"</formula>
    </cfRule>
  </conditionalFormatting>
  <conditionalFormatting sqref="E170:Q172">
    <cfRule type="cellIs" dxfId="494" priority="136" stopIfTrue="1" operator="equal">
      <formula>"P"</formula>
    </cfRule>
    <cfRule type="cellIs" dxfId="493" priority="137" stopIfTrue="1" operator="equal">
      <formula>"F"</formula>
    </cfRule>
    <cfRule type="cellIs" dxfId="492" priority="138" stopIfTrue="1" operator="equal">
      <formula>"PE"</formula>
    </cfRule>
  </conditionalFormatting>
  <conditionalFormatting sqref="E173:Q173">
    <cfRule type="cellIs" dxfId="491" priority="133" stopIfTrue="1" operator="equal">
      <formula>"P"</formula>
    </cfRule>
    <cfRule type="cellIs" dxfId="490" priority="134" stopIfTrue="1" operator="equal">
      <formula>"F"</formula>
    </cfRule>
    <cfRule type="cellIs" dxfId="489" priority="135" stopIfTrue="1" operator="equal">
      <formula>"PE"</formula>
    </cfRule>
  </conditionalFormatting>
  <conditionalFormatting sqref="E174:Q174">
    <cfRule type="cellIs" dxfId="488" priority="130" stopIfTrue="1" operator="equal">
      <formula>"P"</formula>
    </cfRule>
    <cfRule type="cellIs" dxfId="487" priority="131" stopIfTrue="1" operator="equal">
      <formula>"F"</formula>
    </cfRule>
    <cfRule type="cellIs" dxfId="486" priority="132" stopIfTrue="1" operator="equal">
      <formula>"PE"</formula>
    </cfRule>
  </conditionalFormatting>
  <conditionalFormatting sqref="E189:Q190">
    <cfRule type="cellIs" dxfId="485" priority="121" stopIfTrue="1" operator="equal">
      <formula>"P"</formula>
    </cfRule>
    <cfRule type="cellIs" dxfId="484" priority="122" stopIfTrue="1" operator="equal">
      <formula>"F"</formula>
    </cfRule>
    <cfRule type="cellIs" dxfId="483" priority="123" stopIfTrue="1" operator="equal">
      <formula>"PE"</formula>
    </cfRule>
  </conditionalFormatting>
  <conditionalFormatting sqref="E182:Q182">
    <cfRule type="cellIs" dxfId="482" priority="127" stopIfTrue="1" operator="equal">
      <formula>"P"</formula>
    </cfRule>
    <cfRule type="cellIs" dxfId="481" priority="128" stopIfTrue="1" operator="equal">
      <formula>"F"</formula>
    </cfRule>
    <cfRule type="cellIs" dxfId="480" priority="129" stopIfTrue="1" operator="equal">
      <formula>"PE"</formula>
    </cfRule>
  </conditionalFormatting>
  <conditionalFormatting sqref="E191:Q192">
    <cfRule type="cellIs" dxfId="479" priority="118" stopIfTrue="1" operator="equal">
      <formula>"P"</formula>
    </cfRule>
    <cfRule type="cellIs" dxfId="478" priority="119" stopIfTrue="1" operator="equal">
      <formula>"F"</formula>
    </cfRule>
    <cfRule type="cellIs" dxfId="477" priority="120" stopIfTrue="1" operator="equal">
      <formula>"PE"</formula>
    </cfRule>
  </conditionalFormatting>
  <conditionalFormatting sqref="E186:Q187">
    <cfRule type="cellIs" dxfId="476" priority="124" stopIfTrue="1" operator="equal">
      <formula>"P"</formula>
    </cfRule>
    <cfRule type="cellIs" dxfId="475" priority="125" stopIfTrue="1" operator="equal">
      <formula>"F"</formula>
    </cfRule>
    <cfRule type="cellIs" dxfId="474" priority="126" stopIfTrue="1" operator="equal">
      <formula>"PE"</formula>
    </cfRule>
  </conditionalFormatting>
  <conditionalFormatting sqref="E197:Q198">
    <cfRule type="cellIs" dxfId="473" priority="109" stopIfTrue="1" operator="equal">
      <formula>"P"</formula>
    </cfRule>
    <cfRule type="cellIs" dxfId="472" priority="110" stopIfTrue="1" operator="equal">
      <formula>"F"</formula>
    </cfRule>
    <cfRule type="cellIs" dxfId="471" priority="111" stopIfTrue="1" operator="equal">
      <formula>"PE"</formula>
    </cfRule>
  </conditionalFormatting>
  <conditionalFormatting sqref="E199:Q200">
    <cfRule type="cellIs" dxfId="470" priority="106" stopIfTrue="1" operator="equal">
      <formula>"P"</formula>
    </cfRule>
    <cfRule type="cellIs" dxfId="469" priority="107" stopIfTrue="1" operator="equal">
      <formula>"F"</formula>
    </cfRule>
    <cfRule type="cellIs" dxfId="468" priority="108" stopIfTrue="1" operator="equal">
      <formula>"PE"</formula>
    </cfRule>
  </conditionalFormatting>
  <conditionalFormatting sqref="E202:Q203">
    <cfRule type="cellIs" dxfId="467" priority="103" stopIfTrue="1" operator="equal">
      <formula>"P"</formula>
    </cfRule>
    <cfRule type="cellIs" dxfId="466" priority="104" stopIfTrue="1" operator="equal">
      <formula>"F"</formula>
    </cfRule>
    <cfRule type="cellIs" dxfId="465" priority="105" stopIfTrue="1" operator="equal">
      <formula>"PE"</formula>
    </cfRule>
  </conditionalFormatting>
  <conditionalFormatting sqref="E209:Q210">
    <cfRule type="cellIs" dxfId="464" priority="94" stopIfTrue="1" operator="equal">
      <formula>"P"</formula>
    </cfRule>
    <cfRule type="cellIs" dxfId="463" priority="95" stopIfTrue="1" operator="equal">
      <formula>"F"</formula>
    </cfRule>
    <cfRule type="cellIs" dxfId="462" priority="96" stopIfTrue="1" operator="equal">
      <formula>"PE"</formula>
    </cfRule>
  </conditionalFormatting>
  <conditionalFormatting sqref="E204:Q205">
    <cfRule type="cellIs" dxfId="461" priority="100" stopIfTrue="1" operator="equal">
      <formula>"P"</formula>
    </cfRule>
    <cfRule type="cellIs" dxfId="460" priority="101" stopIfTrue="1" operator="equal">
      <formula>"F"</formula>
    </cfRule>
    <cfRule type="cellIs" dxfId="459" priority="102" stopIfTrue="1" operator="equal">
      <formula>"PE"</formula>
    </cfRule>
  </conditionalFormatting>
  <conditionalFormatting sqref="E207:Q208">
    <cfRule type="cellIs" dxfId="458" priority="97" stopIfTrue="1" operator="equal">
      <formula>"P"</formula>
    </cfRule>
    <cfRule type="cellIs" dxfId="457" priority="98" stopIfTrue="1" operator="equal">
      <formula>"F"</formula>
    </cfRule>
    <cfRule type="cellIs" dxfId="456" priority="99" stopIfTrue="1" operator="equal">
      <formula>"PE"</formula>
    </cfRule>
  </conditionalFormatting>
  <conditionalFormatting sqref="E232:Q232">
    <cfRule type="cellIs" dxfId="455" priority="70" stopIfTrue="1" operator="equal">
      <formula>"P"</formula>
    </cfRule>
    <cfRule type="cellIs" dxfId="454" priority="71" stopIfTrue="1" operator="equal">
      <formula>"F"</formula>
    </cfRule>
    <cfRule type="cellIs" dxfId="453" priority="72" stopIfTrue="1" operator="equal">
      <formula>"PE"</formula>
    </cfRule>
  </conditionalFormatting>
  <conditionalFormatting sqref="E230:Q230">
    <cfRule type="cellIs" dxfId="452" priority="73" stopIfTrue="1" operator="equal">
      <formula>"P"</formula>
    </cfRule>
    <cfRule type="cellIs" dxfId="451" priority="74" stopIfTrue="1" operator="equal">
      <formula>"F"</formula>
    </cfRule>
    <cfRule type="cellIs" dxfId="450" priority="75" stopIfTrue="1" operator="equal">
      <formula>"PE"</formula>
    </cfRule>
  </conditionalFormatting>
  <conditionalFormatting sqref="E217:Q218">
    <cfRule type="cellIs" dxfId="449" priority="85" stopIfTrue="1" operator="equal">
      <formula>"P"</formula>
    </cfRule>
    <cfRule type="cellIs" dxfId="448" priority="86" stopIfTrue="1" operator="equal">
      <formula>"F"</formula>
    </cfRule>
    <cfRule type="cellIs" dxfId="447" priority="87" stopIfTrue="1" operator="equal">
      <formula>"PE"</formula>
    </cfRule>
  </conditionalFormatting>
  <conditionalFormatting sqref="E231:Q231">
    <cfRule type="cellIs" dxfId="446" priority="67" stopIfTrue="1" operator="equal">
      <formula>"P"</formula>
    </cfRule>
    <cfRule type="cellIs" dxfId="445" priority="68" stopIfTrue="1" operator="equal">
      <formula>"F"</formula>
    </cfRule>
    <cfRule type="cellIs" dxfId="444" priority="69" stopIfTrue="1" operator="equal">
      <formula>"PE"</formula>
    </cfRule>
  </conditionalFormatting>
  <conditionalFormatting sqref="E227:Q228">
    <cfRule type="cellIs" dxfId="443" priority="76" stopIfTrue="1" operator="equal">
      <formula>"P"</formula>
    </cfRule>
    <cfRule type="cellIs" dxfId="442" priority="77" stopIfTrue="1" operator="equal">
      <formula>"F"</formula>
    </cfRule>
    <cfRule type="cellIs" dxfId="441" priority="78" stopIfTrue="1" operator="equal">
      <formula>"PE"</formula>
    </cfRule>
  </conditionalFormatting>
  <conditionalFormatting sqref="E233:Q233">
    <cfRule type="cellIs" dxfId="440" priority="64" stopIfTrue="1" operator="equal">
      <formula>"P"</formula>
    </cfRule>
    <cfRule type="cellIs" dxfId="439" priority="65" stopIfTrue="1" operator="equal">
      <formula>"F"</formula>
    </cfRule>
    <cfRule type="cellIs" dxfId="438" priority="66" stopIfTrue="1" operator="equal">
      <formula>"PE"</formula>
    </cfRule>
  </conditionalFormatting>
  <conditionalFormatting sqref="E236:Q237">
    <cfRule type="cellIs" dxfId="437" priority="58" stopIfTrue="1" operator="equal">
      <formula>"P"</formula>
    </cfRule>
    <cfRule type="cellIs" dxfId="436" priority="59" stopIfTrue="1" operator="equal">
      <formula>"F"</formula>
    </cfRule>
    <cfRule type="cellIs" dxfId="435" priority="60" stopIfTrue="1" operator="equal">
      <formula>"PE"</formula>
    </cfRule>
  </conditionalFormatting>
  <conditionalFormatting sqref="E234:Q235">
    <cfRule type="cellIs" dxfId="434" priority="61" stopIfTrue="1" operator="equal">
      <formula>"P"</formula>
    </cfRule>
    <cfRule type="cellIs" dxfId="433" priority="62" stopIfTrue="1" operator="equal">
      <formula>"F"</formula>
    </cfRule>
    <cfRule type="cellIs" dxfId="432" priority="63" stopIfTrue="1" operator="equal">
      <formula>"PE"</formula>
    </cfRule>
  </conditionalFormatting>
  <conditionalFormatting sqref="E86:Q89">
    <cfRule type="cellIs" dxfId="431" priority="55" stopIfTrue="1" operator="equal">
      <formula>"P"</formula>
    </cfRule>
    <cfRule type="cellIs" dxfId="430" priority="56" stopIfTrue="1" operator="equal">
      <formula>"F"</formula>
    </cfRule>
    <cfRule type="cellIs" dxfId="429" priority="57" stopIfTrue="1" operator="equal">
      <formula>"PE"</formula>
    </cfRule>
  </conditionalFormatting>
  <conditionalFormatting sqref="E138:Q138">
    <cfRule type="cellIs" dxfId="428" priority="52" stopIfTrue="1" operator="equal">
      <formula>"P"</formula>
    </cfRule>
    <cfRule type="cellIs" dxfId="427" priority="53" stopIfTrue="1" operator="equal">
      <formula>"F"</formula>
    </cfRule>
    <cfRule type="cellIs" dxfId="426" priority="54" stopIfTrue="1" operator="equal">
      <formula>"PE"</formula>
    </cfRule>
  </conditionalFormatting>
  <conditionalFormatting sqref="E140:Q140">
    <cfRule type="cellIs" dxfId="425" priority="49" stopIfTrue="1" operator="equal">
      <formula>"P"</formula>
    </cfRule>
    <cfRule type="cellIs" dxfId="424" priority="50" stopIfTrue="1" operator="equal">
      <formula>"F"</formula>
    </cfRule>
    <cfRule type="cellIs" dxfId="423" priority="51" stopIfTrue="1" operator="equal">
      <formula>"PE"</formula>
    </cfRule>
  </conditionalFormatting>
  <conditionalFormatting sqref="E141:Q143 E145:Q145">
    <cfRule type="cellIs" dxfId="422" priority="46" stopIfTrue="1" operator="equal">
      <formula>"P"</formula>
    </cfRule>
    <cfRule type="cellIs" dxfId="421" priority="47" stopIfTrue="1" operator="equal">
      <formula>"F"</formula>
    </cfRule>
    <cfRule type="cellIs" dxfId="420" priority="48" stopIfTrue="1" operator="equal">
      <formula>"PE"</formula>
    </cfRule>
  </conditionalFormatting>
  <conditionalFormatting sqref="E144:Q144">
    <cfRule type="cellIs" dxfId="419" priority="43" stopIfTrue="1" operator="equal">
      <formula>"P"</formula>
    </cfRule>
    <cfRule type="cellIs" dxfId="418" priority="44" stopIfTrue="1" operator="equal">
      <formula>"F"</formula>
    </cfRule>
    <cfRule type="cellIs" dxfId="417" priority="45" stopIfTrue="1" operator="equal">
      <formula>"PE"</formula>
    </cfRule>
  </conditionalFormatting>
  <conditionalFormatting sqref="E147:Q150">
    <cfRule type="cellIs" dxfId="416" priority="40" stopIfTrue="1" operator="equal">
      <formula>"P"</formula>
    </cfRule>
    <cfRule type="cellIs" dxfId="415" priority="41" stopIfTrue="1" operator="equal">
      <formula>"F"</formula>
    </cfRule>
    <cfRule type="cellIs" dxfId="414" priority="42" stopIfTrue="1" operator="equal">
      <formula>"PE"</formula>
    </cfRule>
  </conditionalFormatting>
  <conditionalFormatting sqref="E146:Q146">
    <cfRule type="cellIs" dxfId="413" priority="37" stopIfTrue="1" operator="equal">
      <formula>"P"</formula>
    </cfRule>
    <cfRule type="cellIs" dxfId="412" priority="38" stopIfTrue="1" operator="equal">
      <formula>"F"</formula>
    </cfRule>
    <cfRule type="cellIs" dxfId="411" priority="39" stopIfTrue="1" operator="equal">
      <formula>"PE"</formula>
    </cfRule>
  </conditionalFormatting>
  <conditionalFormatting sqref="E151:Q152 E155:Q156">
    <cfRule type="cellIs" dxfId="410" priority="34" stopIfTrue="1" operator="equal">
      <formula>"P"</formula>
    </cfRule>
    <cfRule type="cellIs" dxfId="409" priority="35" stopIfTrue="1" operator="equal">
      <formula>"F"</formula>
    </cfRule>
    <cfRule type="cellIs" dxfId="408" priority="36" stopIfTrue="1" operator="equal">
      <formula>"PE"</formula>
    </cfRule>
  </conditionalFormatting>
  <conditionalFormatting sqref="E153:Q153">
    <cfRule type="cellIs" dxfId="407" priority="31" stopIfTrue="1" operator="equal">
      <formula>"P"</formula>
    </cfRule>
    <cfRule type="cellIs" dxfId="406" priority="32" stopIfTrue="1" operator="equal">
      <formula>"F"</formula>
    </cfRule>
    <cfRule type="cellIs" dxfId="405" priority="33" stopIfTrue="1" operator="equal">
      <formula>"PE"</formula>
    </cfRule>
  </conditionalFormatting>
  <conditionalFormatting sqref="E154:Q154">
    <cfRule type="cellIs" dxfId="404" priority="28" stopIfTrue="1" operator="equal">
      <formula>"P"</formula>
    </cfRule>
    <cfRule type="cellIs" dxfId="403" priority="29" stopIfTrue="1" operator="equal">
      <formula>"F"</formula>
    </cfRule>
    <cfRule type="cellIs" dxfId="402" priority="30" stopIfTrue="1" operator="equal">
      <formula>"PE"</formula>
    </cfRule>
  </conditionalFormatting>
  <conditionalFormatting sqref="E168:Q168">
    <cfRule type="cellIs" dxfId="401" priority="25" stopIfTrue="1" operator="equal">
      <formula>"P"</formula>
    </cfRule>
    <cfRule type="cellIs" dxfId="400" priority="26" stopIfTrue="1" operator="equal">
      <formula>"F"</formula>
    </cfRule>
    <cfRule type="cellIs" dxfId="399" priority="27" stopIfTrue="1" operator="equal">
      <formula>"PE"</formula>
    </cfRule>
  </conditionalFormatting>
  <conditionalFormatting sqref="E194:Q195">
    <cfRule type="cellIs" dxfId="398" priority="22" stopIfTrue="1" operator="equal">
      <formula>"P"</formula>
    </cfRule>
    <cfRule type="cellIs" dxfId="397" priority="23" stopIfTrue="1" operator="equal">
      <formula>"F"</formula>
    </cfRule>
    <cfRule type="cellIs" dxfId="396" priority="24" stopIfTrue="1" operator="equal">
      <formula>"PE"</formula>
    </cfRule>
  </conditionalFormatting>
  <conditionalFormatting sqref="E212:Q213">
    <cfRule type="cellIs" dxfId="395" priority="19" stopIfTrue="1" operator="equal">
      <formula>"P"</formula>
    </cfRule>
    <cfRule type="cellIs" dxfId="394" priority="20" stopIfTrue="1" operator="equal">
      <formula>"F"</formula>
    </cfRule>
    <cfRule type="cellIs" dxfId="393" priority="21" stopIfTrue="1" operator="equal">
      <formula>"PE"</formula>
    </cfRule>
  </conditionalFormatting>
  <conditionalFormatting sqref="E214:Q215">
    <cfRule type="cellIs" dxfId="392" priority="16" stopIfTrue="1" operator="equal">
      <formula>"P"</formula>
    </cfRule>
    <cfRule type="cellIs" dxfId="391" priority="17" stopIfTrue="1" operator="equal">
      <formula>"F"</formula>
    </cfRule>
    <cfRule type="cellIs" dxfId="390" priority="18" stopIfTrue="1" operator="equal">
      <formula>"PE"</formula>
    </cfRule>
  </conditionalFormatting>
  <conditionalFormatting sqref="E219:Q219">
    <cfRule type="cellIs" dxfId="389" priority="13" stopIfTrue="1" operator="equal">
      <formula>"P"</formula>
    </cfRule>
    <cfRule type="cellIs" dxfId="388" priority="14" stopIfTrue="1" operator="equal">
      <formula>"F"</formula>
    </cfRule>
    <cfRule type="cellIs" dxfId="387" priority="15" stopIfTrue="1" operator="equal">
      <formula>"PE"</formula>
    </cfRule>
  </conditionalFormatting>
  <conditionalFormatting sqref="E221:Q222">
    <cfRule type="cellIs" dxfId="386" priority="10" stopIfTrue="1" operator="equal">
      <formula>"P"</formula>
    </cfRule>
    <cfRule type="cellIs" dxfId="385" priority="11" stopIfTrue="1" operator="equal">
      <formula>"F"</formula>
    </cfRule>
    <cfRule type="cellIs" dxfId="384" priority="12" stopIfTrue="1" operator="equal">
      <formula>"PE"</formula>
    </cfRule>
  </conditionalFormatting>
  <conditionalFormatting sqref="E223:Q223">
    <cfRule type="cellIs" dxfId="383" priority="7" stopIfTrue="1" operator="equal">
      <formula>"P"</formula>
    </cfRule>
    <cfRule type="cellIs" dxfId="382" priority="8" stopIfTrue="1" operator="equal">
      <formula>"F"</formula>
    </cfRule>
    <cfRule type="cellIs" dxfId="381" priority="9" stopIfTrue="1" operator="equal">
      <formula>"PE"</formula>
    </cfRule>
  </conditionalFormatting>
  <conditionalFormatting sqref="E225:Q226">
    <cfRule type="cellIs" dxfId="380" priority="4" stopIfTrue="1" operator="equal">
      <formula>"P"</formula>
    </cfRule>
    <cfRule type="cellIs" dxfId="379" priority="5" stopIfTrue="1" operator="equal">
      <formula>"F"</formula>
    </cfRule>
    <cfRule type="cellIs" dxfId="378" priority="6" stopIfTrue="1" operator="equal">
      <formula>"PE"</formula>
    </cfRule>
  </conditionalFormatting>
  <conditionalFormatting sqref="E238:Q238">
    <cfRule type="cellIs" dxfId="377" priority="1" stopIfTrue="1" operator="equal">
      <formula>"P"</formula>
    </cfRule>
    <cfRule type="cellIs" dxfId="376" priority="2" stopIfTrue="1" operator="equal">
      <formula>"F"</formula>
    </cfRule>
    <cfRule type="cellIs" dxfId="375" priority="3" stopIfTrue="1" operator="equal">
      <formula>"PE"</formula>
    </cfRule>
  </conditionalFormatting>
  <dataValidations count="1">
    <dataValidation type="list" allowBlank="1" showErrorMessage="1" sqref="E1:P9 E170:Q174 E176:Q182 E13:Q156 E184:Q187 E189:Q192 E159:Q168 E197:Q200 E202:Q205 E207:Q210 E194:Q195 E212:Q215 E221:Q223 E230:Q238 E217:Q219 E225:Q228">
      <formula1>"P,F,PE"</formula1>
    </dataValidation>
  </dataValidations>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827"/>
  <sheetViews>
    <sheetView topLeftCell="A29" zoomScale="90" zoomScaleNormal="90" workbookViewId="0">
      <selection activeCell="A22" sqref="A22:XFD31"/>
    </sheetView>
  </sheetViews>
  <sheetFormatPr defaultColWidth="12.625" defaultRowHeight="15" customHeight="1"/>
  <cols>
    <col min="1" max="1" width="12.75" customWidth="1"/>
    <col min="2" max="2" width="44" customWidth="1"/>
    <col min="3" max="3" width="37.25" customWidth="1"/>
    <col min="4" max="4" width="57" customWidth="1"/>
    <col min="5" max="7" width="7.75" customWidth="1"/>
    <col min="8" max="16" width="7.75" hidden="1" customWidth="1"/>
    <col min="17" max="38" width="7.75" customWidth="1"/>
  </cols>
  <sheetData>
    <row r="1" spans="1:38" ht="12.75" customHeight="1">
      <c r="A1" s="3"/>
      <c r="B1" s="6"/>
      <c r="C1" s="292" t="s">
        <v>0</v>
      </c>
      <c r="D1" s="293"/>
      <c r="E1" s="6"/>
      <c r="F1" s="6"/>
      <c r="G1" s="6"/>
      <c r="H1" s="6"/>
      <c r="I1" s="6"/>
      <c r="J1" s="6"/>
      <c r="K1" s="6"/>
      <c r="L1" s="6"/>
      <c r="M1" s="6"/>
      <c r="N1" s="6"/>
      <c r="O1" s="6"/>
      <c r="P1" s="6"/>
      <c r="Q1" s="6"/>
      <c r="R1" s="6"/>
      <c r="S1" s="7"/>
      <c r="T1" s="7"/>
      <c r="U1" s="7"/>
      <c r="V1" s="7"/>
      <c r="W1" s="7"/>
      <c r="X1" s="7"/>
      <c r="Y1" s="7"/>
      <c r="Z1" s="7"/>
      <c r="AA1" s="7"/>
      <c r="AB1" s="7"/>
      <c r="AC1" s="7"/>
      <c r="AD1" s="7"/>
      <c r="AE1" s="7"/>
      <c r="AF1" s="7"/>
      <c r="AG1" s="7"/>
      <c r="AH1" s="7"/>
      <c r="AI1" s="7"/>
      <c r="AJ1" s="7"/>
      <c r="AK1" s="7"/>
      <c r="AL1" s="7"/>
    </row>
    <row r="2" spans="1:38" ht="12.75" customHeight="1">
      <c r="A2" s="3"/>
      <c r="B2" s="6"/>
      <c r="C2" s="8" t="s">
        <v>1</v>
      </c>
      <c r="D2" s="9" t="s">
        <v>141</v>
      </c>
      <c r="E2" s="6"/>
      <c r="F2" s="6"/>
      <c r="G2" s="6"/>
      <c r="H2" s="6"/>
      <c r="I2" s="6"/>
      <c r="J2" s="6"/>
      <c r="K2" s="6"/>
      <c r="L2" s="6"/>
      <c r="M2" s="6"/>
      <c r="N2" s="6"/>
      <c r="O2" s="6"/>
      <c r="P2" s="6"/>
      <c r="Q2" s="6"/>
      <c r="R2" s="6"/>
      <c r="S2" s="7"/>
      <c r="T2" s="7"/>
      <c r="U2" s="7"/>
      <c r="V2" s="7"/>
      <c r="W2" s="7"/>
      <c r="X2" s="7"/>
      <c r="Y2" s="7"/>
      <c r="Z2" s="7"/>
      <c r="AA2" s="7"/>
      <c r="AB2" s="7"/>
      <c r="AC2" s="7"/>
      <c r="AD2" s="7"/>
      <c r="AE2" s="7"/>
      <c r="AF2" s="7"/>
      <c r="AG2" s="7"/>
      <c r="AH2" s="7"/>
      <c r="AI2" s="7"/>
      <c r="AJ2" s="7"/>
      <c r="AK2" s="7"/>
      <c r="AL2" s="7"/>
    </row>
    <row r="3" spans="1:38" ht="12.75" customHeight="1">
      <c r="A3" s="3"/>
      <c r="B3" s="6"/>
      <c r="C3" s="8" t="s">
        <v>2</v>
      </c>
      <c r="D3" s="78" t="s">
        <v>133</v>
      </c>
      <c r="E3" s="6"/>
      <c r="F3" s="6"/>
      <c r="G3" s="6"/>
      <c r="H3" s="6"/>
      <c r="I3" s="6"/>
      <c r="J3" s="6"/>
      <c r="K3" s="6"/>
      <c r="L3" s="6"/>
      <c r="M3" s="6"/>
      <c r="N3" s="6"/>
      <c r="O3" s="6"/>
      <c r="P3" s="6"/>
      <c r="Q3" s="6"/>
      <c r="R3" s="6"/>
      <c r="S3" s="7"/>
      <c r="T3" s="7"/>
      <c r="U3" s="7"/>
      <c r="V3" s="7"/>
      <c r="W3" s="7"/>
      <c r="X3" s="7"/>
      <c r="Y3" s="7"/>
      <c r="Z3" s="7"/>
      <c r="AA3" s="7"/>
      <c r="AB3" s="7"/>
      <c r="AC3" s="7"/>
      <c r="AD3" s="7"/>
      <c r="AE3" s="7"/>
      <c r="AF3" s="7"/>
      <c r="AG3" s="7"/>
      <c r="AH3" s="7"/>
      <c r="AI3" s="7"/>
      <c r="AJ3" s="7"/>
      <c r="AK3" s="7"/>
      <c r="AL3" s="7"/>
    </row>
    <row r="4" spans="1:38" ht="12.75" customHeight="1">
      <c r="A4" s="3"/>
      <c r="B4" s="6"/>
      <c r="C4" s="8" t="s">
        <v>3</v>
      </c>
      <c r="D4" s="10">
        <f>COUNTIF($Q$12:$Q$109,"P")</f>
        <v>0</v>
      </c>
      <c r="E4" s="6"/>
      <c r="F4" s="6"/>
      <c r="G4" s="6"/>
      <c r="H4" s="6"/>
      <c r="I4" s="6"/>
      <c r="J4" s="6"/>
      <c r="K4" s="6"/>
      <c r="L4" s="6"/>
      <c r="M4" s="6"/>
      <c r="N4" s="6"/>
      <c r="O4" s="6"/>
      <c r="P4" s="6"/>
      <c r="Q4" s="6"/>
      <c r="R4" s="6"/>
      <c r="S4" s="7"/>
      <c r="T4" s="7"/>
      <c r="U4" s="7"/>
      <c r="V4" s="7"/>
      <c r="W4" s="7"/>
      <c r="X4" s="7"/>
      <c r="Y4" s="7"/>
      <c r="Z4" s="7"/>
      <c r="AA4" s="7"/>
      <c r="AB4" s="7"/>
      <c r="AC4" s="7"/>
      <c r="AD4" s="7"/>
      <c r="AE4" s="7"/>
      <c r="AF4" s="7"/>
      <c r="AG4" s="7"/>
      <c r="AH4" s="7"/>
      <c r="AI4" s="7"/>
      <c r="AJ4" s="7"/>
      <c r="AK4" s="7"/>
      <c r="AL4" s="7"/>
    </row>
    <row r="5" spans="1:38" ht="12.75" customHeight="1">
      <c r="A5" s="3"/>
      <c r="B5" s="6"/>
      <c r="C5" s="8" t="s">
        <v>4</v>
      </c>
      <c r="D5" s="10">
        <f>COUNTIF($Q$12:$Q$850,"F")</f>
        <v>0</v>
      </c>
      <c r="E5" s="6"/>
      <c r="F5" s="6"/>
      <c r="G5" s="6"/>
      <c r="H5" s="6"/>
      <c r="I5" s="6"/>
      <c r="J5" s="6"/>
      <c r="K5" s="6"/>
      <c r="L5" s="6"/>
      <c r="M5" s="6"/>
      <c r="N5" s="6"/>
      <c r="O5" s="6"/>
      <c r="P5" s="6"/>
      <c r="Q5" s="6"/>
      <c r="R5" s="6"/>
      <c r="S5" s="7"/>
      <c r="T5" s="7"/>
      <c r="U5" s="7"/>
      <c r="V5" s="7"/>
      <c r="W5" s="7"/>
      <c r="X5" s="7"/>
      <c r="Y5" s="7"/>
      <c r="Z5" s="7"/>
      <c r="AA5" s="7"/>
      <c r="AB5" s="7"/>
      <c r="AC5" s="7"/>
      <c r="AD5" s="7"/>
      <c r="AE5" s="7"/>
      <c r="AF5" s="7"/>
      <c r="AG5" s="7"/>
      <c r="AH5" s="7"/>
      <c r="AI5" s="7"/>
      <c r="AJ5" s="7"/>
      <c r="AK5" s="7"/>
      <c r="AL5" s="7"/>
    </row>
    <row r="6" spans="1:38" ht="12.75" customHeight="1">
      <c r="A6" s="3"/>
      <c r="B6" s="6"/>
      <c r="C6" s="8" t="s">
        <v>5</v>
      </c>
      <c r="D6" s="10">
        <f>COUNTIF($Q$12:$Q$850,"PE")</f>
        <v>0</v>
      </c>
      <c r="E6" s="6"/>
      <c r="F6" s="6"/>
      <c r="G6" s="6"/>
      <c r="H6" s="6"/>
      <c r="I6" s="6"/>
      <c r="J6" s="6"/>
      <c r="K6" s="6"/>
      <c r="L6" s="6"/>
      <c r="M6" s="6"/>
      <c r="N6" s="6"/>
      <c r="O6" s="6"/>
      <c r="P6" s="6"/>
      <c r="Q6" s="6"/>
      <c r="R6" s="6"/>
      <c r="S6" s="7"/>
      <c r="T6" s="7"/>
      <c r="U6" s="7"/>
      <c r="V6" s="7"/>
      <c r="W6" s="7"/>
      <c r="X6" s="7"/>
      <c r="Y6" s="7"/>
      <c r="Z6" s="7"/>
      <c r="AA6" s="7"/>
      <c r="AB6" s="7"/>
      <c r="AC6" s="7"/>
      <c r="AD6" s="7"/>
      <c r="AE6" s="7"/>
      <c r="AF6" s="7"/>
      <c r="AG6" s="7"/>
      <c r="AH6" s="7"/>
      <c r="AI6" s="7"/>
      <c r="AJ6" s="7"/>
      <c r="AK6" s="7"/>
      <c r="AL6" s="7"/>
    </row>
    <row r="7" spans="1:38" ht="12.75" customHeight="1">
      <c r="A7" s="3"/>
      <c r="B7" s="6"/>
      <c r="C7" s="8" t="s">
        <v>6</v>
      </c>
      <c r="D7" s="10">
        <f>D8-D4-D5-D6</f>
        <v>95</v>
      </c>
      <c r="E7" s="6"/>
      <c r="F7" s="6"/>
      <c r="G7" s="6"/>
      <c r="H7" s="6"/>
      <c r="I7" s="6"/>
      <c r="J7" s="6"/>
      <c r="K7" s="6"/>
      <c r="L7" s="6"/>
      <c r="M7" s="6"/>
      <c r="N7" s="6"/>
      <c r="O7" s="6"/>
      <c r="P7" s="6"/>
      <c r="Q7" s="6"/>
      <c r="R7" s="6"/>
      <c r="S7" s="7"/>
      <c r="T7" s="7"/>
      <c r="U7" s="7"/>
      <c r="V7" s="7"/>
      <c r="W7" s="7"/>
      <c r="X7" s="7"/>
      <c r="Y7" s="7"/>
      <c r="Z7" s="7"/>
      <c r="AA7" s="7"/>
      <c r="AB7" s="7"/>
      <c r="AC7" s="7"/>
      <c r="AD7" s="7"/>
      <c r="AE7" s="7"/>
      <c r="AF7" s="7"/>
      <c r="AG7" s="7"/>
      <c r="AH7" s="7"/>
      <c r="AI7" s="7"/>
      <c r="AJ7" s="7"/>
      <c r="AK7" s="7"/>
      <c r="AL7" s="7"/>
    </row>
    <row r="8" spans="1:38" ht="12.75" customHeight="1">
      <c r="A8" s="3"/>
      <c r="B8" s="6"/>
      <c r="C8" s="8" t="s">
        <v>7</v>
      </c>
      <c r="D8" s="10">
        <f>COUNTA($D$12:$D$850)</f>
        <v>95</v>
      </c>
      <c r="E8" s="6"/>
      <c r="F8" s="6"/>
      <c r="G8" s="6"/>
      <c r="H8" s="6"/>
      <c r="I8" s="6"/>
      <c r="J8" s="6"/>
      <c r="K8" s="6"/>
      <c r="L8" s="6"/>
      <c r="M8" s="6"/>
      <c r="N8" s="6"/>
      <c r="O8" s="6"/>
      <c r="P8" s="6"/>
      <c r="Q8" s="6"/>
      <c r="R8" s="6"/>
      <c r="S8" s="7"/>
      <c r="T8" s="7"/>
      <c r="U8" s="7"/>
      <c r="V8" s="7"/>
      <c r="W8" s="7"/>
      <c r="X8" s="7"/>
      <c r="Y8" s="7"/>
      <c r="Z8" s="7"/>
      <c r="AA8" s="7"/>
      <c r="AB8" s="7"/>
      <c r="AC8" s="7"/>
      <c r="AD8" s="7"/>
      <c r="AE8" s="7"/>
      <c r="AF8" s="7"/>
      <c r="AG8" s="7"/>
      <c r="AH8" s="7"/>
      <c r="AI8" s="7"/>
      <c r="AJ8" s="7"/>
      <c r="AK8" s="7"/>
      <c r="AL8" s="7"/>
    </row>
    <row r="9" spans="1:38" ht="12.75" customHeight="1">
      <c r="A9" s="3"/>
      <c r="B9" s="6"/>
      <c r="C9" s="6"/>
      <c r="D9" s="6"/>
      <c r="E9" s="6"/>
      <c r="F9" s="6"/>
      <c r="G9" s="6"/>
      <c r="H9" s="6"/>
      <c r="I9" s="6"/>
      <c r="J9" s="6"/>
      <c r="K9" s="6"/>
      <c r="L9" s="6"/>
      <c r="M9" s="6"/>
      <c r="N9" s="6"/>
      <c r="O9" s="6"/>
      <c r="P9" s="6"/>
      <c r="Q9" s="6"/>
      <c r="R9" s="6"/>
      <c r="S9" s="7"/>
      <c r="T9" s="7"/>
      <c r="U9" s="7"/>
      <c r="V9" s="7"/>
      <c r="W9" s="7"/>
      <c r="X9" s="7"/>
      <c r="Y9" s="7"/>
      <c r="Z9" s="7"/>
      <c r="AA9" s="7"/>
      <c r="AB9" s="7"/>
      <c r="AC9" s="7"/>
      <c r="AD9" s="7"/>
      <c r="AE9" s="7"/>
      <c r="AF9" s="7"/>
      <c r="AG9" s="7"/>
      <c r="AH9" s="7"/>
      <c r="AI9" s="7"/>
      <c r="AJ9" s="7"/>
      <c r="AK9" s="7"/>
      <c r="AL9" s="7"/>
    </row>
    <row r="10" spans="1:38" ht="16.5" customHeight="1">
      <c r="A10" s="294" t="s">
        <v>8</v>
      </c>
      <c r="B10" s="288" t="s">
        <v>9</v>
      </c>
      <c r="C10" s="288" t="s">
        <v>10</v>
      </c>
      <c r="D10" s="288" t="s">
        <v>11</v>
      </c>
      <c r="E10" s="285" t="s">
        <v>12</v>
      </c>
      <c r="F10" s="286"/>
      <c r="G10" s="287"/>
      <c r="H10" s="285" t="s">
        <v>12</v>
      </c>
      <c r="I10" s="286"/>
      <c r="J10" s="287"/>
      <c r="K10" s="285" t="s">
        <v>12</v>
      </c>
      <c r="L10" s="286"/>
      <c r="M10" s="287"/>
      <c r="N10" s="285" t="s">
        <v>12</v>
      </c>
      <c r="O10" s="286"/>
      <c r="P10" s="287"/>
      <c r="Q10" s="288" t="s">
        <v>13</v>
      </c>
      <c r="R10" s="288" t="s">
        <v>14</v>
      </c>
      <c r="S10" s="290"/>
      <c r="T10" s="7"/>
      <c r="U10" s="7"/>
      <c r="V10" s="7"/>
      <c r="W10" s="7"/>
      <c r="X10" s="7"/>
      <c r="Y10" s="7"/>
      <c r="Z10" s="7"/>
      <c r="AA10" s="7"/>
      <c r="AB10" s="7"/>
      <c r="AC10" s="7"/>
      <c r="AD10" s="7"/>
      <c r="AE10" s="7"/>
      <c r="AF10" s="7"/>
      <c r="AG10" s="7"/>
      <c r="AH10" s="7"/>
      <c r="AI10" s="7"/>
      <c r="AJ10" s="7"/>
      <c r="AK10" s="7"/>
      <c r="AL10" s="7"/>
    </row>
    <row r="11" spans="1:38" ht="16.5" customHeight="1">
      <c r="A11" s="289"/>
      <c r="B11" s="289"/>
      <c r="C11" s="289"/>
      <c r="D11" s="289"/>
      <c r="E11" s="106" t="s">
        <v>15</v>
      </c>
      <c r="F11" s="106" t="s">
        <v>16</v>
      </c>
      <c r="G11" s="106" t="s">
        <v>17</v>
      </c>
      <c r="H11" s="106" t="s">
        <v>15</v>
      </c>
      <c r="I11" s="106" t="s">
        <v>16</v>
      </c>
      <c r="J11" s="106" t="s">
        <v>17</v>
      </c>
      <c r="K11" s="106" t="s">
        <v>15</v>
      </c>
      <c r="L11" s="106" t="s">
        <v>16</v>
      </c>
      <c r="M11" s="106" t="s">
        <v>17</v>
      </c>
      <c r="N11" s="106" t="s">
        <v>15</v>
      </c>
      <c r="O11" s="106" t="s">
        <v>16</v>
      </c>
      <c r="P11" s="106" t="s">
        <v>17</v>
      </c>
      <c r="Q11" s="289"/>
      <c r="R11" s="289"/>
      <c r="S11" s="291"/>
      <c r="T11" s="7"/>
      <c r="U11" s="7"/>
      <c r="V11" s="7"/>
      <c r="W11" s="7"/>
      <c r="X11" s="7"/>
      <c r="Y11" s="7"/>
      <c r="Z11" s="7"/>
      <c r="AA11" s="7"/>
      <c r="AB11" s="7"/>
      <c r="AC11" s="7"/>
      <c r="AD11" s="7"/>
      <c r="AE11" s="7"/>
      <c r="AF11" s="7"/>
      <c r="AG11" s="7"/>
      <c r="AH11" s="7"/>
      <c r="AI11" s="7"/>
      <c r="AJ11" s="7"/>
      <c r="AK11" s="7"/>
      <c r="AL11" s="7"/>
    </row>
    <row r="12" spans="1:38" ht="14.25" customHeight="1">
      <c r="A12" s="81"/>
      <c r="B12" s="81" t="s">
        <v>176</v>
      </c>
      <c r="C12" s="81"/>
      <c r="D12" s="81"/>
      <c r="E12" s="81"/>
      <c r="F12" s="81"/>
      <c r="G12" s="81"/>
      <c r="H12" s="81"/>
      <c r="I12" s="81"/>
      <c r="J12" s="81"/>
      <c r="K12" s="81"/>
      <c r="L12" s="81"/>
      <c r="M12" s="81"/>
      <c r="N12" s="81"/>
      <c r="O12" s="81"/>
      <c r="P12" s="81"/>
      <c r="Q12" s="81"/>
      <c r="R12" s="80"/>
      <c r="S12" s="7"/>
      <c r="T12" s="7"/>
      <c r="U12" s="7"/>
      <c r="V12" s="7"/>
      <c r="W12" s="7"/>
      <c r="X12" s="7"/>
      <c r="Y12" s="7"/>
      <c r="Z12" s="7"/>
      <c r="AA12" s="7"/>
      <c r="AB12" s="7"/>
      <c r="AC12" s="7"/>
      <c r="AD12" s="7"/>
      <c r="AE12" s="7"/>
      <c r="AF12" s="7"/>
      <c r="AG12" s="7"/>
      <c r="AH12" s="7"/>
      <c r="AI12" s="7"/>
      <c r="AJ12" s="7"/>
      <c r="AK12" s="7"/>
      <c r="AL12" s="7"/>
    </row>
    <row r="13" spans="1:38" ht="13.9" customHeight="1">
      <c r="A13" s="85"/>
      <c r="B13" s="85" t="s">
        <v>29</v>
      </c>
      <c r="C13" s="86"/>
      <c r="D13" s="86"/>
      <c r="E13" s="86"/>
      <c r="F13" s="86"/>
      <c r="G13" s="86"/>
      <c r="H13" s="86"/>
      <c r="I13" s="86"/>
      <c r="J13" s="86"/>
      <c r="K13" s="86"/>
      <c r="L13" s="86"/>
      <c r="M13" s="86"/>
      <c r="N13" s="86"/>
      <c r="O13" s="86"/>
      <c r="P13" s="86"/>
      <c r="Q13" s="86"/>
      <c r="R13" s="87"/>
      <c r="S13" s="5"/>
      <c r="T13" s="5"/>
      <c r="U13" s="5"/>
      <c r="V13" s="5"/>
      <c r="W13" s="5"/>
      <c r="X13" s="5"/>
      <c r="Y13" s="5"/>
      <c r="Z13" s="5"/>
      <c r="AA13" s="5"/>
      <c r="AB13" s="5"/>
      <c r="AC13" s="5"/>
      <c r="AD13" s="5"/>
      <c r="AE13" s="5"/>
      <c r="AF13" s="5"/>
      <c r="AG13" s="5"/>
      <c r="AH13" s="5"/>
      <c r="AI13" s="5"/>
      <c r="AJ13" s="5"/>
      <c r="AK13" s="5"/>
      <c r="AL13" s="5"/>
    </row>
    <row r="14" spans="1:38" ht="25.5">
      <c r="A14" s="82" t="str">
        <f>IF(AND(D14="",D14=""),"",$D$3&amp;"_"&amp;ROW()-11-COUNTBLANK($D$12:D14))</f>
        <v>Create_1</v>
      </c>
      <c r="B14" s="91" t="s">
        <v>137</v>
      </c>
      <c r="C14" s="18" t="s">
        <v>138</v>
      </c>
      <c r="D14" s="21" t="s">
        <v>246</v>
      </c>
      <c r="E14" s="83"/>
      <c r="F14" s="83"/>
      <c r="G14" s="83"/>
      <c r="H14" s="83"/>
      <c r="I14" s="83"/>
      <c r="J14" s="83"/>
      <c r="K14" s="83"/>
      <c r="L14" s="83"/>
      <c r="M14" s="83"/>
      <c r="N14" s="83"/>
      <c r="O14" s="83"/>
      <c r="P14" s="83"/>
      <c r="Q14" s="83"/>
      <c r="R14" s="84"/>
      <c r="S14" s="5"/>
      <c r="T14" s="5"/>
      <c r="U14" s="5"/>
      <c r="V14" s="5"/>
      <c r="W14" s="5"/>
      <c r="X14" s="5"/>
      <c r="Y14" s="5"/>
      <c r="Z14" s="5"/>
      <c r="AA14" s="5"/>
      <c r="AB14" s="5"/>
      <c r="AC14" s="5"/>
      <c r="AD14" s="5"/>
      <c r="AE14" s="5"/>
      <c r="AF14" s="5"/>
      <c r="AG14" s="5"/>
      <c r="AH14" s="5"/>
      <c r="AI14" s="5"/>
      <c r="AJ14" s="5"/>
      <c r="AK14" s="5"/>
      <c r="AL14" s="5"/>
    </row>
    <row r="15" spans="1:38" ht="172.5" customHeight="1">
      <c r="A15" s="15" t="str">
        <f>IF(AND(D15="",D15=""),"",$D$3&amp;"_"&amp;ROW()-11-COUNTBLANK($D$12:D15))</f>
        <v>Create_2</v>
      </c>
      <c r="B15" s="22" t="s">
        <v>63</v>
      </c>
      <c r="C15" s="28" t="s">
        <v>65</v>
      </c>
      <c r="D15" s="28" t="s">
        <v>247</v>
      </c>
      <c r="E15" s="2"/>
      <c r="F15" s="2"/>
      <c r="G15" s="2"/>
      <c r="H15" s="2"/>
      <c r="I15" s="2"/>
      <c r="J15" s="2"/>
      <c r="K15" s="2"/>
      <c r="L15" s="2"/>
      <c r="M15" s="2"/>
      <c r="N15" s="2"/>
      <c r="O15" s="2"/>
      <c r="P15" s="2"/>
      <c r="Q15" s="2"/>
      <c r="R15" s="1"/>
      <c r="S15" s="5"/>
      <c r="T15" s="5"/>
      <c r="U15" s="5"/>
      <c r="V15" s="5"/>
      <c r="W15" s="5"/>
      <c r="X15" s="5"/>
      <c r="Y15" s="5"/>
      <c r="Z15" s="5"/>
      <c r="AA15" s="5"/>
      <c r="AB15" s="5"/>
      <c r="AC15" s="5"/>
      <c r="AD15" s="5"/>
      <c r="AE15" s="5"/>
      <c r="AF15" s="5"/>
      <c r="AG15" s="5"/>
      <c r="AH15" s="5"/>
      <c r="AI15" s="5"/>
      <c r="AJ15" s="5"/>
      <c r="AK15" s="5"/>
      <c r="AL15" s="5"/>
    </row>
    <row r="16" spans="1:38" ht="14.25">
      <c r="A16" s="15" t="str">
        <f>IF(AND(D16="",D16=""),"",$D$3&amp;"_"&amp;ROW()-11-COUNTBLANK($D$12:D16))</f>
        <v/>
      </c>
      <c r="B16" s="27"/>
      <c r="C16" s="28"/>
      <c r="D16" s="28"/>
      <c r="E16" s="2"/>
      <c r="F16" s="2"/>
      <c r="G16" s="2"/>
      <c r="H16" s="2"/>
      <c r="I16" s="2"/>
      <c r="J16" s="2"/>
      <c r="K16" s="2"/>
      <c r="L16" s="2"/>
      <c r="M16" s="2"/>
      <c r="N16" s="2"/>
      <c r="O16" s="2"/>
      <c r="P16" s="2"/>
      <c r="Q16" s="2"/>
      <c r="R16" s="1"/>
      <c r="S16" s="5"/>
      <c r="T16" s="5"/>
      <c r="U16" s="5"/>
      <c r="V16" s="5"/>
      <c r="W16" s="5"/>
      <c r="X16" s="5"/>
      <c r="Y16" s="5"/>
      <c r="Z16" s="5"/>
      <c r="AA16" s="5"/>
      <c r="AB16" s="5"/>
      <c r="AC16" s="5"/>
      <c r="AD16" s="5"/>
      <c r="AE16" s="5"/>
      <c r="AF16" s="5"/>
      <c r="AG16" s="5"/>
      <c r="AH16" s="5"/>
      <c r="AI16" s="5"/>
      <c r="AJ16" s="5"/>
      <c r="AK16" s="5"/>
      <c r="AL16" s="5"/>
    </row>
    <row r="17" spans="1:38" ht="14.25">
      <c r="A17" s="15" t="str">
        <f>IF(AND(D17="",D17=""),"",$D$3&amp;"_"&amp;ROW()-11-COUNTBLANK($D$12:D17))</f>
        <v/>
      </c>
      <c r="B17" s="27"/>
      <c r="C17" s="28"/>
      <c r="D17" s="28"/>
      <c r="E17" s="2"/>
      <c r="F17" s="2"/>
      <c r="G17" s="2"/>
      <c r="H17" s="2"/>
      <c r="I17" s="2"/>
      <c r="J17" s="2"/>
      <c r="K17" s="2"/>
      <c r="L17" s="2"/>
      <c r="M17" s="2"/>
      <c r="N17" s="2"/>
      <c r="O17" s="2"/>
      <c r="P17" s="2"/>
      <c r="Q17" s="2"/>
      <c r="R17" s="1"/>
      <c r="S17" s="5"/>
      <c r="T17" s="5"/>
      <c r="U17" s="5"/>
      <c r="V17" s="5"/>
      <c r="W17" s="5"/>
      <c r="X17" s="5"/>
      <c r="Y17" s="5"/>
      <c r="Z17" s="5"/>
      <c r="AA17" s="5"/>
      <c r="AB17" s="5"/>
      <c r="AC17" s="5"/>
      <c r="AD17" s="5"/>
      <c r="AE17" s="5"/>
      <c r="AF17" s="5"/>
      <c r="AG17" s="5"/>
      <c r="AH17" s="5"/>
      <c r="AI17" s="5"/>
      <c r="AJ17" s="5"/>
      <c r="AK17" s="5"/>
      <c r="AL17" s="5"/>
    </row>
    <row r="18" spans="1:38" ht="14.25">
      <c r="A18" s="15" t="str">
        <f>IF(AND(D18="",D18=""),"",$D$3&amp;"_"&amp;ROW()-11-COUNTBLANK($D$12:D18))</f>
        <v/>
      </c>
      <c r="B18" s="41" t="s">
        <v>136</v>
      </c>
      <c r="C18" s="1"/>
      <c r="D18" s="1"/>
      <c r="E18" s="2"/>
      <c r="F18" s="2"/>
      <c r="G18" s="2"/>
      <c r="H18" s="2"/>
      <c r="I18" s="2"/>
      <c r="J18" s="2"/>
      <c r="K18" s="2"/>
      <c r="L18" s="2"/>
      <c r="M18" s="2"/>
      <c r="N18" s="2"/>
      <c r="O18" s="2"/>
      <c r="P18" s="2"/>
      <c r="Q18" s="2"/>
      <c r="R18" s="1"/>
      <c r="S18" s="5"/>
      <c r="T18" s="5"/>
      <c r="U18" s="5"/>
      <c r="V18" s="5"/>
      <c r="W18" s="5"/>
      <c r="X18" s="5"/>
      <c r="Y18" s="5"/>
      <c r="Z18" s="5"/>
      <c r="AA18" s="5"/>
      <c r="AB18" s="5"/>
      <c r="AC18" s="5"/>
      <c r="AD18" s="5"/>
      <c r="AE18" s="5"/>
      <c r="AF18" s="5"/>
      <c r="AG18" s="5"/>
      <c r="AH18" s="5"/>
      <c r="AI18" s="5"/>
      <c r="AJ18" s="5"/>
      <c r="AK18" s="5"/>
      <c r="AL18" s="5"/>
    </row>
    <row r="19" spans="1:38" ht="21" customHeight="1">
      <c r="A19" s="15" t="str">
        <f>IF(AND(D19="",D19=""),"",$D$3&amp;"_"&amp;ROW()-11-COUNTBLANK($D$12:D19))</f>
        <v/>
      </c>
      <c r="B19" s="88" t="s">
        <v>139</v>
      </c>
      <c r="C19" s="89"/>
      <c r="D19" s="89"/>
      <c r="E19" s="90"/>
      <c r="F19" s="90"/>
      <c r="G19" s="90"/>
      <c r="H19" s="90"/>
      <c r="I19" s="90"/>
      <c r="J19" s="90"/>
      <c r="K19" s="90"/>
      <c r="L19" s="90"/>
      <c r="M19" s="90"/>
      <c r="N19" s="90"/>
      <c r="O19" s="90"/>
      <c r="P19" s="90"/>
      <c r="Q19" s="90"/>
      <c r="R19" s="89"/>
      <c r="S19" s="7"/>
      <c r="T19" s="7"/>
      <c r="U19" s="7"/>
      <c r="V19" s="7"/>
      <c r="W19" s="7"/>
      <c r="X19" s="7"/>
      <c r="Y19" s="7"/>
      <c r="Z19" s="7"/>
      <c r="AA19" s="7"/>
      <c r="AB19" s="7"/>
      <c r="AC19" s="7"/>
      <c r="AD19" s="7"/>
      <c r="AE19" s="7"/>
      <c r="AF19" s="7"/>
      <c r="AG19" s="7"/>
      <c r="AH19" s="7"/>
      <c r="AI19" s="7"/>
      <c r="AJ19" s="7"/>
      <c r="AK19" s="7"/>
      <c r="AL19" s="7"/>
    </row>
    <row r="20" spans="1:38" ht="33.75" customHeight="1">
      <c r="A20" s="15" t="str">
        <f>IF(AND(D20="",D20=""),"",$D$3&amp;"_"&amp;ROW()-11-COUNTBLANK($D$12:D20))</f>
        <v>Create_3</v>
      </c>
      <c r="B20" s="109" t="s">
        <v>55</v>
      </c>
      <c r="C20" s="28" t="s">
        <v>85</v>
      </c>
      <c r="D20" s="43" t="s">
        <v>144</v>
      </c>
      <c r="E20" s="2"/>
      <c r="F20" s="2"/>
      <c r="G20" s="2"/>
      <c r="H20" s="2"/>
      <c r="I20" s="2"/>
      <c r="J20" s="2"/>
      <c r="K20" s="2"/>
      <c r="L20" s="2"/>
      <c r="M20" s="2"/>
      <c r="N20" s="2"/>
      <c r="O20" s="2"/>
      <c r="P20" s="2"/>
      <c r="Q20" s="2"/>
      <c r="R20" s="1"/>
      <c r="S20" s="5"/>
      <c r="T20" s="5"/>
      <c r="U20" s="5"/>
      <c r="V20" s="5"/>
      <c r="W20" s="5"/>
      <c r="X20" s="5"/>
      <c r="Y20" s="5"/>
      <c r="Z20" s="5"/>
      <c r="AA20" s="5"/>
      <c r="AB20" s="5"/>
      <c r="AC20" s="5"/>
      <c r="AD20" s="5"/>
      <c r="AE20" s="5"/>
      <c r="AF20" s="5"/>
      <c r="AG20" s="5"/>
      <c r="AH20" s="5"/>
      <c r="AI20" s="5"/>
      <c r="AJ20" s="5"/>
      <c r="AK20" s="5"/>
      <c r="AL20" s="5"/>
    </row>
    <row r="21" spans="1:38" ht="63.75">
      <c r="A21" s="15" t="str">
        <f>IF(AND(D21="",D21=""),"",$D$3&amp;"_"&amp;ROW()-11-COUNTBLANK($D$12:D21))</f>
        <v>Create_4</v>
      </c>
      <c r="B21" s="109" t="s">
        <v>175</v>
      </c>
      <c r="C21" s="28" t="s">
        <v>87</v>
      </c>
      <c r="D21" s="30" t="s">
        <v>142</v>
      </c>
      <c r="E21" s="2"/>
      <c r="F21" s="2"/>
      <c r="G21" s="2"/>
      <c r="H21" s="2"/>
      <c r="I21" s="2"/>
      <c r="J21" s="2"/>
      <c r="K21" s="2"/>
      <c r="L21" s="2"/>
      <c r="M21" s="2"/>
      <c r="N21" s="2"/>
      <c r="O21" s="2"/>
      <c r="P21" s="2"/>
      <c r="Q21" s="2"/>
      <c r="R21" s="1"/>
      <c r="S21" s="5"/>
      <c r="T21" s="5"/>
      <c r="U21" s="5"/>
      <c r="V21" s="5"/>
      <c r="W21" s="5"/>
      <c r="X21" s="5"/>
      <c r="Y21" s="5"/>
      <c r="Z21" s="5"/>
      <c r="AA21" s="5"/>
      <c r="AB21" s="5"/>
      <c r="AC21" s="5"/>
      <c r="AD21" s="5"/>
      <c r="AE21" s="5"/>
      <c r="AF21" s="5"/>
      <c r="AG21" s="5"/>
      <c r="AH21" s="5"/>
      <c r="AI21" s="5"/>
      <c r="AJ21" s="5"/>
      <c r="AK21" s="5"/>
      <c r="AL21" s="5"/>
    </row>
    <row r="22" spans="1:38" s="168" customFormat="1" ht="51">
      <c r="A22" s="15"/>
      <c r="B22" s="102" t="s">
        <v>56</v>
      </c>
      <c r="C22" s="103" t="s">
        <v>88</v>
      </c>
      <c r="D22" s="46" t="s">
        <v>59</v>
      </c>
      <c r="E22" s="2"/>
      <c r="F22" s="2"/>
      <c r="G22" s="2"/>
      <c r="H22" s="2"/>
      <c r="I22" s="2"/>
      <c r="J22" s="2"/>
      <c r="K22" s="2"/>
      <c r="L22" s="2"/>
      <c r="M22" s="2"/>
      <c r="N22" s="2"/>
      <c r="O22" s="2"/>
      <c r="P22" s="2"/>
      <c r="Q22" s="2"/>
      <c r="R22" s="1"/>
      <c r="S22" s="5"/>
      <c r="T22" s="5"/>
      <c r="U22" s="5"/>
      <c r="V22" s="5"/>
      <c r="W22" s="5"/>
      <c r="X22" s="5"/>
      <c r="Y22" s="5"/>
      <c r="Z22" s="5"/>
      <c r="AA22" s="5"/>
      <c r="AB22" s="5"/>
      <c r="AC22" s="5"/>
      <c r="AD22" s="5"/>
      <c r="AE22" s="5"/>
      <c r="AF22" s="5"/>
      <c r="AG22" s="5"/>
      <c r="AH22" s="5"/>
      <c r="AI22" s="5"/>
      <c r="AJ22" s="5"/>
      <c r="AK22" s="5"/>
      <c r="AL22" s="5"/>
    </row>
    <row r="23" spans="1:38" s="168" customFormat="1" ht="63.75">
      <c r="A23" s="15" t="str">
        <f>IF(AND(D23="",D23=""),"",$D$3&amp;"_"&amp;ROW()-11-COUNTBLANK($D$12:D23))</f>
        <v>Create_6</v>
      </c>
      <c r="B23" s="102" t="s">
        <v>147</v>
      </c>
      <c r="C23" s="103" t="s">
        <v>148</v>
      </c>
      <c r="D23" s="46" t="s">
        <v>59</v>
      </c>
      <c r="E23" s="2"/>
      <c r="F23" s="2"/>
      <c r="G23" s="2"/>
      <c r="H23" s="2"/>
      <c r="I23" s="2"/>
      <c r="J23" s="2"/>
      <c r="K23" s="2"/>
      <c r="L23" s="2"/>
      <c r="M23" s="2"/>
      <c r="N23" s="2"/>
      <c r="O23" s="2"/>
      <c r="P23" s="2"/>
      <c r="Q23" s="2"/>
      <c r="R23" s="1"/>
      <c r="S23" s="5"/>
      <c r="T23" s="5"/>
      <c r="U23" s="5"/>
      <c r="V23" s="5"/>
      <c r="W23" s="5"/>
      <c r="X23" s="5"/>
      <c r="Y23" s="5"/>
      <c r="Z23" s="5"/>
      <c r="AA23" s="5"/>
      <c r="AB23" s="5"/>
      <c r="AC23" s="5"/>
      <c r="AD23" s="5"/>
      <c r="AE23" s="5"/>
      <c r="AF23" s="5"/>
      <c r="AG23" s="5"/>
      <c r="AH23" s="5"/>
      <c r="AI23" s="5"/>
      <c r="AJ23" s="5"/>
      <c r="AK23" s="5"/>
      <c r="AL23" s="5"/>
    </row>
    <row r="24" spans="1:38" s="168" customFormat="1" ht="51">
      <c r="A24" s="15" t="str">
        <f>IF(AND(D24="",D24=""),"",$D$3&amp;"_"&amp;ROW()-11-COUNTBLANK($D$12:D24))</f>
        <v>Create_7</v>
      </c>
      <c r="B24" s="102" t="s">
        <v>149</v>
      </c>
      <c r="C24" s="103" t="s">
        <v>166</v>
      </c>
      <c r="D24" s="46" t="s">
        <v>143</v>
      </c>
      <c r="E24" s="2"/>
      <c r="F24" s="2"/>
      <c r="G24" s="2"/>
      <c r="H24" s="2"/>
      <c r="I24" s="2"/>
      <c r="J24" s="2"/>
      <c r="K24" s="2"/>
      <c r="L24" s="2"/>
      <c r="M24" s="2"/>
      <c r="N24" s="2"/>
      <c r="O24" s="2"/>
      <c r="P24" s="2"/>
      <c r="Q24" s="2"/>
      <c r="R24" s="1"/>
      <c r="S24" s="5"/>
      <c r="T24" s="5"/>
      <c r="U24" s="5"/>
      <c r="V24" s="5"/>
      <c r="W24" s="5"/>
      <c r="X24" s="5"/>
      <c r="Y24" s="5"/>
      <c r="Z24" s="5"/>
      <c r="AA24" s="5"/>
      <c r="AB24" s="5"/>
      <c r="AC24" s="5"/>
      <c r="AD24" s="5"/>
      <c r="AE24" s="5"/>
      <c r="AF24" s="5"/>
      <c r="AG24" s="5"/>
      <c r="AH24" s="5"/>
      <c r="AI24" s="5"/>
      <c r="AJ24" s="5"/>
      <c r="AK24" s="5"/>
      <c r="AL24" s="5"/>
    </row>
    <row r="25" spans="1:38" s="168" customFormat="1" ht="51">
      <c r="A25" s="15" t="str">
        <f>IF(AND(D25="",D25=""),"",$D$3&amp;"_"&amp;ROW()-11-COUNTBLANK($D$12:D25))</f>
        <v>Create_8</v>
      </c>
      <c r="B25" s="102" t="s">
        <v>164</v>
      </c>
      <c r="C25" s="103" t="s">
        <v>165</v>
      </c>
      <c r="D25" s="46" t="s">
        <v>143</v>
      </c>
      <c r="E25" s="2"/>
      <c r="F25" s="2"/>
      <c r="G25" s="2"/>
      <c r="H25" s="2"/>
      <c r="I25" s="2"/>
      <c r="J25" s="2"/>
      <c r="K25" s="2"/>
      <c r="L25" s="2"/>
      <c r="M25" s="2"/>
      <c r="N25" s="2"/>
      <c r="O25" s="2"/>
      <c r="P25" s="2"/>
      <c r="Q25" s="2"/>
      <c r="R25" s="1"/>
      <c r="S25" s="5"/>
      <c r="T25" s="5"/>
      <c r="U25" s="5"/>
      <c r="V25" s="5"/>
      <c r="W25" s="5"/>
      <c r="X25" s="5"/>
      <c r="Y25" s="5"/>
      <c r="Z25" s="5"/>
      <c r="AA25" s="5"/>
      <c r="AB25" s="5"/>
      <c r="AC25" s="5"/>
      <c r="AD25" s="5"/>
      <c r="AE25" s="5"/>
      <c r="AF25" s="5"/>
      <c r="AG25" s="5"/>
      <c r="AH25" s="5"/>
      <c r="AI25" s="5"/>
      <c r="AJ25" s="5"/>
      <c r="AK25" s="5"/>
      <c r="AL25" s="5"/>
    </row>
    <row r="26" spans="1:38" ht="51">
      <c r="A26" s="15" t="str">
        <f>IF(AND(D26="",D26=""),"",$D$3&amp;"_"&amp;ROW()-11-COUNTBLANK($D$12:D26))</f>
        <v>Create_9</v>
      </c>
      <c r="B26" s="109" t="s">
        <v>145</v>
      </c>
      <c r="C26" s="28" t="s">
        <v>94</v>
      </c>
      <c r="D26" s="60" t="s">
        <v>156</v>
      </c>
      <c r="E26" s="2"/>
      <c r="F26" s="2"/>
      <c r="G26" s="2"/>
      <c r="H26" s="2"/>
      <c r="I26" s="2"/>
      <c r="J26" s="2"/>
      <c r="K26" s="2"/>
      <c r="L26" s="2"/>
      <c r="M26" s="2"/>
      <c r="N26" s="2"/>
      <c r="O26" s="2"/>
      <c r="P26" s="2"/>
      <c r="Q26" s="2"/>
      <c r="R26" s="1"/>
      <c r="S26" s="5"/>
      <c r="T26" s="5"/>
      <c r="U26" s="5"/>
      <c r="V26" s="5"/>
      <c r="W26" s="5"/>
      <c r="X26" s="5"/>
      <c r="Y26" s="5"/>
      <c r="Z26" s="5"/>
      <c r="AA26" s="5"/>
      <c r="AB26" s="5"/>
      <c r="AC26" s="5"/>
      <c r="AD26" s="5"/>
      <c r="AE26" s="5"/>
      <c r="AF26" s="5"/>
      <c r="AG26" s="5"/>
      <c r="AH26" s="5"/>
      <c r="AI26" s="5"/>
      <c r="AJ26" s="5"/>
      <c r="AK26" s="5"/>
      <c r="AL26" s="5"/>
    </row>
    <row r="27" spans="1:38" ht="51">
      <c r="A27" s="15" t="str">
        <f>IF(AND(D27="",D27=""),"",$D$3&amp;"_"&amp;ROW()-11-COUNTBLANK($D$12:D27))</f>
        <v>Create_10</v>
      </c>
      <c r="B27" s="109" t="s">
        <v>146</v>
      </c>
      <c r="C27" s="28" t="s">
        <v>95</v>
      </c>
      <c r="D27" s="30" t="s">
        <v>143</v>
      </c>
      <c r="E27" s="2"/>
      <c r="F27" s="2"/>
      <c r="G27" s="2"/>
      <c r="H27" s="2"/>
      <c r="I27" s="2"/>
      <c r="J27" s="2"/>
      <c r="K27" s="2"/>
      <c r="L27" s="2"/>
      <c r="M27" s="2"/>
      <c r="N27" s="2"/>
      <c r="O27" s="2"/>
      <c r="P27" s="2"/>
      <c r="Q27" s="2"/>
      <c r="R27" s="1"/>
      <c r="S27" s="5"/>
      <c r="T27" s="5"/>
      <c r="U27" s="5"/>
      <c r="V27" s="5"/>
      <c r="W27" s="5"/>
      <c r="X27" s="5"/>
      <c r="Y27" s="5"/>
      <c r="Z27" s="5"/>
      <c r="AA27" s="5"/>
      <c r="AB27" s="5"/>
      <c r="AC27" s="5"/>
      <c r="AD27" s="5"/>
      <c r="AE27" s="5"/>
      <c r="AF27" s="5"/>
      <c r="AG27" s="5"/>
      <c r="AH27" s="5"/>
      <c r="AI27" s="5"/>
      <c r="AJ27" s="5"/>
      <c r="AK27" s="5"/>
      <c r="AL27" s="5"/>
    </row>
    <row r="28" spans="1:38" ht="51">
      <c r="A28" s="15" t="str">
        <f>IF(AND(D28="",D28=""),"",$D$3&amp;"_"&amp;ROW()-11-COUNTBLANK($D$12:D28))</f>
        <v>Create_11</v>
      </c>
      <c r="B28" s="109" t="s">
        <v>96</v>
      </c>
      <c r="C28" s="28" t="s">
        <v>97</v>
      </c>
      <c r="D28" s="30" t="s">
        <v>98</v>
      </c>
      <c r="E28" s="2"/>
      <c r="F28" s="2"/>
      <c r="G28" s="2"/>
      <c r="H28" s="2"/>
      <c r="I28" s="2"/>
      <c r="J28" s="2"/>
      <c r="K28" s="2"/>
      <c r="L28" s="2"/>
      <c r="M28" s="2"/>
      <c r="N28" s="2"/>
      <c r="O28" s="2"/>
      <c r="P28" s="2"/>
      <c r="Q28" s="2"/>
      <c r="R28" s="1"/>
      <c r="S28" s="5"/>
      <c r="T28" s="5"/>
      <c r="U28" s="5"/>
      <c r="V28" s="5"/>
      <c r="W28" s="5"/>
      <c r="X28" s="5"/>
      <c r="Y28" s="5"/>
      <c r="Z28" s="5"/>
      <c r="AA28" s="5"/>
      <c r="AB28" s="5"/>
      <c r="AC28" s="5"/>
      <c r="AD28" s="5"/>
      <c r="AE28" s="5"/>
      <c r="AF28" s="5"/>
      <c r="AG28" s="5"/>
      <c r="AH28" s="5"/>
      <c r="AI28" s="5"/>
      <c r="AJ28" s="5"/>
      <c r="AK28" s="5"/>
      <c r="AL28" s="5"/>
    </row>
    <row r="29" spans="1:38" ht="51">
      <c r="A29" s="15" t="str">
        <f>IF(AND(D29="",D29=""),"",$D$3&amp;"_"&amp;ROW()-11-COUNTBLANK($D$12:D29))</f>
        <v>Create_12</v>
      </c>
      <c r="B29" s="109" t="s">
        <v>99</v>
      </c>
      <c r="C29" s="28" t="s">
        <v>100</v>
      </c>
      <c r="D29" s="30" t="s">
        <v>143</v>
      </c>
      <c r="E29" s="2"/>
      <c r="F29" s="2"/>
      <c r="G29" s="2"/>
      <c r="H29" s="2"/>
      <c r="I29" s="2"/>
      <c r="J29" s="2"/>
      <c r="K29" s="2"/>
      <c r="L29" s="2"/>
      <c r="M29" s="2"/>
      <c r="N29" s="2"/>
      <c r="O29" s="2"/>
      <c r="P29" s="2"/>
      <c r="Q29" s="2"/>
      <c r="R29" s="1"/>
      <c r="S29" s="5"/>
      <c r="T29" s="5"/>
      <c r="U29" s="5"/>
      <c r="V29" s="5"/>
      <c r="W29" s="5"/>
      <c r="X29" s="5"/>
      <c r="Y29" s="5"/>
      <c r="Z29" s="5"/>
      <c r="AA29" s="5"/>
      <c r="AB29" s="5"/>
      <c r="AC29" s="5"/>
      <c r="AD29" s="5"/>
      <c r="AE29" s="5"/>
      <c r="AF29" s="5"/>
      <c r="AG29" s="5"/>
      <c r="AH29" s="5"/>
      <c r="AI29" s="5"/>
      <c r="AJ29" s="5"/>
      <c r="AK29" s="5"/>
      <c r="AL29" s="5"/>
    </row>
    <row r="30" spans="1:38" ht="51">
      <c r="A30" s="15" t="str">
        <f>IF(AND(D30="",D30=""),"",$D$3&amp;"_"&amp;ROW()-11-COUNTBLANK($D$12:D30))</f>
        <v>Create_13</v>
      </c>
      <c r="B30" s="109" t="s">
        <v>101</v>
      </c>
      <c r="C30" s="28" t="s">
        <v>102</v>
      </c>
      <c r="D30" s="53" t="s">
        <v>140</v>
      </c>
      <c r="E30" s="2"/>
      <c r="F30" s="2"/>
      <c r="G30" s="2"/>
      <c r="H30" s="2"/>
      <c r="I30" s="2"/>
      <c r="J30" s="2"/>
      <c r="K30" s="2"/>
      <c r="L30" s="2"/>
      <c r="M30" s="2"/>
      <c r="N30" s="2"/>
      <c r="O30" s="2"/>
      <c r="P30" s="2"/>
      <c r="Q30" s="2"/>
      <c r="R30" s="1"/>
      <c r="S30" s="5"/>
      <c r="T30" s="5"/>
      <c r="U30" s="5"/>
      <c r="V30" s="5"/>
      <c r="W30" s="5"/>
      <c r="X30" s="5"/>
      <c r="Y30" s="5"/>
      <c r="Z30" s="5"/>
      <c r="AA30" s="5"/>
      <c r="AB30" s="5"/>
      <c r="AC30" s="5"/>
      <c r="AD30" s="5"/>
      <c r="AE30" s="5"/>
      <c r="AF30" s="5"/>
      <c r="AG30" s="5"/>
      <c r="AH30" s="5"/>
      <c r="AI30" s="5"/>
      <c r="AJ30" s="5"/>
      <c r="AK30" s="5"/>
      <c r="AL30" s="5"/>
    </row>
    <row r="31" spans="1:38" ht="51">
      <c r="A31" s="15" t="str">
        <f>IF(AND(D31="",D31=""),"",$D$3&amp;"_"&amp;ROW()-11-COUNTBLANK($D$12:D31))</f>
        <v>Create_14</v>
      </c>
      <c r="B31" s="56" t="s">
        <v>39</v>
      </c>
      <c r="C31" s="57" t="s">
        <v>103</v>
      </c>
      <c r="D31" s="58" t="s">
        <v>104</v>
      </c>
      <c r="E31" s="2"/>
      <c r="F31" s="2"/>
      <c r="G31" s="2"/>
      <c r="H31" s="2"/>
      <c r="I31" s="2"/>
      <c r="J31" s="2"/>
      <c r="K31" s="2"/>
      <c r="L31" s="2"/>
      <c r="M31" s="2"/>
      <c r="N31" s="2"/>
      <c r="O31" s="2"/>
      <c r="P31" s="2"/>
      <c r="Q31" s="2"/>
      <c r="R31" s="1"/>
      <c r="S31" s="5"/>
      <c r="T31" s="5"/>
      <c r="U31" s="5"/>
      <c r="V31" s="5"/>
      <c r="W31" s="5"/>
      <c r="X31" s="5"/>
      <c r="Y31" s="5"/>
      <c r="Z31" s="5"/>
      <c r="AA31" s="5"/>
      <c r="AB31" s="5"/>
      <c r="AC31" s="5"/>
      <c r="AD31" s="5"/>
      <c r="AE31" s="5"/>
      <c r="AF31" s="5"/>
      <c r="AG31" s="5"/>
      <c r="AH31" s="5"/>
      <c r="AI31" s="5"/>
      <c r="AJ31" s="5"/>
      <c r="AK31" s="5"/>
      <c r="AL31" s="5"/>
    </row>
    <row r="32" spans="1:38" ht="21" customHeight="1">
      <c r="A32" s="15" t="str">
        <f>IF(AND(D32="",D32=""),"",$D$3&amp;"_"&amp;ROW()-11-COUNTBLANK($D$12:D32))</f>
        <v/>
      </c>
      <c r="B32" s="88" t="s">
        <v>214</v>
      </c>
      <c r="C32" s="89"/>
      <c r="D32" s="89"/>
      <c r="E32" s="90"/>
      <c r="F32" s="90"/>
      <c r="G32" s="90"/>
      <c r="H32" s="90"/>
      <c r="I32" s="90"/>
      <c r="J32" s="90"/>
      <c r="K32" s="90"/>
      <c r="L32" s="90"/>
      <c r="M32" s="90"/>
      <c r="N32" s="90"/>
      <c r="O32" s="90"/>
      <c r="P32" s="90"/>
      <c r="Q32" s="90"/>
      <c r="R32" s="89"/>
      <c r="S32" s="7"/>
      <c r="T32" s="7"/>
      <c r="U32" s="7"/>
      <c r="V32" s="7"/>
      <c r="W32" s="7"/>
      <c r="X32" s="7"/>
      <c r="Y32" s="7"/>
      <c r="Z32" s="7"/>
      <c r="AA32" s="7"/>
      <c r="AB32" s="7"/>
      <c r="AC32" s="7"/>
      <c r="AD32" s="7"/>
      <c r="AE32" s="7"/>
      <c r="AF32" s="7"/>
      <c r="AG32" s="7"/>
      <c r="AH32" s="7"/>
      <c r="AI32" s="7"/>
      <c r="AJ32" s="7"/>
      <c r="AK32" s="7"/>
      <c r="AL32" s="7"/>
    </row>
    <row r="33" spans="1:38" ht="25.5">
      <c r="A33" s="15" t="str">
        <f>IF(AND(D33="",D33=""),"",$D$3&amp;"_"&amp;ROW()-11-COUNTBLANK($D$12:D33))</f>
        <v>Create_15</v>
      </c>
      <c r="B33" s="109" t="s">
        <v>55</v>
      </c>
      <c r="C33" s="28" t="s">
        <v>85</v>
      </c>
      <c r="D33" s="43" t="s">
        <v>150</v>
      </c>
      <c r="E33" s="2"/>
      <c r="F33" s="2"/>
      <c r="G33" s="2"/>
      <c r="H33" s="2"/>
      <c r="I33" s="2"/>
      <c r="J33" s="2"/>
      <c r="K33" s="2"/>
      <c r="L33" s="2"/>
      <c r="M33" s="2"/>
      <c r="N33" s="2"/>
      <c r="O33" s="2"/>
      <c r="P33" s="2"/>
      <c r="Q33" s="2"/>
      <c r="R33" s="1"/>
      <c r="S33" s="5"/>
      <c r="T33" s="5"/>
      <c r="U33" s="5"/>
      <c r="V33" s="5"/>
      <c r="W33" s="5"/>
      <c r="X33" s="5"/>
      <c r="Y33" s="5"/>
      <c r="Z33" s="5"/>
      <c r="AA33" s="5"/>
      <c r="AB33" s="5"/>
      <c r="AC33" s="5"/>
      <c r="AD33" s="5"/>
      <c r="AE33" s="5"/>
      <c r="AF33" s="5"/>
      <c r="AG33" s="5"/>
      <c r="AH33" s="5"/>
      <c r="AI33" s="5"/>
      <c r="AJ33" s="5"/>
      <c r="AK33" s="5"/>
      <c r="AL33" s="5"/>
    </row>
    <row r="34" spans="1:38" ht="63.75">
      <c r="A34" s="15" t="str">
        <f>IF(AND(D34="",D34=""),"",$D$3&amp;"_"&amp;ROW()-11-COUNTBLANK($D$12:D34))</f>
        <v>Create_16</v>
      </c>
      <c r="B34" s="109" t="s">
        <v>86</v>
      </c>
      <c r="C34" s="28" t="s">
        <v>87</v>
      </c>
      <c r="D34" s="30" t="s">
        <v>151</v>
      </c>
      <c r="E34" s="2"/>
      <c r="F34" s="2"/>
      <c r="G34" s="2"/>
      <c r="H34" s="2"/>
      <c r="I34" s="2"/>
      <c r="J34" s="2"/>
      <c r="K34" s="2"/>
      <c r="L34" s="2"/>
      <c r="M34" s="2"/>
      <c r="N34" s="2"/>
      <c r="O34" s="2"/>
      <c r="P34" s="2"/>
      <c r="Q34" s="2"/>
      <c r="R34" s="1"/>
      <c r="S34" s="5"/>
      <c r="T34" s="5"/>
      <c r="U34" s="5"/>
      <c r="V34" s="5"/>
      <c r="W34" s="5"/>
      <c r="X34" s="5"/>
      <c r="Y34" s="5"/>
      <c r="Z34" s="5"/>
      <c r="AA34" s="5"/>
      <c r="AB34" s="5"/>
      <c r="AC34" s="5"/>
      <c r="AD34" s="5"/>
      <c r="AE34" s="5"/>
      <c r="AF34" s="5"/>
      <c r="AG34" s="5"/>
      <c r="AH34" s="5"/>
      <c r="AI34" s="5"/>
      <c r="AJ34" s="5"/>
      <c r="AK34" s="5"/>
      <c r="AL34" s="5"/>
    </row>
    <row r="35" spans="1:38" s="94" customFormat="1" ht="51">
      <c r="A35" s="15"/>
      <c r="B35" s="102" t="s">
        <v>56</v>
      </c>
      <c r="C35" s="103" t="s">
        <v>88</v>
      </c>
      <c r="D35" s="46" t="s">
        <v>152</v>
      </c>
      <c r="E35" s="92"/>
      <c r="F35" s="92"/>
      <c r="G35" s="92"/>
      <c r="H35" s="92"/>
      <c r="I35" s="92"/>
      <c r="J35" s="92"/>
      <c r="K35" s="92"/>
      <c r="L35" s="92"/>
      <c r="M35" s="92"/>
      <c r="N35" s="92"/>
      <c r="O35" s="92"/>
      <c r="P35" s="92"/>
      <c r="Q35" s="92"/>
      <c r="R35" s="47"/>
      <c r="S35" s="93"/>
      <c r="T35" s="93"/>
      <c r="U35" s="93"/>
      <c r="V35" s="93"/>
      <c r="W35" s="93"/>
      <c r="X35" s="93"/>
      <c r="Y35" s="93"/>
      <c r="Z35" s="93"/>
      <c r="AA35" s="93"/>
      <c r="AB35" s="93"/>
      <c r="AC35" s="93"/>
      <c r="AD35" s="93"/>
      <c r="AE35" s="93"/>
      <c r="AF35" s="93"/>
      <c r="AG35" s="93"/>
      <c r="AH35" s="93"/>
      <c r="AI35" s="93"/>
      <c r="AJ35" s="93"/>
      <c r="AK35" s="93"/>
      <c r="AL35" s="93"/>
    </row>
    <row r="36" spans="1:38" s="94" customFormat="1" ht="63.75">
      <c r="A36" s="15" t="str">
        <f>IF(AND(D36="",D36=""),"",$D$3&amp;"_"&amp;ROW()-11-COUNTBLANK($D$12:D36))</f>
        <v>Create_18</v>
      </c>
      <c r="B36" s="102" t="s">
        <v>89</v>
      </c>
      <c r="C36" s="103" t="s">
        <v>90</v>
      </c>
      <c r="D36" s="46" t="s">
        <v>152</v>
      </c>
      <c r="E36" s="92"/>
      <c r="F36" s="92"/>
      <c r="G36" s="92"/>
      <c r="H36" s="92"/>
      <c r="I36" s="92"/>
      <c r="J36" s="92"/>
      <c r="K36" s="92"/>
      <c r="L36" s="92"/>
      <c r="M36" s="92"/>
      <c r="N36" s="92"/>
      <c r="O36" s="92"/>
      <c r="P36" s="92"/>
      <c r="Q36" s="92"/>
      <c r="R36" s="47"/>
      <c r="S36" s="93"/>
      <c r="T36" s="93"/>
      <c r="U36" s="93"/>
      <c r="V36" s="93"/>
      <c r="W36" s="93"/>
      <c r="X36" s="93"/>
      <c r="Y36" s="93"/>
      <c r="Z36" s="93"/>
      <c r="AA36" s="93"/>
      <c r="AB36" s="93"/>
      <c r="AC36" s="93"/>
      <c r="AD36" s="93"/>
      <c r="AE36" s="93"/>
      <c r="AF36" s="93"/>
      <c r="AG36" s="93"/>
      <c r="AH36" s="93"/>
      <c r="AI36" s="93"/>
      <c r="AJ36" s="93"/>
      <c r="AK36" s="93"/>
      <c r="AL36" s="93"/>
    </row>
    <row r="37" spans="1:38" s="94" customFormat="1" ht="51">
      <c r="A37" s="15" t="str">
        <f>IF(AND(D37="",D37=""),"",$D$3&amp;"_"&amp;ROW()-11-COUNTBLANK($D$12:D37))</f>
        <v>Create_19</v>
      </c>
      <c r="B37" s="102" t="s">
        <v>91</v>
      </c>
      <c r="C37" s="103" t="s">
        <v>92</v>
      </c>
      <c r="D37" s="46" t="s">
        <v>152</v>
      </c>
      <c r="E37" s="92"/>
      <c r="F37" s="92"/>
      <c r="G37" s="92"/>
      <c r="H37" s="92"/>
      <c r="I37" s="92"/>
      <c r="J37" s="92"/>
      <c r="K37" s="92"/>
      <c r="L37" s="92"/>
      <c r="M37" s="92"/>
      <c r="N37" s="92"/>
      <c r="O37" s="92"/>
      <c r="P37" s="92"/>
      <c r="Q37" s="92"/>
      <c r="R37" s="47"/>
      <c r="S37" s="93"/>
      <c r="T37" s="93"/>
      <c r="U37" s="93"/>
      <c r="V37" s="93"/>
      <c r="W37" s="93"/>
      <c r="X37" s="93"/>
      <c r="Y37" s="93"/>
      <c r="Z37" s="93"/>
      <c r="AA37" s="93"/>
      <c r="AB37" s="93"/>
      <c r="AC37" s="93"/>
      <c r="AD37" s="93"/>
      <c r="AE37" s="93"/>
      <c r="AF37" s="93"/>
      <c r="AG37" s="93"/>
      <c r="AH37" s="93"/>
      <c r="AI37" s="93"/>
      <c r="AJ37" s="93"/>
      <c r="AK37" s="93"/>
      <c r="AL37" s="93"/>
    </row>
    <row r="38" spans="1:38" s="94" customFormat="1" ht="51">
      <c r="A38" s="15" t="str">
        <f>IF(AND(D38="",D38=""),"",$D$3&amp;"_"&amp;ROW()-11-COUNTBLANK($D$12:D38))</f>
        <v>Create_20</v>
      </c>
      <c r="B38" s="102" t="s">
        <v>57</v>
      </c>
      <c r="C38" s="103" t="s">
        <v>93</v>
      </c>
      <c r="D38" s="46" t="s">
        <v>152</v>
      </c>
      <c r="E38" s="92"/>
      <c r="F38" s="92"/>
      <c r="G38" s="92"/>
      <c r="H38" s="92"/>
      <c r="I38" s="92"/>
      <c r="J38" s="92"/>
      <c r="K38" s="92"/>
      <c r="L38" s="92"/>
      <c r="M38" s="92"/>
      <c r="N38" s="92"/>
      <c r="O38" s="92"/>
      <c r="P38" s="92"/>
      <c r="Q38" s="92"/>
      <c r="R38" s="47"/>
      <c r="S38" s="93"/>
      <c r="T38" s="93"/>
      <c r="U38" s="93"/>
      <c r="V38" s="93"/>
      <c r="W38" s="93"/>
      <c r="X38" s="93"/>
      <c r="Y38" s="93"/>
      <c r="Z38" s="93"/>
      <c r="AA38" s="93"/>
      <c r="AB38" s="93"/>
      <c r="AC38" s="93"/>
      <c r="AD38" s="93"/>
      <c r="AE38" s="93"/>
      <c r="AF38" s="93"/>
      <c r="AG38" s="93"/>
      <c r="AH38" s="93"/>
      <c r="AI38" s="93"/>
      <c r="AJ38" s="93"/>
      <c r="AK38" s="93"/>
      <c r="AL38" s="93"/>
    </row>
    <row r="39" spans="1:38" ht="51">
      <c r="A39" s="15" t="str">
        <f>IF(AND(D39="",D39=""),"",$D$3&amp;"_"&amp;ROW()-11-COUNTBLANK($D$12:D39))</f>
        <v>Create_21</v>
      </c>
      <c r="B39" s="109" t="s">
        <v>145</v>
      </c>
      <c r="C39" s="28" t="s">
        <v>153</v>
      </c>
      <c r="D39" s="60" t="s">
        <v>155</v>
      </c>
      <c r="E39" s="2"/>
      <c r="F39" s="2"/>
      <c r="G39" s="2"/>
      <c r="H39" s="2"/>
      <c r="I39" s="2"/>
      <c r="J39" s="2"/>
      <c r="K39" s="2"/>
      <c r="L39" s="2"/>
      <c r="M39" s="2"/>
      <c r="N39" s="2"/>
      <c r="O39" s="2"/>
      <c r="P39" s="2"/>
      <c r="Q39" s="2"/>
      <c r="R39" s="1"/>
      <c r="S39" s="5"/>
      <c r="T39" s="5"/>
      <c r="U39" s="5"/>
      <c r="V39" s="5"/>
      <c r="W39" s="5"/>
      <c r="X39" s="5"/>
      <c r="Y39" s="5"/>
      <c r="Z39" s="5"/>
      <c r="AA39" s="5"/>
      <c r="AB39" s="5"/>
      <c r="AC39" s="5"/>
      <c r="AD39" s="5"/>
      <c r="AE39" s="5"/>
      <c r="AF39" s="5"/>
      <c r="AG39" s="5"/>
      <c r="AH39" s="5"/>
      <c r="AI39" s="5"/>
      <c r="AJ39" s="5"/>
      <c r="AK39" s="5"/>
      <c r="AL39" s="5"/>
    </row>
    <row r="40" spans="1:38" ht="51">
      <c r="A40" s="15" t="str">
        <f>IF(AND(D40="",D40=""),"",$D$3&amp;"_"&amp;ROW()-11-COUNTBLANK($D$12:D40))</f>
        <v>Create_22</v>
      </c>
      <c r="B40" s="109" t="s">
        <v>146</v>
      </c>
      <c r="C40" s="28" t="s">
        <v>154</v>
      </c>
      <c r="D40" s="46" t="s">
        <v>152</v>
      </c>
      <c r="E40" s="2"/>
      <c r="F40" s="2"/>
      <c r="G40" s="2"/>
      <c r="H40" s="2"/>
      <c r="I40" s="2"/>
      <c r="J40" s="2"/>
      <c r="K40" s="2"/>
      <c r="L40" s="2"/>
      <c r="M40" s="2"/>
      <c r="N40" s="2"/>
      <c r="O40" s="2"/>
      <c r="P40" s="2"/>
      <c r="Q40" s="2"/>
      <c r="R40" s="1"/>
      <c r="S40" s="5"/>
      <c r="T40" s="5"/>
      <c r="U40" s="5"/>
      <c r="V40" s="5"/>
      <c r="W40" s="5"/>
      <c r="X40" s="5"/>
      <c r="Y40" s="5"/>
      <c r="Z40" s="5"/>
      <c r="AA40" s="5"/>
      <c r="AB40" s="5"/>
      <c r="AC40" s="5"/>
      <c r="AD40" s="5"/>
      <c r="AE40" s="5"/>
      <c r="AF40" s="5"/>
      <c r="AG40" s="5"/>
      <c r="AH40" s="5"/>
      <c r="AI40" s="5"/>
      <c r="AJ40" s="5"/>
      <c r="AK40" s="5"/>
      <c r="AL40" s="5"/>
    </row>
    <row r="41" spans="1:38" ht="51">
      <c r="A41" s="15" t="str">
        <f>IF(AND(D41="",D41=""),"",$D$3&amp;"_"&amp;ROW()-11-COUNTBLANK($D$12:D41))</f>
        <v>Create_23</v>
      </c>
      <c r="B41" s="109" t="s">
        <v>96</v>
      </c>
      <c r="C41" s="28" t="s">
        <v>97</v>
      </c>
      <c r="D41" s="30" t="s">
        <v>98</v>
      </c>
      <c r="E41" s="2"/>
      <c r="F41" s="2"/>
      <c r="G41" s="2"/>
      <c r="H41" s="2"/>
      <c r="I41" s="2"/>
      <c r="J41" s="2"/>
      <c r="K41" s="2"/>
      <c r="L41" s="2"/>
      <c r="M41" s="2"/>
      <c r="N41" s="2"/>
      <c r="O41" s="2"/>
      <c r="P41" s="2"/>
      <c r="Q41" s="2"/>
      <c r="R41" s="1"/>
      <c r="S41" s="5"/>
      <c r="T41" s="5"/>
      <c r="U41" s="5"/>
      <c r="V41" s="5"/>
      <c r="W41" s="5"/>
      <c r="X41" s="5"/>
      <c r="Y41" s="5"/>
      <c r="Z41" s="5"/>
      <c r="AA41" s="5"/>
      <c r="AB41" s="5"/>
      <c r="AC41" s="5"/>
      <c r="AD41" s="5"/>
      <c r="AE41" s="5"/>
      <c r="AF41" s="5"/>
      <c r="AG41" s="5"/>
      <c r="AH41" s="5"/>
      <c r="AI41" s="5"/>
      <c r="AJ41" s="5"/>
      <c r="AK41" s="5"/>
      <c r="AL41" s="5"/>
    </row>
    <row r="42" spans="1:38" ht="51">
      <c r="A42" s="15" t="str">
        <f>IF(AND(D42="",D42=""),"",$D$3&amp;"_"&amp;ROW()-11-COUNTBLANK($D$12:D42))</f>
        <v>Create_24</v>
      </c>
      <c r="B42" s="109" t="s">
        <v>99</v>
      </c>
      <c r="C42" s="28" t="s">
        <v>100</v>
      </c>
      <c r="D42" s="46" t="s">
        <v>152</v>
      </c>
      <c r="E42" s="2"/>
      <c r="F42" s="2"/>
      <c r="G42" s="2"/>
      <c r="H42" s="2"/>
      <c r="I42" s="2"/>
      <c r="J42" s="2"/>
      <c r="K42" s="2"/>
      <c r="L42" s="2"/>
      <c r="M42" s="2"/>
      <c r="N42" s="2"/>
      <c r="O42" s="2"/>
      <c r="P42" s="2"/>
      <c r="Q42" s="2"/>
      <c r="R42" s="1"/>
      <c r="S42" s="5"/>
      <c r="T42" s="5"/>
      <c r="U42" s="5"/>
      <c r="V42" s="5"/>
      <c r="W42" s="5"/>
      <c r="X42" s="5"/>
      <c r="Y42" s="5"/>
      <c r="Z42" s="5"/>
      <c r="AA42" s="5"/>
      <c r="AB42" s="5"/>
      <c r="AC42" s="5"/>
      <c r="AD42" s="5"/>
      <c r="AE42" s="5"/>
      <c r="AF42" s="5"/>
      <c r="AG42" s="5"/>
      <c r="AH42" s="5"/>
      <c r="AI42" s="5"/>
      <c r="AJ42" s="5"/>
      <c r="AK42" s="5"/>
      <c r="AL42" s="5"/>
    </row>
    <row r="43" spans="1:38" ht="51">
      <c r="A43" s="15" t="str">
        <f>IF(AND(D43="",D43=""),"",$D$3&amp;"_"&amp;ROW()-11-COUNTBLANK($D$12:D43))</f>
        <v>Create_25</v>
      </c>
      <c r="B43" s="109" t="s">
        <v>101</v>
      </c>
      <c r="C43" s="28" t="s">
        <v>102</v>
      </c>
      <c r="D43" s="53" t="s">
        <v>140</v>
      </c>
      <c r="E43" s="2"/>
      <c r="F43" s="2"/>
      <c r="G43" s="2"/>
      <c r="H43" s="2"/>
      <c r="I43" s="2"/>
      <c r="J43" s="2"/>
      <c r="K43" s="2"/>
      <c r="L43" s="2"/>
      <c r="M43" s="2"/>
      <c r="N43" s="2"/>
      <c r="O43" s="2"/>
      <c r="P43" s="2"/>
      <c r="Q43" s="2"/>
      <c r="R43" s="1"/>
      <c r="S43" s="5"/>
      <c r="T43" s="5"/>
      <c r="U43" s="5"/>
      <c r="V43" s="5"/>
      <c r="W43" s="5"/>
      <c r="X43" s="5"/>
      <c r="Y43" s="5"/>
      <c r="Z43" s="5"/>
      <c r="AA43" s="5"/>
      <c r="AB43" s="5"/>
      <c r="AC43" s="5"/>
      <c r="AD43" s="5"/>
      <c r="AE43" s="5"/>
      <c r="AF43" s="5"/>
      <c r="AG43" s="5"/>
      <c r="AH43" s="5"/>
      <c r="AI43" s="5"/>
      <c r="AJ43" s="5"/>
      <c r="AK43" s="5"/>
      <c r="AL43" s="5"/>
    </row>
    <row r="44" spans="1:38" ht="51">
      <c r="A44" s="15" t="str">
        <f>IF(AND(D44="",D44=""),"",$D$3&amp;"_"&amp;ROW()-11-COUNTBLANK($D$12:D44))</f>
        <v>Create_26</v>
      </c>
      <c r="B44" s="56" t="s">
        <v>39</v>
      </c>
      <c r="C44" s="57" t="s">
        <v>103</v>
      </c>
      <c r="D44" s="58" t="s">
        <v>104</v>
      </c>
      <c r="E44" s="2"/>
      <c r="F44" s="2"/>
      <c r="G44" s="2"/>
      <c r="H44" s="2"/>
      <c r="I44" s="2"/>
      <c r="J44" s="2"/>
      <c r="K44" s="2"/>
      <c r="L44" s="2"/>
      <c r="M44" s="2"/>
      <c r="N44" s="2"/>
      <c r="O44" s="2"/>
      <c r="P44" s="2"/>
      <c r="Q44" s="2"/>
      <c r="R44" s="1"/>
      <c r="S44" s="5"/>
      <c r="T44" s="5"/>
      <c r="U44" s="5"/>
      <c r="V44" s="5"/>
      <c r="W44" s="5"/>
      <c r="X44" s="5"/>
      <c r="Y44" s="5"/>
      <c r="Z44" s="5"/>
      <c r="AA44" s="5"/>
      <c r="AB44" s="5"/>
      <c r="AC44" s="5"/>
      <c r="AD44" s="5"/>
      <c r="AE44" s="5"/>
      <c r="AF44" s="5"/>
      <c r="AG44" s="5"/>
      <c r="AH44" s="5"/>
      <c r="AI44" s="5"/>
      <c r="AJ44" s="5"/>
      <c r="AK44" s="5"/>
      <c r="AL44" s="5"/>
    </row>
    <row r="45" spans="1:38" ht="21" customHeight="1">
      <c r="A45" s="15" t="str">
        <f>IF(AND(D45="",D45=""),"",$D$3&amp;"_"&amp;ROW()-11-COUNTBLANK($D$12:D45))</f>
        <v/>
      </c>
      <c r="B45" s="88" t="s">
        <v>215</v>
      </c>
      <c r="C45" s="89"/>
      <c r="D45" s="89"/>
      <c r="E45" s="90"/>
      <c r="F45" s="90"/>
      <c r="G45" s="90"/>
      <c r="H45" s="90"/>
      <c r="I45" s="90"/>
      <c r="J45" s="90"/>
      <c r="K45" s="90"/>
      <c r="L45" s="90"/>
      <c r="M45" s="90"/>
      <c r="N45" s="90"/>
      <c r="O45" s="90"/>
      <c r="P45" s="90"/>
      <c r="Q45" s="90"/>
      <c r="R45" s="89"/>
      <c r="S45" s="7"/>
      <c r="T45" s="7"/>
      <c r="U45" s="7"/>
      <c r="V45" s="7"/>
      <c r="W45" s="7"/>
      <c r="X45" s="7"/>
      <c r="Y45" s="7"/>
      <c r="Z45" s="7"/>
      <c r="AA45" s="7"/>
      <c r="AB45" s="7"/>
      <c r="AC45" s="7"/>
      <c r="AD45" s="7"/>
      <c r="AE45" s="7"/>
      <c r="AF45" s="7"/>
      <c r="AG45" s="7"/>
      <c r="AH45" s="7"/>
      <c r="AI45" s="7"/>
      <c r="AJ45" s="7"/>
      <c r="AK45" s="7"/>
      <c r="AL45" s="7"/>
    </row>
    <row r="46" spans="1:38" ht="25.5">
      <c r="A46" s="15" t="str">
        <f>IF(AND(D46="",D46=""),"",$D$3&amp;"_"&amp;ROW()-11-COUNTBLANK($D$12:D46))</f>
        <v>Create_27</v>
      </c>
      <c r="B46" s="109" t="s">
        <v>55</v>
      </c>
      <c r="C46" s="28" t="s">
        <v>85</v>
      </c>
      <c r="D46" s="43" t="s">
        <v>157</v>
      </c>
      <c r="E46" s="9"/>
      <c r="F46" s="9"/>
      <c r="G46" s="9"/>
      <c r="H46" s="9"/>
      <c r="I46" s="9"/>
      <c r="J46" s="9"/>
      <c r="K46" s="9"/>
      <c r="L46" s="9"/>
      <c r="M46" s="9"/>
      <c r="N46" s="9"/>
      <c r="O46" s="9"/>
      <c r="P46" s="9"/>
      <c r="Q46" s="9"/>
      <c r="R46" s="31"/>
      <c r="S46" s="7"/>
      <c r="T46" s="7"/>
      <c r="U46" s="7"/>
      <c r="V46" s="7"/>
      <c r="W46" s="7"/>
      <c r="X46" s="7"/>
      <c r="Y46" s="7"/>
      <c r="Z46" s="7"/>
      <c r="AA46" s="7"/>
      <c r="AB46" s="7"/>
      <c r="AC46" s="7"/>
      <c r="AD46" s="7"/>
      <c r="AE46" s="7"/>
      <c r="AF46" s="7"/>
      <c r="AG46" s="7"/>
      <c r="AH46" s="7"/>
      <c r="AI46" s="7"/>
      <c r="AJ46" s="7"/>
      <c r="AK46" s="7"/>
      <c r="AL46" s="7"/>
    </row>
    <row r="47" spans="1:38" ht="51">
      <c r="A47" s="15" t="str">
        <f>IF(AND(D47="",D47=""),"",$D$3&amp;"_"&amp;ROW()-11-COUNTBLANK($D$12:D47))</f>
        <v>Create_28</v>
      </c>
      <c r="B47" s="109" t="s">
        <v>175</v>
      </c>
      <c r="C47" s="54" t="s">
        <v>105</v>
      </c>
      <c r="D47" s="30" t="s">
        <v>158</v>
      </c>
      <c r="E47" s="9"/>
      <c r="F47" s="9"/>
      <c r="G47" s="9"/>
      <c r="H47" s="9"/>
      <c r="I47" s="9"/>
      <c r="J47" s="9"/>
      <c r="K47" s="9"/>
      <c r="L47" s="9"/>
      <c r="M47" s="9"/>
      <c r="N47" s="9"/>
      <c r="O47" s="9"/>
      <c r="P47" s="9"/>
      <c r="Q47" s="9"/>
      <c r="R47" s="31"/>
      <c r="S47" s="7"/>
      <c r="T47" s="7"/>
      <c r="U47" s="7"/>
      <c r="V47" s="7"/>
      <c r="W47" s="7"/>
      <c r="X47" s="7"/>
      <c r="Y47" s="7"/>
      <c r="Z47" s="7"/>
      <c r="AA47" s="7"/>
      <c r="AB47" s="7"/>
      <c r="AC47" s="7"/>
      <c r="AD47" s="7"/>
      <c r="AE47" s="7"/>
      <c r="AF47" s="7"/>
      <c r="AG47" s="7"/>
      <c r="AH47" s="7"/>
      <c r="AI47" s="7"/>
      <c r="AJ47" s="7"/>
      <c r="AK47" s="7"/>
      <c r="AL47" s="7"/>
    </row>
    <row r="48" spans="1:38" ht="38.25">
      <c r="A48" s="15" t="str">
        <f>IF(AND(D48="",D48=""),"",$D$3&amp;"_"&amp;ROW()-11-COUNTBLANK($D$12:D48))</f>
        <v>Create_29</v>
      </c>
      <c r="B48" s="61" t="s">
        <v>106</v>
      </c>
      <c r="C48" s="28" t="s">
        <v>203</v>
      </c>
      <c r="D48" s="27" t="s">
        <v>204</v>
      </c>
      <c r="E48" s="9"/>
      <c r="F48" s="9"/>
      <c r="G48" s="9"/>
      <c r="H48" s="9"/>
      <c r="I48" s="9"/>
      <c r="J48" s="9"/>
      <c r="K48" s="9"/>
      <c r="L48" s="9"/>
      <c r="M48" s="9"/>
      <c r="N48" s="9"/>
      <c r="O48" s="9"/>
      <c r="P48" s="9"/>
      <c r="Q48" s="9"/>
      <c r="R48" s="31"/>
      <c r="S48" s="7"/>
      <c r="T48" s="7"/>
      <c r="U48" s="7"/>
      <c r="V48" s="7"/>
      <c r="W48" s="7"/>
      <c r="X48" s="7"/>
      <c r="Y48" s="7"/>
      <c r="Z48" s="7"/>
      <c r="AA48" s="7"/>
      <c r="AB48" s="7"/>
      <c r="AC48" s="7"/>
      <c r="AD48" s="7"/>
      <c r="AE48" s="7"/>
      <c r="AF48" s="7"/>
      <c r="AG48" s="7"/>
      <c r="AH48" s="7"/>
      <c r="AI48" s="7"/>
      <c r="AJ48" s="7"/>
      <c r="AK48" s="7"/>
      <c r="AL48" s="7"/>
    </row>
    <row r="49" spans="1:38" ht="63.75">
      <c r="A49" s="15" t="str">
        <f>IF(AND(D49="",D49=""),"",$D$3&amp;"_"&amp;ROW()-11-COUNTBLANK($D$12:D49))</f>
        <v>Create_30</v>
      </c>
      <c r="B49" s="27" t="s">
        <v>205</v>
      </c>
      <c r="C49" s="28" t="s">
        <v>207</v>
      </c>
      <c r="D49" s="30" t="s">
        <v>159</v>
      </c>
      <c r="E49" s="9"/>
      <c r="F49" s="9"/>
      <c r="G49" s="9"/>
      <c r="H49" s="9"/>
      <c r="I49" s="9"/>
      <c r="J49" s="9"/>
      <c r="K49" s="9"/>
      <c r="L49" s="9"/>
      <c r="M49" s="9"/>
      <c r="N49" s="9"/>
      <c r="O49" s="9"/>
      <c r="P49" s="9"/>
      <c r="Q49" s="9"/>
      <c r="R49" s="31"/>
      <c r="S49" s="7"/>
      <c r="T49" s="7"/>
      <c r="U49" s="7"/>
      <c r="V49" s="7"/>
      <c r="W49" s="7"/>
      <c r="X49" s="7"/>
      <c r="Y49" s="7"/>
      <c r="Z49" s="7"/>
      <c r="AA49" s="7"/>
      <c r="AB49" s="7"/>
      <c r="AC49" s="7"/>
      <c r="AD49" s="7"/>
      <c r="AE49" s="7"/>
      <c r="AF49" s="7"/>
      <c r="AG49" s="7"/>
      <c r="AH49" s="7"/>
      <c r="AI49" s="7"/>
      <c r="AJ49" s="7"/>
      <c r="AK49" s="7"/>
      <c r="AL49" s="7"/>
    </row>
    <row r="50" spans="1:38" ht="27.75" customHeight="1">
      <c r="A50" s="15" t="str">
        <f>IF(AND(D50="",D50=""),"",$D$3&amp;"_"&amp;ROW()-11-COUNTBLANK($D$12:D50))</f>
        <v>Create_31</v>
      </c>
      <c r="B50" s="27" t="s">
        <v>206</v>
      </c>
      <c r="C50" s="28" t="s">
        <v>208</v>
      </c>
      <c r="D50" s="55" t="s">
        <v>107</v>
      </c>
      <c r="E50" s="9"/>
      <c r="F50" s="9"/>
      <c r="G50" s="9"/>
      <c r="H50" s="9"/>
      <c r="I50" s="9"/>
      <c r="J50" s="9"/>
      <c r="K50" s="9"/>
      <c r="L50" s="9"/>
      <c r="M50" s="9"/>
      <c r="N50" s="9"/>
      <c r="O50" s="9"/>
      <c r="P50" s="9"/>
      <c r="Q50" s="9"/>
      <c r="R50" s="31"/>
      <c r="S50" s="7"/>
      <c r="T50" s="7"/>
      <c r="U50" s="7"/>
      <c r="V50" s="7"/>
      <c r="W50" s="7"/>
      <c r="X50" s="7"/>
      <c r="Y50" s="7"/>
      <c r="Z50" s="7"/>
      <c r="AA50" s="7"/>
      <c r="AB50" s="7"/>
      <c r="AC50" s="7"/>
      <c r="AD50" s="7"/>
      <c r="AE50" s="7"/>
      <c r="AF50" s="7"/>
      <c r="AG50" s="7"/>
      <c r="AH50" s="7"/>
      <c r="AI50" s="7"/>
      <c r="AJ50" s="7"/>
      <c r="AK50" s="7"/>
      <c r="AL50" s="7"/>
    </row>
    <row r="51" spans="1:38" ht="51">
      <c r="A51" s="15"/>
      <c r="B51" s="340" t="s">
        <v>108</v>
      </c>
      <c r="C51" s="28" t="s">
        <v>160</v>
      </c>
      <c r="D51" s="30" t="s">
        <v>163</v>
      </c>
      <c r="E51" s="9"/>
      <c r="F51" s="9"/>
      <c r="G51" s="9"/>
      <c r="H51" s="9"/>
      <c r="I51" s="9"/>
      <c r="J51" s="9"/>
      <c r="K51" s="9"/>
      <c r="L51" s="9"/>
      <c r="M51" s="9"/>
      <c r="N51" s="9"/>
      <c r="O51" s="9"/>
      <c r="P51" s="9"/>
      <c r="Q51" s="9"/>
      <c r="R51" s="31"/>
      <c r="S51" s="7"/>
      <c r="T51" s="7"/>
      <c r="U51" s="7"/>
      <c r="V51" s="7"/>
      <c r="W51" s="7"/>
      <c r="X51" s="7"/>
      <c r="Y51" s="7"/>
      <c r="Z51" s="7"/>
      <c r="AA51" s="7"/>
      <c r="AB51" s="7"/>
      <c r="AC51" s="7"/>
      <c r="AD51" s="7"/>
      <c r="AE51" s="7"/>
      <c r="AF51" s="7"/>
      <c r="AG51" s="7"/>
      <c r="AH51" s="7"/>
      <c r="AI51" s="7"/>
      <c r="AJ51" s="7"/>
      <c r="AK51" s="7"/>
      <c r="AL51" s="7"/>
    </row>
    <row r="52" spans="1:38" ht="51">
      <c r="A52" s="15"/>
      <c r="B52" s="341"/>
      <c r="C52" s="28" t="s">
        <v>161</v>
      </c>
      <c r="D52" s="30" t="s">
        <v>163</v>
      </c>
      <c r="E52" s="9"/>
      <c r="F52" s="9"/>
      <c r="G52" s="9"/>
      <c r="H52" s="9"/>
      <c r="I52" s="9"/>
      <c r="J52" s="9"/>
      <c r="K52" s="9"/>
      <c r="L52" s="9"/>
      <c r="M52" s="9"/>
      <c r="N52" s="9"/>
      <c r="O52" s="9"/>
      <c r="P52" s="9"/>
      <c r="Q52" s="9"/>
      <c r="R52" s="31"/>
      <c r="S52" s="7"/>
      <c r="T52" s="7"/>
      <c r="U52" s="7"/>
      <c r="V52" s="7"/>
      <c r="W52" s="7"/>
      <c r="X52" s="7"/>
      <c r="Y52" s="7"/>
      <c r="Z52" s="7"/>
      <c r="AA52" s="7"/>
      <c r="AB52" s="7"/>
      <c r="AC52" s="7"/>
      <c r="AD52" s="7"/>
      <c r="AE52" s="7"/>
      <c r="AF52" s="7"/>
      <c r="AG52" s="7"/>
      <c r="AH52" s="7"/>
      <c r="AI52" s="7"/>
      <c r="AJ52" s="7"/>
      <c r="AK52" s="7"/>
      <c r="AL52" s="7"/>
    </row>
    <row r="53" spans="1:38" ht="51">
      <c r="A53" s="15"/>
      <c r="B53" s="342"/>
      <c r="C53" s="28" t="s">
        <v>162</v>
      </c>
      <c r="D53" s="30" t="s">
        <v>163</v>
      </c>
      <c r="E53" s="9"/>
      <c r="F53" s="9"/>
      <c r="G53" s="9"/>
      <c r="H53" s="9"/>
      <c r="I53" s="9"/>
      <c r="J53" s="9"/>
      <c r="K53" s="9"/>
      <c r="L53" s="9"/>
      <c r="M53" s="9"/>
      <c r="N53" s="9"/>
      <c r="O53" s="9"/>
      <c r="P53" s="9"/>
      <c r="Q53" s="9"/>
      <c r="R53" s="31"/>
      <c r="S53" s="7"/>
      <c r="T53" s="7"/>
      <c r="U53" s="7"/>
      <c r="V53" s="7"/>
      <c r="W53" s="7"/>
      <c r="X53" s="7"/>
      <c r="Y53" s="7"/>
      <c r="Z53" s="7"/>
      <c r="AA53" s="7"/>
      <c r="AB53" s="7"/>
      <c r="AC53" s="7"/>
      <c r="AD53" s="7"/>
      <c r="AE53" s="7"/>
      <c r="AF53" s="7"/>
      <c r="AG53" s="7"/>
      <c r="AH53" s="7"/>
      <c r="AI53" s="7"/>
      <c r="AJ53" s="7"/>
      <c r="AK53" s="7"/>
      <c r="AL53" s="7"/>
    </row>
    <row r="54" spans="1:38" ht="51">
      <c r="A54" s="15"/>
      <c r="B54" s="108" t="s">
        <v>109</v>
      </c>
      <c r="C54" s="28" t="s">
        <v>195</v>
      </c>
      <c r="D54" s="55" t="s">
        <v>110</v>
      </c>
      <c r="E54" s="9"/>
      <c r="F54" s="9"/>
      <c r="G54" s="9"/>
      <c r="H54" s="9"/>
      <c r="I54" s="9"/>
      <c r="J54" s="9"/>
      <c r="K54" s="9"/>
      <c r="L54" s="9"/>
      <c r="M54" s="9"/>
      <c r="N54" s="9"/>
      <c r="O54" s="9"/>
      <c r="P54" s="9"/>
      <c r="Q54" s="9"/>
      <c r="R54" s="31"/>
      <c r="S54" s="7"/>
      <c r="T54" s="7"/>
      <c r="U54" s="7"/>
      <c r="V54" s="7"/>
      <c r="W54" s="7"/>
      <c r="X54" s="7"/>
      <c r="Y54" s="7"/>
      <c r="Z54" s="7"/>
      <c r="AA54" s="7"/>
      <c r="AB54" s="7"/>
      <c r="AC54" s="7"/>
      <c r="AD54" s="7"/>
      <c r="AE54" s="7"/>
      <c r="AF54" s="7"/>
      <c r="AG54" s="7"/>
      <c r="AH54" s="7"/>
      <c r="AI54" s="7"/>
      <c r="AJ54" s="7"/>
      <c r="AK54" s="7"/>
      <c r="AL54" s="7"/>
    </row>
    <row r="55" spans="1:38" ht="38.25">
      <c r="A55" s="15" t="str">
        <f>IF(AND(D55="",D55=""),"",$D$3&amp;"_"&amp;ROW()-11-COUNTBLANK($D$12:D55))</f>
        <v>Create_36</v>
      </c>
      <c r="B55" s="63" t="s">
        <v>111</v>
      </c>
      <c r="C55" s="28" t="s">
        <v>209</v>
      </c>
      <c r="D55" s="64" t="s">
        <v>113</v>
      </c>
      <c r="E55" s="9"/>
      <c r="F55" s="9"/>
      <c r="G55" s="9"/>
      <c r="H55" s="9"/>
      <c r="I55" s="9"/>
      <c r="J55" s="9"/>
      <c r="K55" s="9"/>
      <c r="L55" s="9"/>
      <c r="M55" s="9"/>
      <c r="N55" s="9"/>
      <c r="O55" s="9"/>
      <c r="P55" s="9"/>
      <c r="Q55" s="9"/>
      <c r="R55" s="31"/>
      <c r="S55" s="7"/>
      <c r="T55" s="7"/>
      <c r="U55" s="7"/>
      <c r="V55" s="7"/>
      <c r="W55" s="7"/>
      <c r="X55" s="7"/>
      <c r="Y55" s="7"/>
      <c r="Z55" s="7"/>
      <c r="AA55" s="7"/>
      <c r="AB55" s="7"/>
      <c r="AC55" s="7"/>
      <c r="AD55" s="7"/>
      <c r="AE55" s="7"/>
      <c r="AF55" s="7"/>
      <c r="AG55" s="7"/>
      <c r="AH55" s="7"/>
      <c r="AI55" s="7"/>
      <c r="AJ55" s="7"/>
      <c r="AK55" s="7"/>
      <c r="AL55" s="7"/>
    </row>
    <row r="56" spans="1:38" ht="21" customHeight="1">
      <c r="A56" s="15" t="str">
        <f>IF(AND(D56="",D56=""),"",$D$3&amp;"_"&amp;ROW()-11-COUNTBLANK($D$12:D56))</f>
        <v/>
      </c>
      <c r="B56" s="88" t="s">
        <v>216</v>
      </c>
      <c r="C56" s="89"/>
      <c r="D56" s="89"/>
      <c r="E56" s="90"/>
      <c r="F56" s="90"/>
      <c r="G56" s="90"/>
      <c r="H56" s="90"/>
      <c r="I56" s="90"/>
      <c r="J56" s="90"/>
      <c r="K56" s="90"/>
      <c r="L56" s="90"/>
      <c r="M56" s="90"/>
      <c r="N56" s="90"/>
      <c r="O56" s="90"/>
      <c r="P56" s="90"/>
      <c r="Q56" s="90"/>
      <c r="R56" s="89"/>
      <c r="S56" s="7"/>
      <c r="T56" s="7"/>
      <c r="U56" s="7"/>
      <c r="V56" s="7"/>
      <c r="W56" s="7"/>
      <c r="X56" s="7"/>
      <c r="Y56" s="7"/>
      <c r="Z56" s="7"/>
      <c r="AA56" s="7"/>
      <c r="AB56" s="7"/>
      <c r="AC56" s="7"/>
      <c r="AD56" s="7"/>
      <c r="AE56" s="7"/>
      <c r="AF56" s="7"/>
      <c r="AG56" s="7"/>
      <c r="AH56" s="7"/>
      <c r="AI56" s="7"/>
      <c r="AJ56" s="7"/>
      <c r="AK56" s="7"/>
      <c r="AL56" s="7"/>
    </row>
    <row r="57" spans="1:38" ht="25.5">
      <c r="A57" s="15" t="str">
        <f>IF(AND(D57="",D57=""),"",$D$3&amp;"_"&amp;ROW()-11-COUNTBLANK($D$12:D57))</f>
        <v>Create_37</v>
      </c>
      <c r="B57" s="109" t="s">
        <v>55</v>
      </c>
      <c r="C57" s="28" t="s">
        <v>85</v>
      </c>
      <c r="D57" s="43" t="s">
        <v>167</v>
      </c>
      <c r="E57" s="2"/>
      <c r="F57" s="2"/>
      <c r="G57" s="2"/>
      <c r="H57" s="2"/>
      <c r="I57" s="2"/>
      <c r="J57" s="2"/>
      <c r="K57" s="2"/>
      <c r="L57" s="2"/>
      <c r="M57" s="2"/>
      <c r="N57" s="2"/>
      <c r="O57" s="2"/>
      <c r="P57" s="2"/>
      <c r="Q57" s="2"/>
      <c r="R57" s="1"/>
      <c r="S57" s="5"/>
      <c r="T57" s="5"/>
      <c r="U57" s="5"/>
      <c r="V57" s="5"/>
      <c r="W57" s="5"/>
      <c r="X57" s="5"/>
      <c r="Y57" s="5"/>
      <c r="Z57" s="5"/>
      <c r="AA57" s="5"/>
      <c r="AB57" s="5"/>
      <c r="AC57" s="5"/>
      <c r="AD57" s="5"/>
      <c r="AE57" s="5"/>
      <c r="AF57" s="5"/>
      <c r="AG57" s="5"/>
      <c r="AH57" s="5"/>
      <c r="AI57" s="5"/>
      <c r="AJ57" s="5"/>
      <c r="AK57" s="5"/>
      <c r="AL57" s="5"/>
    </row>
    <row r="58" spans="1:38" ht="51">
      <c r="A58" s="15" t="str">
        <f>IF(AND(D58="",D58=""),"",$D$3&amp;"_"&amp;ROW()-11-COUNTBLANK($D$12:D58))</f>
        <v>Create_38</v>
      </c>
      <c r="B58" s="343" t="s">
        <v>169</v>
      </c>
      <c r="C58" s="28" t="s">
        <v>170</v>
      </c>
      <c r="D58" s="30" t="s">
        <v>171</v>
      </c>
      <c r="E58" s="2"/>
      <c r="F58" s="2"/>
      <c r="G58" s="2"/>
      <c r="H58" s="2"/>
      <c r="I58" s="2"/>
      <c r="J58" s="2"/>
      <c r="K58" s="2"/>
      <c r="L58" s="2"/>
      <c r="M58" s="2"/>
      <c r="N58" s="2"/>
      <c r="O58" s="2"/>
      <c r="P58" s="2"/>
      <c r="Q58" s="2"/>
      <c r="R58" s="1"/>
      <c r="S58" s="5"/>
      <c r="T58" s="5"/>
      <c r="U58" s="5"/>
      <c r="V58" s="5"/>
      <c r="W58" s="5"/>
      <c r="X58" s="5"/>
      <c r="Y58" s="5"/>
      <c r="Z58" s="5"/>
      <c r="AA58" s="5"/>
      <c r="AB58" s="5"/>
      <c r="AC58" s="5"/>
      <c r="AD58" s="5"/>
      <c r="AE58" s="5"/>
      <c r="AF58" s="5"/>
      <c r="AG58" s="5"/>
      <c r="AH58" s="5"/>
      <c r="AI58" s="5"/>
      <c r="AJ58" s="5"/>
      <c r="AK58" s="5"/>
      <c r="AL58" s="5"/>
    </row>
    <row r="59" spans="1:38" ht="51">
      <c r="A59" s="15" t="str">
        <f>IF(AND(D59="",D59=""),"",$D$3&amp;"_"&amp;ROW()-11-COUNTBLANK($D$12:D59))</f>
        <v>Create_39</v>
      </c>
      <c r="B59" s="344"/>
      <c r="C59" s="28" t="s">
        <v>172</v>
      </c>
      <c r="D59" s="30" t="s">
        <v>173</v>
      </c>
      <c r="E59" s="2"/>
      <c r="F59" s="2"/>
      <c r="G59" s="2"/>
      <c r="H59" s="2"/>
      <c r="I59" s="2"/>
      <c r="J59" s="2"/>
      <c r="K59" s="2"/>
      <c r="L59" s="2"/>
      <c r="M59" s="2"/>
      <c r="N59" s="2"/>
      <c r="O59" s="2"/>
      <c r="P59" s="2"/>
      <c r="Q59" s="2"/>
      <c r="R59" s="1"/>
      <c r="S59" s="5"/>
      <c r="T59" s="5"/>
      <c r="U59" s="5"/>
      <c r="V59" s="5"/>
      <c r="W59" s="5"/>
      <c r="X59" s="5"/>
      <c r="Y59" s="5"/>
      <c r="Z59" s="5"/>
      <c r="AA59" s="5"/>
      <c r="AB59" s="5"/>
      <c r="AC59" s="5"/>
      <c r="AD59" s="5"/>
      <c r="AE59" s="5"/>
      <c r="AF59" s="5"/>
      <c r="AG59" s="5"/>
      <c r="AH59" s="5"/>
      <c r="AI59" s="5"/>
      <c r="AJ59" s="5"/>
      <c r="AK59" s="5"/>
      <c r="AL59" s="5"/>
    </row>
    <row r="60" spans="1:38" ht="51">
      <c r="A60" s="15" t="str">
        <f>IF(AND(D60="",D60=""),"",$D$3&amp;"_"&amp;ROW()-11-COUNTBLANK($D$12:D60))</f>
        <v>Create_40</v>
      </c>
      <c r="B60" s="345"/>
      <c r="C60" s="28" t="s">
        <v>174</v>
      </c>
      <c r="D60" s="30" t="s">
        <v>173</v>
      </c>
      <c r="E60" s="2"/>
      <c r="F60" s="2"/>
      <c r="G60" s="2"/>
      <c r="H60" s="2"/>
      <c r="I60" s="2"/>
      <c r="J60" s="2"/>
      <c r="K60" s="2"/>
      <c r="L60" s="2"/>
      <c r="M60" s="2"/>
      <c r="N60" s="2"/>
      <c r="O60" s="2"/>
      <c r="P60" s="2"/>
      <c r="Q60" s="2"/>
      <c r="R60" s="1"/>
      <c r="S60" s="5"/>
      <c r="T60" s="5"/>
      <c r="U60" s="5"/>
      <c r="V60" s="5"/>
      <c r="W60" s="5"/>
      <c r="X60" s="5"/>
      <c r="Y60" s="5"/>
      <c r="Z60" s="5"/>
      <c r="AA60" s="5"/>
      <c r="AB60" s="5"/>
      <c r="AC60" s="5"/>
      <c r="AD60" s="5"/>
      <c r="AE60" s="5"/>
      <c r="AF60" s="5"/>
      <c r="AG60" s="5"/>
      <c r="AH60" s="5"/>
      <c r="AI60" s="5"/>
      <c r="AJ60" s="5"/>
      <c r="AK60" s="5"/>
      <c r="AL60" s="5"/>
    </row>
    <row r="61" spans="1:38" ht="76.5">
      <c r="A61" s="15" t="str">
        <f>IF(AND(D61="",D61=""),"",$D$3&amp;"_"&amp;ROW()-11-COUNTBLANK($D$12:D61))</f>
        <v>Create_41</v>
      </c>
      <c r="B61" s="343" t="s">
        <v>175</v>
      </c>
      <c r="C61" s="28" t="s">
        <v>177</v>
      </c>
      <c r="D61" s="30" t="s">
        <v>168</v>
      </c>
      <c r="E61" s="2"/>
      <c r="F61" s="2"/>
      <c r="G61" s="2"/>
      <c r="H61" s="2"/>
      <c r="I61" s="2"/>
      <c r="J61" s="2"/>
      <c r="K61" s="2"/>
      <c r="L61" s="2"/>
      <c r="M61" s="2"/>
      <c r="N61" s="2"/>
      <c r="O61" s="2"/>
      <c r="P61" s="2"/>
      <c r="Q61" s="2"/>
      <c r="R61" s="1"/>
      <c r="S61" s="5"/>
      <c r="T61" s="5"/>
      <c r="U61" s="5"/>
      <c r="V61" s="5"/>
      <c r="W61" s="5"/>
      <c r="X61" s="5"/>
      <c r="Y61" s="5"/>
      <c r="Z61" s="5"/>
      <c r="AA61" s="5"/>
      <c r="AB61" s="5"/>
      <c r="AC61" s="5"/>
      <c r="AD61" s="5"/>
      <c r="AE61" s="5"/>
      <c r="AF61" s="5"/>
      <c r="AG61" s="5"/>
      <c r="AH61" s="5"/>
      <c r="AI61" s="5"/>
      <c r="AJ61" s="5"/>
      <c r="AK61" s="5"/>
      <c r="AL61" s="5"/>
    </row>
    <row r="62" spans="1:38" ht="76.5">
      <c r="A62" s="15" t="str">
        <f>IF(AND(D62="",D62=""),"",$D$3&amp;"_"&amp;ROW()-11-COUNTBLANK($D$12:D62))</f>
        <v>Create_42</v>
      </c>
      <c r="B62" s="344"/>
      <c r="C62" s="28" t="s">
        <v>178</v>
      </c>
      <c r="D62" s="30" t="s">
        <v>179</v>
      </c>
      <c r="E62" s="2"/>
      <c r="F62" s="2"/>
      <c r="G62" s="2"/>
      <c r="H62" s="2"/>
      <c r="I62" s="2"/>
      <c r="J62" s="2"/>
      <c r="K62" s="2"/>
      <c r="L62" s="2"/>
      <c r="M62" s="2"/>
      <c r="N62" s="2"/>
      <c r="O62" s="2"/>
      <c r="P62" s="2"/>
      <c r="Q62" s="2"/>
      <c r="R62" s="1"/>
      <c r="S62" s="5"/>
      <c r="T62" s="5"/>
      <c r="U62" s="5"/>
      <c r="V62" s="5"/>
      <c r="W62" s="5"/>
      <c r="X62" s="5"/>
      <c r="Y62" s="5"/>
      <c r="Z62" s="5"/>
      <c r="AA62" s="5"/>
      <c r="AB62" s="5"/>
      <c r="AC62" s="5"/>
      <c r="AD62" s="5"/>
      <c r="AE62" s="5"/>
      <c r="AF62" s="5"/>
      <c r="AG62" s="5"/>
      <c r="AH62" s="5"/>
      <c r="AI62" s="5"/>
      <c r="AJ62" s="5"/>
      <c r="AK62" s="5"/>
      <c r="AL62" s="5"/>
    </row>
    <row r="63" spans="1:38" ht="76.5">
      <c r="A63" s="15" t="str">
        <f>IF(AND(D63="",D63=""),"",$D$3&amp;"_"&amp;ROW()-11-COUNTBLANK($D$12:D63))</f>
        <v>Create_43</v>
      </c>
      <c r="B63" s="345"/>
      <c r="C63" s="28" t="s">
        <v>180</v>
      </c>
      <c r="D63" s="30" t="s">
        <v>179</v>
      </c>
      <c r="E63" s="2"/>
      <c r="F63" s="2"/>
      <c r="G63" s="2"/>
      <c r="H63" s="2"/>
      <c r="I63" s="2"/>
      <c r="J63" s="2"/>
      <c r="K63" s="2"/>
      <c r="L63" s="2"/>
      <c r="M63" s="2"/>
      <c r="N63" s="2"/>
      <c r="O63" s="2"/>
      <c r="P63" s="2"/>
      <c r="Q63" s="2"/>
      <c r="R63" s="1"/>
      <c r="S63" s="5"/>
      <c r="T63" s="5"/>
      <c r="U63" s="5"/>
      <c r="V63" s="5"/>
      <c r="W63" s="5"/>
      <c r="X63" s="5"/>
      <c r="Y63" s="5"/>
      <c r="Z63" s="5"/>
      <c r="AA63" s="5"/>
      <c r="AB63" s="5"/>
      <c r="AC63" s="5"/>
      <c r="AD63" s="5"/>
      <c r="AE63" s="5"/>
      <c r="AF63" s="5"/>
      <c r="AG63" s="5"/>
      <c r="AH63" s="5"/>
      <c r="AI63" s="5"/>
      <c r="AJ63" s="5"/>
      <c r="AK63" s="5"/>
      <c r="AL63" s="5"/>
    </row>
    <row r="64" spans="1:38" s="94" customFormat="1" ht="51">
      <c r="A64" s="15"/>
      <c r="B64" s="102" t="s">
        <v>56</v>
      </c>
      <c r="C64" s="103" t="s">
        <v>88</v>
      </c>
      <c r="D64" s="46" t="s">
        <v>181</v>
      </c>
      <c r="E64" s="92"/>
      <c r="F64" s="92"/>
      <c r="G64" s="92"/>
      <c r="H64" s="92"/>
      <c r="I64" s="92"/>
      <c r="J64" s="92"/>
      <c r="K64" s="92"/>
      <c r="L64" s="92"/>
      <c r="M64" s="92"/>
      <c r="N64" s="92"/>
      <c r="O64" s="92"/>
      <c r="P64" s="92"/>
      <c r="Q64" s="92"/>
      <c r="R64" s="47"/>
      <c r="S64" s="93"/>
      <c r="T64" s="93"/>
      <c r="U64" s="93"/>
      <c r="V64" s="93"/>
      <c r="W64" s="93"/>
      <c r="X64" s="93"/>
      <c r="Y64" s="93"/>
      <c r="Z64" s="93"/>
      <c r="AA64" s="93"/>
      <c r="AB64" s="93"/>
      <c r="AC64" s="93"/>
      <c r="AD64" s="93"/>
      <c r="AE64" s="93"/>
      <c r="AF64" s="93"/>
      <c r="AG64" s="93"/>
      <c r="AH64" s="93"/>
      <c r="AI64" s="93"/>
      <c r="AJ64" s="93"/>
      <c r="AK64" s="93"/>
      <c r="AL64" s="93"/>
    </row>
    <row r="65" spans="1:38" s="94" customFormat="1" ht="63.75">
      <c r="A65" s="15" t="str">
        <f>IF(AND(D65="",D65=""),"",$D$3&amp;"_"&amp;ROW()-11-COUNTBLANK($D$12:D65))</f>
        <v>Create_45</v>
      </c>
      <c r="B65" s="102" t="s">
        <v>89</v>
      </c>
      <c r="C65" s="103" t="s">
        <v>90</v>
      </c>
      <c r="D65" s="46" t="s">
        <v>181</v>
      </c>
      <c r="E65" s="92"/>
      <c r="F65" s="92"/>
      <c r="G65" s="92"/>
      <c r="H65" s="92"/>
      <c r="I65" s="92"/>
      <c r="J65" s="92"/>
      <c r="K65" s="92"/>
      <c r="L65" s="92"/>
      <c r="M65" s="92"/>
      <c r="N65" s="92"/>
      <c r="O65" s="92"/>
      <c r="P65" s="92"/>
      <c r="Q65" s="92"/>
      <c r="R65" s="47"/>
      <c r="S65" s="93"/>
      <c r="T65" s="93"/>
      <c r="U65" s="93"/>
      <c r="V65" s="93"/>
      <c r="W65" s="93"/>
      <c r="X65" s="93"/>
      <c r="Y65" s="93"/>
      <c r="Z65" s="93"/>
      <c r="AA65" s="93"/>
      <c r="AB65" s="93"/>
      <c r="AC65" s="93"/>
      <c r="AD65" s="93"/>
      <c r="AE65" s="93"/>
      <c r="AF65" s="93"/>
      <c r="AG65" s="93"/>
      <c r="AH65" s="93"/>
      <c r="AI65" s="93"/>
      <c r="AJ65" s="93"/>
      <c r="AK65" s="93"/>
      <c r="AL65" s="93"/>
    </row>
    <row r="66" spans="1:38" s="94" customFormat="1" ht="51">
      <c r="A66" s="15" t="str">
        <f>IF(AND(D66="",D66=""),"",$D$3&amp;"_"&amp;ROW()-11-COUNTBLANK($D$12:D66))</f>
        <v>Create_46</v>
      </c>
      <c r="B66" s="102" t="s">
        <v>91</v>
      </c>
      <c r="C66" s="103" t="s">
        <v>92</v>
      </c>
      <c r="D66" s="46" t="s">
        <v>181</v>
      </c>
      <c r="E66" s="92"/>
      <c r="F66" s="92"/>
      <c r="G66" s="92"/>
      <c r="H66" s="92"/>
      <c r="I66" s="92"/>
      <c r="J66" s="92"/>
      <c r="K66" s="92"/>
      <c r="L66" s="92"/>
      <c r="M66" s="92"/>
      <c r="N66" s="92"/>
      <c r="O66" s="92"/>
      <c r="P66" s="92"/>
      <c r="Q66" s="92"/>
      <c r="R66" s="47"/>
      <c r="S66" s="93"/>
      <c r="T66" s="93"/>
      <c r="U66" s="93"/>
      <c r="V66" s="93"/>
      <c r="W66" s="93"/>
      <c r="X66" s="93"/>
      <c r="Y66" s="93"/>
      <c r="Z66" s="93"/>
      <c r="AA66" s="93"/>
      <c r="AB66" s="93"/>
      <c r="AC66" s="93"/>
      <c r="AD66" s="93"/>
      <c r="AE66" s="93"/>
      <c r="AF66" s="93"/>
      <c r="AG66" s="93"/>
      <c r="AH66" s="93"/>
      <c r="AI66" s="93"/>
      <c r="AJ66" s="93"/>
      <c r="AK66" s="93"/>
      <c r="AL66" s="93"/>
    </row>
    <row r="67" spans="1:38" s="94" customFormat="1" ht="51">
      <c r="A67" s="15" t="str">
        <f>IF(AND(D67="",D67=""),"",$D$3&amp;"_"&amp;ROW()-11-COUNTBLANK($D$12:D67))</f>
        <v>Create_47</v>
      </c>
      <c r="B67" s="102" t="s">
        <v>57</v>
      </c>
      <c r="C67" s="103" t="s">
        <v>93</v>
      </c>
      <c r="D67" s="46" t="s">
        <v>181</v>
      </c>
      <c r="E67" s="92"/>
      <c r="F67" s="92"/>
      <c r="G67" s="92"/>
      <c r="H67" s="92"/>
      <c r="I67" s="92"/>
      <c r="J67" s="92"/>
      <c r="K67" s="92"/>
      <c r="L67" s="92"/>
      <c r="M67" s="92"/>
      <c r="N67" s="92"/>
      <c r="O67" s="92"/>
      <c r="P67" s="92"/>
      <c r="Q67" s="92"/>
      <c r="R67" s="47"/>
      <c r="S67" s="93"/>
      <c r="T67" s="93"/>
      <c r="U67" s="93"/>
      <c r="V67" s="93"/>
      <c r="W67" s="93"/>
      <c r="X67" s="93"/>
      <c r="Y67" s="93"/>
      <c r="Z67" s="93"/>
      <c r="AA67" s="93"/>
      <c r="AB67" s="93"/>
      <c r="AC67" s="93"/>
      <c r="AD67" s="93"/>
      <c r="AE67" s="93"/>
      <c r="AF67" s="93"/>
      <c r="AG67" s="93"/>
      <c r="AH67" s="93"/>
      <c r="AI67" s="93"/>
      <c r="AJ67" s="93"/>
      <c r="AK67" s="93"/>
      <c r="AL67" s="93"/>
    </row>
    <row r="68" spans="1:38" ht="51">
      <c r="A68" s="15" t="str">
        <f>IF(AND(D68="",D68=""),"",$D$3&amp;"_"&amp;ROW()-11-COUNTBLANK($D$12:D68))</f>
        <v>Create_48</v>
      </c>
      <c r="B68" s="109" t="s">
        <v>145</v>
      </c>
      <c r="C68" s="28" t="s">
        <v>153</v>
      </c>
      <c r="D68" s="60" t="s">
        <v>182</v>
      </c>
      <c r="E68" s="2"/>
      <c r="F68" s="2"/>
      <c r="G68" s="2"/>
      <c r="H68" s="2"/>
      <c r="I68" s="2"/>
      <c r="J68" s="2"/>
      <c r="K68" s="2"/>
      <c r="L68" s="2"/>
      <c r="M68" s="2"/>
      <c r="N68" s="2"/>
      <c r="O68" s="2"/>
      <c r="P68" s="2"/>
      <c r="Q68" s="2"/>
      <c r="R68" s="1"/>
      <c r="S68" s="5"/>
      <c r="T68" s="5"/>
      <c r="U68" s="5"/>
      <c r="V68" s="5"/>
      <c r="W68" s="5"/>
      <c r="X68" s="5"/>
      <c r="Y68" s="5"/>
      <c r="Z68" s="5"/>
      <c r="AA68" s="5"/>
      <c r="AB68" s="5"/>
      <c r="AC68" s="5"/>
      <c r="AD68" s="5"/>
      <c r="AE68" s="5"/>
      <c r="AF68" s="5"/>
      <c r="AG68" s="5"/>
      <c r="AH68" s="5"/>
      <c r="AI68" s="5"/>
      <c r="AJ68" s="5"/>
      <c r="AK68" s="5"/>
      <c r="AL68" s="5"/>
    </row>
    <row r="69" spans="1:38" ht="51">
      <c r="A69" s="15" t="str">
        <f>IF(AND(D69="",D69=""),"",$D$3&amp;"_"&amp;ROW()-11-COUNTBLANK($D$12:D69))</f>
        <v>Create_49</v>
      </c>
      <c r="B69" s="109" t="s">
        <v>146</v>
      </c>
      <c r="C69" s="28" t="s">
        <v>154</v>
      </c>
      <c r="D69" s="46" t="s">
        <v>181</v>
      </c>
      <c r="E69" s="2"/>
      <c r="F69" s="2"/>
      <c r="G69" s="2"/>
      <c r="H69" s="2"/>
      <c r="I69" s="2"/>
      <c r="J69" s="2"/>
      <c r="K69" s="2"/>
      <c r="L69" s="2"/>
      <c r="M69" s="2"/>
      <c r="N69" s="2"/>
      <c r="O69" s="2"/>
      <c r="P69" s="2"/>
      <c r="Q69" s="2"/>
      <c r="R69" s="1"/>
      <c r="S69" s="5"/>
      <c r="T69" s="5"/>
      <c r="U69" s="5"/>
      <c r="V69" s="5"/>
      <c r="W69" s="5"/>
      <c r="X69" s="5"/>
      <c r="Y69" s="5"/>
      <c r="Z69" s="5"/>
      <c r="AA69" s="5"/>
      <c r="AB69" s="5"/>
      <c r="AC69" s="5"/>
      <c r="AD69" s="5"/>
      <c r="AE69" s="5"/>
      <c r="AF69" s="5"/>
      <c r="AG69" s="5"/>
      <c r="AH69" s="5"/>
      <c r="AI69" s="5"/>
      <c r="AJ69" s="5"/>
      <c r="AK69" s="5"/>
      <c r="AL69" s="5"/>
    </row>
    <row r="70" spans="1:38" ht="51">
      <c r="A70" s="15" t="str">
        <f>IF(AND(D70="",D70=""),"",$D$3&amp;"_"&amp;ROW()-11-COUNTBLANK($D$12:D70))</f>
        <v>Create_50</v>
      </c>
      <c r="B70" s="109" t="s">
        <v>96</v>
      </c>
      <c r="C70" s="28" t="s">
        <v>97</v>
      </c>
      <c r="D70" s="30" t="s">
        <v>98</v>
      </c>
      <c r="E70" s="2"/>
      <c r="F70" s="2"/>
      <c r="G70" s="2"/>
      <c r="H70" s="2"/>
      <c r="I70" s="2"/>
      <c r="J70" s="2"/>
      <c r="K70" s="2"/>
      <c r="L70" s="2"/>
      <c r="M70" s="2"/>
      <c r="N70" s="2"/>
      <c r="O70" s="2"/>
      <c r="P70" s="2"/>
      <c r="Q70" s="2"/>
      <c r="R70" s="1"/>
      <c r="S70" s="5"/>
      <c r="T70" s="5"/>
      <c r="U70" s="5"/>
      <c r="V70" s="5"/>
      <c r="W70" s="5"/>
      <c r="X70" s="5"/>
      <c r="Y70" s="5"/>
      <c r="Z70" s="5"/>
      <c r="AA70" s="5"/>
      <c r="AB70" s="5"/>
      <c r="AC70" s="5"/>
      <c r="AD70" s="5"/>
      <c r="AE70" s="5"/>
      <c r="AF70" s="5"/>
      <c r="AG70" s="5"/>
      <c r="AH70" s="5"/>
      <c r="AI70" s="5"/>
      <c r="AJ70" s="5"/>
      <c r="AK70" s="5"/>
      <c r="AL70" s="5"/>
    </row>
    <row r="71" spans="1:38" ht="51">
      <c r="A71" s="15" t="str">
        <f>IF(AND(D71="",D71=""),"",$D$3&amp;"_"&amp;ROW()-11-COUNTBLANK($D$12:D71))</f>
        <v>Create_51</v>
      </c>
      <c r="B71" s="109" t="s">
        <v>99</v>
      </c>
      <c r="C71" s="28" t="s">
        <v>100</v>
      </c>
      <c r="D71" s="46" t="s">
        <v>181</v>
      </c>
      <c r="E71" s="2"/>
      <c r="F71" s="2"/>
      <c r="G71" s="2"/>
      <c r="H71" s="2"/>
      <c r="I71" s="2"/>
      <c r="J71" s="2"/>
      <c r="K71" s="2"/>
      <c r="L71" s="2"/>
      <c r="M71" s="2"/>
      <c r="N71" s="2"/>
      <c r="O71" s="2"/>
      <c r="P71" s="2"/>
      <c r="Q71" s="2"/>
      <c r="R71" s="1"/>
      <c r="S71" s="5"/>
      <c r="T71" s="5"/>
      <c r="U71" s="5"/>
      <c r="V71" s="5"/>
      <c r="W71" s="5"/>
      <c r="X71" s="5"/>
      <c r="Y71" s="5"/>
      <c r="Z71" s="5"/>
      <c r="AA71" s="5"/>
      <c r="AB71" s="5"/>
      <c r="AC71" s="5"/>
      <c r="AD71" s="5"/>
      <c r="AE71" s="5"/>
      <c r="AF71" s="5"/>
      <c r="AG71" s="5"/>
      <c r="AH71" s="5"/>
      <c r="AI71" s="5"/>
      <c r="AJ71" s="5"/>
      <c r="AK71" s="5"/>
      <c r="AL71" s="5"/>
    </row>
    <row r="72" spans="1:38" ht="51">
      <c r="A72" s="15" t="str">
        <f>IF(AND(D72="",D72=""),"",$D$3&amp;"_"&amp;ROW()-11-COUNTBLANK($D$12:D72))</f>
        <v>Create_52</v>
      </c>
      <c r="B72" s="109" t="s">
        <v>101</v>
      </c>
      <c r="C72" s="28" t="s">
        <v>102</v>
      </c>
      <c r="D72" s="53" t="s">
        <v>140</v>
      </c>
      <c r="E72" s="2"/>
      <c r="F72" s="2"/>
      <c r="G72" s="2"/>
      <c r="H72" s="2"/>
      <c r="I72" s="2"/>
      <c r="J72" s="2"/>
      <c r="K72" s="2"/>
      <c r="L72" s="2"/>
      <c r="M72" s="2"/>
      <c r="N72" s="2"/>
      <c r="O72" s="2"/>
      <c r="P72" s="2"/>
      <c r="Q72" s="2"/>
      <c r="R72" s="1"/>
      <c r="S72" s="5"/>
      <c r="T72" s="5"/>
      <c r="U72" s="5"/>
      <c r="V72" s="5"/>
      <c r="W72" s="5"/>
      <c r="X72" s="5"/>
      <c r="Y72" s="5"/>
      <c r="Z72" s="5"/>
      <c r="AA72" s="5"/>
      <c r="AB72" s="5"/>
      <c r="AC72" s="5"/>
      <c r="AD72" s="5"/>
      <c r="AE72" s="5"/>
      <c r="AF72" s="5"/>
      <c r="AG72" s="5"/>
      <c r="AH72" s="5"/>
      <c r="AI72" s="5"/>
      <c r="AJ72" s="5"/>
      <c r="AK72" s="5"/>
      <c r="AL72" s="5"/>
    </row>
    <row r="73" spans="1:38" ht="51">
      <c r="A73" s="15" t="str">
        <f>IF(AND(D73="",D73=""),"",$D$3&amp;"_"&amp;ROW()-11-COUNTBLANK($D$12:D73))</f>
        <v>Create_53</v>
      </c>
      <c r="B73" s="56" t="s">
        <v>39</v>
      </c>
      <c r="C73" s="57" t="s">
        <v>103</v>
      </c>
      <c r="D73" s="58" t="s">
        <v>104</v>
      </c>
      <c r="E73" s="2"/>
      <c r="F73" s="2"/>
      <c r="G73" s="2"/>
      <c r="H73" s="2"/>
      <c r="I73" s="2"/>
      <c r="J73" s="2"/>
      <c r="K73" s="2"/>
      <c r="L73" s="2"/>
      <c r="M73" s="2"/>
      <c r="N73" s="2"/>
      <c r="O73" s="2"/>
      <c r="P73" s="2"/>
      <c r="Q73" s="2"/>
      <c r="R73" s="1"/>
      <c r="S73" s="5"/>
      <c r="T73" s="5"/>
      <c r="U73" s="5"/>
      <c r="V73" s="5"/>
      <c r="W73" s="5"/>
      <c r="X73" s="5"/>
      <c r="Y73" s="5"/>
      <c r="Z73" s="5"/>
      <c r="AA73" s="5"/>
      <c r="AB73" s="5"/>
      <c r="AC73" s="5"/>
      <c r="AD73" s="5"/>
      <c r="AE73" s="5"/>
      <c r="AF73" s="5"/>
      <c r="AG73" s="5"/>
      <c r="AH73" s="5"/>
      <c r="AI73" s="5"/>
      <c r="AJ73" s="5"/>
      <c r="AK73" s="5"/>
      <c r="AL73" s="5"/>
    </row>
    <row r="74" spans="1:38" ht="21" customHeight="1">
      <c r="A74" s="15" t="str">
        <f>IF(AND(D74="",D74=""),"",$D$3&amp;"_"&amp;ROW()-11-COUNTBLANK($D$12:D74))</f>
        <v/>
      </c>
      <c r="B74" s="88" t="s">
        <v>217</v>
      </c>
      <c r="C74" s="89"/>
      <c r="D74" s="89"/>
      <c r="E74" s="90"/>
      <c r="F74" s="90"/>
      <c r="G74" s="90"/>
      <c r="H74" s="90"/>
      <c r="I74" s="90"/>
      <c r="J74" s="90"/>
      <c r="K74" s="90"/>
      <c r="L74" s="90"/>
      <c r="M74" s="90"/>
      <c r="N74" s="90"/>
      <c r="O74" s="90"/>
      <c r="P74" s="90"/>
      <c r="Q74" s="90"/>
      <c r="R74" s="89"/>
      <c r="S74" s="7"/>
      <c r="T74" s="7"/>
      <c r="U74" s="7"/>
      <c r="V74" s="7"/>
      <c r="W74" s="7"/>
      <c r="X74" s="7"/>
      <c r="Y74" s="7"/>
      <c r="Z74" s="7"/>
      <c r="AA74" s="7"/>
      <c r="AB74" s="7"/>
      <c r="AC74" s="7"/>
      <c r="AD74" s="7"/>
      <c r="AE74" s="7"/>
      <c r="AF74" s="7"/>
      <c r="AG74" s="7"/>
      <c r="AH74" s="7"/>
      <c r="AI74" s="7"/>
      <c r="AJ74" s="7"/>
      <c r="AK74" s="7"/>
      <c r="AL74" s="7"/>
    </row>
    <row r="75" spans="1:38" ht="25.5">
      <c r="A75" s="15" t="str">
        <f>IF(AND(D75="",D75=""),"",$D$3&amp;"_"&amp;ROW()-11-COUNTBLANK($D$12:D75))</f>
        <v>Create_54</v>
      </c>
      <c r="B75" s="109" t="s">
        <v>55</v>
      </c>
      <c r="C75" s="28" t="s">
        <v>85</v>
      </c>
      <c r="D75" s="43" t="s">
        <v>157</v>
      </c>
      <c r="E75" s="9"/>
      <c r="F75" s="9"/>
      <c r="G75" s="9"/>
      <c r="H75" s="9"/>
      <c r="I75" s="9"/>
      <c r="J75" s="9"/>
      <c r="K75" s="9"/>
      <c r="L75" s="9"/>
      <c r="M75" s="9"/>
      <c r="N75" s="9"/>
      <c r="O75" s="9"/>
      <c r="P75" s="9"/>
      <c r="Q75" s="9"/>
      <c r="R75" s="31"/>
      <c r="S75" s="7"/>
      <c r="T75" s="7"/>
      <c r="U75" s="7"/>
      <c r="V75" s="7"/>
      <c r="W75" s="7"/>
      <c r="X75" s="7"/>
      <c r="Y75" s="7"/>
      <c r="Z75" s="7"/>
      <c r="AA75" s="7"/>
      <c r="AB75" s="7"/>
      <c r="AC75" s="7"/>
      <c r="AD75" s="7"/>
      <c r="AE75" s="7"/>
      <c r="AF75" s="7"/>
      <c r="AG75" s="7"/>
      <c r="AH75" s="7"/>
      <c r="AI75" s="7"/>
      <c r="AJ75" s="7"/>
      <c r="AK75" s="7"/>
      <c r="AL75" s="7"/>
    </row>
    <row r="76" spans="1:38" ht="51">
      <c r="A76" s="15" t="str">
        <f>IF(AND(D76="",D76=""),"",$D$3&amp;"_"&amp;ROW()-11-COUNTBLANK($D$12:D76))</f>
        <v>Create_55</v>
      </c>
      <c r="B76" s="109" t="s">
        <v>175</v>
      </c>
      <c r="C76" s="54" t="s">
        <v>105</v>
      </c>
      <c r="D76" s="30" t="s">
        <v>183</v>
      </c>
      <c r="E76" s="9"/>
      <c r="F76" s="9"/>
      <c r="G76" s="9"/>
      <c r="H76" s="9"/>
      <c r="I76" s="9"/>
      <c r="J76" s="9"/>
      <c r="K76" s="9"/>
      <c r="L76" s="9"/>
      <c r="M76" s="9"/>
      <c r="N76" s="9"/>
      <c r="O76" s="9"/>
      <c r="P76" s="9"/>
      <c r="Q76" s="9"/>
      <c r="R76" s="31"/>
      <c r="S76" s="7"/>
      <c r="T76" s="7"/>
      <c r="U76" s="7"/>
      <c r="V76" s="7"/>
      <c r="W76" s="7"/>
      <c r="X76" s="7"/>
      <c r="Y76" s="7"/>
      <c r="Z76" s="7"/>
      <c r="AA76" s="7"/>
      <c r="AB76" s="7"/>
      <c r="AC76" s="7"/>
      <c r="AD76" s="7"/>
      <c r="AE76" s="7"/>
      <c r="AF76" s="7"/>
      <c r="AG76" s="7"/>
      <c r="AH76" s="7"/>
      <c r="AI76" s="7"/>
      <c r="AJ76" s="7"/>
      <c r="AK76" s="7"/>
      <c r="AL76" s="7"/>
    </row>
    <row r="77" spans="1:38" ht="38.25">
      <c r="A77" s="15" t="str">
        <f>IF(AND(D77="",D77=""),"",$D$3&amp;"_"&amp;ROW()-11-COUNTBLANK($D$12:D77))</f>
        <v>Create_56</v>
      </c>
      <c r="B77" s="61" t="s">
        <v>106</v>
      </c>
      <c r="C77" s="28" t="s">
        <v>185</v>
      </c>
      <c r="D77" s="27" t="s">
        <v>186</v>
      </c>
      <c r="E77" s="9"/>
      <c r="F77" s="9"/>
      <c r="G77" s="9"/>
      <c r="H77" s="9"/>
      <c r="I77" s="9"/>
      <c r="J77" s="9"/>
      <c r="K77" s="9"/>
      <c r="L77" s="9"/>
      <c r="M77" s="9"/>
      <c r="N77" s="9"/>
      <c r="O77" s="9"/>
      <c r="P77" s="9"/>
      <c r="Q77" s="9"/>
      <c r="R77" s="31"/>
      <c r="S77" s="7"/>
      <c r="T77" s="7"/>
      <c r="U77" s="7"/>
      <c r="V77" s="7"/>
      <c r="W77" s="7"/>
      <c r="X77" s="7"/>
      <c r="Y77" s="7"/>
      <c r="Z77" s="7"/>
      <c r="AA77" s="7"/>
      <c r="AB77" s="7"/>
      <c r="AC77" s="7"/>
      <c r="AD77" s="7"/>
      <c r="AE77" s="7"/>
      <c r="AF77" s="7"/>
      <c r="AG77" s="7"/>
      <c r="AH77" s="7"/>
      <c r="AI77" s="7"/>
      <c r="AJ77" s="7"/>
      <c r="AK77" s="7"/>
      <c r="AL77" s="7"/>
    </row>
    <row r="78" spans="1:38" ht="51">
      <c r="A78" s="15" t="str">
        <f>IF(AND(D78="",D78=""),"",$D$3&amp;"_"&amp;ROW()-11-COUNTBLANK($D$12:D78))</f>
        <v>Create_57</v>
      </c>
      <c r="B78" s="27" t="s">
        <v>184</v>
      </c>
      <c r="C78" s="28" t="s">
        <v>196</v>
      </c>
      <c r="D78" s="30" t="s">
        <v>187</v>
      </c>
      <c r="E78" s="9"/>
      <c r="F78" s="9"/>
      <c r="G78" s="9"/>
      <c r="H78" s="9"/>
      <c r="I78" s="9"/>
      <c r="J78" s="9"/>
      <c r="K78" s="9"/>
      <c r="L78" s="9"/>
      <c r="M78" s="9"/>
      <c r="N78" s="9"/>
      <c r="O78" s="9"/>
      <c r="P78" s="9"/>
      <c r="Q78" s="9"/>
      <c r="R78" s="31"/>
      <c r="S78" s="7"/>
      <c r="T78" s="7"/>
      <c r="U78" s="7"/>
      <c r="V78" s="7"/>
      <c r="W78" s="7"/>
      <c r="X78" s="7"/>
      <c r="Y78" s="7"/>
      <c r="Z78" s="7"/>
      <c r="AA78" s="7"/>
      <c r="AB78" s="7"/>
      <c r="AC78" s="7"/>
      <c r="AD78" s="7"/>
      <c r="AE78" s="7"/>
      <c r="AF78" s="7"/>
      <c r="AG78" s="7"/>
      <c r="AH78" s="7"/>
      <c r="AI78" s="7"/>
      <c r="AJ78" s="7"/>
      <c r="AK78" s="7"/>
      <c r="AL78" s="7"/>
    </row>
    <row r="79" spans="1:38" ht="63.75">
      <c r="A79" s="15" t="str">
        <f>IF(AND(D79="",D79=""),"",$D$3&amp;"_"&amp;ROW()-11-COUNTBLANK($D$12:D79))</f>
        <v>Create_58</v>
      </c>
      <c r="B79" s="274" t="s">
        <v>184</v>
      </c>
      <c r="C79" s="28" t="s">
        <v>188</v>
      </c>
      <c r="D79" s="30" t="s">
        <v>189</v>
      </c>
      <c r="E79" s="9"/>
      <c r="F79" s="9"/>
      <c r="G79" s="9"/>
      <c r="H79" s="9"/>
      <c r="I79" s="9"/>
      <c r="J79" s="9"/>
      <c r="K79" s="9"/>
      <c r="L79" s="9"/>
      <c r="M79" s="9"/>
      <c r="N79" s="9"/>
      <c r="O79" s="9"/>
      <c r="P79" s="9"/>
      <c r="Q79" s="9"/>
      <c r="R79" s="31"/>
      <c r="S79" s="7"/>
      <c r="T79" s="7"/>
      <c r="U79" s="7"/>
      <c r="V79" s="7"/>
      <c r="W79" s="7"/>
      <c r="X79" s="7"/>
      <c r="Y79" s="7"/>
      <c r="Z79" s="7"/>
      <c r="AA79" s="7"/>
      <c r="AB79" s="7"/>
      <c r="AC79" s="7"/>
      <c r="AD79" s="7"/>
      <c r="AE79" s="7"/>
      <c r="AF79" s="7"/>
      <c r="AG79" s="7"/>
      <c r="AH79" s="7"/>
      <c r="AI79" s="7"/>
      <c r="AJ79" s="7"/>
      <c r="AK79" s="7"/>
      <c r="AL79" s="7"/>
    </row>
    <row r="80" spans="1:38" ht="51">
      <c r="A80" s="15" t="str">
        <f>IF(AND(D80="",D80=""),"",$D$3&amp;"_"&amp;ROW()-11-COUNTBLANK($D$12:D80))</f>
        <v>Create_59</v>
      </c>
      <c r="B80" s="296"/>
      <c r="C80" s="28" t="s">
        <v>190</v>
      </c>
      <c r="D80" s="30" t="s">
        <v>191</v>
      </c>
      <c r="E80" s="9"/>
      <c r="F80" s="9"/>
      <c r="G80" s="9"/>
      <c r="H80" s="9"/>
      <c r="I80" s="9"/>
      <c r="J80" s="9"/>
      <c r="K80" s="9"/>
      <c r="L80" s="9"/>
      <c r="M80" s="9"/>
      <c r="N80" s="9"/>
      <c r="O80" s="9"/>
      <c r="P80" s="9"/>
      <c r="Q80" s="9"/>
      <c r="R80" s="31"/>
      <c r="S80" s="7"/>
      <c r="T80" s="7"/>
      <c r="U80" s="7"/>
      <c r="V80" s="7"/>
      <c r="W80" s="7"/>
      <c r="X80" s="7"/>
      <c r="Y80" s="7"/>
      <c r="Z80" s="7"/>
      <c r="AA80" s="7"/>
      <c r="AB80" s="7"/>
      <c r="AC80" s="7"/>
      <c r="AD80" s="7"/>
      <c r="AE80" s="7"/>
      <c r="AF80" s="7"/>
      <c r="AG80" s="7"/>
      <c r="AH80" s="7"/>
      <c r="AI80" s="7"/>
      <c r="AJ80" s="7"/>
      <c r="AK80" s="7"/>
      <c r="AL80" s="7"/>
    </row>
    <row r="81" spans="1:38" ht="51">
      <c r="A81" s="15" t="str">
        <f>IF(AND(D81="",D81=""),"",$D$3&amp;"_"&amp;ROW()-11-COUNTBLANK($D$12:D81))</f>
        <v>Create_60</v>
      </c>
      <c r="B81" s="275"/>
      <c r="C81" s="28" t="s">
        <v>192</v>
      </c>
      <c r="D81" s="30" t="s">
        <v>193</v>
      </c>
      <c r="E81" s="9"/>
      <c r="F81" s="9"/>
      <c r="G81" s="9"/>
      <c r="H81" s="9"/>
      <c r="I81" s="9"/>
      <c r="J81" s="9"/>
      <c r="K81" s="9"/>
      <c r="L81" s="9"/>
      <c r="M81" s="9"/>
      <c r="N81" s="9"/>
      <c r="O81" s="9"/>
      <c r="P81" s="9"/>
      <c r="Q81" s="9"/>
      <c r="R81" s="31"/>
      <c r="S81" s="7"/>
      <c r="T81" s="7"/>
      <c r="U81" s="7"/>
      <c r="V81" s="7"/>
      <c r="W81" s="7"/>
      <c r="X81" s="7"/>
      <c r="Y81" s="7"/>
      <c r="Z81" s="7"/>
      <c r="AA81" s="7"/>
      <c r="AB81" s="7"/>
      <c r="AC81" s="7"/>
      <c r="AD81" s="7"/>
      <c r="AE81" s="7"/>
      <c r="AF81" s="7"/>
      <c r="AG81" s="7"/>
      <c r="AH81" s="7"/>
      <c r="AI81" s="7"/>
      <c r="AJ81" s="7"/>
      <c r="AK81" s="7"/>
      <c r="AL81" s="7"/>
    </row>
    <row r="82" spans="1:38" ht="51">
      <c r="A82" s="15"/>
      <c r="B82" s="108" t="s">
        <v>109</v>
      </c>
      <c r="C82" s="28" t="s">
        <v>194</v>
      </c>
      <c r="D82" s="55" t="s">
        <v>110</v>
      </c>
      <c r="E82" s="9"/>
      <c r="F82" s="9"/>
      <c r="G82" s="9"/>
      <c r="H82" s="9"/>
      <c r="I82" s="9"/>
      <c r="J82" s="9"/>
      <c r="K82" s="9"/>
      <c r="L82" s="9"/>
      <c r="M82" s="9"/>
      <c r="N82" s="9"/>
      <c r="O82" s="9"/>
      <c r="P82" s="9"/>
      <c r="Q82" s="9"/>
      <c r="R82" s="31"/>
      <c r="S82" s="7"/>
      <c r="T82" s="7"/>
      <c r="U82" s="7"/>
      <c r="V82" s="7"/>
      <c r="W82" s="7"/>
      <c r="X82" s="7"/>
      <c r="Y82" s="7"/>
      <c r="Z82" s="7"/>
      <c r="AA82" s="7"/>
      <c r="AB82" s="7"/>
      <c r="AC82" s="7"/>
      <c r="AD82" s="7"/>
      <c r="AE82" s="7"/>
      <c r="AF82" s="7"/>
      <c r="AG82" s="7"/>
      <c r="AH82" s="7"/>
      <c r="AI82" s="7"/>
      <c r="AJ82" s="7"/>
      <c r="AK82" s="7"/>
      <c r="AL82" s="7"/>
    </row>
    <row r="83" spans="1:38" ht="38.25">
      <c r="A83" s="15" t="str">
        <f>IF(AND(D83="",D83=""),"",$D$3&amp;"_"&amp;ROW()-11-COUNTBLANK($D$12:D83))</f>
        <v>Create_62</v>
      </c>
      <c r="B83" s="63" t="s">
        <v>111</v>
      </c>
      <c r="C83" s="54" t="s">
        <v>112</v>
      </c>
      <c r="D83" s="64" t="s">
        <v>113</v>
      </c>
      <c r="E83" s="9"/>
      <c r="F83" s="9"/>
      <c r="G83" s="9"/>
      <c r="H83" s="9"/>
      <c r="I83" s="9"/>
      <c r="J83" s="9"/>
      <c r="K83" s="9"/>
      <c r="L83" s="9"/>
      <c r="M83" s="9"/>
      <c r="N83" s="9"/>
      <c r="O83" s="9"/>
      <c r="P83" s="9"/>
      <c r="Q83" s="9"/>
      <c r="R83" s="31"/>
      <c r="S83" s="7"/>
      <c r="T83" s="7"/>
      <c r="U83" s="7"/>
      <c r="V83" s="7"/>
      <c r="W83" s="7"/>
      <c r="X83" s="7"/>
      <c r="Y83" s="7"/>
      <c r="Z83" s="7"/>
      <c r="AA83" s="7"/>
      <c r="AB83" s="7"/>
      <c r="AC83" s="7"/>
      <c r="AD83" s="7"/>
      <c r="AE83" s="7"/>
      <c r="AF83" s="7"/>
      <c r="AG83" s="7"/>
      <c r="AH83" s="7"/>
      <c r="AI83" s="7"/>
      <c r="AJ83" s="7"/>
      <c r="AK83" s="7"/>
      <c r="AL83" s="7"/>
    </row>
    <row r="84" spans="1:38" ht="21" customHeight="1">
      <c r="A84" s="15" t="str">
        <f>IF(AND(D84="",D84=""),"",$D$3&amp;"_"&amp;ROW()-11-COUNTBLANK($D$12:D84))</f>
        <v/>
      </c>
      <c r="B84" s="88" t="s">
        <v>221</v>
      </c>
      <c r="C84" s="89"/>
      <c r="D84" s="89"/>
      <c r="E84" s="90"/>
      <c r="F84" s="90"/>
      <c r="G84" s="90"/>
      <c r="H84" s="90"/>
      <c r="I84" s="90"/>
      <c r="J84" s="90"/>
      <c r="K84" s="90"/>
      <c r="L84" s="90"/>
      <c r="M84" s="90"/>
      <c r="N84" s="90"/>
      <c r="O84" s="90"/>
      <c r="P84" s="90"/>
      <c r="Q84" s="90"/>
      <c r="R84" s="89"/>
      <c r="S84" s="7"/>
      <c r="T84" s="7"/>
      <c r="U84" s="7"/>
      <c r="V84" s="7"/>
      <c r="W84" s="7"/>
      <c r="X84" s="7"/>
      <c r="Y84" s="7"/>
      <c r="Z84" s="7"/>
      <c r="AA84" s="7"/>
      <c r="AB84" s="7"/>
      <c r="AC84" s="7"/>
      <c r="AD84" s="7"/>
      <c r="AE84" s="7"/>
      <c r="AF84" s="7"/>
      <c r="AG84" s="7"/>
      <c r="AH84" s="7"/>
      <c r="AI84" s="7"/>
      <c r="AJ84" s="7"/>
      <c r="AK84" s="7"/>
      <c r="AL84" s="7"/>
    </row>
    <row r="85" spans="1:38" ht="51">
      <c r="A85" s="15" t="str">
        <f>IF(AND(D85="",D85=""),"",$D$3&amp;"_"&amp;ROW()-11-COUNTBLANK($D$12:D85))</f>
        <v>Create_63</v>
      </c>
      <c r="B85" s="109" t="s">
        <v>222</v>
      </c>
      <c r="C85" s="28" t="s">
        <v>223</v>
      </c>
      <c r="D85" s="43" t="s">
        <v>224</v>
      </c>
      <c r="E85" s="9"/>
      <c r="F85" s="9"/>
      <c r="G85" s="9"/>
      <c r="H85" s="9"/>
      <c r="I85" s="9"/>
      <c r="J85" s="9"/>
      <c r="K85" s="9"/>
      <c r="L85" s="9"/>
      <c r="M85" s="9"/>
      <c r="N85" s="9"/>
      <c r="O85" s="9"/>
      <c r="P85" s="9"/>
      <c r="Q85" s="9"/>
      <c r="R85" s="31"/>
      <c r="S85" s="7"/>
      <c r="T85" s="7"/>
      <c r="U85" s="7"/>
      <c r="V85" s="7"/>
      <c r="W85" s="7"/>
      <c r="X85" s="7"/>
      <c r="Y85" s="7"/>
      <c r="Z85" s="7"/>
      <c r="AA85" s="7"/>
      <c r="AB85" s="7"/>
      <c r="AC85" s="7"/>
      <c r="AD85" s="7"/>
      <c r="AE85" s="7"/>
      <c r="AF85" s="7"/>
      <c r="AG85" s="7"/>
      <c r="AH85" s="7"/>
      <c r="AI85" s="7"/>
      <c r="AJ85" s="7"/>
      <c r="AK85" s="7"/>
      <c r="AL85" s="7"/>
    </row>
    <row r="86" spans="1:38" ht="51">
      <c r="A86" s="15" t="str">
        <f>IF(AND(D86="",D86=""),"",$D$3&amp;"_"&amp;ROW()-11-COUNTBLANK($D$12:D86))</f>
        <v>Create_64</v>
      </c>
      <c r="B86" s="109" t="s">
        <v>175</v>
      </c>
      <c r="C86" s="28" t="s">
        <v>225</v>
      </c>
      <c r="D86" s="43" t="s">
        <v>226</v>
      </c>
      <c r="E86" s="9"/>
      <c r="F86" s="9"/>
      <c r="G86" s="9"/>
      <c r="H86" s="9"/>
      <c r="I86" s="9"/>
      <c r="J86" s="9"/>
      <c r="K86" s="9"/>
      <c r="L86" s="9"/>
      <c r="M86" s="9"/>
      <c r="N86" s="9"/>
      <c r="O86" s="9"/>
      <c r="P86" s="9"/>
      <c r="Q86" s="9"/>
      <c r="R86" s="31"/>
      <c r="S86" s="7"/>
      <c r="T86" s="7"/>
      <c r="U86" s="7"/>
      <c r="V86" s="7"/>
      <c r="W86" s="7"/>
      <c r="X86" s="7"/>
      <c r="Y86" s="7"/>
      <c r="Z86" s="7"/>
      <c r="AA86" s="7"/>
      <c r="AB86" s="7"/>
      <c r="AC86" s="7"/>
      <c r="AD86" s="7"/>
      <c r="AE86" s="7"/>
      <c r="AF86" s="7"/>
      <c r="AG86" s="7"/>
      <c r="AH86" s="7"/>
      <c r="AI86" s="7"/>
      <c r="AJ86" s="7"/>
      <c r="AK86" s="7"/>
      <c r="AL86" s="7"/>
    </row>
    <row r="87" spans="1:38" ht="25.5">
      <c r="A87" s="15" t="str">
        <f>IF(AND(D87="",D87=""),"",$D$3&amp;"_"&amp;ROW()-11-COUNTBLANK($D$12:D87))</f>
        <v>Create_65</v>
      </c>
      <c r="B87" s="27" t="s">
        <v>227</v>
      </c>
      <c r="C87" s="28" t="s">
        <v>228</v>
      </c>
      <c r="D87" s="27" t="s">
        <v>229</v>
      </c>
      <c r="E87" s="9"/>
      <c r="F87" s="9"/>
      <c r="G87" s="9"/>
      <c r="H87" s="9"/>
      <c r="I87" s="9"/>
      <c r="J87" s="9"/>
      <c r="K87" s="9"/>
      <c r="L87" s="9"/>
      <c r="M87" s="9"/>
      <c r="N87" s="9"/>
      <c r="O87" s="9"/>
      <c r="P87" s="9"/>
      <c r="Q87" s="9"/>
      <c r="R87" s="31"/>
      <c r="S87" s="7"/>
      <c r="T87" s="7"/>
      <c r="U87" s="7"/>
      <c r="V87" s="7"/>
      <c r="W87" s="7"/>
      <c r="X87" s="7"/>
      <c r="Y87" s="7"/>
      <c r="Z87" s="7"/>
      <c r="AA87" s="7"/>
      <c r="AB87" s="7"/>
      <c r="AC87" s="7"/>
      <c r="AD87" s="7"/>
      <c r="AE87" s="7"/>
      <c r="AF87" s="7"/>
      <c r="AG87" s="7"/>
      <c r="AH87" s="7"/>
      <c r="AI87" s="7"/>
      <c r="AJ87" s="7"/>
      <c r="AK87" s="7"/>
      <c r="AL87" s="7"/>
    </row>
    <row r="88" spans="1:38" ht="21" customHeight="1">
      <c r="A88" s="15" t="str">
        <f>IF(AND(D88="",D88=""),"",$D$3&amp;"_"&amp;ROW()-11-COUNTBLANK($D$12:D88))</f>
        <v/>
      </c>
      <c r="B88" s="88" t="s">
        <v>218</v>
      </c>
      <c r="C88" s="89"/>
      <c r="D88" s="89"/>
      <c r="E88" s="90"/>
      <c r="F88" s="90"/>
      <c r="G88" s="90"/>
      <c r="H88" s="90"/>
      <c r="I88" s="90"/>
      <c r="J88" s="90"/>
      <c r="K88" s="90"/>
      <c r="L88" s="90"/>
      <c r="M88" s="90"/>
      <c r="N88" s="90"/>
      <c r="O88" s="90"/>
      <c r="P88" s="90"/>
      <c r="Q88" s="90"/>
      <c r="R88" s="89"/>
      <c r="S88" s="7"/>
      <c r="T88" s="7"/>
      <c r="U88" s="7"/>
      <c r="V88" s="7"/>
      <c r="W88" s="7"/>
      <c r="X88" s="7"/>
      <c r="Y88" s="7"/>
      <c r="Z88" s="7"/>
      <c r="AA88" s="7"/>
      <c r="AB88" s="7"/>
      <c r="AC88" s="7"/>
      <c r="AD88" s="7"/>
      <c r="AE88" s="7"/>
      <c r="AF88" s="7"/>
      <c r="AG88" s="7"/>
      <c r="AH88" s="7"/>
      <c r="AI88" s="7"/>
      <c r="AJ88" s="7"/>
      <c r="AK88" s="7"/>
      <c r="AL88" s="7"/>
    </row>
    <row r="89" spans="1:38" ht="25.5">
      <c r="A89" s="15" t="str">
        <f>IF(AND(D89="",D89=""),"",$D$3&amp;"_"&amp;ROW()-11-COUNTBLANK($D$12:D89))</f>
        <v>Create_66</v>
      </c>
      <c r="B89" s="109" t="s">
        <v>55</v>
      </c>
      <c r="C89" s="28" t="s">
        <v>85</v>
      </c>
      <c r="D89" s="43" t="s">
        <v>197</v>
      </c>
      <c r="E89" s="9"/>
      <c r="F89" s="9"/>
      <c r="G89" s="9"/>
      <c r="H89" s="9"/>
      <c r="I89" s="9"/>
      <c r="J89" s="9"/>
      <c r="K89" s="9"/>
      <c r="L89" s="9"/>
      <c r="M89" s="9"/>
      <c r="N89" s="9"/>
      <c r="O89" s="9"/>
      <c r="P89" s="9"/>
      <c r="Q89" s="9"/>
      <c r="R89" s="31"/>
      <c r="S89" s="7"/>
      <c r="T89" s="7"/>
      <c r="U89" s="7"/>
      <c r="V89" s="7"/>
      <c r="W89" s="7"/>
      <c r="X89" s="7"/>
      <c r="Y89" s="7"/>
      <c r="Z89" s="7"/>
      <c r="AA89" s="7"/>
      <c r="AB89" s="7"/>
      <c r="AC89" s="7"/>
      <c r="AD89" s="7"/>
      <c r="AE89" s="7"/>
      <c r="AF89" s="7"/>
      <c r="AG89" s="7"/>
      <c r="AH89" s="7"/>
      <c r="AI89" s="7"/>
      <c r="AJ89" s="7"/>
      <c r="AK89" s="7"/>
      <c r="AL89" s="7"/>
    </row>
    <row r="90" spans="1:38" ht="38.25">
      <c r="A90" s="15" t="str">
        <f>IF(AND(D90="",D90=""),"",$D$3&amp;"_"&amp;ROW()-11-COUNTBLANK($D$12:D90))</f>
        <v>Create_67</v>
      </c>
      <c r="B90" s="109" t="s">
        <v>198</v>
      </c>
      <c r="C90" s="28" t="s">
        <v>199</v>
      </c>
      <c r="D90" s="30" t="s">
        <v>200</v>
      </c>
      <c r="E90" s="9"/>
      <c r="F90" s="9"/>
      <c r="G90" s="9"/>
      <c r="H90" s="9"/>
      <c r="I90" s="9"/>
      <c r="J90" s="9"/>
      <c r="K90" s="9"/>
      <c r="L90" s="9"/>
      <c r="M90" s="9"/>
      <c r="N90" s="9"/>
      <c r="O90" s="9"/>
      <c r="P90" s="9"/>
      <c r="Q90" s="9"/>
      <c r="R90" s="31"/>
      <c r="S90" s="7"/>
      <c r="T90" s="7"/>
      <c r="U90" s="7"/>
      <c r="V90" s="7"/>
      <c r="W90" s="7"/>
      <c r="X90" s="7"/>
      <c r="Y90" s="7"/>
      <c r="Z90" s="7"/>
      <c r="AA90" s="7"/>
      <c r="AB90" s="7"/>
      <c r="AC90" s="7"/>
      <c r="AD90" s="7"/>
      <c r="AE90" s="7"/>
      <c r="AF90" s="7"/>
      <c r="AG90" s="7"/>
      <c r="AH90" s="7"/>
      <c r="AI90" s="7"/>
      <c r="AJ90" s="7"/>
      <c r="AK90" s="7"/>
      <c r="AL90" s="7"/>
    </row>
    <row r="91" spans="1:38" ht="38.25">
      <c r="A91" s="15" t="str">
        <f>IF(AND(D91="",D91=""),"",$D$3&amp;"_"&amp;ROW()-11-COUNTBLANK($D$12:D91))</f>
        <v>Create_68</v>
      </c>
      <c r="B91" s="109"/>
      <c r="C91" s="28" t="s">
        <v>199</v>
      </c>
      <c r="D91" s="30" t="s">
        <v>200</v>
      </c>
      <c r="E91" s="9"/>
      <c r="F91" s="9"/>
      <c r="G91" s="9"/>
      <c r="H91" s="9"/>
      <c r="I91" s="9"/>
      <c r="J91" s="9"/>
      <c r="K91" s="9"/>
      <c r="L91" s="9"/>
      <c r="M91" s="9"/>
      <c r="N91" s="9"/>
      <c r="O91" s="9"/>
      <c r="P91" s="9"/>
      <c r="Q91" s="9"/>
      <c r="R91" s="31"/>
      <c r="S91" s="7"/>
      <c r="T91" s="7"/>
      <c r="U91" s="7"/>
      <c r="V91" s="7"/>
      <c r="W91" s="7"/>
      <c r="X91" s="7"/>
      <c r="Y91" s="7"/>
      <c r="Z91" s="7"/>
      <c r="AA91" s="7"/>
      <c r="AB91" s="7"/>
      <c r="AC91" s="7"/>
      <c r="AD91" s="7"/>
      <c r="AE91" s="7"/>
      <c r="AF91" s="7"/>
      <c r="AG91" s="7"/>
      <c r="AH91" s="7"/>
      <c r="AI91" s="7"/>
      <c r="AJ91" s="7"/>
      <c r="AK91" s="7"/>
      <c r="AL91" s="7"/>
    </row>
    <row r="92" spans="1:38" ht="21" customHeight="1">
      <c r="A92" s="15" t="str">
        <f>IF(AND(D92="",D92=""),"",$D$3&amp;"_"&amp;ROW()-11-COUNTBLANK($D$12:D92))</f>
        <v/>
      </c>
      <c r="B92" s="88" t="s">
        <v>219</v>
      </c>
      <c r="C92" s="89"/>
      <c r="D92" s="89"/>
      <c r="E92" s="90"/>
      <c r="F92" s="90"/>
      <c r="G92" s="90"/>
      <c r="H92" s="90"/>
      <c r="I92" s="90"/>
      <c r="J92" s="90"/>
      <c r="K92" s="90"/>
      <c r="L92" s="90"/>
      <c r="M92" s="90"/>
      <c r="N92" s="90"/>
      <c r="O92" s="90"/>
      <c r="P92" s="90"/>
      <c r="Q92" s="90"/>
      <c r="R92" s="89"/>
      <c r="S92" s="7"/>
      <c r="T92" s="7"/>
      <c r="U92" s="7"/>
      <c r="V92" s="7"/>
      <c r="W92" s="7"/>
      <c r="X92" s="7"/>
      <c r="Y92" s="7"/>
      <c r="Z92" s="7"/>
      <c r="AA92" s="7"/>
      <c r="AB92" s="7"/>
      <c r="AC92" s="7"/>
      <c r="AD92" s="7"/>
      <c r="AE92" s="7"/>
      <c r="AF92" s="7"/>
      <c r="AG92" s="7"/>
      <c r="AH92" s="7"/>
      <c r="AI92" s="7"/>
      <c r="AJ92" s="7"/>
      <c r="AK92" s="7"/>
      <c r="AL92" s="7"/>
    </row>
    <row r="93" spans="1:38" ht="25.5">
      <c r="A93" s="15" t="str">
        <f>IF(AND(D93="",D93=""),"",$D$3&amp;"_"&amp;ROW()-11-COUNTBLANK($D$12:D93))</f>
        <v>Create_69</v>
      </c>
      <c r="B93" s="109" t="s">
        <v>55</v>
      </c>
      <c r="C93" s="28" t="s">
        <v>85</v>
      </c>
      <c r="D93" s="43" t="s">
        <v>157</v>
      </c>
      <c r="E93" s="9"/>
      <c r="F93" s="9"/>
      <c r="G93" s="9"/>
      <c r="H93" s="9"/>
      <c r="I93" s="9"/>
      <c r="J93" s="9"/>
      <c r="K93" s="9"/>
      <c r="L93" s="9"/>
      <c r="M93" s="9"/>
      <c r="N93" s="9"/>
      <c r="O93" s="9"/>
      <c r="P93" s="9"/>
      <c r="Q93" s="9"/>
      <c r="R93" s="31"/>
      <c r="S93" s="7"/>
      <c r="T93" s="7"/>
      <c r="U93" s="7"/>
      <c r="V93" s="7"/>
      <c r="W93" s="7"/>
      <c r="X93" s="7"/>
      <c r="Y93" s="7"/>
      <c r="Z93" s="7"/>
      <c r="AA93" s="7"/>
      <c r="AB93" s="7"/>
      <c r="AC93" s="7"/>
      <c r="AD93" s="7"/>
      <c r="AE93" s="7"/>
      <c r="AF93" s="7"/>
      <c r="AG93" s="7"/>
      <c r="AH93" s="7"/>
      <c r="AI93" s="7"/>
      <c r="AJ93" s="7"/>
      <c r="AK93" s="7"/>
      <c r="AL93" s="7"/>
    </row>
    <row r="94" spans="1:38" ht="51">
      <c r="A94" s="15" t="str">
        <f>IF(AND(D94="",D94=""),"",$D$3&amp;"_"&amp;ROW()-11-COUNTBLANK($D$12:D94))</f>
        <v>Create_70</v>
      </c>
      <c r="B94" s="109" t="s">
        <v>175</v>
      </c>
      <c r="C94" s="28" t="s">
        <v>202</v>
      </c>
      <c r="D94" s="30" t="s">
        <v>201</v>
      </c>
      <c r="E94" s="9"/>
      <c r="F94" s="9"/>
      <c r="G94" s="9"/>
      <c r="H94" s="9"/>
      <c r="I94" s="9"/>
      <c r="J94" s="9"/>
      <c r="K94" s="9"/>
      <c r="L94" s="9"/>
      <c r="M94" s="9"/>
      <c r="N94" s="9"/>
      <c r="O94" s="9"/>
      <c r="P94" s="9"/>
      <c r="Q94" s="9"/>
      <c r="R94" s="31"/>
      <c r="S94" s="7"/>
      <c r="T94" s="7"/>
      <c r="U94" s="7"/>
      <c r="V94" s="7"/>
      <c r="W94" s="7"/>
      <c r="X94" s="7"/>
      <c r="Y94" s="7"/>
      <c r="Z94" s="7"/>
      <c r="AA94" s="7"/>
      <c r="AB94" s="7"/>
      <c r="AC94" s="7"/>
      <c r="AD94" s="7"/>
      <c r="AE94" s="7"/>
      <c r="AF94" s="7"/>
      <c r="AG94" s="7"/>
      <c r="AH94" s="7"/>
      <c r="AI94" s="7"/>
      <c r="AJ94" s="7"/>
      <c r="AK94" s="7"/>
      <c r="AL94" s="7"/>
    </row>
    <row r="95" spans="1:38" ht="47.25" customHeight="1">
      <c r="A95" s="15" t="str">
        <f>IF(AND(D95="",D95=""),"",$D$3&amp;"_"&amp;ROW()-11-COUNTBLANK($D$12:D95))</f>
        <v>Create_71</v>
      </c>
      <c r="B95" s="27" t="s">
        <v>106</v>
      </c>
      <c r="C95" s="28" t="s">
        <v>203</v>
      </c>
      <c r="D95" s="27" t="s">
        <v>204</v>
      </c>
      <c r="E95" s="9"/>
      <c r="F95" s="9"/>
      <c r="G95" s="9"/>
      <c r="H95" s="9"/>
      <c r="I95" s="9"/>
      <c r="J95" s="9"/>
      <c r="K95" s="9"/>
      <c r="L95" s="9"/>
      <c r="M95" s="9"/>
      <c r="N95" s="9"/>
      <c r="O95" s="9"/>
      <c r="P95" s="9"/>
      <c r="Q95" s="9"/>
      <c r="R95" s="31"/>
      <c r="S95" s="7"/>
      <c r="T95" s="7"/>
      <c r="U95" s="7"/>
      <c r="V95" s="7"/>
      <c r="W95" s="7"/>
      <c r="X95" s="7"/>
      <c r="Y95" s="7"/>
      <c r="Z95" s="7"/>
      <c r="AA95" s="7"/>
      <c r="AB95" s="7"/>
      <c r="AC95" s="7"/>
      <c r="AD95" s="7"/>
      <c r="AE95" s="7"/>
      <c r="AF95" s="7"/>
      <c r="AG95" s="7"/>
      <c r="AH95" s="7"/>
      <c r="AI95" s="7"/>
      <c r="AJ95" s="7"/>
      <c r="AK95" s="7"/>
      <c r="AL95" s="7"/>
    </row>
    <row r="96" spans="1:38" ht="51">
      <c r="A96" s="15" t="str">
        <f>IF(AND(D96="",D96=""),"",$D$3&amp;"_"&amp;ROW()-11-COUNTBLANK($D$12:D96))</f>
        <v>Create_72</v>
      </c>
      <c r="B96" s="27" t="s">
        <v>205</v>
      </c>
      <c r="C96" s="28" t="s">
        <v>207</v>
      </c>
      <c r="D96" s="30" t="s">
        <v>210</v>
      </c>
      <c r="E96" s="9"/>
      <c r="F96" s="9"/>
      <c r="G96" s="9"/>
      <c r="H96" s="9"/>
      <c r="I96" s="9"/>
      <c r="J96" s="9"/>
      <c r="K96" s="9"/>
      <c r="L96" s="9"/>
      <c r="M96" s="9"/>
      <c r="N96" s="9"/>
      <c r="O96" s="9"/>
      <c r="P96" s="9"/>
      <c r="Q96" s="9"/>
      <c r="R96" s="31"/>
      <c r="S96" s="7"/>
      <c r="T96" s="7"/>
      <c r="U96" s="7"/>
      <c r="V96" s="7"/>
      <c r="W96" s="7"/>
      <c r="X96" s="7"/>
      <c r="Y96" s="7"/>
      <c r="Z96" s="7"/>
      <c r="AA96" s="7"/>
      <c r="AB96" s="7"/>
      <c r="AC96" s="7"/>
      <c r="AD96" s="7"/>
      <c r="AE96" s="7"/>
      <c r="AF96" s="7"/>
      <c r="AG96" s="7"/>
      <c r="AH96" s="7"/>
      <c r="AI96" s="7"/>
      <c r="AJ96" s="7"/>
      <c r="AK96" s="7"/>
      <c r="AL96" s="7"/>
    </row>
    <row r="97" spans="1:38" ht="27.75" customHeight="1">
      <c r="A97" s="15" t="str">
        <f>IF(AND(D97="",D97=""),"",$D$3&amp;"_"&amp;ROW()-11-COUNTBLANK($D$12:D97))</f>
        <v>Create_73</v>
      </c>
      <c r="B97" s="114" t="s">
        <v>206</v>
      </c>
      <c r="C97" s="115" t="s">
        <v>208</v>
      </c>
      <c r="D97" s="116" t="s">
        <v>107</v>
      </c>
      <c r="E97" s="9"/>
      <c r="F97" s="9"/>
      <c r="G97" s="9"/>
      <c r="H97" s="9"/>
      <c r="I97" s="9"/>
      <c r="J97" s="9"/>
      <c r="K97" s="9"/>
      <c r="L97" s="9"/>
      <c r="M97" s="9"/>
      <c r="N97" s="9"/>
      <c r="O97" s="9"/>
      <c r="P97" s="9"/>
      <c r="Q97" s="9"/>
      <c r="R97" s="31"/>
      <c r="S97" s="7"/>
      <c r="T97" s="7"/>
      <c r="U97" s="7"/>
      <c r="V97" s="7"/>
      <c r="W97" s="7"/>
      <c r="X97" s="7"/>
      <c r="Y97" s="7"/>
      <c r="Z97" s="7"/>
      <c r="AA97" s="7"/>
      <c r="AB97" s="7"/>
      <c r="AC97" s="7"/>
      <c r="AD97" s="7"/>
      <c r="AE97" s="7"/>
      <c r="AF97" s="7"/>
      <c r="AG97" s="7"/>
      <c r="AH97" s="7"/>
      <c r="AI97" s="7"/>
      <c r="AJ97" s="7"/>
      <c r="AK97" s="7"/>
      <c r="AL97" s="7"/>
    </row>
    <row r="98" spans="1:38" ht="51">
      <c r="A98" s="112"/>
      <c r="B98" s="117" t="s">
        <v>108</v>
      </c>
      <c r="C98" s="118" t="s">
        <v>211</v>
      </c>
      <c r="D98" s="118" t="s">
        <v>163</v>
      </c>
      <c r="E98" s="113"/>
      <c r="F98" s="9"/>
      <c r="G98" s="9"/>
      <c r="H98" s="9"/>
      <c r="I98" s="9"/>
      <c r="J98" s="9"/>
      <c r="K98" s="9"/>
      <c r="L98" s="9"/>
      <c r="M98" s="9"/>
      <c r="N98" s="9"/>
      <c r="O98" s="9"/>
      <c r="P98" s="9"/>
      <c r="Q98" s="9"/>
      <c r="R98" s="31"/>
      <c r="S98" s="7"/>
      <c r="T98" s="7"/>
      <c r="U98" s="7"/>
      <c r="V98" s="7"/>
      <c r="W98" s="7"/>
      <c r="X98" s="7"/>
      <c r="Y98" s="7"/>
      <c r="Z98" s="7"/>
      <c r="AA98" s="7"/>
      <c r="AB98" s="7"/>
      <c r="AC98" s="7"/>
      <c r="AD98" s="7"/>
      <c r="AE98" s="7"/>
      <c r="AF98" s="7"/>
      <c r="AG98" s="7"/>
      <c r="AH98" s="7"/>
      <c r="AI98" s="7"/>
      <c r="AJ98" s="7"/>
      <c r="AK98" s="7"/>
      <c r="AL98" s="7"/>
    </row>
    <row r="99" spans="1:38" ht="51">
      <c r="A99" s="112"/>
      <c r="B99" s="119" t="s">
        <v>109</v>
      </c>
      <c r="C99" s="118" t="s">
        <v>195</v>
      </c>
      <c r="D99" s="118" t="s">
        <v>212</v>
      </c>
      <c r="E99" s="113"/>
      <c r="F99" s="9"/>
      <c r="G99" s="9"/>
      <c r="H99" s="9"/>
      <c r="I99" s="9"/>
      <c r="J99" s="9"/>
      <c r="K99" s="9"/>
      <c r="L99" s="9"/>
      <c r="M99" s="9"/>
      <c r="N99" s="9"/>
      <c r="O99" s="9"/>
      <c r="P99" s="9"/>
      <c r="Q99" s="9"/>
      <c r="R99" s="31"/>
      <c r="S99" s="7"/>
      <c r="T99" s="7"/>
      <c r="U99" s="7"/>
      <c r="V99" s="7"/>
      <c r="W99" s="7"/>
      <c r="X99" s="7"/>
      <c r="Y99" s="7"/>
      <c r="Z99" s="7"/>
      <c r="AA99" s="7"/>
      <c r="AB99" s="7"/>
      <c r="AC99" s="7"/>
      <c r="AD99" s="7"/>
      <c r="AE99" s="7"/>
      <c r="AF99" s="7"/>
      <c r="AG99" s="7"/>
      <c r="AH99" s="7"/>
      <c r="AI99" s="7"/>
      <c r="AJ99" s="7"/>
      <c r="AK99" s="7"/>
      <c r="AL99" s="7"/>
    </row>
    <row r="100" spans="1:38" ht="38.25">
      <c r="A100" s="112" t="str">
        <f>IF(AND(D100="",D100=""),"",$D$3&amp;"_"&amp;ROW()-11-COUNTBLANK($D$12:D100))</f>
        <v>Create_76</v>
      </c>
      <c r="B100" s="120" t="s">
        <v>111</v>
      </c>
      <c r="C100" s="119" t="s">
        <v>112</v>
      </c>
      <c r="D100" s="121" t="s">
        <v>113</v>
      </c>
      <c r="E100" s="113"/>
      <c r="F100" s="9"/>
      <c r="G100" s="9"/>
      <c r="H100" s="9"/>
      <c r="I100" s="9"/>
      <c r="J100" s="9"/>
      <c r="K100" s="9"/>
      <c r="L100" s="9"/>
      <c r="M100" s="9"/>
      <c r="N100" s="9"/>
      <c r="O100" s="9"/>
      <c r="P100" s="9"/>
      <c r="Q100" s="9"/>
      <c r="R100" s="31"/>
      <c r="S100" s="7"/>
      <c r="T100" s="7"/>
      <c r="U100" s="7"/>
      <c r="V100" s="7"/>
      <c r="W100" s="7"/>
      <c r="X100" s="7"/>
      <c r="Y100" s="7"/>
      <c r="Z100" s="7"/>
      <c r="AA100" s="7"/>
      <c r="AB100" s="7"/>
      <c r="AC100" s="7"/>
      <c r="AD100" s="7"/>
      <c r="AE100" s="7"/>
      <c r="AF100" s="7"/>
      <c r="AG100" s="7"/>
      <c r="AH100" s="7"/>
      <c r="AI100" s="7"/>
      <c r="AJ100" s="7"/>
      <c r="AK100" s="7"/>
      <c r="AL100" s="7"/>
    </row>
    <row r="101" spans="1:38" ht="21" customHeight="1">
      <c r="A101" s="15" t="str">
        <f>IF(AND(D101="",D101=""),"",$D$3&amp;"_"&amp;ROW()-11-COUNTBLANK($D$12:D101))</f>
        <v/>
      </c>
      <c r="B101" s="88" t="s">
        <v>220</v>
      </c>
      <c r="C101" s="89"/>
      <c r="D101" s="89"/>
      <c r="E101" s="90"/>
      <c r="F101" s="90"/>
      <c r="G101" s="90"/>
      <c r="H101" s="90"/>
      <c r="I101" s="90"/>
      <c r="J101" s="90"/>
      <c r="K101" s="90"/>
      <c r="L101" s="90"/>
      <c r="M101" s="90"/>
      <c r="N101" s="90"/>
      <c r="O101" s="90"/>
      <c r="P101" s="90"/>
      <c r="Q101" s="90"/>
      <c r="R101" s="89"/>
      <c r="S101" s="7"/>
      <c r="T101" s="7"/>
      <c r="U101" s="7"/>
      <c r="V101" s="7"/>
      <c r="W101" s="7"/>
      <c r="X101" s="7"/>
      <c r="Y101" s="7"/>
      <c r="Z101" s="7"/>
      <c r="AA101" s="7"/>
      <c r="AB101" s="7"/>
      <c r="AC101" s="7"/>
      <c r="AD101" s="7"/>
      <c r="AE101" s="7"/>
      <c r="AF101" s="7"/>
      <c r="AG101" s="7"/>
      <c r="AH101" s="7"/>
      <c r="AI101" s="7"/>
      <c r="AJ101" s="7"/>
      <c r="AK101" s="7"/>
      <c r="AL101" s="7"/>
    </row>
    <row r="102" spans="1:38" ht="25.5">
      <c r="A102" s="15" t="str">
        <f>IF(AND(D102="",D102=""),"",$D$3&amp;"_"&amp;ROW()-11-COUNTBLANK($D$12:D102))</f>
        <v>Create_77</v>
      </c>
      <c r="B102" s="109" t="s">
        <v>55</v>
      </c>
      <c r="C102" s="28" t="s">
        <v>85</v>
      </c>
      <c r="D102" s="43" t="s">
        <v>157</v>
      </c>
      <c r="E102" s="9"/>
      <c r="F102" s="9"/>
      <c r="G102" s="9"/>
      <c r="H102" s="9"/>
      <c r="I102" s="9"/>
      <c r="J102" s="9"/>
      <c r="K102" s="9"/>
      <c r="L102" s="9"/>
      <c r="M102" s="9"/>
      <c r="N102" s="9"/>
      <c r="O102" s="9"/>
      <c r="P102" s="9"/>
      <c r="Q102" s="9"/>
      <c r="R102" s="31"/>
      <c r="S102" s="7"/>
      <c r="T102" s="7"/>
      <c r="U102" s="7"/>
      <c r="V102" s="7"/>
      <c r="W102" s="7"/>
      <c r="X102" s="7"/>
      <c r="Y102" s="7"/>
      <c r="Z102" s="7"/>
      <c r="AA102" s="7"/>
      <c r="AB102" s="7"/>
      <c r="AC102" s="7"/>
      <c r="AD102" s="7"/>
      <c r="AE102" s="7"/>
      <c r="AF102" s="7"/>
      <c r="AG102" s="7"/>
      <c r="AH102" s="7"/>
      <c r="AI102" s="7"/>
      <c r="AJ102" s="7"/>
      <c r="AK102" s="7"/>
      <c r="AL102" s="7"/>
    </row>
    <row r="103" spans="1:38" ht="51">
      <c r="A103" s="15" t="str">
        <f>IF(AND(D103="",D103=""),"",$D$3&amp;"_"&amp;ROW()-11-COUNTBLANK($D$12:D103))</f>
        <v>Create_78</v>
      </c>
      <c r="B103" s="109" t="s">
        <v>175</v>
      </c>
      <c r="C103" s="28" t="s">
        <v>202</v>
      </c>
      <c r="D103" s="30" t="s">
        <v>201</v>
      </c>
      <c r="E103" s="9"/>
      <c r="F103" s="9"/>
      <c r="G103" s="9"/>
      <c r="H103" s="9"/>
      <c r="I103" s="9"/>
      <c r="J103" s="9"/>
      <c r="K103" s="9"/>
      <c r="L103" s="9"/>
      <c r="M103" s="9"/>
      <c r="N103" s="9"/>
      <c r="O103" s="9"/>
      <c r="P103" s="9"/>
      <c r="Q103" s="9"/>
      <c r="R103" s="31"/>
      <c r="S103" s="7"/>
      <c r="T103" s="7"/>
      <c r="U103" s="7"/>
      <c r="V103" s="7"/>
      <c r="W103" s="7"/>
      <c r="X103" s="7"/>
      <c r="Y103" s="7"/>
      <c r="Z103" s="7"/>
      <c r="AA103" s="7"/>
      <c r="AB103" s="7"/>
      <c r="AC103" s="7"/>
      <c r="AD103" s="7"/>
      <c r="AE103" s="7"/>
      <c r="AF103" s="7"/>
      <c r="AG103" s="7"/>
      <c r="AH103" s="7"/>
      <c r="AI103" s="7"/>
      <c r="AJ103" s="7"/>
      <c r="AK103" s="7"/>
      <c r="AL103" s="7"/>
    </row>
    <row r="104" spans="1:38" ht="47.25" customHeight="1">
      <c r="A104" s="15" t="str">
        <f>IF(AND(D104="",D104=""),"",$D$3&amp;"_"&amp;ROW()-11-COUNTBLANK($D$12:D104))</f>
        <v>Create_79</v>
      </c>
      <c r="B104" s="27" t="s">
        <v>106</v>
      </c>
      <c r="C104" s="28" t="s">
        <v>203</v>
      </c>
      <c r="D104" s="27" t="s">
        <v>204</v>
      </c>
      <c r="E104" s="9"/>
      <c r="F104" s="9"/>
      <c r="G104" s="9"/>
      <c r="H104" s="9"/>
      <c r="I104" s="9"/>
      <c r="J104" s="9"/>
      <c r="K104" s="9"/>
      <c r="L104" s="9"/>
      <c r="M104" s="9"/>
      <c r="N104" s="9"/>
      <c r="O104" s="9"/>
      <c r="P104" s="9"/>
      <c r="Q104" s="9"/>
      <c r="R104" s="31"/>
      <c r="S104" s="7"/>
      <c r="T104" s="7"/>
      <c r="U104" s="7"/>
      <c r="V104" s="7"/>
      <c r="W104" s="7"/>
      <c r="X104" s="7"/>
      <c r="Y104" s="7"/>
      <c r="Z104" s="7"/>
      <c r="AA104" s="7"/>
      <c r="AB104" s="7"/>
      <c r="AC104" s="7"/>
      <c r="AD104" s="7"/>
      <c r="AE104" s="7"/>
      <c r="AF104" s="7"/>
      <c r="AG104" s="7"/>
      <c r="AH104" s="7"/>
      <c r="AI104" s="7"/>
      <c r="AJ104" s="7"/>
      <c r="AK104" s="7"/>
      <c r="AL104" s="7"/>
    </row>
    <row r="105" spans="1:38" ht="51">
      <c r="A105" s="15" t="str">
        <f>IF(AND(D105="",D105=""),"",$D$3&amp;"_"&amp;ROW()-11-COUNTBLANK($D$12:D105))</f>
        <v>Create_80</v>
      </c>
      <c r="B105" s="27" t="s">
        <v>205</v>
      </c>
      <c r="C105" s="28" t="s">
        <v>207</v>
      </c>
      <c r="D105" s="30" t="s">
        <v>213</v>
      </c>
      <c r="E105" s="9"/>
      <c r="F105" s="9"/>
      <c r="G105" s="9"/>
      <c r="H105" s="9"/>
      <c r="I105" s="9"/>
      <c r="J105" s="9"/>
      <c r="K105" s="9"/>
      <c r="L105" s="9"/>
      <c r="M105" s="9"/>
      <c r="N105" s="9"/>
      <c r="O105" s="9"/>
      <c r="P105" s="9"/>
      <c r="Q105" s="9"/>
      <c r="R105" s="31"/>
      <c r="S105" s="7"/>
      <c r="T105" s="7"/>
      <c r="U105" s="7"/>
      <c r="V105" s="7"/>
      <c r="W105" s="7"/>
      <c r="X105" s="7"/>
      <c r="Y105" s="7"/>
      <c r="Z105" s="7"/>
      <c r="AA105" s="7"/>
      <c r="AB105" s="7"/>
      <c r="AC105" s="7"/>
      <c r="AD105" s="7"/>
      <c r="AE105" s="7"/>
      <c r="AF105" s="7"/>
      <c r="AG105" s="7"/>
      <c r="AH105" s="7"/>
      <c r="AI105" s="7"/>
      <c r="AJ105" s="7"/>
      <c r="AK105" s="7"/>
      <c r="AL105" s="7"/>
    </row>
    <row r="106" spans="1:38" ht="27.75" customHeight="1">
      <c r="A106" s="15" t="str">
        <f>IF(AND(D106="",D106=""),"",$D$3&amp;"_"&amp;ROW()-11-COUNTBLANK($D$12:D106))</f>
        <v>Create_81</v>
      </c>
      <c r="B106" s="114" t="s">
        <v>206</v>
      </c>
      <c r="C106" s="115" t="s">
        <v>208</v>
      </c>
      <c r="D106" s="116" t="s">
        <v>107</v>
      </c>
      <c r="E106" s="9"/>
      <c r="F106" s="9"/>
      <c r="G106" s="9"/>
      <c r="H106" s="9"/>
      <c r="I106" s="9"/>
      <c r="J106" s="9"/>
      <c r="K106" s="9"/>
      <c r="L106" s="9"/>
      <c r="M106" s="9"/>
      <c r="N106" s="9"/>
      <c r="O106" s="9"/>
      <c r="P106" s="9"/>
      <c r="Q106" s="9"/>
      <c r="R106" s="31"/>
      <c r="S106" s="7"/>
      <c r="T106" s="7"/>
      <c r="U106" s="7"/>
      <c r="V106" s="7"/>
      <c r="W106" s="7"/>
      <c r="X106" s="7"/>
      <c r="Y106" s="7"/>
      <c r="Z106" s="7"/>
      <c r="AA106" s="7"/>
      <c r="AB106" s="7"/>
      <c r="AC106" s="7"/>
      <c r="AD106" s="7"/>
      <c r="AE106" s="7"/>
      <c r="AF106" s="7"/>
      <c r="AG106" s="7"/>
      <c r="AH106" s="7"/>
      <c r="AI106" s="7"/>
      <c r="AJ106" s="7"/>
      <c r="AK106" s="7"/>
      <c r="AL106" s="7"/>
    </row>
    <row r="107" spans="1:38" ht="51">
      <c r="A107" s="112"/>
      <c r="B107" s="117" t="s">
        <v>108</v>
      </c>
      <c r="C107" s="118" t="s">
        <v>211</v>
      </c>
      <c r="D107" s="118" t="s">
        <v>163</v>
      </c>
      <c r="E107" s="113"/>
      <c r="F107" s="9"/>
      <c r="G107" s="9"/>
      <c r="H107" s="9"/>
      <c r="I107" s="9"/>
      <c r="J107" s="9"/>
      <c r="K107" s="9"/>
      <c r="L107" s="9"/>
      <c r="M107" s="9"/>
      <c r="N107" s="9"/>
      <c r="O107" s="9"/>
      <c r="P107" s="9"/>
      <c r="Q107" s="9"/>
      <c r="R107" s="31"/>
      <c r="S107" s="7"/>
      <c r="T107" s="7"/>
      <c r="U107" s="7"/>
      <c r="V107" s="7"/>
      <c r="W107" s="7"/>
      <c r="X107" s="7"/>
      <c r="Y107" s="7"/>
      <c r="Z107" s="7"/>
      <c r="AA107" s="7"/>
      <c r="AB107" s="7"/>
      <c r="AC107" s="7"/>
      <c r="AD107" s="7"/>
      <c r="AE107" s="7"/>
      <c r="AF107" s="7"/>
      <c r="AG107" s="7"/>
      <c r="AH107" s="7"/>
      <c r="AI107" s="7"/>
      <c r="AJ107" s="7"/>
      <c r="AK107" s="7"/>
      <c r="AL107" s="7"/>
    </row>
    <row r="108" spans="1:38" ht="51">
      <c r="A108" s="112"/>
      <c r="B108" s="119" t="s">
        <v>109</v>
      </c>
      <c r="C108" s="118" t="s">
        <v>195</v>
      </c>
      <c r="D108" s="118" t="s">
        <v>212</v>
      </c>
      <c r="E108" s="113"/>
      <c r="F108" s="9"/>
      <c r="G108" s="9"/>
      <c r="H108" s="9"/>
      <c r="I108" s="9"/>
      <c r="J108" s="9"/>
      <c r="K108" s="9"/>
      <c r="L108" s="9"/>
      <c r="M108" s="9"/>
      <c r="N108" s="9"/>
      <c r="O108" s="9"/>
      <c r="P108" s="9"/>
      <c r="Q108" s="9"/>
      <c r="R108" s="31"/>
      <c r="S108" s="7"/>
      <c r="T108" s="7"/>
      <c r="U108" s="7"/>
      <c r="V108" s="7"/>
      <c r="W108" s="7"/>
      <c r="X108" s="7"/>
      <c r="Y108" s="7"/>
      <c r="Z108" s="7"/>
      <c r="AA108" s="7"/>
      <c r="AB108" s="7"/>
      <c r="AC108" s="7"/>
      <c r="AD108" s="7"/>
      <c r="AE108" s="7"/>
      <c r="AF108" s="7"/>
      <c r="AG108" s="7"/>
      <c r="AH108" s="7"/>
      <c r="AI108" s="7"/>
      <c r="AJ108" s="7"/>
      <c r="AK108" s="7"/>
      <c r="AL108" s="7"/>
    </row>
    <row r="109" spans="1:38" ht="38.25">
      <c r="A109" s="112" t="str">
        <f>IF(AND(D109="",D109=""),"",$D$3&amp;"_"&amp;ROW()-11-COUNTBLANK($D$12:D109))</f>
        <v>Create_84</v>
      </c>
      <c r="B109" s="120" t="s">
        <v>111</v>
      </c>
      <c r="C109" s="119" t="s">
        <v>112</v>
      </c>
      <c r="D109" s="121" t="s">
        <v>113</v>
      </c>
      <c r="E109" s="113"/>
      <c r="F109" s="9"/>
      <c r="G109" s="9"/>
      <c r="H109" s="9"/>
      <c r="I109" s="9"/>
      <c r="J109" s="9"/>
      <c r="K109" s="9"/>
      <c r="L109" s="9"/>
      <c r="M109" s="9"/>
      <c r="N109" s="9"/>
      <c r="O109" s="9"/>
      <c r="P109" s="9"/>
      <c r="Q109" s="9"/>
      <c r="R109" s="31"/>
      <c r="S109" s="7"/>
      <c r="T109" s="7"/>
      <c r="U109" s="7"/>
      <c r="V109" s="7"/>
      <c r="W109" s="7"/>
      <c r="X109" s="7"/>
      <c r="Y109" s="7"/>
      <c r="Z109" s="7"/>
      <c r="AA109" s="7"/>
      <c r="AB109" s="7"/>
      <c r="AC109" s="7"/>
      <c r="AD109" s="7"/>
      <c r="AE109" s="7"/>
      <c r="AF109" s="7"/>
      <c r="AG109" s="7"/>
      <c r="AH109" s="7"/>
      <c r="AI109" s="7"/>
      <c r="AJ109" s="7"/>
      <c r="AK109" s="7"/>
      <c r="AL109" s="7"/>
    </row>
    <row r="110" spans="1:38" ht="14.25">
      <c r="A110" s="15" t="str">
        <f>IF(AND(D110="",D110=""),"",$D$3&amp;"_"&amp;ROW()-11-COUNTBLANK($D$13:D110))</f>
        <v/>
      </c>
      <c r="B110" s="124" t="s">
        <v>230</v>
      </c>
      <c r="C110" s="122"/>
      <c r="D110" s="122"/>
      <c r="E110" s="122"/>
      <c r="F110" s="122"/>
      <c r="G110" s="122"/>
      <c r="H110" s="122"/>
      <c r="I110" s="122"/>
      <c r="J110" s="122"/>
      <c r="K110" s="122"/>
      <c r="L110" s="122"/>
      <c r="M110" s="122"/>
      <c r="N110" s="122"/>
      <c r="O110" s="122"/>
      <c r="P110" s="122"/>
      <c r="Q110" s="122"/>
      <c r="R110" s="123"/>
      <c r="S110" s="7"/>
      <c r="T110" s="7"/>
      <c r="U110" s="7"/>
      <c r="V110" s="7"/>
      <c r="W110" s="7"/>
      <c r="X110" s="7"/>
      <c r="Y110" s="7"/>
      <c r="Z110" s="7"/>
      <c r="AA110" s="7"/>
      <c r="AB110" s="7"/>
      <c r="AC110" s="7"/>
      <c r="AD110" s="7"/>
      <c r="AE110" s="7"/>
      <c r="AF110" s="7"/>
      <c r="AG110" s="7"/>
      <c r="AH110" s="7"/>
      <c r="AI110" s="7"/>
      <c r="AJ110" s="7"/>
      <c r="AK110" s="7"/>
      <c r="AL110" s="7"/>
    </row>
    <row r="111" spans="1:38">
      <c r="A111" s="15"/>
      <c r="B111" s="48" t="s">
        <v>231</v>
      </c>
      <c r="C111" s="50"/>
      <c r="D111" s="51"/>
      <c r="E111" s="51"/>
      <c r="F111" s="1"/>
      <c r="G111" s="1"/>
      <c r="H111" s="1"/>
      <c r="I111" s="1"/>
      <c r="J111" s="1"/>
      <c r="K111" s="1"/>
      <c r="L111" s="1"/>
      <c r="M111" s="1"/>
      <c r="N111" s="1"/>
      <c r="O111" s="1"/>
      <c r="P111" s="1"/>
      <c r="Q111" s="1"/>
      <c r="R111" s="5"/>
      <c r="S111" s="5"/>
      <c r="T111" s="5"/>
      <c r="U111" s="5"/>
      <c r="V111" s="5"/>
      <c r="W111" s="5"/>
      <c r="X111" s="5"/>
      <c r="Y111" s="5"/>
      <c r="Z111" s="5"/>
      <c r="AA111" s="5"/>
      <c r="AB111" s="5"/>
      <c r="AC111" s="5"/>
      <c r="AD111" s="5"/>
      <c r="AE111" s="5"/>
      <c r="AF111" s="5"/>
      <c r="AG111" s="5"/>
      <c r="AH111" s="5"/>
      <c r="AI111" s="5"/>
      <c r="AJ111" s="5"/>
      <c r="AK111" s="5"/>
      <c r="AL111" s="5"/>
    </row>
    <row r="112" spans="1:38" ht="51">
      <c r="A112" s="15" t="str">
        <f t="shared" ref="A112:A120" si="0">IF(AND(D112="",D112=""),"",$D$3&amp;"_"&amp;ROW()-11-COUNTBLANK($D$13:D112))</f>
        <v>Create_86</v>
      </c>
      <c r="B112" s="66" t="s">
        <v>114</v>
      </c>
      <c r="C112" s="74" t="s">
        <v>115</v>
      </c>
      <c r="D112" s="69" t="s">
        <v>232</v>
      </c>
      <c r="E112" s="49"/>
      <c r="F112" s="1"/>
      <c r="G112" s="1"/>
      <c r="H112" s="1"/>
      <c r="I112" s="1"/>
      <c r="J112" s="1"/>
      <c r="K112" s="1"/>
      <c r="L112" s="1"/>
      <c r="M112" s="1"/>
      <c r="N112" s="1"/>
      <c r="O112" s="1"/>
      <c r="P112" s="1"/>
      <c r="Q112" s="1"/>
      <c r="R112" s="5"/>
      <c r="S112" s="5"/>
      <c r="T112" s="5"/>
      <c r="U112" s="5"/>
      <c r="V112" s="5"/>
      <c r="W112" s="5"/>
      <c r="X112" s="5"/>
      <c r="Y112" s="5"/>
      <c r="Z112" s="5"/>
      <c r="AA112" s="5"/>
      <c r="AB112" s="5"/>
      <c r="AC112" s="5"/>
      <c r="AD112" s="5"/>
      <c r="AE112" s="5"/>
      <c r="AF112" s="5"/>
      <c r="AG112" s="5"/>
      <c r="AH112" s="5"/>
      <c r="AI112" s="5"/>
      <c r="AJ112" s="5"/>
      <c r="AK112" s="5"/>
      <c r="AL112" s="5"/>
    </row>
    <row r="113" spans="1:38" ht="51">
      <c r="A113" s="15" t="str">
        <f t="shared" si="0"/>
        <v>Create_87</v>
      </c>
      <c r="B113" s="65" t="s">
        <v>116</v>
      </c>
      <c r="C113" s="54" t="s">
        <v>117</v>
      </c>
      <c r="D113" s="67" t="s">
        <v>233</v>
      </c>
      <c r="E113" s="49"/>
      <c r="F113" s="1"/>
      <c r="G113" s="1"/>
      <c r="H113" s="1"/>
      <c r="I113" s="1"/>
      <c r="J113" s="1"/>
      <c r="K113" s="1"/>
      <c r="L113" s="1"/>
      <c r="M113" s="1"/>
      <c r="N113" s="1"/>
      <c r="O113" s="1"/>
      <c r="P113" s="1"/>
      <c r="Q113" s="1"/>
      <c r="R113" s="5"/>
      <c r="S113" s="5"/>
      <c r="T113" s="5"/>
      <c r="U113" s="5"/>
      <c r="V113" s="5"/>
      <c r="W113" s="5"/>
      <c r="X113" s="5"/>
      <c r="Y113" s="5"/>
      <c r="Z113" s="5"/>
      <c r="AA113" s="5"/>
      <c r="AB113" s="5"/>
      <c r="AC113" s="5"/>
      <c r="AD113" s="5"/>
      <c r="AE113" s="5"/>
      <c r="AF113" s="5"/>
      <c r="AG113" s="5"/>
      <c r="AH113" s="5"/>
      <c r="AI113" s="5"/>
      <c r="AJ113" s="5"/>
      <c r="AK113" s="5"/>
      <c r="AL113" s="5"/>
    </row>
    <row r="114" spans="1:38" ht="76.5">
      <c r="A114" s="15" t="str">
        <f t="shared" si="0"/>
        <v>Create_88</v>
      </c>
      <c r="B114" s="65" t="s">
        <v>118</v>
      </c>
      <c r="C114" s="54" t="s">
        <v>117</v>
      </c>
      <c r="D114" s="68" t="s">
        <v>119</v>
      </c>
      <c r="E114" s="49"/>
      <c r="F114" s="1"/>
      <c r="G114" s="1"/>
      <c r="H114" s="1"/>
      <c r="I114" s="1"/>
      <c r="J114" s="1"/>
      <c r="K114" s="1"/>
      <c r="L114" s="1"/>
      <c r="M114" s="1"/>
      <c r="N114" s="1"/>
      <c r="O114" s="1"/>
      <c r="P114" s="1"/>
      <c r="Q114" s="1"/>
      <c r="R114" s="5"/>
      <c r="S114" s="5"/>
      <c r="T114" s="5"/>
      <c r="U114" s="5"/>
      <c r="V114" s="5"/>
      <c r="W114" s="5"/>
      <c r="X114" s="5"/>
      <c r="Y114" s="5"/>
      <c r="Z114" s="5"/>
      <c r="AA114" s="5"/>
      <c r="AB114" s="5"/>
      <c r="AC114" s="5"/>
      <c r="AD114" s="5"/>
      <c r="AE114" s="5"/>
      <c r="AF114" s="5"/>
      <c r="AG114" s="5"/>
      <c r="AH114" s="5"/>
      <c r="AI114" s="5"/>
      <c r="AJ114" s="5"/>
      <c r="AK114" s="5"/>
      <c r="AL114" s="5"/>
    </row>
    <row r="115" spans="1:38" ht="114.75">
      <c r="A115" s="15" t="str">
        <f t="shared" si="0"/>
        <v>Create_89</v>
      </c>
      <c r="B115" s="66" t="s">
        <v>120</v>
      </c>
      <c r="C115" s="54" t="s">
        <v>121</v>
      </c>
      <c r="D115" s="69" t="s">
        <v>234</v>
      </c>
      <c r="E115" s="49"/>
      <c r="F115" s="1"/>
      <c r="G115" s="1"/>
      <c r="H115" s="1"/>
      <c r="I115" s="1"/>
      <c r="J115" s="1"/>
      <c r="K115" s="1"/>
      <c r="L115" s="1"/>
      <c r="M115" s="1"/>
      <c r="N115" s="1"/>
      <c r="O115" s="1"/>
      <c r="P115" s="1"/>
      <c r="Q115" s="1"/>
      <c r="R115" s="5"/>
      <c r="S115" s="5"/>
      <c r="T115" s="5"/>
      <c r="U115" s="5"/>
      <c r="V115" s="5"/>
      <c r="W115" s="5"/>
      <c r="X115" s="5"/>
      <c r="Y115" s="5"/>
      <c r="Z115" s="5"/>
      <c r="AA115" s="5"/>
      <c r="AB115" s="5"/>
      <c r="AC115" s="5"/>
      <c r="AD115" s="5"/>
      <c r="AE115" s="5"/>
      <c r="AF115" s="5"/>
      <c r="AG115" s="5"/>
      <c r="AH115" s="5"/>
      <c r="AI115" s="5"/>
      <c r="AJ115" s="5"/>
      <c r="AK115" s="5"/>
      <c r="AL115" s="5"/>
    </row>
    <row r="116" spans="1:38" ht="96" customHeight="1">
      <c r="A116" s="15" t="str">
        <f t="shared" si="0"/>
        <v>Create_90</v>
      </c>
      <c r="B116" s="66" t="s">
        <v>122</v>
      </c>
      <c r="C116" s="74" t="s">
        <v>123</v>
      </c>
      <c r="D116" s="69" t="s">
        <v>232</v>
      </c>
      <c r="E116" s="49"/>
      <c r="F116" s="1"/>
      <c r="G116" s="1"/>
      <c r="H116" s="1"/>
      <c r="I116" s="1"/>
      <c r="J116" s="1"/>
      <c r="K116" s="1"/>
      <c r="L116" s="1"/>
      <c r="M116" s="1"/>
      <c r="N116" s="1"/>
      <c r="O116" s="1"/>
      <c r="P116" s="1"/>
      <c r="Q116" s="1"/>
      <c r="R116" s="5"/>
      <c r="S116" s="5"/>
      <c r="T116" s="5"/>
      <c r="U116" s="5"/>
      <c r="V116" s="5"/>
      <c r="W116" s="5"/>
      <c r="X116" s="5"/>
      <c r="Y116" s="5"/>
      <c r="Z116" s="5"/>
      <c r="AA116" s="5"/>
      <c r="AB116" s="5"/>
      <c r="AC116" s="5"/>
      <c r="AD116" s="5"/>
      <c r="AE116" s="5"/>
      <c r="AF116" s="5"/>
      <c r="AG116" s="5"/>
      <c r="AH116" s="5"/>
      <c r="AI116" s="5"/>
      <c r="AJ116" s="5"/>
      <c r="AK116" s="5"/>
      <c r="AL116" s="5"/>
    </row>
    <row r="117" spans="1:38" ht="63.75">
      <c r="A117" s="15" t="str">
        <f t="shared" si="0"/>
        <v>Create_91</v>
      </c>
      <c r="B117" s="312" t="s">
        <v>235</v>
      </c>
      <c r="C117" s="74" t="s">
        <v>236</v>
      </c>
      <c r="D117" s="68" t="s">
        <v>238</v>
      </c>
      <c r="E117" s="49"/>
      <c r="F117" s="1"/>
      <c r="G117" s="1"/>
      <c r="H117" s="1"/>
      <c r="I117" s="1"/>
      <c r="J117" s="1"/>
      <c r="K117" s="1"/>
      <c r="L117" s="1"/>
      <c r="M117" s="1"/>
      <c r="N117" s="1"/>
      <c r="O117" s="1"/>
      <c r="P117" s="1"/>
      <c r="Q117" s="1"/>
      <c r="R117" s="5"/>
      <c r="S117" s="5"/>
      <c r="T117" s="5"/>
      <c r="U117" s="5"/>
      <c r="V117" s="5"/>
      <c r="W117" s="5"/>
      <c r="X117" s="5"/>
      <c r="Y117" s="5"/>
      <c r="Z117" s="5"/>
      <c r="AA117" s="5"/>
      <c r="AB117" s="5"/>
      <c r="AC117" s="5"/>
      <c r="AD117" s="5"/>
      <c r="AE117" s="5"/>
      <c r="AF117" s="5"/>
      <c r="AG117" s="5"/>
      <c r="AH117" s="5"/>
      <c r="AI117" s="5"/>
      <c r="AJ117" s="5"/>
      <c r="AK117" s="5"/>
      <c r="AL117" s="5"/>
    </row>
    <row r="118" spans="1:38" ht="63.75">
      <c r="A118" s="15" t="str">
        <f t="shared" si="0"/>
        <v>Create_92</v>
      </c>
      <c r="B118" s="313"/>
      <c r="C118" s="74" t="s">
        <v>237</v>
      </c>
      <c r="D118" s="68" t="s">
        <v>238</v>
      </c>
      <c r="E118" s="49"/>
      <c r="F118" s="1"/>
      <c r="G118" s="1"/>
      <c r="H118" s="1"/>
      <c r="I118" s="1"/>
      <c r="J118" s="1"/>
      <c r="K118" s="1"/>
      <c r="L118" s="1"/>
      <c r="M118" s="1"/>
      <c r="N118" s="1"/>
      <c r="O118" s="1"/>
      <c r="P118" s="1"/>
      <c r="Q118" s="1"/>
      <c r="R118" s="5"/>
      <c r="S118" s="5"/>
      <c r="T118" s="5"/>
      <c r="U118" s="5"/>
      <c r="V118" s="5"/>
      <c r="W118" s="5"/>
      <c r="X118" s="5"/>
      <c r="Y118" s="5"/>
      <c r="Z118" s="5"/>
      <c r="AA118" s="5"/>
      <c r="AB118" s="5"/>
      <c r="AC118" s="5"/>
      <c r="AD118" s="5"/>
      <c r="AE118" s="5"/>
      <c r="AF118" s="5"/>
      <c r="AG118" s="5"/>
      <c r="AH118" s="5"/>
      <c r="AI118" s="5"/>
      <c r="AJ118" s="5"/>
      <c r="AK118" s="5"/>
      <c r="AL118" s="5"/>
    </row>
    <row r="119" spans="1:38" ht="38.25">
      <c r="A119" s="15"/>
      <c r="B119" s="107" t="s">
        <v>124</v>
      </c>
      <c r="C119" s="76" t="s">
        <v>240</v>
      </c>
      <c r="D119" s="68" t="s">
        <v>239</v>
      </c>
      <c r="E119" s="49"/>
      <c r="F119" s="1"/>
      <c r="G119" s="1"/>
      <c r="H119" s="1"/>
      <c r="I119" s="1"/>
      <c r="J119" s="1"/>
      <c r="K119" s="1"/>
      <c r="L119" s="1"/>
      <c r="M119" s="1"/>
      <c r="N119" s="1"/>
      <c r="O119" s="1"/>
      <c r="P119" s="1"/>
      <c r="Q119" s="1"/>
      <c r="R119" s="5"/>
      <c r="S119" s="5"/>
      <c r="T119" s="5"/>
      <c r="U119" s="5"/>
      <c r="V119" s="5"/>
      <c r="W119" s="5"/>
      <c r="X119" s="5"/>
      <c r="Y119" s="5"/>
      <c r="Z119" s="5"/>
      <c r="AA119" s="5"/>
      <c r="AB119" s="5"/>
      <c r="AC119" s="5"/>
      <c r="AD119" s="5"/>
      <c r="AE119" s="5"/>
      <c r="AF119" s="5"/>
      <c r="AG119" s="5"/>
      <c r="AH119" s="5"/>
      <c r="AI119" s="5"/>
      <c r="AJ119" s="5"/>
      <c r="AK119" s="5"/>
      <c r="AL119" s="5"/>
    </row>
    <row r="120" spans="1:38" ht="38.25">
      <c r="A120" s="15" t="str">
        <f t="shared" si="0"/>
        <v>Create_94</v>
      </c>
      <c r="B120" s="66" t="s">
        <v>125</v>
      </c>
      <c r="C120" s="66" t="s">
        <v>126</v>
      </c>
      <c r="D120" s="67" t="s">
        <v>241</v>
      </c>
      <c r="E120" s="49"/>
      <c r="F120" s="1"/>
      <c r="G120" s="1"/>
      <c r="H120" s="1"/>
      <c r="I120" s="1"/>
      <c r="J120" s="1"/>
      <c r="K120" s="1"/>
      <c r="L120" s="1"/>
      <c r="M120" s="1"/>
      <c r="N120" s="1"/>
      <c r="O120" s="1"/>
      <c r="P120" s="1"/>
      <c r="Q120" s="1"/>
      <c r="R120" s="5"/>
      <c r="S120" s="5"/>
      <c r="T120" s="5"/>
      <c r="U120" s="5"/>
      <c r="V120" s="5"/>
      <c r="W120" s="5"/>
      <c r="X120" s="5"/>
      <c r="Y120" s="5"/>
      <c r="Z120" s="5"/>
      <c r="AA120" s="5"/>
      <c r="AB120" s="5"/>
      <c r="AC120" s="5"/>
      <c r="AD120" s="5"/>
      <c r="AE120" s="5"/>
      <c r="AF120" s="5"/>
      <c r="AG120" s="5"/>
      <c r="AH120" s="5"/>
      <c r="AI120" s="5"/>
      <c r="AJ120" s="5"/>
      <c r="AK120" s="5"/>
      <c r="AL120" s="5"/>
    </row>
    <row r="121" spans="1:38" ht="12.75" customHeight="1">
      <c r="A121" s="15" t="str">
        <f>IF(AND(D121="",D121=""),"",$D$3&amp;"_"&amp;ROW()-11-COUNTBLANK($D$13:D121))</f>
        <v/>
      </c>
      <c r="B121" s="70" t="s">
        <v>242</v>
      </c>
      <c r="C121" s="71"/>
      <c r="D121" s="71"/>
      <c r="E121" s="31"/>
      <c r="F121" s="31"/>
      <c r="G121" s="31"/>
      <c r="H121" s="31"/>
      <c r="I121" s="31"/>
      <c r="J121" s="31"/>
      <c r="K121" s="31"/>
      <c r="L121" s="31"/>
      <c r="M121" s="31"/>
      <c r="N121" s="31"/>
      <c r="O121" s="31"/>
      <c r="P121" s="31"/>
      <c r="Q121" s="31"/>
      <c r="R121" s="7"/>
      <c r="S121" s="7"/>
      <c r="T121" s="7"/>
      <c r="U121" s="7"/>
      <c r="V121" s="7"/>
      <c r="W121" s="7"/>
      <c r="X121" s="7"/>
      <c r="Y121" s="7"/>
      <c r="Z121" s="7"/>
      <c r="AA121" s="7"/>
      <c r="AB121" s="7"/>
      <c r="AC121" s="7"/>
      <c r="AD121" s="7"/>
      <c r="AE121" s="7"/>
      <c r="AF121" s="7"/>
      <c r="AG121" s="7"/>
      <c r="AH121" s="7"/>
      <c r="AI121" s="7"/>
      <c r="AJ121" s="7"/>
      <c r="AK121" s="7"/>
      <c r="AL121" s="7"/>
    </row>
    <row r="122" spans="1:38" ht="25.5">
      <c r="A122" s="15" t="str">
        <f>IF(AND(D122="",D122=""),"",$D$3&amp;"_"&amp;ROW()-11-COUNTBLANK($D$13:D122))</f>
        <v>Create_95</v>
      </c>
      <c r="B122" s="72" t="s">
        <v>127</v>
      </c>
      <c r="C122" s="73" t="s">
        <v>130</v>
      </c>
      <c r="D122" s="77" t="s">
        <v>129</v>
      </c>
      <c r="E122" s="31"/>
      <c r="F122" s="31"/>
      <c r="G122" s="31"/>
      <c r="H122" s="31"/>
      <c r="I122" s="31"/>
      <c r="J122" s="31"/>
      <c r="K122" s="31"/>
      <c r="L122" s="31"/>
      <c r="M122" s="31"/>
      <c r="N122" s="31"/>
      <c r="O122" s="31"/>
      <c r="P122" s="31"/>
      <c r="Q122" s="31"/>
      <c r="R122" s="7"/>
      <c r="S122" s="7"/>
      <c r="T122" s="7"/>
      <c r="U122" s="7"/>
      <c r="V122" s="7"/>
      <c r="W122" s="7"/>
      <c r="X122" s="7"/>
      <c r="Y122" s="7"/>
      <c r="Z122" s="7"/>
      <c r="AA122" s="7"/>
      <c r="AB122" s="7"/>
      <c r="AC122" s="7"/>
      <c r="AD122" s="7"/>
      <c r="AE122" s="7"/>
      <c r="AF122" s="7"/>
      <c r="AG122" s="7"/>
      <c r="AH122" s="7"/>
      <c r="AI122" s="7"/>
      <c r="AJ122" s="7"/>
      <c r="AK122" s="7"/>
      <c r="AL122" s="7"/>
    </row>
    <row r="123" spans="1:38" ht="25.5">
      <c r="A123" s="15" t="str">
        <f>IF(AND(D123="",D123=""),"",$D$3&amp;"_"&amp;ROW()-11-COUNTBLANK($D$13:D123))</f>
        <v>Create_96</v>
      </c>
      <c r="B123" s="72" t="s">
        <v>128</v>
      </c>
      <c r="C123" s="73" t="s">
        <v>131</v>
      </c>
      <c r="D123" s="77" t="s">
        <v>129</v>
      </c>
      <c r="E123" s="31"/>
      <c r="F123" s="31"/>
      <c r="G123" s="31"/>
      <c r="H123" s="31"/>
      <c r="I123" s="31"/>
      <c r="J123" s="31"/>
      <c r="K123" s="31"/>
      <c r="L123" s="31"/>
      <c r="M123" s="31"/>
      <c r="N123" s="31"/>
      <c r="O123" s="31"/>
      <c r="P123" s="31"/>
      <c r="Q123" s="31"/>
      <c r="R123" s="7"/>
      <c r="S123" s="7"/>
      <c r="T123" s="7"/>
      <c r="U123" s="7"/>
      <c r="V123" s="7"/>
      <c r="W123" s="7"/>
      <c r="X123" s="7"/>
      <c r="Y123" s="7"/>
      <c r="Z123" s="7"/>
      <c r="AA123" s="7"/>
      <c r="AB123" s="7"/>
      <c r="AC123" s="7"/>
      <c r="AD123" s="7"/>
      <c r="AE123" s="7"/>
      <c r="AF123" s="7"/>
      <c r="AG123" s="7"/>
      <c r="AH123" s="7"/>
      <c r="AI123" s="7"/>
      <c r="AJ123" s="7"/>
      <c r="AK123" s="7"/>
      <c r="AL123" s="7"/>
    </row>
    <row r="124" spans="1:38" ht="12.75" customHeight="1">
      <c r="A124" s="15"/>
      <c r="B124" s="31"/>
      <c r="C124" s="31"/>
      <c r="D124" s="31"/>
      <c r="E124" s="31"/>
      <c r="F124" s="31"/>
      <c r="G124" s="31"/>
      <c r="H124" s="31"/>
      <c r="I124" s="31"/>
      <c r="J124" s="31"/>
      <c r="K124" s="31"/>
      <c r="L124" s="31"/>
      <c r="M124" s="31"/>
      <c r="N124" s="31"/>
      <c r="O124" s="31"/>
      <c r="P124" s="31"/>
      <c r="Q124" s="31"/>
      <c r="R124" s="7"/>
      <c r="S124" s="7"/>
      <c r="T124" s="7"/>
      <c r="U124" s="7"/>
      <c r="V124" s="7"/>
      <c r="W124" s="7"/>
      <c r="X124" s="7"/>
      <c r="Y124" s="7"/>
      <c r="Z124" s="7"/>
      <c r="AA124" s="7"/>
      <c r="AB124" s="7"/>
      <c r="AC124" s="7"/>
      <c r="AD124" s="7"/>
      <c r="AE124" s="7"/>
      <c r="AF124" s="7"/>
      <c r="AG124" s="7"/>
      <c r="AH124" s="7"/>
      <c r="AI124" s="7"/>
      <c r="AJ124" s="7"/>
      <c r="AK124" s="7"/>
      <c r="AL124" s="7"/>
    </row>
    <row r="125" spans="1:38" ht="12.75" customHeight="1">
      <c r="A125" s="15"/>
      <c r="B125" s="31"/>
      <c r="C125" s="31"/>
      <c r="D125" s="31"/>
      <c r="E125" s="31"/>
      <c r="F125" s="31"/>
      <c r="G125" s="31"/>
      <c r="H125" s="31"/>
      <c r="I125" s="31"/>
      <c r="J125" s="31"/>
      <c r="K125" s="31"/>
      <c r="L125" s="31"/>
      <c r="M125" s="31"/>
      <c r="N125" s="31"/>
      <c r="O125" s="31"/>
      <c r="P125" s="31"/>
      <c r="Q125" s="31"/>
      <c r="R125" s="7"/>
      <c r="S125" s="7"/>
      <c r="T125" s="7"/>
      <c r="U125" s="7"/>
      <c r="V125" s="7"/>
      <c r="W125" s="7"/>
      <c r="X125" s="7"/>
      <c r="Y125" s="7"/>
      <c r="Z125" s="7"/>
      <c r="AA125" s="7"/>
      <c r="AB125" s="7"/>
      <c r="AC125" s="7"/>
      <c r="AD125" s="7"/>
      <c r="AE125" s="7"/>
      <c r="AF125" s="7"/>
      <c r="AG125" s="7"/>
      <c r="AH125" s="7"/>
      <c r="AI125" s="7"/>
      <c r="AJ125" s="7"/>
      <c r="AK125" s="7"/>
      <c r="AL125" s="7"/>
    </row>
    <row r="126" spans="1:38" ht="12.75" customHeight="1">
      <c r="A126" s="15"/>
      <c r="B126" s="31"/>
      <c r="C126" s="31"/>
      <c r="D126" s="31"/>
      <c r="E126" s="31"/>
      <c r="F126" s="31"/>
      <c r="G126" s="31"/>
      <c r="H126" s="31"/>
      <c r="I126" s="31"/>
      <c r="J126" s="31"/>
      <c r="K126" s="31"/>
      <c r="L126" s="31"/>
      <c r="M126" s="31"/>
      <c r="N126" s="31"/>
      <c r="O126" s="31"/>
      <c r="P126" s="31"/>
      <c r="Q126" s="31"/>
      <c r="R126" s="7"/>
      <c r="S126" s="7"/>
      <c r="T126" s="7"/>
      <c r="U126" s="7"/>
      <c r="V126" s="7"/>
      <c r="W126" s="7"/>
      <c r="X126" s="7"/>
      <c r="Y126" s="7"/>
      <c r="Z126" s="7"/>
      <c r="AA126" s="7"/>
      <c r="AB126" s="7"/>
      <c r="AC126" s="7"/>
      <c r="AD126" s="7"/>
      <c r="AE126" s="7"/>
      <c r="AF126" s="7"/>
      <c r="AG126" s="7"/>
      <c r="AH126" s="7"/>
      <c r="AI126" s="7"/>
      <c r="AJ126" s="7"/>
      <c r="AK126" s="7"/>
      <c r="AL126" s="7"/>
    </row>
    <row r="127" spans="1:38" ht="12.75" customHeight="1">
      <c r="A127" s="15"/>
      <c r="B127" s="31"/>
      <c r="C127" s="31"/>
      <c r="D127" s="31"/>
      <c r="E127" s="31"/>
      <c r="F127" s="31"/>
      <c r="G127" s="31"/>
      <c r="H127" s="31"/>
      <c r="I127" s="31"/>
      <c r="J127" s="31"/>
      <c r="K127" s="31"/>
      <c r="L127" s="31"/>
      <c r="M127" s="31"/>
      <c r="N127" s="31"/>
      <c r="O127" s="31"/>
      <c r="P127" s="31"/>
      <c r="Q127" s="31"/>
      <c r="R127" s="7"/>
      <c r="S127" s="7"/>
      <c r="T127" s="7"/>
      <c r="U127" s="7"/>
      <c r="V127" s="7"/>
      <c r="W127" s="7"/>
      <c r="X127" s="7"/>
      <c r="Y127" s="7"/>
      <c r="Z127" s="7"/>
      <c r="AA127" s="7"/>
      <c r="AB127" s="7"/>
      <c r="AC127" s="7"/>
      <c r="AD127" s="7"/>
      <c r="AE127" s="7"/>
      <c r="AF127" s="7"/>
      <c r="AG127" s="7"/>
      <c r="AH127" s="7"/>
      <c r="AI127" s="7"/>
      <c r="AJ127" s="7"/>
      <c r="AK127" s="7"/>
      <c r="AL127" s="7"/>
    </row>
    <row r="128" spans="1:38" ht="12.75" customHeight="1">
      <c r="A128" s="15"/>
      <c r="B128" s="31"/>
      <c r="C128" s="31"/>
      <c r="D128" s="31"/>
      <c r="E128" s="31"/>
      <c r="F128" s="31"/>
      <c r="G128" s="31"/>
      <c r="H128" s="31"/>
      <c r="I128" s="31"/>
      <c r="J128" s="31"/>
      <c r="K128" s="31"/>
      <c r="L128" s="31"/>
      <c r="M128" s="31"/>
      <c r="N128" s="31"/>
      <c r="O128" s="31"/>
      <c r="P128" s="31"/>
      <c r="Q128" s="31"/>
      <c r="R128" s="7"/>
      <c r="S128" s="7"/>
      <c r="T128" s="7"/>
      <c r="U128" s="7"/>
      <c r="V128" s="7"/>
      <c r="W128" s="7"/>
      <c r="X128" s="7"/>
      <c r="Y128" s="7"/>
      <c r="Z128" s="7"/>
      <c r="AA128" s="7"/>
      <c r="AB128" s="7"/>
      <c r="AC128" s="7"/>
      <c r="AD128" s="7"/>
      <c r="AE128" s="7"/>
      <c r="AF128" s="7"/>
      <c r="AG128" s="7"/>
      <c r="AH128" s="7"/>
      <c r="AI128" s="7"/>
      <c r="AJ128" s="7"/>
      <c r="AK128" s="7"/>
      <c r="AL128" s="7"/>
    </row>
    <row r="129" spans="1:38" ht="12.75" customHeight="1">
      <c r="A129" s="15"/>
      <c r="B129" s="31"/>
      <c r="C129" s="31"/>
      <c r="D129" s="31"/>
      <c r="E129" s="31"/>
      <c r="F129" s="31"/>
      <c r="G129" s="31"/>
      <c r="H129" s="31"/>
      <c r="I129" s="31"/>
      <c r="J129" s="31"/>
      <c r="K129" s="31"/>
      <c r="L129" s="31"/>
      <c r="M129" s="31"/>
      <c r="N129" s="31"/>
      <c r="O129" s="31"/>
      <c r="P129" s="31"/>
      <c r="Q129" s="31"/>
      <c r="R129" s="7"/>
      <c r="S129" s="7"/>
      <c r="T129" s="7"/>
      <c r="U129" s="7"/>
      <c r="V129" s="7"/>
      <c r="W129" s="7"/>
      <c r="X129" s="7"/>
      <c r="Y129" s="7"/>
      <c r="Z129" s="7"/>
      <c r="AA129" s="7"/>
      <c r="AB129" s="7"/>
      <c r="AC129" s="7"/>
      <c r="AD129" s="7"/>
      <c r="AE129" s="7"/>
      <c r="AF129" s="7"/>
      <c r="AG129" s="7"/>
      <c r="AH129" s="7"/>
      <c r="AI129" s="7"/>
      <c r="AJ129" s="7"/>
      <c r="AK129" s="7"/>
      <c r="AL129" s="7"/>
    </row>
    <row r="130" spans="1:38" ht="12.75" customHeight="1">
      <c r="A130" s="15"/>
      <c r="B130" s="31"/>
      <c r="C130" s="31"/>
      <c r="D130" s="31"/>
      <c r="E130" s="31"/>
      <c r="F130" s="31"/>
      <c r="G130" s="31"/>
      <c r="H130" s="31"/>
      <c r="I130" s="31"/>
      <c r="J130" s="31"/>
      <c r="K130" s="31"/>
      <c r="L130" s="31"/>
      <c r="M130" s="31"/>
      <c r="N130" s="31"/>
      <c r="O130" s="31"/>
      <c r="P130" s="31"/>
      <c r="Q130" s="31"/>
      <c r="R130" s="7"/>
      <c r="S130" s="7"/>
      <c r="T130" s="7"/>
      <c r="U130" s="7"/>
      <c r="V130" s="7"/>
      <c r="W130" s="7"/>
      <c r="X130" s="7"/>
      <c r="Y130" s="7"/>
      <c r="Z130" s="7"/>
      <c r="AA130" s="7"/>
      <c r="AB130" s="7"/>
      <c r="AC130" s="7"/>
      <c r="AD130" s="7"/>
      <c r="AE130" s="7"/>
      <c r="AF130" s="7"/>
      <c r="AG130" s="7"/>
      <c r="AH130" s="7"/>
      <c r="AI130" s="7"/>
      <c r="AJ130" s="7"/>
      <c r="AK130" s="7"/>
      <c r="AL130" s="7"/>
    </row>
    <row r="131" spans="1:38" ht="12.75" customHeight="1">
      <c r="A131" s="5"/>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row>
    <row r="132" spans="1:38" ht="12.75" customHeight="1">
      <c r="A132" s="5"/>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row>
    <row r="133" spans="1:38" ht="12.75" customHeight="1">
      <c r="A133" s="5"/>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row>
    <row r="134" spans="1:38" ht="12.75" customHeight="1">
      <c r="A134" s="5"/>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row>
    <row r="135" spans="1:38" ht="12.75" customHeight="1">
      <c r="A135" s="5"/>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row>
    <row r="136" spans="1:38" ht="12.75" customHeight="1">
      <c r="A136" s="5"/>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row>
    <row r="137" spans="1:38" ht="12.75" customHeight="1">
      <c r="A137" s="5"/>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row>
    <row r="138" spans="1:38" ht="12.75" customHeight="1">
      <c r="A138" s="5"/>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row>
    <row r="139" spans="1:38" ht="12.75" customHeight="1">
      <c r="A139" s="5"/>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row>
    <row r="140" spans="1:38" ht="12.75" customHeight="1">
      <c r="A140" s="5"/>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row>
    <row r="141" spans="1:38" ht="12.75" customHeight="1">
      <c r="A141" s="5"/>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row>
    <row r="142" spans="1:38" ht="12.75" customHeight="1">
      <c r="A142" s="5"/>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row>
    <row r="143" spans="1:38" ht="12.75" customHeight="1">
      <c r="A143" s="5"/>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row>
    <row r="144" spans="1:38" ht="12.75" customHeight="1">
      <c r="A144" s="5"/>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row>
    <row r="145" spans="1:38" ht="12.75" customHeight="1">
      <c r="A145" s="5"/>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row>
    <row r="146" spans="1:38" ht="12.75" customHeight="1">
      <c r="A146" s="5"/>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row>
    <row r="147" spans="1:38" ht="12.75" customHeight="1">
      <c r="A147" s="5"/>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row>
    <row r="148" spans="1:38" ht="12.75" customHeight="1">
      <c r="A148" s="5"/>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row>
    <row r="149" spans="1:38" ht="12.75" customHeight="1">
      <c r="A149" s="5"/>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row>
    <row r="150" spans="1:38" ht="12.75" customHeight="1">
      <c r="A150" s="5"/>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row>
    <row r="151" spans="1:38" ht="12.75" customHeight="1">
      <c r="A151" s="5"/>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row>
    <row r="152" spans="1:38" ht="12.75" customHeight="1">
      <c r="A152" s="5"/>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row>
    <row r="153" spans="1:38" ht="12.75" customHeight="1">
      <c r="A153" s="5"/>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row>
    <row r="154" spans="1:38" ht="12.75" customHeight="1">
      <c r="A154" s="5"/>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row>
    <row r="155" spans="1:38" ht="12.75" customHeight="1">
      <c r="A155" s="5"/>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row>
    <row r="156" spans="1:38" ht="12.75" customHeight="1">
      <c r="A156" s="5"/>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row>
    <row r="157" spans="1:38" ht="12.75" customHeight="1">
      <c r="A157" s="5"/>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row>
    <row r="158" spans="1:38" ht="12.75" customHeight="1">
      <c r="A158" s="5"/>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row>
    <row r="159" spans="1:38" ht="12.75" customHeight="1">
      <c r="A159" s="5"/>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row>
    <row r="160" spans="1:38" ht="12.75" customHeight="1">
      <c r="A160" s="5"/>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row>
    <row r="161" spans="1:38" ht="12.75" customHeight="1">
      <c r="A161" s="5"/>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row>
    <row r="162" spans="1:38" ht="12.75" customHeight="1">
      <c r="A162" s="5"/>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row>
    <row r="163" spans="1:38" ht="12.75" customHeight="1">
      <c r="A163" s="5"/>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row>
    <row r="164" spans="1:38" ht="12.75" customHeight="1">
      <c r="A164" s="5"/>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row>
    <row r="165" spans="1:38" ht="12.75" customHeight="1">
      <c r="A165" s="5"/>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row>
    <row r="166" spans="1:38" ht="12.75" customHeight="1">
      <c r="A166" s="5"/>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row>
    <row r="167" spans="1:38" ht="12.75" customHeight="1">
      <c r="A167" s="5"/>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row>
    <row r="168" spans="1:38" ht="12.75" customHeight="1">
      <c r="A168" s="5"/>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row>
    <row r="169" spans="1:38" ht="12.75" customHeight="1">
      <c r="A169" s="5"/>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row>
    <row r="170" spans="1:38" ht="12.75" customHeight="1">
      <c r="A170" s="5"/>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row>
    <row r="171" spans="1:38" ht="12.75" customHeight="1">
      <c r="A171" s="5"/>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row>
    <row r="172" spans="1:38" ht="12.75" customHeight="1">
      <c r="A172" s="5"/>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row>
    <row r="173" spans="1:38" ht="12.75" customHeight="1">
      <c r="A173" s="5"/>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row>
    <row r="174" spans="1:38" ht="12.75" customHeight="1">
      <c r="A174" s="5"/>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row>
    <row r="175" spans="1:38" ht="12.75" customHeight="1">
      <c r="A175" s="5"/>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row>
    <row r="176" spans="1:38" ht="12.75" customHeight="1">
      <c r="A176" s="5"/>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row>
    <row r="177" spans="1:38" ht="12.75" customHeight="1">
      <c r="A177" s="5"/>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row>
    <row r="178" spans="1:38" ht="12.75" customHeight="1">
      <c r="A178" s="5"/>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row>
    <row r="179" spans="1:38" ht="12.75" customHeight="1">
      <c r="A179" s="5"/>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row>
    <row r="180" spans="1:38" ht="12.75" customHeight="1">
      <c r="A180" s="5"/>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row>
    <row r="181" spans="1:38" ht="12.75" customHeight="1">
      <c r="A181" s="5"/>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row>
    <row r="182" spans="1:38" ht="12.75" customHeight="1">
      <c r="A182" s="5"/>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row>
    <row r="183" spans="1:38" ht="12.75" customHeight="1">
      <c r="A183" s="5"/>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row>
    <row r="184" spans="1:38" ht="12.75" customHeight="1">
      <c r="A184" s="5"/>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row>
    <row r="185" spans="1:38" ht="12.75" customHeight="1">
      <c r="A185" s="5"/>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row>
    <row r="186" spans="1:38" ht="12.75" customHeight="1">
      <c r="A186" s="5"/>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row>
    <row r="187" spans="1:38" ht="12.75" customHeight="1">
      <c r="A187" s="5"/>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row>
    <row r="188" spans="1:38" ht="12.75" customHeight="1">
      <c r="A188" s="5"/>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row>
    <row r="189" spans="1:38" ht="12.75" customHeight="1">
      <c r="A189" s="5"/>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row>
    <row r="190" spans="1:38" ht="12.75" customHeight="1">
      <c r="A190" s="5"/>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row>
    <row r="191" spans="1:38" ht="12.75" customHeight="1">
      <c r="A191" s="5"/>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row>
    <row r="192" spans="1:38" ht="12.75" customHeight="1">
      <c r="A192" s="5"/>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row>
    <row r="193" spans="1:38" ht="12.75" customHeight="1">
      <c r="A193" s="5"/>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row>
    <row r="194" spans="1:38" ht="12.75" customHeight="1">
      <c r="A194" s="5"/>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row>
    <row r="195" spans="1:38" ht="12.75" customHeight="1">
      <c r="A195" s="5"/>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row>
    <row r="196" spans="1:38" ht="12.75" customHeight="1">
      <c r="A196" s="5"/>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row>
    <row r="197" spans="1:38" ht="12.75" customHeight="1">
      <c r="A197" s="5"/>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row>
    <row r="198" spans="1:38" ht="12.75" customHeight="1">
      <c r="A198" s="5"/>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row>
    <row r="199" spans="1:38" ht="12.75" customHeight="1">
      <c r="A199" s="5"/>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row>
    <row r="200" spans="1:38" ht="12.75" customHeight="1">
      <c r="A200" s="5"/>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row>
    <row r="201" spans="1:38" ht="12.75" customHeight="1">
      <c r="A201" s="5"/>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row>
    <row r="202" spans="1:38" ht="12.75" customHeight="1">
      <c r="A202" s="5"/>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row>
    <row r="203" spans="1:38" ht="12.75" customHeight="1">
      <c r="A203" s="5"/>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row>
    <row r="204" spans="1:38" ht="12.75" customHeight="1">
      <c r="A204" s="5"/>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row>
    <row r="205" spans="1:38" ht="12.75" customHeight="1">
      <c r="A205" s="5"/>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row>
    <row r="206" spans="1:38" ht="12.75" customHeight="1">
      <c r="A206" s="5"/>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row>
    <row r="207" spans="1:38" ht="12.75" customHeight="1">
      <c r="A207" s="5"/>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row>
    <row r="208" spans="1:38" ht="12.75" customHeight="1">
      <c r="A208" s="5"/>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row>
    <row r="209" spans="1:38" ht="12.75" customHeight="1">
      <c r="A209" s="5"/>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row>
    <row r="210" spans="1:38" ht="12.75" customHeight="1">
      <c r="A210" s="5"/>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row>
    <row r="211" spans="1:38" ht="12.75" customHeight="1">
      <c r="A211" s="5"/>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row>
    <row r="212" spans="1:38" ht="12.75" customHeight="1">
      <c r="A212" s="5"/>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row>
    <row r="213" spans="1:38" ht="12.75" customHeight="1">
      <c r="A213" s="5"/>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row>
    <row r="214" spans="1:38" ht="12.75" customHeight="1">
      <c r="A214" s="5"/>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row>
    <row r="215" spans="1:38" ht="12.75" customHeight="1">
      <c r="A215" s="5"/>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row>
    <row r="216" spans="1:38" ht="12.75" customHeight="1">
      <c r="A216" s="5"/>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row>
    <row r="217" spans="1:38" ht="12.75" customHeight="1">
      <c r="A217" s="5"/>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row>
    <row r="218" spans="1:38" ht="12.75" customHeight="1">
      <c r="A218" s="5"/>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row>
    <row r="219" spans="1:38" ht="12.75" customHeight="1">
      <c r="A219" s="5"/>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row>
    <row r="220" spans="1:38" ht="12.75" customHeight="1">
      <c r="A220" s="5"/>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row>
    <row r="221" spans="1:38" ht="12.75" customHeight="1">
      <c r="A221" s="5"/>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row>
    <row r="222" spans="1:38" ht="12.75" customHeight="1">
      <c r="A222" s="5"/>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row>
    <row r="223" spans="1:38" ht="12.75" customHeight="1">
      <c r="A223" s="5"/>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row>
    <row r="224" spans="1:38" ht="12.75" customHeight="1">
      <c r="A224" s="5"/>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row>
    <row r="225" spans="1:38" ht="12.75" customHeight="1">
      <c r="A225" s="5"/>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row>
    <row r="226" spans="1:38" ht="12.75" customHeight="1">
      <c r="A226" s="5"/>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row>
    <row r="227" spans="1:38" ht="12.75" customHeight="1">
      <c r="A227" s="5"/>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row>
    <row r="228" spans="1:38" ht="12.75" customHeight="1">
      <c r="A228" s="5"/>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row>
    <row r="229" spans="1:38" ht="12.75" customHeight="1">
      <c r="A229" s="5"/>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row>
    <row r="230" spans="1:38" ht="12.75" customHeight="1">
      <c r="A230" s="5"/>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row>
    <row r="231" spans="1:38" ht="12.75" customHeight="1">
      <c r="A231" s="5"/>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row>
    <row r="232" spans="1:38" ht="12.75" customHeight="1">
      <c r="A232" s="5"/>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row>
    <row r="233" spans="1:38" ht="12.75" customHeight="1">
      <c r="A233" s="5"/>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row>
    <row r="234" spans="1:38" ht="12.75" customHeight="1">
      <c r="A234" s="5"/>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row>
    <row r="235" spans="1:38" ht="12.75" customHeight="1">
      <c r="A235" s="5"/>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row>
    <row r="236" spans="1:38" ht="12.75" customHeight="1">
      <c r="A236" s="5"/>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row>
    <row r="237" spans="1:38" ht="12.75" customHeight="1">
      <c r="A237" s="5"/>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row>
    <row r="238" spans="1:38" ht="12.75" customHeight="1">
      <c r="A238" s="5"/>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row>
    <row r="239" spans="1:38" ht="12.75" customHeight="1">
      <c r="A239" s="5"/>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row>
    <row r="240" spans="1:38" ht="12.75" customHeight="1">
      <c r="A240" s="5"/>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row>
    <row r="241" spans="1:38" ht="12.75" customHeight="1">
      <c r="A241" s="5"/>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row>
    <row r="242" spans="1:38" ht="12.75" customHeight="1">
      <c r="A242" s="5"/>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row>
    <row r="243" spans="1:38" ht="12.75" customHeight="1">
      <c r="A243" s="5"/>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row>
    <row r="244" spans="1:38" ht="12.75" customHeight="1">
      <c r="A244" s="5"/>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row>
    <row r="245" spans="1:38" ht="12.75" customHeight="1">
      <c r="A245" s="5"/>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row>
    <row r="246" spans="1:38" ht="12.75" customHeight="1">
      <c r="A246" s="5"/>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row>
    <row r="247" spans="1:38" ht="12.75" customHeight="1">
      <c r="A247" s="5"/>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row>
    <row r="248" spans="1:38" ht="12.75" customHeight="1">
      <c r="A248" s="5"/>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row>
    <row r="249" spans="1:38" ht="12.75" customHeight="1">
      <c r="A249" s="5"/>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row>
    <row r="250" spans="1:38" ht="12.75" customHeight="1">
      <c r="A250" s="5"/>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row>
    <row r="251" spans="1:38" ht="12.75" customHeight="1">
      <c r="A251" s="5"/>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row>
    <row r="252" spans="1:38" ht="12.75" customHeight="1">
      <c r="A252" s="5"/>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row>
    <row r="253" spans="1:38" ht="12.75" customHeight="1">
      <c r="A253" s="5"/>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row>
    <row r="254" spans="1:38" ht="12.75" customHeight="1">
      <c r="A254" s="5"/>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row>
    <row r="255" spans="1:38" ht="12.75" customHeight="1">
      <c r="A255" s="5"/>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row>
    <row r="256" spans="1:38" ht="12.75" customHeight="1">
      <c r="A256" s="5"/>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row>
    <row r="257" spans="1:38" ht="12.75" customHeight="1">
      <c r="A257" s="5"/>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row>
    <row r="258" spans="1:38" ht="12.75" customHeight="1">
      <c r="A258" s="5"/>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row>
    <row r="259" spans="1:38" ht="12.75" customHeight="1">
      <c r="A259" s="5"/>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row>
    <row r="260" spans="1:38" ht="12.75" customHeight="1">
      <c r="A260" s="5"/>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row>
    <row r="261" spans="1:38" ht="12.75" customHeight="1">
      <c r="A261" s="5"/>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row>
    <row r="262" spans="1:38" ht="12.75" customHeight="1">
      <c r="A262" s="5"/>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row>
    <row r="263" spans="1:38" ht="12.75" customHeight="1">
      <c r="A263" s="5"/>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row>
    <row r="264" spans="1:38" ht="12.75" customHeight="1">
      <c r="A264" s="5"/>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row>
    <row r="265" spans="1:38" ht="12.75" customHeight="1">
      <c r="A265" s="5"/>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row>
    <row r="266" spans="1:38" ht="12.75" customHeight="1">
      <c r="A266" s="5"/>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row>
    <row r="267" spans="1:38" ht="12.75" customHeight="1">
      <c r="A267" s="5"/>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row>
    <row r="268" spans="1:38" ht="12.75" customHeight="1">
      <c r="A268" s="5"/>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row>
    <row r="269" spans="1:38" ht="12.75" customHeight="1">
      <c r="A269" s="5"/>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row>
    <row r="270" spans="1:38" ht="12.75" customHeight="1">
      <c r="A270" s="5"/>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row>
    <row r="271" spans="1:38" ht="12.75" customHeight="1">
      <c r="A271" s="5"/>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row>
    <row r="272" spans="1:38" ht="12.75" customHeight="1">
      <c r="A272" s="5"/>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row>
    <row r="273" spans="1:38" ht="12.75" customHeight="1">
      <c r="A273" s="5"/>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row>
    <row r="274" spans="1:38" ht="12.75" customHeight="1">
      <c r="A274" s="5"/>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row>
    <row r="275" spans="1:38" ht="12.75" customHeight="1">
      <c r="A275" s="5"/>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row>
    <row r="276" spans="1:38" ht="12.75" customHeight="1">
      <c r="A276" s="5"/>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row>
    <row r="277" spans="1:38" ht="12.75" customHeight="1">
      <c r="A277" s="5"/>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row>
    <row r="278" spans="1:38" ht="12.75" customHeight="1">
      <c r="A278" s="5"/>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row>
    <row r="279" spans="1:38" ht="12.75" customHeight="1">
      <c r="A279" s="5"/>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row>
    <row r="280" spans="1:38" ht="12.75" customHeight="1">
      <c r="A280" s="5"/>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row>
    <row r="281" spans="1:38" ht="12.75" customHeight="1">
      <c r="A281" s="5"/>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row>
    <row r="282" spans="1:38" ht="12.75" customHeight="1">
      <c r="A282" s="5"/>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row>
    <row r="283" spans="1:38" ht="12.75" customHeight="1">
      <c r="A283" s="5"/>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row>
    <row r="284" spans="1:38" ht="12.75" customHeight="1">
      <c r="A284" s="5"/>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row>
    <row r="285" spans="1:38" ht="12.75" customHeight="1">
      <c r="A285" s="5"/>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row>
    <row r="286" spans="1:38" ht="12.75" customHeight="1">
      <c r="A286" s="5"/>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row>
    <row r="287" spans="1:38" ht="12.75" customHeight="1">
      <c r="A287" s="5"/>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row>
    <row r="288" spans="1:38" ht="12.75" customHeight="1">
      <c r="A288" s="5"/>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row>
    <row r="289" spans="1:38" ht="12.75" customHeight="1">
      <c r="A289" s="5"/>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row>
    <row r="290" spans="1:38" ht="12.75" customHeight="1">
      <c r="A290" s="5"/>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row>
    <row r="291" spans="1:38" ht="12.75" customHeight="1">
      <c r="A291" s="5"/>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row>
    <row r="292" spans="1:38" ht="12.75" customHeight="1">
      <c r="A292" s="5"/>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row>
    <row r="293" spans="1:38" ht="12.75" customHeight="1">
      <c r="A293" s="5"/>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row>
    <row r="294" spans="1:38" ht="12.75" customHeight="1">
      <c r="A294" s="5"/>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row>
    <row r="295" spans="1:38" ht="12.75" customHeight="1">
      <c r="A295" s="5"/>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row>
    <row r="296" spans="1:38" ht="12.75" customHeight="1">
      <c r="A296" s="5"/>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row>
    <row r="297" spans="1:38" ht="12.75" customHeight="1">
      <c r="A297" s="5"/>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row>
    <row r="298" spans="1:38" ht="12.75" customHeight="1">
      <c r="A298" s="5"/>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row>
    <row r="299" spans="1:38" ht="12.75" customHeight="1">
      <c r="A299" s="5"/>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row>
    <row r="300" spans="1:38" ht="12.75" customHeight="1">
      <c r="A300" s="5"/>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row>
    <row r="301" spans="1:38" ht="12.75" customHeight="1">
      <c r="A301" s="5"/>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row>
    <row r="302" spans="1:38" ht="12.75" customHeight="1">
      <c r="A302" s="5"/>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row>
    <row r="303" spans="1:38" ht="12.75" customHeight="1">
      <c r="A303" s="5"/>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row>
    <row r="304" spans="1:38" ht="12.75" customHeight="1">
      <c r="A304" s="5"/>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row>
    <row r="305" spans="1:38" ht="12.75" customHeight="1">
      <c r="A305" s="5"/>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row>
    <row r="306" spans="1:38" ht="12.75" customHeight="1">
      <c r="A306" s="5"/>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row>
    <row r="307" spans="1:38" ht="12.75" customHeight="1">
      <c r="A307" s="5"/>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row>
    <row r="308" spans="1:38" ht="12.75" customHeight="1">
      <c r="A308" s="5"/>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row>
    <row r="309" spans="1:38" ht="12.75" customHeight="1">
      <c r="A309" s="5"/>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row>
    <row r="310" spans="1:38" ht="12.75" customHeight="1">
      <c r="A310" s="5"/>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row>
    <row r="311" spans="1:38" ht="12.75" customHeight="1">
      <c r="A311" s="5"/>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row>
    <row r="312" spans="1:38" ht="12.75" customHeight="1">
      <c r="A312" s="5"/>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row>
    <row r="313" spans="1:38" ht="12.75" customHeight="1">
      <c r="A313" s="5"/>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row>
    <row r="314" spans="1:38" ht="12.75" customHeight="1">
      <c r="A314" s="5"/>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row>
    <row r="315" spans="1:38" ht="12.75" customHeight="1">
      <c r="A315" s="5"/>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row>
    <row r="316" spans="1:38" ht="12.75" customHeight="1">
      <c r="A316" s="5"/>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row>
    <row r="317" spans="1:38" ht="12.75" customHeight="1">
      <c r="A317" s="5"/>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row>
    <row r="318" spans="1:38" ht="12.75" customHeight="1">
      <c r="A318" s="5"/>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row>
    <row r="319" spans="1:38" ht="12.75" customHeight="1">
      <c r="A319" s="5"/>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row>
    <row r="320" spans="1:38" ht="12.75" customHeight="1">
      <c r="A320" s="5"/>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row>
    <row r="321" spans="1:38" ht="12.75" customHeight="1">
      <c r="A321" s="5"/>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row>
    <row r="322" spans="1:38" ht="12.75" customHeight="1">
      <c r="A322" s="5"/>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row>
    <row r="323" spans="1:38" ht="12.75" customHeight="1">
      <c r="A323" s="5"/>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row>
    <row r="324" spans="1:38" ht="12.75" customHeight="1">
      <c r="A324" s="5"/>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row>
    <row r="325" spans="1:38" ht="12.75" customHeight="1">
      <c r="A325" s="5"/>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row>
    <row r="326" spans="1:38" ht="12.75" customHeight="1">
      <c r="A326" s="5"/>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row>
    <row r="327" spans="1:38" ht="12.75" customHeight="1">
      <c r="A327" s="5"/>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row>
    <row r="328" spans="1:38" ht="12.75" customHeight="1">
      <c r="A328" s="5"/>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row>
    <row r="329" spans="1:38" ht="12.75" customHeight="1">
      <c r="A329" s="5"/>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row>
    <row r="330" spans="1:38" ht="12.75" customHeight="1">
      <c r="A330" s="5"/>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row>
    <row r="331" spans="1:38" ht="12.75" customHeight="1">
      <c r="A331" s="5"/>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row>
    <row r="332" spans="1:38" ht="12.75" customHeight="1">
      <c r="A332" s="5"/>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row>
    <row r="333" spans="1:38" ht="12.75" customHeight="1">
      <c r="A333" s="5"/>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row>
    <row r="334" spans="1:38" ht="12.75" customHeight="1">
      <c r="A334" s="5"/>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row>
    <row r="335" spans="1:38" ht="12.75" customHeight="1">
      <c r="A335" s="5"/>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row>
    <row r="336" spans="1:38" ht="12.75" customHeight="1">
      <c r="A336" s="5"/>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row>
    <row r="337" spans="1:38" ht="12.75" customHeight="1">
      <c r="A337" s="5"/>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row>
    <row r="338" spans="1:38" ht="12.75" customHeight="1">
      <c r="A338" s="5"/>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row>
    <row r="339" spans="1:38" ht="12.75" customHeight="1">
      <c r="A339" s="5"/>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row>
    <row r="340" spans="1:38" ht="12.75" customHeight="1">
      <c r="A340" s="5"/>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row>
    <row r="341" spans="1:38" ht="12.75" customHeight="1">
      <c r="A341" s="5"/>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row>
    <row r="342" spans="1:38" ht="12.75" customHeight="1">
      <c r="A342" s="5"/>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row>
    <row r="343" spans="1:38" ht="12.75" customHeight="1">
      <c r="A343" s="5"/>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row>
    <row r="344" spans="1:38" ht="12.75" customHeight="1">
      <c r="A344" s="5"/>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row>
    <row r="345" spans="1:38" ht="12.75" customHeight="1">
      <c r="A345" s="5"/>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row>
    <row r="346" spans="1:38" ht="12.75" customHeight="1">
      <c r="A346" s="5"/>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row>
    <row r="347" spans="1:38" ht="12.75" customHeight="1">
      <c r="A347" s="5"/>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row>
    <row r="348" spans="1:38" ht="12.75" customHeight="1">
      <c r="A348" s="5"/>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row>
    <row r="349" spans="1:38" ht="12.75" customHeight="1">
      <c r="A349" s="5"/>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row>
    <row r="350" spans="1:38" ht="12.75" customHeight="1">
      <c r="A350" s="5"/>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row>
    <row r="351" spans="1:38" ht="12.75" customHeight="1">
      <c r="A351" s="5"/>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row>
    <row r="352" spans="1:38" ht="12.75" customHeight="1">
      <c r="A352" s="5"/>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row>
    <row r="353" spans="1:38" ht="12.75" customHeight="1">
      <c r="A353" s="5"/>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row>
    <row r="354" spans="1:38" ht="12.75" customHeight="1">
      <c r="A354" s="5"/>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row>
    <row r="355" spans="1:38" ht="12.75" customHeight="1">
      <c r="A355" s="5"/>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row>
    <row r="356" spans="1:38" ht="12.75" customHeight="1">
      <c r="A356" s="5"/>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row>
    <row r="357" spans="1:38" ht="12.75" customHeight="1">
      <c r="A357" s="5"/>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row>
    <row r="358" spans="1:38" ht="12.75" customHeight="1">
      <c r="A358" s="5"/>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row>
    <row r="359" spans="1:38" ht="12.75" customHeight="1">
      <c r="A359" s="5"/>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row>
    <row r="360" spans="1:38" ht="12.75" customHeight="1">
      <c r="A360" s="5"/>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row>
    <row r="361" spans="1:38" ht="12.75" customHeight="1">
      <c r="A361" s="5"/>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row>
    <row r="362" spans="1:38" ht="12.75" customHeight="1">
      <c r="A362" s="5"/>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row>
    <row r="363" spans="1:38" ht="12.75" customHeight="1">
      <c r="A363" s="5"/>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row>
    <row r="364" spans="1:38" ht="12.75" customHeight="1">
      <c r="A364" s="5"/>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row>
    <row r="365" spans="1:38" ht="12.75" customHeight="1">
      <c r="A365" s="5"/>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row>
    <row r="366" spans="1:38" ht="12.75" customHeight="1">
      <c r="A366" s="5"/>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row>
    <row r="367" spans="1:38" ht="12.75" customHeight="1">
      <c r="A367" s="5"/>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row>
    <row r="368" spans="1:38" ht="12.75" customHeight="1">
      <c r="A368" s="5"/>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row>
    <row r="369" spans="1:38" ht="12.75" customHeight="1">
      <c r="A369" s="5"/>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row>
    <row r="370" spans="1:38" ht="12.75" customHeight="1">
      <c r="A370" s="5"/>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row>
    <row r="371" spans="1:38" ht="12.75" customHeight="1">
      <c r="A371" s="5"/>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row>
    <row r="372" spans="1:38" ht="12.75" customHeight="1">
      <c r="A372" s="5"/>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row>
    <row r="373" spans="1:38" ht="12.75" customHeight="1">
      <c r="A373" s="5"/>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row>
    <row r="374" spans="1:38" ht="12.75" customHeight="1">
      <c r="A374" s="5"/>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row>
    <row r="375" spans="1:38" ht="12.75" customHeight="1">
      <c r="A375" s="5"/>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row>
    <row r="376" spans="1:38" ht="12.75" customHeight="1">
      <c r="A376" s="5"/>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row>
    <row r="377" spans="1:38" ht="12.75" customHeight="1">
      <c r="A377" s="5"/>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row>
    <row r="378" spans="1:38" ht="12.75" customHeight="1">
      <c r="A378" s="5"/>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row>
    <row r="379" spans="1:38" ht="12.75" customHeight="1">
      <c r="A379" s="5"/>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row>
    <row r="380" spans="1:38" ht="12.75" customHeight="1">
      <c r="A380" s="5"/>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row>
    <row r="381" spans="1:38" ht="12.75" customHeight="1">
      <c r="A381" s="5"/>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row>
    <row r="382" spans="1:38" ht="12.75" customHeight="1">
      <c r="A382" s="5"/>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row>
    <row r="383" spans="1:38" ht="12.75" customHeight="1">
      <c r="A383" s="5"/>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row>
    <row r="384" spans="1:38" ht="12.75" customHeight="1">
      <c r="A384" s="5"/>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row>
    <row r="385" spans="1:38" ht="12.75" customHeight="1">
      <c r="A385" s="5"/>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row>
    <row r="386" spans="1:38" ht="12.75" customHeight="1">
      <c r="A386" s="5"/>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row>
    <row r="387" spans="1:38" ht="12.75" customHeight="1">
      <c r="A387" s="5"/>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row>
    <row r="388" spans="1:38" ht="12.75" customHeight="1">
      <c r="A388" s="5"/>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row>
    <row r="389" spans="1:38" ht="12.75" customHeight="1">
      <c r="A389" s="5"/>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row>
    <row r="390" spans="1:38" ht="12.75" customHeight="1">
      <c r="A390" s="5"/>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row>
    <row r="391" spans="1:38" ht="12.75" customHeight="1">
      <c r="A391" s="5"/>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row>
    <row r="392" spans="1:38" ht="12.75" customHeight="1">
      <c r="A392" s="5"/>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row>
    <row r="393" spans="1:38" ht="12.75" customHeight="1">
      <c r="A393" s="5"/>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row>
    <row r="394" spans="1:38" ht="12.75" customHeight="1">
      <c r="A394" s="5"/>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row>
    <row r="395" spans="1:38" ht="12.75" customHeight="1">
      <c r="A395" s="5"/>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row>
    <row r="396" spans="1:38" ht="12.75" customHeight="1">
      <c r="A396" s="5"/>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row>
    <row r="397" spans="1:38" ht="12.75" customHeight="1">
      <c r="A397" s="5"/>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row>
    <row r="398" spans="1:38" ht="12.75" customHeight="1">
      <c r="A398" s="5"/>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row>
    <row r="399" spans="1:38" ht="12.75" customHeight="1">
      <c r="A399" s="5"/>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row>
    <row r="400" spans="1:38" ht="12.75" customHeight="1">
      <c r="A400" s="5"/>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row>
    <row r="401" spans="1:38" ht="12.75" customHeight="1">
      <c r="A401" s="5"/>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row>
    <row r="402" spans="1:38" ht="12.75" customHeight="1">
      <c r="A402" s="5"/>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row>
    <row r="403" spans="1:38" ht="12.75" customHeight="1">
      <c r="A403" s="5"/>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row>
    <row r="404" spans="1:38" ht="12.75" customHeight="1">
      <c r="A404" s="5"/>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row>
    <row r="405" spans="1:38" ht="12.75" customHeight="1">
      <c r="A405" s="5"/>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row>
    <row r="406" spans="1:38" ht="12.75" customHeight="1">
      <c r="A406" s="5"/>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row>
    <row r="407" spans="1:38" ht="12.75" customHeight="1">
      <c r="A407" s="5"/>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row>
    <row r="408" spans="1:38" ht="12.75" customHeight="1">
      <c r="A408" s="5"/>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row>
    <row r="409" spans="1:38" ht="12.75" customHeight="1">
      <c r="A409" s="5"/>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row>
    <row r="410" spans="1:38" ht="12.75" customHeight="1">
      <c r="A410" s="5"/>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row>
    <row r="411" spans="1:38" ht="12.75" customHeight="1">
      <c r="A411" s="5"/>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row>
    <row r="412" spans="1:38" ht="12.75" customHeight="1">
      <c r="A412" s="5"/>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row>
    <row r="413" spans="1:38" ht="12.75" customHeight="1">
      <c r="A413" s="5"/>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row>
    <row r="414" spans="1:38" ht="12.75" customHeight="1">
      <c r="A414" s="5"/>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row>
    <row r="415" spans="1:38" ht="12.75" customHeight="1">
      <c r="A415" s="5"/>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row>
    <row r="416" spans="1:38" ht="12.75" customHeight="1">
      <c r="A416" s="5"/>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row>
    <row r="417" spans="1:38" ht="12.75" customHeight="1">
      <c r="A417" s="5"/>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row>
    <row r="418" spans="1:38" ht="12.75" customHeight="1">
      <c r="A418" s="5"/>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row>
    <row r="419" spans="1:38" ht="12.75" customHeight="1">
      <c r="A419" s="5"/>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row>
    <row r="420" spans="1:38" ht="12.75" customHeight="1">
      <c r="A420" s="5"/>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row>
    <row r="421" spans="1:38" ht="12.75" customHeight="1">
      <c r="A421" s="5"/>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row>
    <row r="422" spans="1:38" ht="12.75" customHeight="1">
      <c r="A422" s="5"/>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row>
    <row r="423" spans="1:38" ht="12.75" customHeight="1">
      <c r="A423" s="5"/>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row>
    <row r="424" spans="1:38" ht="12.75" customHeight="1">
      <c r="A424" s="5"/>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row>
    <row r="425" spans="1:38" ht="12.75" customHeight="1">
      <c r="A425" s="5"/>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row>
    <row r="426" spans="1:38" ht="12.75" customHeight="1">
      <c r="A426" s="5"/>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row>
    <row r="427" spans="1:38" ht="12.75" customHeight="1">
      <c r="A427" s="5"/>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row>
    <row r="428" spans="1:38" ht="12.75" customHeight="1">
      <c r="A428" s="5"/>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row>
    <row r="429" spans="1:38" ht="12.75" customHeight="1">
      <c r="A429" s="5"/>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row>
    <row r="430" spans="1:38" ht="12.75" customHeight="1">
      <c r="A430" s="5"/>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row>
    <row r="431" spans="1:38" ht="12.75" customHeight="1">
      <c r="A431" s="5"/>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row>
    <row r="432" spans="1:38" ht="12.75" customHeight="1">
      <c r="A432" s="5"/>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row>
    <row r="433" spans="1:38" ht="12.75" customHeight="1">
      <c r="A433" s="5"/>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row>
    <row r="434" spans="1:38" ht="12.75" customHeight="1">
      <c r="A434" s="5"/>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row>
    <row r="435" spans="1:38" ht="12.75" customHeight="1">
      <c r="A435" s="5"/>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row>
    <row r="436" spans="1:38" ht="12.75" customHeight="1">
      <c r="A436" s="5"/>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row>
    <row r="437" spans="1:38" ht="12.75" customHeight="1">
      <c r="A437" s="5"/>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row>
    <row r="438" spans="1:38" ht="12.75" customHeight="1">
      <c r="A438" s="5"/>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row>
    <row r="439" spans="1:38" ht="12.75" customHeight="1">
      <c r="A439" s="5"/>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row>
    <row r="440" spans="1:38" ht="12.75" customHeight="1">
      <c r="A440" s="5"/>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row>
    <row r="441" spans="1:38" ht="12.75" customHeight="1">
      <c r="A441" s="5"/>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row>
    <row r="442" spans="1:38" ht="12.75" customHeight="1">
      <c r="A442" s="5"/>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row>
    <row r="443" spans="1:38" ht="12.75" customHeight="1">
      <c r="A443" s="5"/>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row>
    <row r="444" spans="1:38" ht="12.75" customHeight="1">
      <c r="A444" s="5"/>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row>
    <row r="445" spans="1:38" ht="12.75" customHeight="1">
      <c r="A445" s="5"/>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row>
    <row r="446" spans="1:38" ht="12.75" customHeight="1">
      <c r="A446" s="5"/>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row>
    <row r="447" spans="1:38" ht="12.75" customHeight="1">
      <c r="A447" s="5"/>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row>
    <row r="448" spans="1:38" ht="12.75" customHeight="1">
      <c r="A448" s="5"/>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row>
    <row r="449" spans="1:38" ht="12.75" customHeight="1">
      <c r="A449" s="5"/>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row>
    <row r="450" spans="1:38" ht="12.75" customHeight="1">
      <c r="A450" s="5"/>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row>
    <row r="451" spans="1:38" ht="12.75" customHeight="1">
      <c r="A451" s="5"/>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row>
    <row r="452" spans="1:38" ht="12.75" customHeight="1">
      <c r="A452" s="5"/>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row>
    <row r="453" spans="1:38" ht="12.75" customHeight="1">
      <c r="A453" s="5"/>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row>
    <row r="454" spans="1:38" ht="12.75" customHeight="1">
      <c r="A454" s="5"/>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row>
    <row r="455" spans="1:38" ht="12.75" customHeight="1">
      <c r="A455" s="5"/>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row>
    <row r="456" spans="1:38" ht="12.75" customHeight="1">
      <c r="A456" s="5"/>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row>
    <row r="457" spans="1:38" ht="12.75" customHeight="1">
      <c r="A457" s="5"/>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row>
    <row r="458" spans="1:38" ht="12.75" customHeight="1">
      <c r="A458" s="5"/>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row>
    <row r="459" spans="1:38" ht="12.75" customHeight="1">
      <c r="A459" s="5"/>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row>
    <row r="460" spans="1:38" ht="12.75" customHeight="1">
      <c r="A460" s="5"/>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row>
    <row r="461" spans="1:38" ht="12.75" customHeight="1">
      <c r="A461" s="5"/>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row>
    <row r="462" spans="1:38" ht="12.75" customHeight="1">
      <c r="A462" s="5"/>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row>
    <row r="463" spans="1:38" ht="12.75" customHeight="1">
      <c r="A463" s="5"/>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row>
    <row r="464" spans="1:38" ht="12.75" customHeight="1">
      <c r="A464" s="5"/>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row>
    <row r="465" spans="1:38" ht="12.75" customHeight="1">
      <c r="A465" s="5"/>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row>
    <row r="466" spans="1:38" ht="12.75" customHeight="1">
      <c r="A466" s="5"/>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row>
    <row r="467" spans="1:38" ht="12.75" customHeight="1">
      <c r="A467" s="5"/>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row>
    <row r="468" spans="1:38" ht="12.75" customHeight="1">
      <c r="A468" s="5"/>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row>
    <row r="469" spans="1:38" ht="12.75" customHeight="1">
      <c r="A469" s="5"/>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row>
    <row r="470" spans="1:38" ht="12.75" customHeight="1">
      <c r="A470" s="5"/>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row>
    <row r="471" spans="1:38" ht="12.75" customHeight="1">
      <c r="A471" s="5"/>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row>
    <row r="472" spans="1:38" ht="12.75" customHeight="1">
      <c r="A472" s="5"/>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row>
    <row r="473" spans="1:38" ht="12.75" customHeight="1">
      <c r="A473" s="5"/>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row>
    <row r="474" spans="1:38" ht="12.75" customHeight="1">
      <c r="A474" s="5"/>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row>
    <row r="475" spans="1:38" ht="12.75" customHeight="1">
      <c r="A475" s="5"/>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row>
    <row r="476" spans="1:38" ht="12.75" customHeight="1">
      <c r="A476" s="5"/>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row>
    <row r="477" spans="1:38" ht="12.75" customHeight="1">
      <c r="A477" s="5"/>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row>
    <row r="478" spans="1:38" ht="12.75" customHeight="1">
      <c r="A478" s="5"/>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row>
    <row r="479" spans="1:38" ht="12.75" customHeight="1">
      <c r="A479" s="5"/>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row>
    <row r="480" spans="1:38" ht="12.75" customHeight="1">
      <c r="A480" s="5"/>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row>
    <row r="481" spans="1:38" ht="12.75" customHeight="1">
      <c r="A481" s="5"/>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row>
    <row r="482" spans="1:38" ht="12.75" customHeight="1">
      <c r="A482" s="5"/>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row>
    <row r="483" spans="1:38" ht="12.75" customHeight="1">
      <c r="A483" s="5"/>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row>
    <row r="484" spans="1:38" ht="12.75" customHeight="1">
      <c r="A484" s="5"/>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row>
    <row r="485" spans="1:38" ht="12.75" customHeight="1">
      <c r="A485" s="5"/>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row>
    <row r="486" spans="1:38" ht="12.75" customHeight="1">
      <c r="A486" s="5"/>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row>
    <row r="487" spans="1:38" ht="12.75" customHeight="1">
      <c r="A487" s="5"/>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row>
    <row r="488" spans="1:38" ht="12.75" customHeight="1">
      <c r="A488" s="5"/>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row>
    <row r="489" spans="1:38" ht="12.75" customHeight="1">
      <c r="A489" s="5"/>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row>
    <row r="490" spans="1:38" ht="12.75" customHeight="1">
      <c r="A490" s="5"/>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row>
    <row r="491" spans="1:38" ht="12.75" customHeight="1">
      <c r="A491" s="5"/>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row>
    <row r="492" spans="1:38" ht="12.75" customHeight="1">
      <c r="A492" s="5"/>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row>
    <row r="493" spans="1:38" ht="12.75" customHeight="1">
      <c r="A493" s="5"/>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row>
    <row r="494" spans="1:38" ht="12.75" customHeight="1">
      <c r="A494" s="5"/>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row>
    <row r="495" spans="1:38" ht="12.75" customHeight="1">
      <c r="A495" s="5"/>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row>
    <row r="496" spans="1:38" ht="12.75" customHeight="1">
      <c r="A496" s="5"/>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row>
    <row r="497" spans="1:38" ht="12.75" customHeight="1">
      <c r="A497" s="5"/>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row>
    <row r="498" spans="1:38" ht="12.75" customHeight="1">
      <c r="A498" s="5"/>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row>
    <row r="499" spans="1:38" ht="12.75" customHeight="1">
      <c r="A499" s="5"/>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row>
    <row r="500" spans="1:38" ht="12.75" customHeight="1">
      <c r="A500" s="5"/>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row>
    <row r="501" spans="1:38" ht="12.75" customHeight="1">
      <c r="A501" s="5"/>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row>
    <row r="502" spans="1:38" ht="12.75" customHeight="1">
      <c r="A502" s="5"/>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row>
    <row r="503" spans="1:38" ht="12.75" customHeight="1">
      <c r="A503" s="5"/>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row>
    <row r="504" spans="1:38" ht="12.75" customHeight="1">
      <c r="A504" s="5"/>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row>
    <row r="505" spans="1:38" ht="12.75" customHeight="1">
      <c r="A505" s="5"/>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row>
    <row r="506" spans="1:38" ht="12.75" customHeight="1">
      <c r="A506" s="5"/>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row>
    <row r="507" spans="1:38" ht="12.75" customHeight="1">
      <c r="A507" s="5"/>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row>
    <row r="508" spans="1:38" ht="12.75" customHeight="1">
      <c r="A508" s="5"/>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row>
    <row r="509" spans="1:38" ht="12.75" customHeight="1">
      <c r="A509" s="5"/>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row>
    <row r="510" spans="1:38" ht="12.75" customHeight="1">
      <c r="A510" s="5"/>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row>
    <row r="511" spans="1:38" ht="12.75" customHeight="1">
      <c r="A511" s="5"/>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row>
    <row r="512" spans="1:38" ht="12.75" customHeight="1">
      <c r="A512" s="5"/>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row>
    <row r="513" spans="1:38" ht="12.75" customHeight="1">
      <c r="A513" s="5"/>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row>
    <row r="514" spans="1:38" ht="12.75" customHeight="1">
      <c r="A514" s="5"/>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row>
    <row r="515" spans="1:38" ht="12.75" customHeight="1">
      <c r="A515" s="5"/>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row>
    <row r="516" spans="1:38" ht="12.75" customHeight="1">
      <c r="A516" s="5"/>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row>
    <row r="517" spans="1:38" ht="12.75" customHeight="1">
      <c r="A517" s="5"/>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row>
    <row r="518" spans="1:38" ht="12.75" customHeight="1">
      <c r="A518" s="5"/>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row>
    <row r="519" spans="1:38" ht="12.75" customHeight="1">
      <c r="A519" s="5"/>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row>
    <row r="520" spans="1:38" ht="12.75" customHeight="1">
      <c r="A520" s="5"/>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row>
    <row r="521" spans="1:38" ht="12.75" customHeight="1">
      <c r="A521" s="5"/>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row>
    <row r="522" spans="1:38" ht="12.75" customHeight="1">
      <c r="A522" s="5"/>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row>
    <row r="523" spans="1:38" ht="12.75" customHeight="1">
      <c r="A523" s="5"/>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row>
    <row r="524" spans="1:38" ht="12.75" customHeight="1">
      <c r="A524" s="5"/>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row>
    <row r="525" spans="1:38" ht="12.75" customHeight="1">
      <c r="A525" s="5"/>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row>
    <row r="526" spans="1:38" ht="12.75" customHeight="1">
      <c r="A526" s="5"/>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row>
    <row r="527" spans="1:38" ht="12.75" customHeight="1">
      <c r="A527" s="5"/>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row>
    <row r="528" spans="1:38" ht="12.75" customHeight="1">
      <c r="A528" s="5"/>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row>
    <row r="529" spans="1:38" ht="12.75" customHeight="1">
      <c r="A529" s="5"/>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row>
    <row r="530" spans="1:38" ht="12.75" customHeight="1">
      <c r="A530" s="5"/>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row>
    <row r="531" spans="1:38" ht="12.75" customHeight="1">
      <c r="A531" s="5"/>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row>
    <row r="532" spans="1:38" ht="12.75" customHeight="1">
      <c r="A532" s="5"/>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row>
    <row r="533" spans="1:38" ht="12.75" customHeight="1">
      <c r="A533" s="5"/>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row>
    <row r="534" spans="1:38" ht="12.75" customHeight="1">
      <c r="A534" s="5"/>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row>
    <row r="535" spans="1:38" ht="12.75" customHeight="1">
      <c r="A535" s="5"/>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row>
    <row r="536" spans="1:38" ht="12.75" customHeight="1">
      <c r="A536" s="5"/>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row>
    <row r="537" spans="1:38" ht="12.75" customHeight="1">
      <c r="A537" s="5"/>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row>
    <row r="538" spans="1:38" ht="12.75" customHeight="1">
      <c r="A538" s="5"/>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row>
    <row r="539" spans="1:38" ht="12.75" customHeight="1">
      <c r="A539" s="5"/>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row>
    <row r="540" spans="1:38" ht="12.75" customHeight="1">
      <c r="A540" s="5"/>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row>
    <row r="541" spans="1:38" ht="12.75" customHeight="1">
      <c r="A541" s="5"/>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row>
    <row r="542" spans="1:38" ht="12.75" customHeight="1">
      <c r="A542" s="5"/>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row>
    <row r="543" spans="1:38" ht="12.75" customHeight="1">
      <c r="A543" s="5"/>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row>
    <row r="544" spans="1:38" ht="12.75" customHeight="1">
      <c r="A544" s="5"/>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row>
    <row r="545" spans="1:38" ht="12.75" customHeight="1">
      <c r="A545" s="5"/>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row>
    <row r="546" spans="1:38" ht="12.75" customHeight="1">
      <c r="A546" s="5"/>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row>
    <row r="547" spans="1:38" ht="12.75" customHeight="1">
      <c r="A547" s="5"/>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row>
    <row r="548" spans="1:38" ht="12.75" customHeight="1">
      <c r="A548" s="5"/>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row>
    <row r="549" spans="1:38" ht="12.75" customHeight="1">
      <c r="A549" s="5"/>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row>
    <row r="550" spans="1:38" ht="12.75" customHeight="1">
      <c r="A550" s="5"/>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row>
    <row r="551" spans="1:38" ht="12.75" customHeight="1">
      <c r="A551" s="5"/>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row>
    <row r="552" spans="1:38" ht="12.75" customHeight="1">
      <c r="A552" s="5"/>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row>
    <row r="553" spans="1:38" ht="12.75" customHeight="1">
      <c r="A553" s="5"/>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row>
    <row r="554" spans="1:38" ht="12.75" customHeight="1">
      <c r="A554" s="5"/>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row>
    <row r="555" spans="1:38" ht="12.75" customHeight="1">
      <c r="A555" s="5"/>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row>
    <row r="556" spans="1:38" ht="12.75" customHeight="1">
      <c r="A556" s="5"/>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row>
    <row r="557" spans="1:38" ht="12.75" customHeight="1">
      <c r="A557" s="5"/>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row>
    <row r="558" spans="1:38" ht="12.75" customHeight="1">
      <c r="A558" s="5"/>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row>
    <row r="559" spans="1:38" ht="12.75" customHeight="1">
      <c r="A559" s="5"/>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row>
    <row r="560" spans="1:38" ht="12.75" customHeight="1">
      <c r="A560" s="5"/>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row>
    <row r="561" spans="1:38" ht="12.75" customHeight="1">
      <c r="A561" s="5"/>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row>
    <row r="562" spans="1:38" ht="12.75" customHeight="1">
      <c r="A562" s="5"/>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row>
    <row r="563" spans="1:38" ht="12.75" customHeight="1">
      <c r="A563" s="5"/>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row>
    <row r="564" spans="1:38" ht="12.75" customHeight="1">
      <c r="A564" s="5"/>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row>
    <row r="565" spans="1:38" ht="12.75" customHeight="1">
      <c r="A565" s="5"/>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row>
    <row r="566" spans="1:38" ht="12.75" customHeight="1">
      <c r="A566" s="5"/>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row>
    <row r="567" spans="1:38" ht="12.75" customHeight="1">
      <c r="A567" s="5"/>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row>
    <row r="568" spans="1:38" ht="12.75" customHeight="1">
      <c r="A568" s="5"/>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row>
    <row r="569" spans="1:38" ht="12.75" customHeight="1">
      <c r="A569" s="5"/>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row>
    <row r="570" spans="1:38" ht="12.75" customHeight="1">
      <c r="A570" s="5"/>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row>
    <row r="571" spans="1:38" ht="12.75" customHeight="1">
      <c r="A571" s="5"/>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row>
    <row r="572" spans="1:38" ht="12.75" customHeight="1">
      <c r="A572" s="5"/>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row>
    <row r="573" spans="1:38" ht="12.75" customHeight="1">
      <c r="A573" s="5"/>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row>
    <row r="574" spans="1:38" ht="12.75" customHeight="1">
      <c r="A574" s="5"/>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row>
    <row r="575" spans="1:38" ht="12.75" customHeight="1">
      <c r="A575" s="5"/>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row>
    <row r="576" spans="1:38" ht="12.75" customHeight="1">
      <c r="A576" s="5"/>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row>
    <row r="577" spans="1:38" ht="12.75" customHeight="1">
      <c r="A577" s="5"/>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row>
    <row r="578" spans="1:38" ht="12.75" customHeight="1">
      <c r="A578" s="5"/>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row>
    <row r="579" spans="1:38" ht="12.75" customHeight="1">
      <c r="A579" s="5"/>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row>
    <row r="580" spans="1:38" ht="12.75" customHeight="1">
      <c r="A580" s="5"/>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row>
    <row r="581" spans="1:38" ht="12.75" customHeight="1">
      <c r="A581" s="5"/>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row>
    <row r="582" spans="1:38" ht="12.75" customHeight="1">
      <c r="A582" s="5"/>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row>
    <row r="583" spans="1:38" ht="12.75" customHeight="1">
      <c r="A583" s="5"/>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row>
    <row r="584" spans="1:38" ht="12.75" customHeight="1">
      <c r="A584" s="5"/>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row>
    <row r="585" spans="1:38" ht="12.75" customHeight="1">
      <c r="A585" s="5"/>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row>
    <row r="586" spans="1:38" ht="12.75" customHeight="1">
      <c r="A586" s="5"/>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row>
    <row r="587" spans="1:38" ht="12.75" customHeight="1">
      <c r="A587" s="5"/>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row>
    <row r="588" spans="1:38" ht="12.75" customHeight="1">
      <c r="A588" s="5"/>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row>
    <row r="589" spans="1:38" ht="12.75" customHeight="1">
      <c r="A589" s="5"/>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row>
    <row r="590" spans="1:38" ht="12.75" customHeight="1">
      <c r="A590" s="5"/>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row>
    <row r="591" spans="1:38" ht="12.75" customHeight="1">
      <c r="A591" s="5"/>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row>
    <row r="592" spans="1:38" ht="12.75" customHeight="1">
      <c r="A592" s="5"/>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row>
    <row r="593" spans="1:38" ht="12.75" customHeight="1">
      <c r="A593" s="5"/>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row>
    <row r="594" spans="1:38" ht="12.75" customHeight="1">
      <c r="A594" s="5"/>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row>
    <row r="595" spans="1:38" ht="12.75" customHeight="1">
      <c r="A595" s="5"/>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row>
    <row r="596" spans="1:38" ht="12.75" customHeight="1">
      <c r="A596" s="5"/>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row>
    <row r="597" spans="1:38" ht="12.75" customHeight="1">
      <c r="A597" s="5"/>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row>
    <row r="598" spans="1:38" ht="12.75" customHeight="1">
      <c r="A598" s="5"/>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row>
    <row r="599" spans="1:38" ht="12.75" customHeight="1">
      <c r="A599" s="5"/>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row>
    <row r="600" spans="1:38" ht="12.75" customHeight="1">
      <c r="A600" s="5"/>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row>
    <row r="601" spans="1:38" ht="12.75" customHeight="1">
      <c r="A601" s="5"/>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row>
    <row r="602" spans="1:38" ht="12.75" customHeight="1">
      <c r="A602" s="5"/>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row>
    <row r="603" spans="1:38" ht="12.75" customHeight="1">
      <c r="A603" s="5"/>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row>
    <row r="604" spans="1:38" ht="12.75" customHeight="1">
      <c r="A604" s="5"/>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row>
    <row r="605" spans="1:38" ht="12.75" customHeight="1">
      <c r="A605" s="5"/>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row>
    <row r="606" spans="1:38" ht="12.75" customHeight="1">
      <c r="A606" s="5"/>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row>
    <row r="607" spans="1:38" ht="12.75" customHeight="1">
      <c r="A607" s="5"/>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row>
    <row r="608" spans="1:38" ht="12.75" customHeight="1">
      <c r="A608" s="5"/>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row>
    <row r="609" spans="1:38" ht="12.75" customHeight="1">
      <c r="A609" s="5"/>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row>
    <row r="610" spans="1:38" ht="12.75" customHeight="1">
      <c r="A610" s="5"/>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row>
    <row r="611" spans="1:38" ht="12.75" customHeight="1">
      <c r="A611" s="5"/>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row>
    <row r="612" spans="1:38" ht="12.75" customHeight="1">
      <c r="A612" s="5"/>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row>
    <row r="613" spans="1:38" ht="12.75" customHeight="1">
      <c r="A613" s="5"/>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row>
    <row r="614" spans="1:38" ht="12.75" customHeight="1">
      <c r="A614" s="5"/>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row>
    <row r="615" spans="1:38" ht="12.75" customHeight="1">
      <c r="A615" s="5"/>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row>
    <row r="616" spans="1:38" ht="12.75" customHeight="1">
      <c r="A616" s="5"/>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row>
    <row r="617" spans="1:38" ht="12.75" customHeight="1">
      <c r="A617" s="5"/>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row>
    <row r="618" spans="1:38" ht="12.75" customHeight="1">
      <c r="A618" s="5"/>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row>
    <row r="619" spans="1:38" ht="12.75" customHeight="1">
      <c r="A619" s="5"/>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row>
    <row r="620" spans="1:38" ht="12.75" customHeight="1">
      <c r="A620" s="5"/>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row>
    <row r="621" spans="1:38" ht="12.75" customHeight="1">
      <c r="A621" s="5"/>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row>
    <row r="622" spans="1:38" ht="12.75" customHeight="1">
      <c r="A622" s="5"/>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row>
    <row r="623" spans="1:38" ht="12.75" customHeight="1">
      <c r="A623" s="5"/>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row>
    <row r="624" spans="1:38" ht="12.75" customHeight="1">
      <c r="A624" s="5"/>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row>
    <row r="625" spans="1:38" ht="12.75" customHeight="1">
      <c r="A625" s="5"/>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row>
    <row r="626" spans="1:38" ht="12.75" customHeight="1">
      <c r="A626" s="5"/>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row>
    <row r="627" spans="1:38" ht="12.75" customHeight="1">
      <c r="A627" s="5"/>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row>
    <row r="628" spans="1:38" ht="12.75" customHeight="1">
      <c r="A628" s="5"/>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row>
    <row r="629" spans="1:38" ht="12.75" customHeight="1">
      <c r="A629" s="5"/>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row>
    <row r="630" spans="1:38" ht="12.75" customHeight="1">
      <c r="A630" s="5"/>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row>
    <row r="631" spans="1:38" ht="12.75" customHeight="1">
      <c r="A631" s="5"/>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row>
    <row r="632" spans="1:38" ht="12.75" customHeight="1">
      <c r="A632" s="5"/>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row>
    <row r="633" spans="1:38" ht="12.75" customHeight="1">
      <c r="A633" s="5"/>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row>
    <row r="634" spans="1:38" ht="12.75" customHeight="1">
      <c r="A634" s="5"/>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row>
    <row r="635" spans="1:38" ht="12.75" customHeight="1">
      <c r="A635" s="5"/>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row>
    <row r="636" spans="1:38" ht="12.75" customHeight="1">
      <c r="A636" s="5"/>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row>
    <row r="637" spans="1:38" ht="12.75" customHeight="1">
      <c r="A637" s="5"/>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row>
    <row r="638" spans="1:38" ht="12.75" customHeight="1">
      <c r="A638" s="5"/>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row>
    <row r="639" spans="1:38" ht="12.75" customHeight="1">
      <c r="A639" s="5"/>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row>
    <row r="640" spans="1:38" ht="12.75" customHeight="1">
      <c r="A640" s="5"/>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row>
    <row r="641" spans="1:38" ht="12.75" customHeight="1">
      <c r="A641" s="5"/>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row>
    <row r="642" spans="1:38" ht="12.75" customHeight="1">
      <c r="A642" s="5"/>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row>
    <row r="643" spans="1:38" ht="12.75" customHeight="1">
      <c r="A643" s="5"/>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row>
    <row r="644" spans="1:38" ht="12.75" customHeight="1">
      <c r="A644" s="5"/>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row>
    <row r="645" spans="1:38" ht="12.75" customHeight="1">
      <c r="A645" s="5"/>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row>
    <row r="646" spans="1:38" ht="12.75" customHeight="1">
      <c r="A646" s="5"/>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row>
    <row r="647" spans="1:38" ht="12.75" customHeight="1">
      <c r="A647" s="5"/>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row>
    <row r="648" spans="1:38" ht="12.75" customHeight="1">
      <c r="A648" s="5"/>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row>
    <row r="649" spans="1:38" ht="12.75" customHeight="1">
      <c r="A649" s="5"/>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row>
    <row r="650" spans="1:38" ht="12.75" customHeight="1">
      <c r="A650" s="5"/>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row>
    <row r="651" spans="1:38" ht="12.75" customHeight="1">
      <c r="A651" s="5"/>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row>
    <row r="652" spans="1:38" ht="12.75" customHeight="1">
      <c r="A652" s="5"/>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row>
    <row r="653" spans="1:38" ht="12.75" customHeight="1">
      <c r="A653" s="5"/>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row>
    <row r="654" spans="1:38" ht="12.75" customHeight="1">
      <c r="A654" s="5"/>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row>
    <row r="655" spans="1:38" ht="12.75" customHeight="1">
      <c r="A655" s="5"/>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row>
    <row r="656" spans="1:38" ht="12.75" customHeight="1">
      <c r="A656" s="5"/>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row>
    <row r="657" spans="1:38" ht="12.75" customHeight="1">
      <c r="A657" s="5"/>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row>
    <row r="658" spans="1:38" ht="12.75" customHeight="1">
      <c r="A658" s="5"/>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row>
    <row r="659" spans="1:38" ht="12.75" customHeight="1">
      <c r="A659" s="5"/>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row>
    <row r="660" spans="1:38" ht="12.75" customHeight="1">
      <c r="A660" s="5"/>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row>
    <row r="661" spans="1:38" ht="12.75" customHeight="1">
      <c r="A661" s="5"/>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row>
    <row r="662" spans="1:38" ht="12.75" customHeight="1">
      <c r="A662" s="5"/>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row>
    <row r="663" spans="1:38" ht="12.75" customHeight="1">
      <c r="A663" s="5"/>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row>
    <row r="664" spans="1:38" ht="12.75" customHeight="1">
      <c r="A664" s="5"/>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row>
    <row r="665" spans="1:38" ht="12.75" customHeight="1">
      <c r="A665" s="5"/>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row>
    <row r="666" spans="1:38" ht="12.75" customHeight="1">
      <c r="A666" s="5"/>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row>
    <row r="667" spans="1:38" ht="12.75" customHeight="1">
      <c r="A667" s="5"/>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row>
    <row r="668" spans="1:38" ht="12.75" customHeight="1">
      <c r="A668" s="5"/>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row>
    <row r="669" spans="1:38" ht="12.75" customHeight="1">
      <c r="A669" s="5"/>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row>
    <row r="670" spans="1:38" ht="12.75" customHeight="1">
      <c r="A670" s="5"/>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row>
    <row r="671" spans="1:38" ht="12.75" customHeight="1">
      <c r="A671" s="5"/>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row>
    <row r="672" spans="1:38" ht="12.75" customHeight="1">
      <c r="A672" s="5"/>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row>
    <row r="673" spans="1:38" ht="12.75" customHeight="1">
      <c r="A673" s="5"/>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row>
    <row r="674" spans="1:38" ht="12.75" customHeight="1">
      <c r="A674" s="5"/>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row>
    <row r="675" spans="1:38" ht="12.75" customHeight="1">
      <c r="A675" s="5"/>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row>
    <row r="676" spans="1:38" ht="12.75" customHeight="1">
      <c r="A676" s="5"/>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row>
    <row r="677" spans="1:38" ht="12.75" customHeight="1">
      <c r="A677" s="5"/>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row>
    <row r="678" spans="1:38" ht="12.75" customHeight="1">
      <c r="A678" s="5"/>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row>
    <row r="679" spans="1:38" ht="12.75" customHeight="1">
      <c r="A679" s="5"/>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row>
    <row r="680" spans="1:38" ht="12.75" customHeight="1">
      <c r="A680" s="5"/>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row>
    <row r="681" spans="1:38" ht="12.75" customHeight="1">
      <c r="A681" s="5"/>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row>
    <row r="682" spans="1:38" ht="12.75" customHeight="1">
      <c r="A682" s="5"/>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row>
    <row r="683" spans="1:38" ht="12.75" customHeight="1">
      <c r="A683" s="5"/>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row>
    <row r="684" spans="1:38" ht="12.75" customHeight="1">
      <c r="A684" s="5"/>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row>
    <row r="685" spans="1:38" ht="12.75" customHeight="1">
      <c r="A685" s="5"/>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row>
    <row r="686" spans="1:38" ht="12.75" customHeight="1">
      <c r="A686" s="5"/>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row>
    <row r="687" spans="1:38" ht="12.75" customHeight="1">
      <c r="A687" s="5"/>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row>
    <row r="688" spans="1:38" ht="12.75" customHeight="1">
      <c r="A688" s="5"/>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row>
    <row r="689" spans="1:38" ht="12.75" customHeight="1">
      <c r="A689" s="5"/>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row>
    <row r="690" spans="1:38" ht="12.75" customHeight="1">
      <c r="A690" s="5"/>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row>
    <row r="691" spans="1:38" ht="12.75" customHeight="1">
      <c r="A691" s="5"/>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row>
    <row r="692" spans="1:38" ht="12.75" customHeight="1">
      <c r="A692" s="5"/>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row>
    <row r="693" spans="1:38" ht="12.75" customHeight="1">
      <c r="A693" s="5"/>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row>
    <row r="694" spans="1:38" ht="12.75" customHeight="1">
      <c r="A694" s="5"/>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row>
    <row r="695" spans="1:38" ht="12.75" customHeight="1">
      <c r="A695" s="5"/>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row>
    <row r="696" spans="1:38" ht="12.75" customHeight="1">
      <c r="A696" s="5"/>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row>
    <row r="697" spans="1:38" ht="12.75" customHeight="1">
      <c r="A697" s="5"/>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row>
    <row r="698" spans="1:38" ht="12.75" customHeight="1">
      <c r="A698" s="5"/>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row>
    <row r="699" spans="1:38" ht="12.75" customHeight="1">
      <c r="A699" s="5"/>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row>
    <row r="700" spans="1:38" ht="12.75" customHeight="1">
      <c r="A700" s="5"/>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row>
    <row r="701" spans="1:38" ht="12.75" customHeight="1">
      <c r="A701" s="5"/>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row>
    <row r="702" spans="1:38" ht="12.75" customHeight="1">
      <c r="A702" s="5"/>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row>
    <row r="703" spans="1:38" ht="12.75" customHeight="1">
      <c r="A703" s="5"/>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row>
    <row r="704" spans="1:38" ht="12.75" customHeight="1">
      <c r="A704" s="5"/>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row>
    <row r="705" spans="1:38" ht="12.75" customHeight="1">
      <c r="A705" s="5"/>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row>
    <row r="706" spans="1:38" ht="12.75" customHeight="1">
      <c r="A706" s="5"/>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row>
    <row r="707" spans="1:38" ht="12.75" customHeight="1">
      <c r="A707" s="5"/>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row>
    <row r="708" spans="1:38" ht="12.75" customHeight="1">
      <c r="A708" s="5"/>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row>
    <row r="709" spans="1:38" ht="12.75" customHeight="1">
      <c r="A709" s="5"/>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row>
    <row r="710" spans="1:38" ht="12.75" customHeight="1">
      <c r="A710" s="5"/>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row>
    <row r="711" spans="1:38" ht="12.75" customHeight="1">
      <c r="A711" s="5"/>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row>
    <row r="712" spans="1:38" ht="12.75" customHeight="1">
      <c r="A712" s="5"/>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row>
    <row r="713" spans="1:38" ht="12.75" customHeight="1">
      <c r="A713" s="5"/>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row>
    <row r="714" spans="1:38" ht="12.75" customHeight="1">
      <c r="A714" s="5"/>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row>
    <row r="715" spans="1:38" ht="12.75" customHeight="1">
      <c r="A715" s="5"/>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row>
    <row r="716" spans="1:38" ht="12.75" customHeight="1">
      <c r="A716" s="5"/>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row>
    <row r="717" spans="1:38" ht="12.75" customHeight="1">
      <c r="A717" s="5"/>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row>
    <row r="718" spans="1:38" ht="12.75" customHeight="1">
      <c r="A718" s="5"/>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row>
    <row r="719" spans="1:38" ht="12.75" customHeight="1">
      <c r="A719" s="5"/>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row>
    <row r="720" spans="1:38" ht="12.75" customHeight="1">
      <c r="A720" s="5"/>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row>
    <row r="721" spans="1:38" ht="12.75" customHeight="1">
      <c r="A721" s="5"/>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row>
    <row r="722" spans="1:38" ht="12.75" customHeight="1">
      <c r="A722" s="5"/>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row>
    <row r="723" spans="1:38" ht="12.75" customHeight="1">
      <c r="A723" s="5"/>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row>
    <row r="724" spans="1:38" ht="12.75" customHeight="1">
      <c r="A724" s="5"/>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row>
    <row r="725" spans="1:38" ht="12.75" customHeight="1">
      <c r="A725" s="5"/>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row>
    <row r="726" spans="1:38" ht="12.75" customHeight="1">
      <c r="A726" s="5"/>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row>
    <row r="727" spans="1:38" ht="12.75" customHeight="1">
      <c r="A727" s="5"/>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row>
    <row r="728" spans="1:38" ht="12.75" customHeight="1">
      <c r="A728" s="5"/>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row>
    <row r="729" spans="1:38" ht="12.75" customHeight="1">
      <c r="A729" s="5"/>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row>
    <row r="730" spans="1:38" ht="12.75" customHeight="1">
      <c r="A730" s="5"/>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row>
    <row r="731" spans="1:38" ht="12.75" customHeight="1">
      <c r="A731" s="5"/>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row>
    <row r="732" spans="1:38" ht="12.75" customHeight="1">
      <c r="A732" s="5"/>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row>
    <row r="733" spans="1:38" ht="12.75" customHeight="1">
      <c r="A733" s="5"/>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row>
    <row r="734" spans="1:38" ht="12.75" customHeight="1">
      <c r="A734" s="5"/>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row>
    <row r="735" spans="1:38" ht="12.75" customHeight="1">
      <c r="A735" s="5"/>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row>
    <row r="736" spans="1:38" ht="12.75" customHeight="1">
      <c r="A736" s="5"/>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row>
    <row r="737" spans="1:38" ht="12.75" customHeight="1">
      <c r="A737" s="5"/>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row>
    <row r="738" spans="1:38" ht="12.75" customHeight="1">
      <c r="A738" s="5"/>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row>
    <row r="739" spans="1:38" ht="12.75" customHeight="1">
      <c r="A739" s="5"/>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row>
    <row r="740" spans="1:38" ht="12.75" customHeight="1">
      <c r="A740" s="5"/>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row>
    <row r="741" spans="1:38" ht="12.75" customHeight="1">
      <c r="A741" s="5"/>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row>
    <row r="742" spans="1:38" ht="12.75" customHeight="1">
      <c r="A742" s="5"/>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row>
    <row r="743" spans="1:38" ht="12.75" customHeight="1">
      <c r="A743" s="5"/>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row>
    <row r="744" spans="1:38" ht="12.75" customHeight="1">
      <c r="A744" s="5"/>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row>
    <row r="745" spans="1:38" ht="12.75" customHeight="1">
      <c r="A745" s="5"/>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row>
    <row r="746" spans="1:38" ht="12.75" customHeight="1">
      <c r="A746" s="5"/>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row>
    <row r="747" spans="1:38" ht="12.75" customHeight="1">
      <c r="A747" s="5"/>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row>
    <row r="748" spans="1:38" ht="12.75" customHeight="1">
      <c r="A748" s="5"/>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row>
    <row r="749" spans="1:38" ht="12.75" customHeight="1">
      <c r="A749" s="5"/>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row>
    <row r="750" spans="1:38" ht="12.75" customHeight="1">
      <c r="A750" s="5"/>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row>
    <row r="751" spans="1:38" ht="12.75" customHeight="1">
      <c r="A751" s="5"/>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row>
    <row r="752" spans="1:38" ht="12.75" customHeight="1">
      <c r="A752" s="5"/>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row>
    <row r="753" spans="1:38" ht="12.75" customHeight="1">
      <c r="A753" s="5"/>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row>
    <row r="754" spans="1:38" ht="12.75" customHeight="1">
      <c r="A754" s="5"/>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row>
    <row r="755" spans="1:38" ht="12.75" customHeight="1">
      <c r="A755" s="5"/>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row>
    <row r="756" spans="1:38" ht="12.75" customHeight="1">
      <c r="A756" s="5"/>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row>
    <row r="757" spans="1:38" ht="12.75" customHeight="1">
      <c r="A757" s="5"/>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row>
    <row r="758" spans="1:38" ht="12.75" customHeight="1">
      <c r="A758" s="5"/>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row>
    <row r="759" spans="1:38" ht="12.75" customHeight="1">
      <c r="A759" s="5"/>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row>
    <row r="760" spans="1:38" ht="12.75" customHeight="1">
      <c r="A760" s="5"/>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row>
    <row r="761" spans="1:38" ht="12.75" customHeight="1">
      <c r="A761" s="5"/>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row>
    <row r="762" spans="1:38" ht="12.75" customHeight="1">
      <c r="A762" s="5"/>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row>
    <row r="763" spans="1:38" ht="12.75" customHeight="1">
      <c r="A763" s="5"/>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row>
    <row r="764" spans="1:38" ht="12.75" customHeight="1">
      <c r="A764" s="5"/>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row>
    <row r="765" spans="1:38" ht="12.75" customHeight="1">
      <c r="A765" s="5"/>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row>
    <row r="766" spans="1:38" ht="12.75" customHeight="1">
      <c r="A766" s="5"/>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row>
    <row r="767" spans="1:38" ht="12.75" customHeight="1">
      <c r="A767" s="5"/>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row>
    <row r="768" spans="1:38" ht="12.75" customHeight="1">
      <c r="A768" s="5"/>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row>
    <row r="769" spans="1:38" ht="12.75" customHeight="1">
      <c r="A769" s="5"/>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row>
    <row r="770" spans="1:38" ht="12.75" customHeight="1">
      <c r="A770" s="5"/>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row>
    <row r="771" spans="1:38" ht="12.75" customHeight="1">
      <c r="A771" s="5"/>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row>
    <row r="772" spans="1:38" ht="12.75" customHeight="1">
      <c r="A772" s="5"/>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row>
    <row r="773" spans="1:38" ht="12.75" customHeight="1">
      <c r="A773" s="5"/>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row>
    <row r="774" spans="1:38" ht="12.75" customHeight="1">
      <c r="A774" s="5"/>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row>
    <row r="775" spans="1:38" ht="12.75" customHeight="1">
      <c r="A775" s="5"/>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row>
    <row r="776" spans="1:38" ht="12.75" customHeight="1">
      <c r="A776" s="5"/>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row>
    <row r="777" spans="1:38" ht="12.75" customHeight="1">
      <c r="A777" s="5"/>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row>
    <row r="778" spans="1:38" ht="12.75" customHeight="1">
      <c r="A778" s="5"/>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row>
    <row r="779" spans="1:38" ht="12.75" customHeight="1">
      <c r="A779" s="5"/>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row>
    <row r="780" spans="1:38" ht="12.75" customHeight="1">
      <c r="A780" s="5"/>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row>
    <row r="781" spans="1:38" ht="12.75" customHeight="1">
      <c r="A781" s="5"/>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row>
    <row r="782" spans="1:38" ht="12.75" customHeight="1">
      <c r="A782" s="5"/>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row>
    <row r="783" spans="1:38" ht="12.75" customHeight="1">
      <c r="A783" s="5"/>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row>
    <row r="784" spans="1:38" ht="12.75" customHeight="1">
      <c r="A784" s="5"/>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row>
    <row r="785" spans="1:38" ht="12.75" customHeight="1">
      <c r="A785" s="5"/>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row>
    <row r="786" spans="1:38" ht="12.75" customHeight="1">
      <c r="A786" s="5"/>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row>
    <row r="787" spans="1:38" ht="12.75" customHeight="1">
      <c r="A787" s="5"/>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row>
    <row r="788" spans="1:38" ht="12.75" customHeight="1">
      <c r="A788" s="5"/>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row>
    <row r="789" spans="1:38" ht="12.75" customHeight="1">
      <c r="A789" s="5"/>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row>
    <row r="790" spans="1:38" ht="12.75" customHeight="1">
      <c r="A790" s="5"/>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row>
    <row r="791" spans="1:38" ht="12.75" customHeight="1">
      <c r="A791" s="5"/>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row>
    <row r="792" spans="1:38" ht="12.75" customHeight="1">
      <c r="A792" s="5"/>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row>
    <row r="793" spans="1:38" ht="12.75" customHeight="1">
      <c r="A793" s="5"/>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row>
    <row r="794" spans="1:38" ht="12.75" customHeight="1">
      <c r="A794" s="5"/>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row>
    <row r="795" spans="1:38" ht="12.75" customHeight="1">
      <c r="A795" s="5"/>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row>
    <row r="796" spans="1:38" ht="12.75" customHeight="1">
      <c r="A796" s="5"/>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row>
    <row r="797" spans="1:38" ht="12.75" customHeight="1">
      <c r="A797" s="5"/>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row>
    <row r="798" spans="1:38" ht="12.75" customHeight="1">
      <c r="A798" s="5"/>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row>
    <row r="799" spans="1:38" ht="12.75" customHeight="1">
      <c r="A799" s="5"/>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row>
    <row r="800" spans="1:38" ht="12.75" customHeight="1">
      <c r="A800" s="5"/>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row>
    <row r="801" spans="1:38" ht="12.75" customHeight="1">
      <c r="A801" s="5"/>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row>
    <row r="802" spans="1:38" ht="12.75" customHeight="1">
      <c r="A802" s="5"/>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row>
    <row r="803" spans="1:38" ht="12.75" customHeight="1">
      <c r="A803" s="5"/>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row>
    <row r="804" spans="1:38" ht="12.75" customHeight="1">
      <c r="A804" s="5"/>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row>
    <row r="805" spans="1:38" ht="12.75" customHeight="1">
      <c r="A805" s="5"/>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row>
    <row r="806" spans="1:38" ht="12.75" customHeight="1">
      <c r="A806" s="5"/>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row>
    <row r="807" spans="1:38" ht="12.75" customHeight="1">
      <c r="A807" s="5"/>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row>
    <row r="808" spans="1:38" ht="12.75" customHeight="1">
      <c r="A808" s="5"/>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row>
    <row r="809" spans="1:38" ht="12.75" customHeight="1">
      <c r="A809" s="5"/>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row>
    <row r="810" spans="1:38" ht="12.75" customHeight="1">
      <c r="A810" s="5"/>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row>
    <row r="811" spans="1:38" ht="12.75" customHeight="1">
      <c r="A811" s="5"/>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row>
    <row r="812" spans="1:38" ht="12.75" customHeight="1">
      <c r="A812" s="5"/>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row>
    <row r="813" spans="1:38" ht="12.75" customHeight="1">
      <c r="A813" s="5"/>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row>
    <row r="814" spans="1:38" ht="12.75" customHeight="1">
      <c r="A814" s="5"/>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row>
    <row r="815" spans="1:38" ht="12.75" customHeight="1">
      <c r="A815" s="5"/>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row>
    <row r="816" spans="1:38" ht="12.75" customHeight="1">
      <c r="A816" s="5"/>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row>
    <row r="817" spans="1:38" ht="12.75" customHeight="1">
      <c r="A817" s="5"/>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row>
    <row r="818" spans="1:38" ht="12.75" customHeight="1">
      <c r="A818" s="5"/>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row>
    <row r="819" spans="1:38" ht="12.75" customHeight="1">
      <c r="A819" s="5"/>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row>
    <row r="820" spans="1:38" ht="12.75" customHeight="1">
      <c r="A820" s="5"/>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row>
    <row r="821" spans="1:38" ht="12.75" customHeight="1">
      <c r="A821" s="5"/>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row>
    <row r="822" spans="1:38" ht="12.75" customHeight="1">
      <c r="A822" s="5"/>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row>
    <row r="823" spans="1:38" ht="12.75" customHeight="1">
      <c r="A823" s="5"/>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row>
    <row r="824" spans="1:38" ht="12.75" customHeight="1">
      <c r="A824" s="5"/>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row>
    <row r="825" spans="1:38" ht="12.75" customHeight="1">
      <c r="A825" s="5"/>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row>
    <row r="826" spans="1:38" ht="12.75" customHeight="1">
      <c r="A826" s="5"/>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row>
    <row r="827" spans="1:38" ht="12.75" customHeight="1">
      <c r="A827" s="5"/>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row>
  </sheetData>
  <mergeCells count="17">
    <mergeCell ref="B51:B53"/>
    <mergeCell ref="B58:B60"/>
    <mergeCell ref="B61:B63"/>
    <mergeCell ref="B79:B81"/>
    <mergeCell ref="B117:B118"/>
    <mergeCell ref="S10:S11"/>
    <mergeCell ref="C1:D1"/>
    <mergeCell ref="A10:A11"/>
    <mergeCell ref="B10:B11"/>
    <mergeCell ref="C10:C11"/>
    <mergeCell ref="D10:D11"/>
    <mergeCell ref="E10:G10"/>
    <mergeCell ref="H10:J10"/>
    <mergeCell ref="K10:M10"/>
    <mergeCell ref="N10:P10"/>
    <mergeCell ref="Q10:Q11"/>
    <mergeCell ref="R10:R11"/>
  </mergeCells>
  <conditionalFormatting sqref="E46:Q52 E33:Q34 E54:Q55 E26:Q31 E14:Q24">
    <cfRule type="cellIs" dxfId="374" priority="97" stopIfTrue="1" operator="equal">
      <formula>"P"</formula>
    </cfRule>
    <cfRule type="cellIs" dxfId="373" priority="98" stopIfTrue="1" operator="equal">
      <formula>"F"</formula>
    </cfRule>
    <cfRule type="cellIs" dxfId="372" priority="99" stopIfTrue="1" operator="equal">
      <formula>"PE"</formula>
    </cfRule>
  </conditionalFormatting>
  <conditionalFormatting sqref="E1:Q11">
    <cfRule type="cellIs" dxfId="371" priority="94" stopIfTrue="1" operator="equal">
      <formula>"P"</formula>
    </cfRule>
    <cfRule type="cellIs" dxfId="370" priority="95" stopIfTrue="1" operator="equal">
      <formula>"F"</formula>
    </cfRule>
    <cfRule type="cellIs" dxfId="369" priority="96" stopIfTrue="1" operator="equal">
      <formula>"PE"</formula>
    </cfRule>
  </conditionalFormatting>
  <conditionalFormatting sqref="E35:Q38">
    <cfRule type="cellIs" dxfId="368" priority="91" stopIfTrue="1" operator="equal">
      <formula>"P"</formula>
    </cfRule>
    <cfRule type="cellIs" dxfId="367" priority="92" stopIfTrue="1" operator="equal">
      <formula>"F"</formula>
    </cfRule>
    <cfRule type="cellIs" dxfId="366" priority="93" stopIfTrue="1" operator="equal">
      <formula>"PE"</formula>
    </cfRule>
  </conditionalFormatting>
  <conditionalFormatting sqref="E39:Q42">
    <cfRule type="cellIs" dxfId="365" priority="88" stopIfTrue="1" operator="equal">
      <formula>"P"</formula>
    </cfRule>
    <cfRule type="cellIs" dxfId="364" priority="89" stopIfTrue="1" operator="equal">
      <formula>"F"</formula>
    </cfRule>
    <cfRule type="cellIs" dxfId="363" priority="90" stopIfTrue="1" operator="equal">
      <formula>"PE"</formula>
    </cfRule>
  </conditionalFormatting>
  <conditionalFormatting sqref="E43:Q44">
    <cfRule type="cellIs" dxfId="362" priority="85" stopIfTrue="1" operator="equal">
      <formula>"P"</formula>
    </cfRule>
    <cfRule type="cellIs" dxfId="361" priority="86" stopIfTrue="1" operator="equal">
      <formula>"F"</formula>
    </cfRule>
    <cfRule type="cellIs" dxfId="360" priority="87" stopIfTrue="1" operator="equal">
      <formula>"PE"</formula>
    </cfRule>
  </conditionalFormatting>
  <conditionalFormatting sqref="E32:Q32">
    <cfRule type="cellIs" dxfId="359" priority="82" stopIfTrue="1" operator="equal">
      <formula>"P"</formula>
    </cfRule>
    <cfRule type="cellIs" dxfId="358" priority="83" stopIfTrue="1" operator="equal">
      <formula>"F"</formula>
    </cfRule>
    <cfRule type="cellIs" dxfId="357" priority="84" stopIfTrue="1" operator="equal">
      <formula>"PE"</formula>
    </cfRule>
  </conditionalFormatting>
  <conditionalFormatting sqref="E53:Q53">
    <cfRule type="cellIs" dxfId="356" priority="79" stopIfTrue="1" operator="equal">
      <formula>"P"</formula>
    </cfRule>
    <cfRule type="cellIs" dxfId="355" priority="80" stopIfTrue="1" operator="equal">
      <formula>"F"</formula>
    </cfRule>
    <cfRule type="cellIs" dxfId="354" priority="81" stopIfTrue="1" operator="equal">
      <formula>"PE"</formula>
    </cfRule>
  </conditionalFormatting>
  <conditionalFormatting sqref="E57:Q57 E61:Q61">
    <cfRule type="cellIs" dxfId="353" priority="76" stopIfTrue="1" operator="equal">
      <formula>"P"</formula>
    </cfRule>
    <cfRule type="cellIs" dxfId="352" priority="77" stopIfTrue="1" operator="equal">
      <formula>"F"</formula>
    </cfRule>
    <cfRule type="cellIs" dxfId="351" priority="78" stopIfTrue="1" operator="equal">
      <formula>"PE"</formula>
    </cfRule>
  </conditionalFormatting>
  <conditionalFormatting sqref="E64:Q67">
    <cfRule type="cellIs" dxfId="350" priority="73" stopIfTrue="1" operator="equal">
      <formula>"P"</formula>
    </cfRule>
    <cfRule type="cellIs" dxfId="349" priority="74" stopIfTrue="1" operator="equal">
      <formula>"F"</formula>
    </cfRule>
    <cfRule type="cellIs" dxfId="348" priority="75" stopIfTrue="1" operator="equal">
      <formula>"PE"</formula>
    </cfRule>
  </conditionalFormatting>
  <conditionalFormatting sqref="E68:Q71">
    <cfRule type="cellIs" dxfId="347" priority="70" stopIfTrue="1" operator="equal">
      <formula>"P"</formula>
    </cfRule>
    <cfRule type="cellIs" dxfId="346" priority="71" stopIfTrue="1" operator="equal">
      <formula>"F"</formula>
    </cfRule>
    <cfRule type="cellIs" dxfId="345" priority="72" stopIfTrue="1" operator="equal">
      <formula>"PE"</formula>
    </cfRule>
  </conditionalFormatting>
  <conditionalFormatting sqref="E72:Q73">
    <cfRule type="cellIs" dxfId="344" priority="67" stopIfTrue="1" operator="equal">
      <formula>"P"</formula>
    </cfRule>
    <cfRule type="cellIs" dxfId="343" priority="68" stopIfTrue="1" operator="equal">
      <formula>"F"</formula>
    </cfRule>
    <cfRule type="cellIs" dxfId="342" priority="69" stopIfTrue="1" operator="equal">
      <formula>"PE"</formula>
    </cfRule>
  </conditionalFormatting>
  <conditionalFormatting sqref="E56:Q56">
    <cfRule type="cellIs" dxfId="341" priority="64" stopIfTrue="1" operator="equal">
      <formula>"P"</formula>
    </cfRule>
    <cfRule type="cellIs" dxfId="340" priority="65" stopIfTrue="1" operator="equal">
      <formula>"F"</formula>
    </cfRule>
    <cfRule type="cellIs" dxfId="339" priority="66" stopIfTrue="1" operator="equal">
      <formula>"PE"</formula>
    </cfRule>
  </conditionalFormatting>
  <conditionalFormatting sqref="E45:Q45">
    <cfRule type="cellIs" dxfId="338" priority="61" stopIfTrue="1" operator="equal">
      <formula>"P"</formula>
    </cfRule>
    <cfRule type="cellIs" dxfId="337" priority="62" stopIfTrue="1" operator="equal">
      <formula>"F"</formula>
    </cfRule>
    <cfRule type="cellIs" dxfId="336" priority="63" stopIfTrue="1" operator="equal">
      <formula>"PE"</formula>
    </cfRule>
  </conditionalFormatting>
  <conditionalFormatting sqref="E25:Q25">
    <cfRule type="cellIs" dxfId="335" priority="58" stopIfTrue="1" operator="equal">
      <formula>"P"</formula>
    </cfRule>
    <cfRule type="cellIs" dxfId="334" priority="59" stopIfTrue="1" operator="equal">
      <formula>"F"</formula>
    </cfRule>
    <cfRule type="cellIs" dxfId="333" priority="60" stopIfTrue="1" operator="equal">
      <formula>"PE"</formula>
    </cfRule>
  </conditionalFormatting>
  <conditionalFormatting sqref="E58:Q58">
    <cfRule type="cellIs" dxfId="332" priority="55" stopIfTrue="1" operator="equal">
      <formula>"P"</formula>
    </cfRule>
    <cfRule type="cellIs" dxfId="331" priority="56" stopIfTrue="1" operator="equal">
      <formula>"F"</formula>
    </cfRule>
    <cfRule type="cellIs" dxfId="330" priority="57" stopIfTrue="1" operator="equal">
      <formula>"PE"</formula>
    </cfRule>
  </conditionalFormatting>
  <conditionalFormatting sqref="E59:Q59">
    <cfRule type="cellIs" dxfId="329" priority="52" stopIfTrue="1" operator="equal">
      <formula>"P"</formula>
    </cfRule>
    <cfRule type="cellIs" dxfId="328" priority="53" stopIfTrue="1" operator="equal">
      <formula>"F"</formula>
    </cfRule>
    <cfRule type="cellIs" dxfId="327" priority="54" stopIfTrue="1" operator="equal">
      <formula>"PE"</formula>
    </cfRule>
  </conditionalFormatting>
  <conditionalFormatting sqref="E60:Q60">
    <cfRule type="cellIs" dxfId="326" priority="49" stopIfTrue="1" operator="equal">
      <formula>"P"</formula>
    </cfRule>
    <cfRule type="cellIs" dxfId="325" priority="50" stopIfTrue="1" operator="equal">
      <formula>"F"</formula>
    </cfRule>
    <cfRule type="cellIs" dxfId="324" priority="51" stopIfTrue="1" operator="equal">
      <formula>"PE"</formula>
    </cfRule>
  </conditionalFormatting>
  <conditionalFormatting sqref="E62:Q62">
    <cfRule type="cellIs" dxfId="323" priority="46" stopIfTrue="1" operator="equal">
      <formula>"P"</formula>
    </cfRule>
    <cfRule type="cellIs" dxfId="322" priority="47" stopIfTrue="1" operator="equal">
      <formula>"F"</formula>
    </cfRule>
    <cfRule type="cellIs" dxfId="321" priority="48" stopIfTrue="1" operator="equal">
      <formula>"PE"</formula>
    </cfRule>
  </conditionalFormatting>
  <conditionalFormatting sqref="E63:Q63">
    <cfRule type="cellIs" dxfId="320" priority="43" stopIfTrue="1" operator="equal">
      <formula>"P"</formula>
    </cfRule>
    <cfRule type="cellIs" dxfId="319" priority="44" stopIfTrue="1" operator="equal">
      <formula>"F"</formula>
    </cfRule>
    <cfRule type="cellIs" dxfId="318" priority="45" stopIfTrue="1" operator="equal">
      <formula>"PE"</formula>
    </cfRule>
  </conditionalFormatting>
  <conditionalFormatting sqref="E82:Q83 E75:Q78">
    <cfRule type="cellIs" dxfId="317" priority="40" stopIfTrue="1" operator="equal">
      <formula>"P"</formula>
    </cfRule>
    <cfRule type="cellIs" dxfId="316" priority="41" stopIfTrue="1" operator="equal">
      <formula>"F"</formula>
    </cfRule>
    <cfRule type="cellIs" dxfId="315" priority="42" stopIfTrue="1" operator="equal">
      <formula>"PE"</formula>
    </cfRule>
  </conditionalFormatting>
  <conditionalFormatting sqref="E74:Q74">
    <cfRule type="cellIs" dxfId="314" priority="37" stopIfTrue="1" operator="equal">
      <formula>"P"</formula>
    </cfRule>
    <cfRule type="cellIs" dxfId="313" priority="38" stopIfTrue="1" operator="equal">
      <formula>"F"</formula>
    </cfRule>
    <cfRule type="cellIs" dxfId="312" priority="39" stopIfTrue="1" operator="equal">
      <formula>"PE"</formula>
    </cfRule>
  </conditionalFormatting>
  <conditionalFormatting sqref="E79:Q79">
    <cfRule type="cellIs" dxfId="311" priority="34" stopIfTrue="1" operator="equal">
      <formula>"P"</formula>
    </cfRule>
    <cfRule type="cellIs" dxfId="310" priority="35" stopIfTrue="1" operator="equal">
      <formula>"F"</formula>
    </cfRule>
    <cfRule type="cellIs" dxfId="309" priority="36" stopIfTrue="1" operator="equal">
      <formula>"PE"</formula>
    </cfRule>
  </conditionalFormatting>
  <conditionalFormatting sqref="E80:Q80">
    <cfRule type="cellIs" dxfId="308" priority="31" stopIfTrue="1" operator="equal">
      <formula>"P"</formula>
    </cfRule>
    <cfRule type="cellIs" dxfId="307" priority="32" stopIfTrue="1" operator="equal">
      <formula>"F"</formula>
    </cfRule>
    <cfRule type="cellIs" dxfId="306" priority="33" stopIfTrue="1" operator="equal">
      <formula>"PE"</formula>
    </cfRule>
  </conditionalFormatting>
  <conditionalFormatting sqref="E81:Q81">
    <cfRule type="cellIs" dxfId="305" priority="28" stopIfTrue="1" operator="equal">
      <formula>"P"</formula>
    </cfRule>
    <cfRule type="cellIs" dxfId="304" priority="29" stopIfTrue="1" operator="equal">
      <formula>"F"</formula>
    </cfRule>
    <cfRule type="cellIs" dxfId="303" priority="30" stopIfTrue="1" operator="equal">
      <formula>"PE"</formula>
    </cfRule>
  </conditionalFormatting>
  <conditionalFormatting sqref="E89:Q90">
    <cfRule type="cellIs" dxfId="302" priority="25" stopIfTrue="1" operator="equal">
      <formula>"P"</formula>
    </cfRule>
    <cfRule type="cellIs" dxfId="301" priority="26" stopIfTrue="1" operator="equal">
      <formula>"F"</formula>
    </cfRule>
    <cfRule type="cellIs" dxfId="300" priority="27" stopIfTrue="1" operator="equal">
      <formula>"PE"</formula>
    </cfRule>
  </conditionalFormatting>
  <conditionalFormatting sqref="E88:Q88">
    <cfRule type="cellIs" dxfId="299" priority="22" stopIfTrue="1" operator="equal">
      <formula>"P"</formula>
    </cfRule>
    <cfRule type="cellIs" dxfId="298" priority="23" stopIfTrue="1" operator="equal">
      <formula>"F"</formula>
    </cfRule>
    <cfRule type="cellIs" dxfId="297" priority="24" stopIfTrue="1" operator="equal">
      <formula>"PE"</formula>
    </cfRule>
  </conditionalFormatting>
  <conditionalFormatting sqref="E91:Q91">
    <cfRule type="cellIs" dxfId="296" priority="19" stopIfTrue="1" operator="equal">
      <formula>"P"</formula>
    </cfRule>
    <cfRule type="cellIs" dxfId="295" priority="20" stopIfTrue="1" operator="equal">
      <formula>"F"</formula>
    </cfRule>
    <cfRule type="cellIs" dxfId="294" priority="21" stopIfTrue="1" operator="equal">
      <formula>"PE"</formula>
    </cfRule>
  </conditionalFormatting>
  <conditionalFormatting sqref="E93:Q100">
    <cfRule type="cellIs" dxfId="293" priority="16" stopIfTrue="1" operator="equal">
      <formula>"P"</formula>
    </cfRule>
    <cfRule type="cellIs" dxfId="292" priority="17" stopIfTrue="1" operator="equal">
      <formula>"F"</formula>
    </cfRule>
    <cfRule type="cellIs" dxfId="291" priority="18" stopIfTrue="1" operator="equal">
      <formula>"PE"</formula>
    </cfRule>
  </conditionalFormatting>
  <conditionalFormatting sqref="E92:Q92">
    <cfRule type="cellIs" dxfId="290" priority="13" stopIfTrue="1" operator="equal">
      <formula>"P"</formula>
    </cfRule>
    <cfRule type="cellIs" dxfId="289" priority="14" stopIfTrue="1" operator="equal">
      <formula>"F"</formula>
    </cfRule>
    <cfRule type="cellIs" dxfId="288" priority="15" stopIfTrue="1" operator="equal">
      <formula>"PE"</formula>
    </cfRule>
  </conditionalFormatting>
  <conditionalFormatting sqref="E102:Q109">
    <cfRule type="cellIs" dxfId="287" priority="10" stopIfTrue="1" operator="equal">
      <formula>"P"</formula>
    </cfRule>
    <cfRule type="cellIs" dxfId="286" priority="11" stopIfTrue="1" operator="equal">
      <formula>"F"</formula>
    </cfRule>
    <cfRule type="cellIs" dxfId="285" priority="12" stopIfTrue="1" operator="equal">
      <formula>"PE"</formula>
    </cfRule>
  </conditionalFormatting>
  <conditionalFormatting sqref="E101:Q101">
    <cfRule type="cellIs" dxfId="284" priority="7" stopIfTrue="1" operator="equal">
      <formula>"P"</formula>
    </cfRule>
    <cfRule type="cellIs" dxfId="283" priority="8" stopIfTrue="1" operator="equal">
      <formula>"F"</formula>
    </cfRule>
    <cfRule type="cellIs" dxfId="282" priority="9" stopIfTrue="1" operator="equal">
      <formula>"PE"</formula>
    </cfRule>
  </conditionalFormatting>
  <conditionalFormatting sqref="E85:Q87">
    <cfRule type="cellIs" dxfId="281" priority="4" stopIfTrue="1" operator="equal">
      <formula>"P"</formula>
    </cfRule>
    <cfRule type="cellIs" dxfId="280" priority="5" stopIfTrue="1" operator="equal">
      <formula>"F"</formula>
    </cfRule>
    <cfRule type="cellIs" dxfId="279" priority="6" stopIfTrue="1" operator="equal">
      <formula>"PE"</formula>
    </cfRule>
  </conditionalFormatting>
  <conditionalFormatting sqref="E84:Q84">
    <cfRule type="cellIs" dxfId="278" priority="1" stopIfTrue="1" operator="equal">
      <formula>"P"</formula>
    </cfRule>
    <cfRule type="cellIs" dxfId="277" priority="2" stopIfTrue="1" operator="equal">
      <formula>"F"</formula>
    </cfRule>
    <cfRule type="cellIs" dxfId="276" priority="3" stopIfTrue="1" operator="equal">
      <formula>"PE"</formula>
    </cfRule>
  </conditionalFormatting>
  <dataValidations count="1">
    <dataValidation type="list" allowBlank="1" showErrorMessage="1" sqref="E1:P9 E14:Q109">
      <formula1>"P,F,PE"</formula1>
    </dataValidation>
  </dataValidations>
  <pageMargins left="0.7" right="0.7" top="0.75" bottom="0.75" header="0" footer="0"/>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830"/>
  <sheetViews>
    <sheetView zoomScale="90" zoomScaleNormal="90" workbookViewId="0">
      <selection activeCell="A14" sqref="A14"/>
    </sheetView>
  </sheetViews>
  <sheetFormatPr defaultColWidth="12.625" defaultRowHeight="15" customHeight="1"/>
  <cols>
    <col min="1" max="1" width="12.75" customWidth="1"/>
    <col min="2" max="2" width="44" customWidth="1"/>
    <col min="3" max="3" width="37.25" customWidth="1"/>
    <col min="4" max="4" width="57" customWidth="1"/>
    <col min="5" max="7" width="7.75" customWidth="1"/>
    <col min="8" max="16" width="7.75" hidden="1" customWidth="1"/>
    <col min="17" max="38" width="7.75" customWidth="1"/>
  </cols>
  <sheetData>
    <row r="1" spans="1:38" ht="12.75" customHeight="1">
      <c r="A1" s="3"/>
      <c r="B1" s="6"/>
      <c r="C1" s="292" t="s">
        <v>0</v>
      </c>
      <c r="D1" s="293"/>
      <c r="E1" s="6"/>
      <c r="F1" s="6"/>
      <c r="G1" s="6"/>
      <c r="H1" s="6"/>
      <c r="I1" s="6"/>
      <c r="J1" s="6"/>
      <c r="K1" s="6"/>
      <c r="L1" s="6"/>
      <c r="M1" s="6"/>
      <c r="N1" s="6"/>
      <c r="O1" s="6"/>
      <c r="P1" s="6"/>
      <c r="Q1" s="6"/>
      <c r="R1" s="6"/>
      <c r="S1" s="7"/>
      <c r="T1" s="7"/>
      <c r="U1" s="7"/>
      <c r="V1" s="7"/>
      <c r="W1" s="7"/>
      <c r="X1" s="7"/>
      <c r="Y1" s="7"/>
      <c r="Z1" s="7"/>
      <c r="AA1" s="7"/>
      <c r="AB1" s="7"/>
      <c r="AC1" s="7"/>
      <c r="AD1" s="7"/>
      <c r="AE1" s="7"/>
      <c r="AF1" s="7"/>
      <c r="AG1" s="7"/>
      <c r="AH1" s="7"/>
      <c r="AI1" s="7"/>
      <c r="AJ1" s="7"/>
      <c r="AK1" s="7"/>
      <c r="AL1" s="7"/>
    </row>
    <row r="2" spans="1:38" ht="12.75" customHeight="1">
      <c r="A2" s="3"/>
      <c r="B2" s="6"/>
      <c r="C2" s="8" t="s">
        <v>1</v>
      </c>
      <c r="D2" s="9" t="s">
        <v>261</v>
      </c>
      <c r="E2" s="6"/>
      <c r="F2" s="6"/>
      <c r="G2" s="6"/>
      <c r="H2" s="6"/>
      <c r="I2" s="6"/>
      <c r="J2" s="6"/>
      <c r="K2" s="6"/>
      <c r="L2" s="6"/>
      <c r="M2" s="6"/>
      <c r="N2" s="6"/>
      <c r="O2" s="6"/>
      <c r="P2" s="6"/>
      <c r="Q2" s="6"/>
      <c r="R2" s="6"/>
      <c r="S2" s="7"/>
      <c r="T2" s="7"/>
      <c r="U2" s="7"/>
      <c r="V2" s="7"/>
      <c r="W2" s="7"/>
      <c r="X2" s="7"/>
      <c r="Y2" s="7"/>
      <c r="Z2" s="7"/>
      <c r="AA2" s="7"/>
      <c r="AB2" s="7"/>
      <c r="AC2" s="7"/>
      <c r="AD2" s="7"/>
      <c r="AE2" s="7"/>
      <c r="AF2" s="7"/>
      <c r="AG2" s="7"/>
      <c r="AH2" s="7"/>
      <c r="AI2" s="7"/>
      <c r="AJ2" s="7"/>
      <c r="AK2" s="7"/>
      <c r="AL2" s="7"/>
    </row>
    <row r="3" spans="1:38" ht="12.75" customHeight="1">
      <c r="A3" s="3"/>
      <c r="B3" s="6"/>
      <c r="C3" s="8" t="s">
        <v>2</v>
      </c>
      <c r="D3" s="9" t="s">
        <v>329</v>
      </c>
      <c r="E3" s="6"/>
      <c r="F3" s="6"/>
      <c r="G3" s="6"/>
      <c r="H3" s="6"/>
      <c r="I3" s="6"/>
      <c r="J3" s="6"/>
      <c r="K3" s="6"/>
      <c r="L3" s="6"/>
      <c r="M3" s="6"/>
      <c r="N3" s="6"/>
      <c r="O3" s="6"/>
      <c r="P3" s="6"/>
      <c r="Q3" s="6"/>
      <c r="R3" s="6"/>
      <c r="S3" s="7"/>
      <c r="T3" s="7"/>
      <c r="U3" s="7"/>
      <c r="V3" s="7"/>
      <c r="W3" s="7"/>
      <c r="X3" s="7"/>
      <c r="Y3" s="7"/>
      <c r="Z3" s="7"/>
      <c r="AA3" s="7"/>
      <c r="AB3" s="7"/>
      <c r="AC3" s="7"/>
      <c r="AD3" s="7"/>
      <c r="AE3" s="7"/>
      <c r="AF3" s="7"/>
      <c r="AG3" s="7"/>
      <c r="AH3" s="7"/>
      <c r="AI3" s="7"/>
      <c r="AJ3" s="7"/>
      <c r="AK3" s="7"/>
      <c r="AL3" s="7"/>
    </row>
    <row r="4" spans="1:38" ht="12.75" customHeight="1">
      <c r="A4" s="3"/>
      <c r="B4" s="6"/>
      <c r="C4" s="8" t="s">
        <v>3</v>
      </c>
      <c r="D4" s="10">
        <f>COUNTIF($Q$12:$Q$109,"P")</f>
        <v>0</v>
      </c>
      <c r="E4" s="6"/>
      <c r="F4" s="6"/>
      <c r="G4" s="6"/>
      <c r="H4" s="6"/>
      <c r="I4" s="6"/>
      <c r="J4" s="6"/>
      <c r="K4" s="6"/>
      <c r="L4" s="6"/>
      <c r="M4" s="6"/>
      <c r="N4" s="6"/>
      <c r="O4" s="6"/>
      <c r="P4" s="6"/>
      <c r="Q4" s="6"/>
      <c r="R4" s="6"/>
      <c r="S4" s="7"/>
      <c r="T4" s="7"/>
      <c r="U4" s="7"/>
      <c r="V4" s="7"/>
      <c r="W4" s="7"/>
      <c r="X4" s="7"/>
      <c r="Y4" s="7"/>
      <c r="Z4" s="7"/>
      <c r="AA4" s="7"/>
      <c r="AB4" s="7"/>
      <c r="AC4" s="7"/>
      <c r="AD4" s="7"/>
      <c r="AE4" s="7"/>
      <c r="AF4" s="7"/>
      <c r="AG4" s="7"/>
      <c r="AH4" s="7"/>
      <c r="AI4" s="7"/>
      <c r="AJ4" s="7"/>
      <c r="AK4" s="7"/>
      <c r="AL4" s="7"/>
    </row>
    <row r="5" spans="1:38" ht="12.75" customHeight="1">
      <c r="A5" s="3"/>
      <c r="B5" s="6"/>
      <c r="C5" s="8" t="s">
        <v>4</v>
      </c>
      <c r="D5" s="10">
        <f>COUNTIF($Q$12:$Q$853,"F")</f>
        <v>0</v>
      </c>
      <c r="E5" s="6"/>
      <c r="F5" s="6"/>
      <c r="G5" s="6"/>
      <c r="H5" s="6"/>
      <c r="I5" s="6"/>
      <c r="J5" s="6"/>
      <c r="K5" s="6"/>
      <c r="L5" s="6"/>
      <c r="M5" s="6"/>
      <c r="N5" s="6"/>
      <c r="O5" s="6"/>
      <c r="P5" s="6"/>
      <c r="Q5" s="6"/>
      <c r="R5" s="6"/>
      <c r="S5" s="7"/>
      <c r="T5" s="7"/>
      <c r="U5" s="7"/>
      <c r="V5" s="7"/>
      <c r="W5" s="7"/>
      <c r="X5" s="7"/>
      <c r="Y5" s="7"/>
      <c r="Z5" s="7"/>
      <c r="AA5" s="7"/>
      <c r="AB5" s="7"/>
      <c r="AC5" s="7"/>
      <c r="AD5" s="7"/>
      <c r="AE5" s="7"/>
      <c r="AF5" s="7"/>
      <c r="AG5" s="7"/>
      <c r="AH5" s="7"/>
      <c r="AI5" s="7"/>
      <c r="AJ5" s="7"/>
      <c r="AK5" s="7"/>
      <c r="AL5" s="7"/>
    </row>
    <row r="6" spans="1:38" ht="12.75" customHeight="1">
      <c r="A6" s="3"/>
      <c r="B6" s="6"/>
      <c r="C6" s="8" t="s">
        <v>5</v>
      </c>
      <c r="D6" s="10">
        <f>COUNTIF($Q$12:$Q$853,"PE")</f>
        <v>0</v>
      </c>
      <c r="E6" s="6"/>
      <c r="F6" s="6"/>
      <c r="G6" s="6"/>
      <c r="H6" s="6"/>
      <c r="I6" s="6"/>
      <c r="J6" s="6"/>
      <c r="K6" s="6"/>
      <c r="L6" s="6"/>
      <c r="M6" s="6"/>
      <c r="N6" s="6"/>
      <c r="O6" s="6"/>
      <c r="P6" s="6"/>
      <c r="Q6" s="6"/>
      <c r="R6" s="6"/>
      <c r="S6" s="7"/>
      <c r="T6" s="7"/>
      <c r="U6" s="7"/>
      <c r="V6" s="7"/>
      <c r="W6" s="7"/>
      <c r="X6" s="7"/>
      <c r="Y6" s="7"/>
      <c r="Z6" s="7"/>
      <c r="AA6" s="7"/>
      <c r="AB6" s="7"/>
      <c r="AC6" s="7"/>
      <c r="AD6" s="7"/>
      <c r="AE6" s="7"/>
      <c r="AF6" s="7"/>
      <c r="AG6" s="7"/>
      <c r="AH6" s="7"/>
      <c r="AI6" s="7"/>
      <c r="AJ6" s="7"/>
      <c r="AK6" s="7"/>
      <c r="AL6" s="7"/>
    </row>
    <row r="7" spans="1:38" ht="12.75" customHeight="1">
      <c r="A7" s="3"/>
      <c r="B7" s="6"/>
      <c r="C7" s="8" t="s">
        <v>6</v>
      </c>
      <c r="D7" s="10">
        <f>D8-D4-D5-D6</f>
        <v>98</v>
      </c>
      <c r="E7" s="6"/>
      <c r="F7" s="6"/>
      <c r="G7" s="6"/>
      <c r="H7" s="6"/>
      <c r="I7" s="6"/>
      <c r="J7" s="6"/>
      <c r="K7" s="6"/>
      <c r="L7" s="6"/>
      <c r="M7" s="6"/>
      <c r="N7" s="6"/>
      <c r="O7" s="6"/>
      <c r="P7" s="6"/>
      <c r="Q7" s="6"/>
      <c r="R7" s="6"/>
      <c r="S7" s="7"/>
      <c r="T7" s="7"/>
      <c r="U7" s="7"/>
      <c r="V7" s="7"/>
      <c r="W7" s="7"/>
      <c r="X7" s="7"/>
      <c r="Y7" s="7"/>
      <c r="Z7" s="7"/>
      <c r="AA7" s="7"/>
      <c r="AB7" s="7"/>
      <c r="AC7" s="7"/>
      <c r="AD7" s="7"/>
      <c r="AE7" s="7"/>
      <c r="AF7" s="7"/>
      <c r="AG7" s="7"/>
      <c r="AH7" s="7"/>
      <c r="AI7" s="7"/>
      <c r="AJ7" s="7"/>
      <c r="AK7" s="7"/>
      <c r="AL7" s="7"/>
    </row>
    <row r="8" spans="1:38" ht="12.75" customHeight="1">
      <c r="A8" s="3"/>
      <c r="B8" s="6"/>
      <c r="C8" s="8" t="s">
        <v>7</v>
      </c>
      <c r="D8" s="10">
        <f>COUNTA($D$12:$D$853)</f>
        <v>98</v>
      </c>
      <c r="E8" s="6"/>
      <c r="F8" s="6"/>
      <c r="G8" s="6"/>
      <c r="H8" s="6"/>
      <c r="I8" s="6"/>
      <c r="J8" s="6"/>
      <c r="K8" s="6"/>
      <c r="L8" s="6"/>
      <c r="M8" s="6"/>
      <c r="N8" s="6"/>
      <c r="O8" s="6"/>
      <c r="P8" s="6"/>
      <c r="Q8" s="6"/>
      <c r="R8" s="6"/>
      <c r="S8" s="7"/>
      <c r="T8" s="7"/>
      <c r="U8" s="7"/>
      <c r="V8" s="7"/>
      <c r="W8" s="7"/>
      <c r="X8" s="7"/>
      <c r="Y8" s="7"/>
      <c r="Z8" s="7"/>
      <c r="AA8" s="7"/>
      <c r="AB8" s="7"/>
      <c r="AC8" s="7"/>
      <c r="AD8" s="7"/>
      <c r="AE8" s="7"/>
      <c r="AF8" s="7"/>
      <c r="AG8" s="7"/>
      <c r="AH8" s="7"/>
      <c r="AI8" s="7"/>
      <c r="AJ8" s="7"/>
      <c r="AK8" s="7"/>
      <c r="AL8" s="7"/>
    </row>
    <row r="9" spans="1:38" ht="12.75" customHeight="1">
      <c r="A9" s="3"/>
      <c r="B9" s="6"/>
      <c r="C9" s="6"/>
      <c r="D9" s="6"/>
      <c r="E9" s="6"/>
      <c r="F9" s="6"/>
      <c r="G9" s="6"/>
      <c r="H9" s="6"/>
      <c r="I9" s="6"/>
      <c r="J9" s="6"/>
      <c r="K9" s="6"/>
      <c r="L9" s="6"/>
      <c r="M9" s="6"/>
      <c r="N9" s="6"/>
      <c r="O9" s="6"/>
      <c r="P9" s="6"/>
      <c r="Q9" s="6"/>
      <c r="R9" s="6"/>
      <c r="S9" s="7"/>
      <c r="T9" s="7"/>
      <c r="U9" s="7"/>
      <c r="V9" s="7"/>
      <c r="W9" s="7"/>
      <c r="X9" s="7"/>
      <c r="Y9" s="7"/>
      <c r="Z9" s="7"/>
      <c r="AA9" s="7"/>
      <c r="AB9" s="7"/>
      <c r="AC9" s="7"/>
      <c r="AD9" s="7"/>
      <c r="AE9" s="7"/>
      <c r="AF9" s="7"/>
      <c r="AG9" s="7"/>
      <c r="AH9" s="7"/>
      <c r="AI9" s="7"/>
      <c r="AJ9" s="7"/>
      <c r="AK9" s="7"/>
      <c r="AL9" s="7"/>
    </row>
    <row r="10" spans="1:38" ht="16.5" customHeight="1">
      <c r="A10" s="294" t="s">
        <v>8</v>
      </c>
      <c r="B10" s="288" t="s">
        <v>9</v>
      </c>
      <c r="C10" s="288" t="s">
        <v>10</v>
      </c>
      <c r="D10" s="288" t="s">
        <v>11</v>
      </c>
      <c r="E10" s="285" t="s">
        <v>12</v>
      </c>
      <c r="F10" s="286"/>
      <c r="G10" s="287"/>
      <c r="H10" s="285" t="s">
        <v>12</v>
      </c>
      <c r="I10" s="286"/>
      <c r="J10" s="287"/>
      <c r="K10" s="285" t="s">
        <v>12</v>
      </c>
      <c r="L10" s="286"/>
      <c r="M10" s="287"/>
      <c r="N10" s="285" t="s">
        <v>12</v>
      </c>
      <c r="O10" s="286"/>
      <c r="P10" s="287"/>
      <c r="Q10" s="288" t="s">
        <v>13</v>
      </c>
      <c r="R10" s="288" t="s">
        <v>14</v>
      </c>
      <c r="S10" s="290"/>
      <c r="T10" s="7"/>
      <c r="U10" s="7"/>
      <c r="V10" s="7"/>
      <c r="W10" s="7"/>
      <c r="X10" s="7"/>
      <c r="Y10" s="7"/>
      <c r="Z10" s="7"/>
      <c r="AA10" s="7"/>
      <c r="AB10" s="7"/>
      <c r="AC10" s="7"/>
      <c r="AD10" s="7"/>
      <c r="AE10" s="7"/>
      <c r="AF10" s="7"/>
      <c r="AG10" s="7"/>
      <c r="AH10" s="7"/>
      <c r="AI10" s="7"/>
      <c r="AJ10" s="7"/>
      <c r="AK10" s="7"/>
      <c r="AL10" s="7"/>
    </row>
    <row r="11" spans="1:38" ht="16.5" customHeight="1">
      <c r="A11" s="289"/>
      <c r="B11" s="289"/>
      <c r="C11" s="289"/>
      <c r="D11" s="289"/>
      <c r="E11" s="11" t="s">
        <v>15</v>
      </c>
      <c r="F11" s="11" t="s">
        <v>16</v>
      </c>
      <c r="G11" s="11" t="s">
        <v>17</v>
      </c>
      <c r="H11" s="11" t="s">
        <v>15</v>
      </c>
      <c r="I11" s="11" t="s">
        <v>16</v>
      </c>
      <c r="J11" s="11" t="s">
        <v>17</v>
      </c>
      <c r="K11" s="11" t="s">
        <v>15</v>
      </c>
      <c r="L11" s="11" t="s">
        <v>16</v>
      </c>
      <c r="M11" s="11" t="s">
        <v>17</v>
      </c>
      <c r="N11" s="11" t="s">
        <v>15</v>
      </c>
      <c r="O11" s="11" t="s">
        <v>16</v>
      </c>
      <c r="P11" s="11" t="s">
        <v>17</v>
      </c>
      <c r="Q11" s="289"/>
      <c r="R11" s="289"/>
      <c r="S11" s="291"/>
      <c r="T11" s="7"/>
      <c r="U11" s="7"/>
      <c r="V11" s="7"/>
      <c r="W11" s="7"/>
      <c r="X11" s="7"/>
      <c r="Y11" s="7"/>
      <c r="Z11" s="7"/>
      <c r="AA11" s="7"/>
      <c r="AB11" s="7"/>
      <c r="AC11" s="7"/>
      <c r="AD11" s="7"/>
      <c r="AE11" s="7"/>
      <c r="AF11" s="7"/>
      <c r="AG11" s="7"/>
      <c r="AH11" s="7"/>
      <c r="AI11" s="7"/>
      <c r="AJ11" s="7"/>
      <c r="AK11" s="7"/>
      <c r="AL11" s="7"/>
    </row>
    <row r="12" spans="1:38" ht="14.25" customHeight="1">
      <c r="A12" s="81"/>
      <c r="B12" s="81" t="s">
        <v>261</v>
      </c>
      <c r="C12" s="81"/>
      <c r="D12" s="81"/>
      <c r="E12" s="81"/>
      <c r="F12" s="81"/>
      <c r="G12" s="81"/>
      <c r="H12" s="81"/>
      <c r="I12" s="81"/>
      <c r="J12" s="81"/>
      <c r="K12" s="81"/>
      <c r="L12" s="81"/>
      <c r="M12" s="81"/>
      <c r="N12" s="81"/>
      <c r="O12" s="81"/>
      <c r="P12" s="81"/>
      <c r="Q12" s="81"/>
      <c r="R12" s="80"/>
      <c r="S12" s="7"/>
      <c r="T12" s="7"/>
      <c r="U12" s="7"/>
      <c r="V12" s="7"/>
      <c r="W12" s="7"/>
      <c r="X12" s="7"/>
      <c r="Y12" s="7"/>
      <c r="Z12" s="7"/>
      <c r="AA12" s="7"/>
      <c r="AB12" s="7"/>
      <c r="AC12" s="7"/>
      <c r="AD12" s="7"/>
      <c r="AE12" s="7"/>
      <c r="AF12" s="7"/>
      <c r="AG12" s="7"/>
      <c r="AH12" s="7"/>
      <c r="AI12" s="7"/>
      <c r="AJ12" s="7"/>
      <c r="AK12" s="7"/>
      <c r="AL12" s="7"/>
    </row>
    <row r="13" spans="1:38" ht="13.9" customHeight="1">
      <c r="A13" s="85"/>
      <c r="B13" s="85" t="s">
        <v>29</v>
      </c>
      <c r="C13" s="86"/>
      <c r="D13" s="86"/>
      <c r="E13" s="86"/>
      <c r="F13" s="86"/>
      <c r="G13" s="86"/>
      <c r="H13" s="86"/>
      <c r="I13" s="86"/>
      <c r="J13" s="86"/>
      <c r="K13" s="86"/>
      <c r="L13" s="86"/>
      <c r="M13" s="86"/>
      <c r="N13" s="86"/>
      <c r="O13" s="86"/>
      <c r="P13" s="86"/>
      <c r="Q13" s="86"/>
      <c r="R13" s="87"/>
      <c r="S13" s="5"/>
      <c r="T13" s="5"/>
      <c r="U13" s="5"/>
      <c r="V13" s="5"/>
      <c r="W13" s="5"/>
      <c r="X13" s="5"/>
      <c r="Y13" s="5"/>
      <c r="Z13" s="5"/>
      <c r="AA13" s="5"/>
      <c r="AB13" s="5"/>
      <c r="AC13" s="5"/>
      <c r="AD13" s="5"/>
      <c r="AE13" s="5"/>
      <c r="AF13" s="5"/>
      <c r="AG13" s="5"/>
      <c r="AH13" s="5"/>
      <c r="AI13" s="5"/>
      <c r="AJ13" s="5"/>
      <c r="AK13" s="5"/>
      <c r="AL13" s="5"/>
    </row>
    <row r="14" spans="1:38" ht="38.25">
      <c r="A14" s="82" t="str">
        <f>IF(AND(D14="",D14=""),"",$D$3&amp;"_"&amp;ROW()-11-COUNTBLANK($D$12:D14))</f>
        <v>Update_1</v>
      </c>
      <c r="B14" s="91" t="s">
        <v>243</v>
      </c>
      <c r="C14" s="18" t="s">
        <v>244</v>
      </c>
      <c r="D14" s="21" t="s">
        <v>245</v>
      </c>
      <c r="E14" s="83"/>
      <c r="F14" s="83"/>
      <c r="G14" s="83"/>
      <c r="H14" s="83"/>
      <c r="I14" s="83"/>
      <c r="J14" s="83"/>
      <c r="K14" s="83"/>
      <c r="L14" s="83"/>
      <c r="M14" s="83"/>
      <c r="N14" s="83"/>
      <c r="O14" s="83"/>
      <c r="P14" s="83"/>
      <c r="Q14" s="83"/>
      <c r="R14" s="84"/>
      <c r="S14" s="5"/>
      <c r="T14" s="5"/>
      <c r="U14" s="5"/>
      <c r="V14" s="5"/>
      <c r="W14" s="5"/>
      <c r="X14" s="5"/>
      <c r="Y14" s="5"/>
      <c r="Z14" s="5"/>
      <c r="AA14" s="5"/>
      <c r="AB14" s="5"/>
      <c r="AC14" s="5"/>
      <c r="AD14" s="5"/>
      <c r="AE14" s="5"/>
      <c r="AF14" s="5"/>
      <c r="AG14" s="5"/>
      <c r="AH14" s="5"/>
      <c r="AI14" s="5"/>
      <c r="AJ14" s="5"/>
      <c r="AK14" s="5"/>
      <c r="AL14" s="5"/>
    </row>
    <row r="15" spans="1:38" ht="172.5" customHeight="1">
      <c r="A15" s="15" t="str">
        <f>IF(AND(D15="",D15=""),"",$D$3&amp;"_"&amp;ROW()-11-COUNTBLANK($D$12:D15))</f>
        <v>Update_2</v>
      </c>
      <c r="B15" s="22" t="s">
        <v>63</v>
      </c>
      <c r="C15" s="28" t="s">
        <v>65</v>
      </c>
      <c r="D15" s="28" t="s">
        <v>248</v>
      </c>
      <c r="E15" s="2"/>
      <c r="F15" s="2"/>
      <c r="G15" s="2"/>
      <c r="H15" s="2"/>
      <c r="I15" s="2"/>
      <c r="J15" s="2"/>
      <c r="K15" s="2"/>
      <c r="L15" s="2"/>
      <c r="M15" s="2"/>
      <c r="N15" s="2"/>
      <c r="O15" s="2"/>
      <c r="P15" s="2"/>
      <c r="Q15" s="2"/>
      <c r="R15" s="1"/>
      <c r="S15" s="5"/>
      <c r="T15" s="5"/>
      <c r="U15" s="5"/>
      <c r="V15" s="5"/>
      <c r="W15" s="5"/>
      <c r="X15" s="5"/>
      <c r="Y15" s="5"/>
      <c r="Z15" s="5"/>
      <c r="AA15" s="5"/>
      <c r="AB15" s="5"/>
      <c r="AC15" s="5"/>
      <c r="AD15" s="5"/>
      <c r="AE15" s="5"/>
      <c r="AF15" s="5"/>
      <c r="AG15" s="5"/>
      <c r="AH15" s="5"/>
      <c r="AI15" s="5"/>
      <c r="AJ15" s="5"/>
      <c r="AK15" s="5"/>
      <c r="AL15" s="5"/>
    </row>
    <row r="16" spans="1:38" ht="14.25">
      <c r="A16" s="15" t="str">
        <f>IF(AND(D16="",D16=""),"",$D$3&amp;"_"&amp;ROW()-11-COUNTBLANK($D$12:D16))</f>
        <v/>
      </c>
      <c r="B16" s="27"/>
      <c r="C16" s="28"/>
      <c r="D16" s="28"/>
      <c r="E16" s="2"/>
      <c r="F16" s="2"/>
      <c r="G16" s="2"/>
      <c r="H16" s="2"/>
      <c r="I16" s="2"/>
      <c r="J16" s="2"/>
      <c r="K16" s="2"/>
      <c r="L16" s="2"/>
      <c r="M16" s="2"/>
      <c r="N16" s="2"/>
      <c r="O16" s="2"/>
      <c r="P16" s="2"/>
      <c r="Q16" s="2"/>
      <c r="R16" s="1"/>
      <c r="S16" s="5"/>
      <c r="T16" s="5"/>
      <c r="U16" s="5"/>
      <c r="V16" s="5"/>
      <c r="W16" s="5"/>
      <c r="X16" s="5"/>
      <c r="Y16" s="5"/>
      <c r="Z16" s="5"/>
      <c r="AA16" s="5"/>
      <c r="AB16" s="5"/>
      <c r="AC16" s="5"/>
      <c r="AD16" s="5"/>
      <c r="AE16" s="5"/>
      <c r="AF16" s="5"/>
      <c r="AG16" s="5"/>
      <c r="AH16" s="5"/>
      <c r="AI16" s="5"/>
      <c r="AJ16" s="5"/>
      <c r="AK16" s="5"/>
      <c r="AL16" s="5"/>
    </row>
    <row r="17" spans="1:38" ht="14.25">
      <c r="A17" s="15" t="str">
        <f>IF(AND(D17="",D17=""),"",$D$3&amp;"_"&amp;ROW()-11-COUNTBLANK($D$12:D17))</f>
        <v/>
      </c>
      <c r="B17" s="27"/>
      <c r="C17" s="28"/>
      <c r="D17" s="28"/>
      <c r="E17" s="2"/>
      <c r="F17" s="2"/>
      <c r="G17" s="2"/>
      <c r="H17" s="2"/>
      <c r="I17" s="2"/>
      <c r="J17" s="2"/>
      <c r="K17" s="2"/>
      <c r="L17" s="2"/>
      <c r="M17" s="2"/>
      <c r="N17" s="2"/>
      <c r="O17" s="2"/>
      <c r="P17" s="2"/>
      <c r="Q17" s="2"/>
      <c r="R17" s="1"/>
      <c r="S17" s="5"/>
      <c r="T17" s="5"/>
      <c r="U17" s="5"/>
      <c r="V17" s="5"/>
      <c r="W17" s="5"/>
      <c r="X17" s="5"/>
      <c r="Y17" s="5"/>
      <c r="Z17" s="5"/>
      <c r="AA17" s="5"/>
      <c r="AB17" s="5"/>
      <c r="AC17" s="5"/>
      <c r="AD17" s="5"/>
      <c r="AE17" s="5"/>
      <c r="AF17" s="5"/>
      <c r="AG17" s="5"/>
      <c r="AH17" s="5"/>
      <c r="AI17" s="5"/>
      <c r="AJ17" s="5"/>
      <c r="AK17" s="5"/>
      <c r="AL17" s="5"/>
    </row>
    <row r="18" spans="1:38" ht="14.25">
      <c r="A18" s="15" t="str">
        <f>IF(AND(D18="",D18=""),"",$D$3&amp;"_"&amp;ROW()-11-COUNTBLANK($D$12:D18))</f>
        <v/>
      </c>
      <c r="B18" s="41" t="s">
        <v>136</v>
      </c>
      <c r="C18" s="1"/>
      <c r="D18" s="1"/>
      <c r="E18" s="2"/>
      <c r="F18" s="2"/>
      <c r="G18" s="2"/>
      <c r="H18" s="2"/>
      <c r="I18" s="2"/>
      <c r="J18" s="2"/>
      <c r="K18" s="2"/>
      <c r="L18" s="2"/>
      <c r="M18" s="2"/>
      <c r="N18" s="2"/>
      <c r="O18" s="2"/>
      <c r="P18" s="2"/>
      <c r="Q18" s="2"/>
      <c r="R18" s="1"/>
      <c r="S18" s="5"/>
      <c r="T18" s="5"/>
      <c r="U18" s="5"/>
      <c r="V18" s="5"/>
      <c r="W18" s="5"/>
      <c r="X18" s="5"/>
      <c r="Y18" s="5"/>
      <c r="Z18" s="5"/>
      <c r="AA18" s="5"/>
      <c r="AB18" s="5"/>
      <c r="AC18" s="5"/>
      <c r="AD18" s="5"/>
      <c r="AE18" s="5"/>
      <c r="AF18" s="5"/>
      <c r="AG18" s="5"/>
      <c r="AH18" s="5"/>
      <c r="AI18" s="5"/>
      <c r="AJ18" s="5"/>
      <c r="AK18" s="5"/>
      <c r="AL18" s="5"/>
    </row>
    <row r="19" spans="1:38" ht="21" customHeight="1">
      <c r="A19" s="15" t="str">
        <f>IF(AND(D19="",D19=""),"",$D$3&amp;"_"&amp;ROW()-11-COUNTBLANK($D$12:D19))</f>
        <v/>
      </c>
      <c r="B19" s="88" t="s">
        <v>139</v>
      </c>
      <c r="C19" s="89"/>
      <c r="D19" s="89"/>
      <c r="E19" s="90"/>
      <c r="F19" s="90"/>
      <c r="G19" s="90"/>
      <c r="H19" s="90"/>
      <c r="I19" s="90"/>
      <c r="J19" s="90"/>
      <c r="K19" s="90"/>
      <c r="L19" s="90"/>
      <c r="M19" s="90"/>
      <c r="N19" s="90"/>
      <c r="O19" s="90"/>
      <c r="P19" s="90"/>
      <c r="Q19" s="90"/>
      <c r="R19" s="89"/>
      <c r="S19" s="7"/>
      <c r="T19" s="7"/>
      <c r="U19" s="7"/>
      <c r="V19" s="7"/>
      <c r="W19" s="7"/>
      <c r="X19" s="7"/>
      <c r="Y19" s="7"/>
      <c r="Z19" s="7"/>
      <c r="AA19" s="7"/>
      <c r="AB19" s="7"/>
      <c r="AC19" s="7"/>
      <c r="AD19" s="7"/>
      <c r="AE19" s="7"/>
      <c r="AF19" s="7"/>
      <c r="AG19" s="7"/>
      <c r="AH19" s="7"/>
      <c r="AI19" s="7"/>
      <c r="AJ19" s="7"/>
      <c r="AK19" s="7"/>
      <c r="AL19" s="7"/>
    </row>
    <row r="20" spans="1:38" ht="33.75" customHeight="1">
      <c r="A20" s="15" t="str">
        <f>IF(AND(D20="",D20=""),"",$D$3&amp;"_"&amp;ROW()-11-COUNTBLANK($D$12:D20))</f>
        <v>Update_3</v>
      </c>
      <c r="B20" s="42" t="s">
        <v>55</v>
      </c>
      <c r="C20" s="28" t="s">
        <v>252</v>
      </c>
      <c r="D20" s="43" t="s">
        <v>249</v>
      </c>
      <c r="E20" s="2"/>
      <c r="F20" s="2"/>
      <c r="G20" s="2"/>
      <c r="H20" s="2"/>
      <c r="I20" s="2"/>
      <c r="J20" s="2"/>
      <c r="K20" s="2"/>
      <c r="L20" s="2"/>
      <c r="M20" s="2"/>
      <c r="N20" s="2"/>
      <c r="O20" s="2"/>
      <c r="P20" s="2"/>
      <c r="Q20" s="2"/>
      <c r="R20" s="1"/>
      <c r="S20" s="5"/>
      <c r="T20" s="5"/>
      <c r="U20" s="5"/>
      <c r="V20" s="5"/>
      <c r="W20" s="5"/>
      <c r="X20" s="5"/>
      <c r="Y20" s="5"/>
      <c r="Z20" s="5"/>
      <c r="AA20" s="5"/>
      <c r="AB20" s="5"/>
      <c r="AC20" s="5"/>
      <c r="AD20" s="5"/>
      <c r="AE20" s="5"/>
      <c r="AF20" s="5"/>
      <c r="AG20" s="5"/>
      <c r="AH20" s="5"/>
      <c r="AI20" s="5"/>
      <c r="AJ20" s="5"/>
      <c r="AK20" s="5"/>
      <c r="AL20" s="5"/>
    </row>
    <row r="21" spans="1:38" ht="63.75">
      <c r="A21" s="15" t="str">
        <f>IF(AND(D21="",D21=""),"",$D$3&amp;"_"&amp;ROW()-11-COUNTBLANK($D$12:D21))</f>
        <v>Update_4</v>
      </c>
      <c r="B21" s="42" t="s">
        <v>175</v>
      </c>
      <c r="C21" s="28" t="s">
        <v>262</v>
      </c>
      <c r="D21" s="30" t="s">
        <v>142</v>
      </c>
      <c r="E21" s="2"/>
      <c r="F21" s="2"/>
      <c r="G21" s="2"/>
      <c r="H21" s="2"/>
      <c r="I21" s="2"/>
      <c r="J21" s="2"/>
      <c r="K21" s="2"/>
      <c r="L21" s="2"/>
      <c r="M21" s="2"/>
      <c r="N21" s="2"/>
      <c r="O21" s="2"/>
      <c r="P21" s="2"/>
      <c r="Q21" s="2"/>
      <c r="R21" s="1"/>
      <c r="S21" s="5"/>
      <c r="T21" s="5"/>
      <c r="U21" s="5"/>
      <c r="V21" s="5"/>
      <c r="W21" s="5"/>
      <c r="X21" s="5"/>
      <c r="Y21" s="5"/>
      <c r="Z21" s="5"/>
      <c r="AA21" s="5"/>
      <c r="AB21" s="5"/>
      <c r="AC21" s="5"/>
      <c r="AD21" s="5"/>
      <c r="AE21" s="5"/>
      <c r="AF21" s="5"/>
      <c r="AG21" s="5"/>
      <c r="AH21" s="5"/>
      <c r="AI21" s="5"/>
      <c r="AJ21" s="5"/>
      <c r="AK21" s="5"/>
      <c r="AL21" s="5"/>
    </row>
    <row r="22" spans="1:38" s="101" customFormat="1" ht="51">
      <c r="A22" s="95"/>
      <c r="B22" s="59" t="s">
        <v>56</v>
      </c>
      <c r="C22" s="96" t="s">
        <v>263</v>
      </c>
      <c r="D22" s="97" t="s">
        <v>59</v>
      </c>
      <c r="E22" s="98"/>
      <c r="F22" s="98"/>
      <c r="G22" s="98"/>
      <c r="H22" s="98"/>
      <c r="I22" s="98"/>
      <c r="J22" s="98"/>
      <c r="K22" s="98"/>
      <c r="L22" s="98"/>
      <c r="M22" s="98"/>
      <c r="N22" s="98"/>
      <c r="O22" s="98"/>
      <c r="P22" s="98"/>
      <c r="Q22" s="98"/>
      <c r="R22" s="99"/>
      <c r="S22" s="100"/>
      <c r="T22" s="100"/>
      <c r="U22" s="100"/>
      <c r="V22" s="100"/>
      <c r="W22" s="100"/>
      <c r="X22" s="100"/>
      <c r="Y22" s="100"/>
      <c r="Z22" s="100"/>
      <c r="AA22" s="100"/>
      <c r="AB22" s="100"/>
      <c r="AC22" s="100"/>
      <c r="AD22" s="100"/>
      <c r="AE22" s="100"/>
      <c r="AF22" s="100"/>
      <c r="AG22" s="100"/>
      <c r="AH22" s="100"/>
      <c r="AI22" s="100"/>
      <c r="AJ22" s="100"/>
      <c r="AK22" s="100"/>
      <c r="AL22" s="100"/>
    </row>
    <row r="23" spans="1:38" s="101" customFormat="1" ht="63.75">
      <c r="A23" s="95" t="str">
        <f>IF(AND(D23="",D23=""),"",$D$3&amp;"_"&amp;ROW()-11-COUNTBLANK($D$12:D23))</f>
        <v>Update_6</v>
      </c>
      <c r="B23" s="59" t="s">
        <v>147</v>
      </c>
      <c r="C23" s="96" t="s">
        <v>264</v>
      </c>
      <c r="D23" s="97" t="s">
        <v>59</v>
      </c>
      <c r="E23" s="98"/>
      <c r="F23" s="98"/>
      <c r="G23" s="98"/>
      <c r="H23" s="98"/>
      <c r="I23" s="98"/>
      <c r="J23" s="98"/>
      <c r="K23" s="98"/>
      <c r="L23" s="98"/>
      <c r="M23" s="98"/>
      <c r="N23" s="98"/>
      <c r="O23" s="98"/>
      <c r="P23" s="98"/>
      <c r="Q23" s="98"/>
      <c r="R23" s="99"/>
      <c r="S23" s="100"/>
      <c r="T23" s="100"/>
      <c r="U23" s="100"/>
      <c r="V23" s="100"/>
      <c r="W23" s="100"/>
      <c r="X23" s="100"/>
      <c r="Y23" s="100"/>
      <c r="Z23" s="100"/>
      <c r="AA23" s="100"/>
      <c r="AB23" s="100"/>
      <c r="AC23" s="100"/>
      <c r="AD23" s="100"/>
      <c r="AE23" s="100"/>
      <c r="AF23" s="100"/>
      <c r="AG23" s="100"/>
      <c r="AH23" s="100"/>
      <c r="AI23" s="100"/>
      <c r="AJ23" s="100"/>
      <c r="AK23" s="100"/>
      <c r="AL23" s="100"/>
    </row>
    <row r="24" spans="1:38" s="101" customFormat="1" ht="51">
      <c r="A24" s="95" t="str">
        <f>IF(AND(D24="",D24=""),"",$D$3&amp;"_"&amp;ROW()-11-COUNTBLANK($D$12:D24))</f>
        <v>Update_7</v>
      </c>
      <c r="B24" s="59" t="s">
        <v>149</v>
      </c>
      <c r="C24" s="96" t="s">
        <v>265</v>
      </c>
      <c r="D24" s="97" t="s">
        <v>266</v>
      </c>
      <c r="E24" s="98"/>
      <c r="F24" s="98"/>
      <c r="G24" s="98"/>
      <c r="H24" s="98"/>
      <c r="I24" s="98"/>
      <c r="J24" s="98"/>
      <c r="K24" s="98"/>
      <c r="L24" s="98"/>
      <c r="M24" s="98"/>
      <c r="N24" s="98"/>
      <c r="O24" s="98"/>
      <c r="P24" s="98"/>
      <c r="Q24" s="98"/>
      <c r="R24" s="99"/>
      <c r="S24" s="100"/>
      <c r="T24" s="100"/>
      <c r="U24" s="100"/>
      <c r="V24" s="100"/>
      <c r="W24" s="100"/>
      <c r="X24" s="100"/>
      <c r="Y24" s="100"/>
      <c r="Z24" s="100"/>
      <c r="AA24" s="100"/>
      <c r="AB24" s="100"/>
      <c r="AC24" s="100"/>
      <c r="AD24" s="100"/>
      <c r="AE24" s="100"/>
      <c r="AF24" s="100"/>
      <c r="AG24" s="100"/>
      <c r="AH24" s="100"/>
      <c r="AI24" s="100"/>
      <c r="AJ24" s="100"/>
      <c r="AK24" s="100"/>
      <c r="AL24" s="100"/>
    </row>
    <row r="25" spans="1:38" s="101" customFormat="1" ht="51">
      <c r="A25" s="95" t="str">
        <f>IF(AND(D25="",D25=""),"",$D$3&amp;"_"&amp;ROW()-11-COUNTBLANK($D$12:D25))</f>
        <v>Update_8</v>
      </c>
      <c r="B25" s="59" t="s">
        <v>164</v>
      </c>
      <c r="C25" s="96" t="s">
        <v>267</v>
      </c>
      <c r="D25" s="97" t="s">
        <v>266</v>
      </c>
      <c r="E25" s="98"/>
      <c r="F25" s="98"/>
      <c r="G25" s="98"/>
      <c r="H25" s="98"/>
      <c r="I25" s="98"/>
      <c r="J25" s="98"/>
      <c r="K25" s="98"/>
      <c r="L25" s="98"/>
      <c r="M25" s="98"/>
      <c r="N25" s="98"/>
      <c r="O25" s="98"/>
      <c r="P25" s="98"/>
      <c r="Q25" s="98"/>
      <c r="R25" s="99"/>
      <c r="S25" s="100"/>
      <c r="T25" s="100"/>
      <c r="U25" s="100"/>
      <c r="V25" s="100"/>
      <c r="W25" s="100"/>
      <c r="X25" s="100"/>
      <c r="Y25" s="100"/>
      <c r="Z25" s="100"/>
      <c r="AA25" s="100"/>
      <c r="AB25" s="100"/>
      <c r="AC25" s="100"/>
      <c r="AD25" s="100"/>
      <c r="AE25" s="100"/>
      <c r="AF25" s="100"/>
      <c r="AG25" s="100"/>
      <c r="AH25" s="100"/>
      <c r="AI25" s="100"/>
      <c r="AJ25" s="100"/>
      <c r="AK25" s="100"/>
      <c r="AL25" s="100"/>
    </row>
    <row r="26" spans="1:38" ht="51">
      <c r="A26" s="15" t="str">
        <f>IF(AND(D26="",D26=""),"",$D$3&amp;"_"&amp;ROW()-11-COUNTBLANK($D$12:D26))</f>
        <v>Update_9</v>
      </c>
      <c r="B26" s="42" t="s">
        <v>145</v>
      </c>
      <c r="C26" s="28" t="s">
        <v>268</v>
      </c>
      <c r="D26" s="60" t="s">
        <v>156</v>
      </c>
      <c r="E26" s="2"/>
      <c r="F26" s="2"/>
      <c r="G26" s="2"/>
      <c r="H26" s="2"/>
      <c r="I26" s="2"/>
      <c r="J26" s="2"/>
      <c r="K26" s="2"/>
      <c r="L26" s="2"/>
      <c r="M26" s="2"/>
      <c r="N26" s="2"/>
      <c r="O26" s="2"/>
      <c r="P26" s="2"/>
      <c r="Q26" s="2"/>
      <c r="R26" s="1"/>
      <c r="S26" s="5"/>
      <c r="T26" s="5"/>
      <c r="U26" s="5"/>
      <c r="V26" s="5"/>
      <c r="W26" s="5"/>
      <c r="X26" s="5"/>
      <c r="Y26" s="5"/>
      <c r="Z26" s="5"/>
      <c r="AA26" s="5"/>
      <c r="AB26" s="5"/>
      <c r="AC26" s="5"/>
      <c r="AD26" s="5"/>
      <c r="AE26" s="5"/>
      <c r="AF26" s="5"/>
      <c r="AG26" s="5"/>
      <c r="AH26" s="5"/>
      <c r="AI26" s="5"/>
      <c r="AJ26" s="5"/>
      <c r="AK26" s="5"/>
      <c r="AL26" s="5"/>
    </row>
    <row r="27" spans="1:38" ht="51">
      <c r="A27" s="15" t="str">
        <f>IF(AND(D27="",D27=""),"",$D$3&amp;"_"&amp;ROW()-11-COUNTBLANK($D$12:D27))</f>
        <v>Update_10</v>
      </c>
      <c r="B27" s="42" t="s">
        <v>146</v>
      </c>
      <c r="C27" s="28" t="s">
        <v>269</v>
      </c>
      <c r="D27" s="30" t="s">
        <v>266</v>
      </c>
      <c r="E27" s="2"/>
      <c r="F27" s="2"/>
      <c r="G27" s="2"/>
      <c r="H27" s="2"/>
      <c r="I27" s="2"/>
      <c r="J27" s="2"/>
      <c r="K27" s="2"/>
      <c r="L27" s="2"/>
      <c r="M27" s="2"/>
      <c r="N27" s="2"/>
      <c r="O27" s="2"/>
      <c r="P27" s="2"/>
      <c r="Q27" s="2"/>
      <c r="R27" s="1"/>
      <c r="S27" s="5"/>
      <c r="T27" s="5"/>
      <c r="U27" s="5"/>
      <c r="V27" s="5"/>
      <c r="W27" s="5"/>
      <c r="X27" s="5"/>
      <c r="Y27" s="5"/>
      <c r="Z27" s="5"/>
      <c r="AA27" s="5"/>
      <c r="AB27" s="5"/>
      <c r="AC27" s="5"/>
      <c r="AD27" s="5"/>
      <c r="AE27" s="5"/>
      <c r="AF27" s="5"/>
      <c r="AG27" s="5"/>
      <c r="AH27" s="5"/>
      <c r="AI27" s="5"/>
      <c r="AJ27" s="5"/>
      <c r="AK27" s="5"/>
      <c r="AL27" s="5"/>
    </row>
    <row r="28" spans="1:38" ht="51">
      <c r="A28" s="15" t="str">
        <f>IF(AND(D28="",D28=""),"",$D$3&amp;"_"&amp;ROW()-11-COUNTBLANK($D$12:D28))</f>
        <v>Update_11</v>
      </c>
      <c r="B28" s="42" t="s">
        <v>96</v>
      </c>
      <c r="C28" s="28" t="s">
        <v>270</v>
      </c>
      <c r="D28" s="30" t="s">
        <v>98</v>
      </c>
      <c r="E28" s="2"/>
      <c r="F28" s="2"/>
      <c r="G28" s="2"/>
      <c r="H28" s="2"/>
      <c r="I28" s="2"/>
      <c r="J28" s="2"/>
      <c r="K28" s="2"/>
      <c r="L28" s="2"/>
      <c r="M28" s="2"/>
      <c r="N28" s="2"/>
      <c r="O28" s="2"/>
      <c r="P28" s="2"/>
      <c r="Q28" s="2"/>
      <c r="R28" s="1"/>
      <c r="S28" s="5"/>
      <c r="T28" s="5"/>
      <c r="U28" s="5"/>
      <c r="V28" s="5"/>
      <c r="W28" s="5"/>
      <c r="X28" s="5"/>
      <c r="Y28" s="5"/>
      <c r="Z28" s="5"/>
      <c r="AA28" s="5"/>
      <c r="AB28" s="5"/>
      <c r="AC28" s="5"/>
      <c r="AD28" s="5"/>
      <c r="AE28" s="5"/>
      <c r="AF28" s="5"/>
      <c r="AG28" s="5"/>
      <c r="AH28" s="5"/>
      <c r="AI28" s="5"/>
      <c r="AJ28" s="5"/>
      <c r="AK28" s="5"/>
      <c r="AL28" s="5"/>
    </row>
    <row r="29" spans="1:38" ht="51">
      <c r="A29" s="15" t="str">
        <f>IF(AND(D29="",D29=""),"",$D$3&amp;"_"&amp;ROW()-11-COUNTBLANK($D$12:D29))</f>
        <v>Update_12</v>
      </c>
      <c r="B29" s="42" t="s">
        <v>99</v>
      </c>
      <c r="C29" s="28" t="s">
        <v>271</v>
      </c>
      <c r="D29" s="30" t="s">
        <v>266</v>
      </c>
      <c r="E29" s="2"/>
      <c r="F29" s="2"/>
      <c r="G29" s="2"/>
      <c r="H29" s="2"/>
      <c r="I29" s="2"/>
      <c r="J29" s="2"/>
      <c r="K29" s="2"/>
      <c r="L29" s="2"/>
      <c r="M29" s="2"/>
      <c r="N29" s="2"/>
      <c r="O29" s="2"/>
      <c r="P29" s="2"/>
      <c r="Q29" s="2"/>
      <c r="R29" s="1"/>
      <c r="S29" s="5"/>
      <c r="T29" s="5"/>
      <c r="U29" s="5"/>
      <c r="V29" s="5"/>
      <c r="W29" s="5"/>
      <c r="X29" s="5"/>
      <c r="Y29" s="5"/>
      <c r="Z29" s="5"/>
      <c r="AA29" s="5"/>
      <c r="AB29" s="5"/>
      <c r="AC29" s="5"/>
      <c r="AD29" s="5"/>
      <c r="AE29" s="5"/>
      <c r="AF29" s="5"/>
      <c r="AG29" s="5"/>
      <c r="AH29" s="5"/>
      <c r="AI29" s="5"/>
      <c r="AJ29" s="5"/>
      <c r="AK29" s="5"/>
      <c r="AL29" s="5"/>
    </row>
    <row r="30" spans="1:38" ht="51">
      <c r="A30" s="15" t="str">
        <f>IF(AND(D30="",D30=""),"",$D$3&amp;"_"&amp;ROW()-11-COUNTBLANK($D$12:D30))</f>
        <v>Update_13</v>
      </c>
      <c r="B30" s="42" t="s">
        <v>101</v>
      </c>
      <c r="C30" s="28" t="s">
        <v>272</v>
      </c>
      <c r="D30" s="53" t="s">
        <v>273</v>
      </c>
      <c r="E30" s="2"/>
      <c r="F30" s="2"/>
      <c r="G30" s="2"/>
      <c r="H30" s="2"/>
      <c r="I30" s="2"/>
      <c r="J30" s="2"/>
      <c r="K30" s="2"/>
      <c r="L30" s="2"/>
      <c r="M30" s="2"/>
      <c r="N30" s="2"/>
      <c r="O30" s="2"/>
      <c r="P30" s="2"/>
      <c r="Q30" s="2"/>
      <c r="R30" s="1"/>
      <c r="S30" s="5"/>
      <c r="T30" s="5"/>
      <c r="U30" s="5"/>
      <c r="V30" s="5"/>
      <c r="W30" s="5"/>
      <c r="X30" s="5"/>
      <c r="Y30" s="5"/>
      <c r="Z30" s="5"/>
      <c r="AA30" s="5"/>
      <c r="AB30" s="5"/>
      <c r="AC30" s="5"/>
      <c r="AD30" s="5"/>
      <c r="AE30" s="5"/>
      <c r="AF30" s="5"/>
      <c r="AG30" s="5"/>
      <c r="AH30" s="5"/>
      <c r="AI30" s="5"/>
      <c r="AJ30" s="5"/>
      <c r="AK30" s="5"/>
      <c r="AL30" s="5"/>
    </row>
    <row r="31" spans="1:38" ht="51">
      <c r="A31" s="15" t="str">
        <f>IF(AND(D31="",D31=""),"",$D$3&amp;"_"&amp;ROW()-11-COUNTBLANK($D$12:D31))</f>
        <v>Update_14</v>
      </c>
      <c r="B31" s="56" t="s">
        <v>39</v>
      </c>
      <c r="C31" s="57" t="s">
        <v>274</v>
      </c>
      <c r="D31" s="58" t="s">
        <v>275</v>
      </c>
      <c r="E31" s="2"/>
      <c r="F31" s="2"/>
      <c r="G31" s="2"/>
      <c r="H31" s="2"/>
      <c r="I31" s="2"/>
      <c r="J31" s="2"/>
      <c r="K31" s="2"/>
      <c r="L31" s="2"/>
      <c r="M31" s="2"/>
      <c r="N31" s="2"/>
      <c r="O31" s="2"/>
      <c r="P31" s="2"/>
      <c r="Q31" s="2"/>
      <c r="R31" s="1"/>
      <c r="S31" s="5"/>
      <c r="T31" s="5"/>
      <c r="U31" s="5"/>
      <c r="V31" s="5"/>
      <c r="W31" s="5"/>
      <c r="X31" s="5"/>
      <c r="Y31" s="5"/>
      <c r="Z31" s="5"/>
      <c r="AA31" s="5"/>
      <c r="AB31" s="5"/>
      <c r="AC31" s="5"/>
      <c r="AD31" s="5"/>
      <c r="AE31" s="5"/>
      <c r="AF31" s="5"/>
      <c r="AG31" s="5"/>
      <c r="AH31" s="5"/>
      <c r="AI31" s="5"/>
      <c r="AJ31" s="5"/>
      <c r="AK31" s="5"/>
      <c r="AL31" s="5"/>
    </row>
    <row r="32" spans="1:38" ht="21" customHeight="1">
      <c r="A32" s="15" t="str">
        <f>IF(AND(D32="",D32=""),"",$D$3&amp;"_"&amp;ROW()-11-COUNTBLANK($D$12:D32))</f>
        <v/>
      </c>
      <c r="B32" s="88" t="s">
        <v>214</v>
      </c>
      <c r="C32" s="89"/>
      <c r="D32" s="89"/>
      <c r="E32" s="90"/>
      <c r="F32" s="90"/>
      <c r="G32" s="90"/>
      <c r="H32" s="90"/>
      <c r="I32" s="90"/>
      <c r="J32" s="90"/>
      <c r="K32" s="90"/>
      <c r="L32" s="90"/>
      <c r="M32" s="90"/>
      <c r="N32" s="90"/>
      <c r="O32" s="90"/>
      <c r="P32" s="90"/>
      <c r="Q32" s="90"/>
      <c r="R32" s="89"/>
      <c r="S32" s="7"/>
      <c r="T32" s="7"/>
      <c r="U32" s="7"/>
      <c r="V32" s="7"/>
      <c r="W32" s="7"/>
      <c r="X32" s="7"/>
      <c r="Y32" s="7"/>
      <c r="Z32" s="7"/>
      <c r="AA32" s="7"/>
      <c r="AB32" s="7"/>
      <c r="AC32" s="7"/>
      <c r="AD32" s="7"/>
      <c r="AE32" s="7"/>
      <c r="AF32" s="7"/>
      <c r="AG32" s="7"/>
      <c r="AH32" s="7"/>
      <c r="AI32" s="7"/>
      <c r="AJ32" s="7"/>
      <c r="AK32" s="7"/>
      <c r="AL32" s="7"/>
    </row>
    <row r="33" spans="1:38" ht="25.5">
      <c r="A33" s="15" t="str">
        <f>IF(AND(D33="",D33=""),"",$D$3&amp;"_"&amp;ROW()-11-COUNTBLANK($D$12:D33))</f>
        <v>Update_15</v>
      </c>
      <c r="B33" s="42" t="s">
        <v>55</v>
      </c>
      <c r="C33" s="28" t="s">
        <v>252</v>
      </c>
      <c r="D33" s="43" t="s">
        <v>249</v>
      </c>
      <c r="E33" s="2"/>
      <c r="F33" s="2"/>
      <c r="G33" s="2"/>
      <c r="H33" s="2"/>
      <c r="I33" s="2"/>
      <c r="J33" s="2"/>
      <c r="K33" s="2"/>
      <c r="L33" s="2"/>
      <c r="M33" s="2"/>
      <c r="N33" s="2"/>
      <c r="O33" s="2"/>
      <c r="P33" s="2"/>
      <c r="Q33" s="2"/>
      <c r="R33" s="1"/>
      <c r="S33" s="5"/>
      <c r="T33" s="5"/>
      <c r="U33" s="5"/>
      <c r="V33" s="5"/>
      <c r="W33" s="5"/>
      <c r="X33" s="5"/>
      <c r="Y33" s="5"/>
      <c r="Z33" s="5"/>
      <c r="AA33" s="5"/>
      <c r="AB33" s="5"/>
      <c r="AC33" s="5"/>
      <c r="AD33" s="5"/>
      <c r="AE33" s="5"/>
      <c r="AF33" s="5"/>
      <c r="AG33" s="5"/>
      <c r="AH33" s="5"/>
      <c r="AI33" s="5"/>
      <c r="AJ33" s="5"/>
      <c r="AK33" s="5"/>
      <c r="AL33" s="5"/>
    </row>
    <row r="34" spans="1:38" ht="63.75">
      <c r="A34" s="15" t="str">
        <f>IF(AND(D34="",D34=""),"",$D$3&amp;"_"&amp;ROW()-11-COUNTBLANK($D$12:D34))</f>
        <v>Update_16</v>
      </c>
      <c r="B34" s="42" t="s">
        <v>86</v>
      </c>
      <c r="C34" s="28" t="s">
        <v>262</v>
      </c>
      <c r="D34" s="30" t="s">
        <v>151</v>
      </c>
      <c r="E34" s="2"/>
      <c r="F34" s="2"/>
      <c r="G34" s="2"/>
      <c r="H34" s="2"/>
      <c r="I34" s="2"/>
      <c r="J34" s="2"/>
      <c r="K34" s="2"/>
      <c r="L34" s="2"/>
      <c r="M34" s="2"/>
      <c r="N34" s="2"/>
      <c r="O34" s="2"/>
      <c r="P34" s="2"/>
      <c r="Q34" s="2"/>
      <c r="R34" s="1"/>
      <c r="S34" s="5"/>
      <c r="T34" s="5"/>
      <c r="U34" s="5"/>
      <c r="V34" s="5"/>
      <c r="W34" s="5"/>
      <c r="X34" s="5"/>
      <c r="Y34" s="5"/>
      <c r="Z34" s="5"/>
      <c r="AA34" s="5"/>
      <c r="AB34" s="5"/>
      <c r="AC34" s="5"/>
      <c r="AD34" s="5"/>
      <c r="AE34" s="5"/>
      <c r="AF34" s="5"/>
      <c r="AG34" s="5"/>
      <c r="AH34" s="5"/>
      <c r="AI34" s="5"/>
      <c r="AJ34" s="5"/>
      <c r="AK34" s="5"/>
      <c r="AL34" s="5"/>
    </row>
    <row r="35" spans="1:38" s="94" customFormat="1" ht="51">
      <c r="A35" s="15"/>
      <c r="B35" s="102" t="s">
        <v>56</v>
      </c>
      <c r="C35" s="103" t="s">
        <v>263</v>
      </c>
      <c r="D35" s="46" t="s">
        <v>276</v>
      </c>
      <c r="E35" s="92"/>
      <c r="F35" s="92"/>
      <c r="G35" s="92"/>
      <c r="H35" s="92"/>
      <c r="I35" s="92"/>
      <c r="J35" s="92"/>
      <c r="K35" s="92"/>
      <c r="L35" s="92"/>
      <c r="M35" s="92"/>
      <c r="N35" s="92"/>
      <c r="O35" s="92"/>
      <c r="P35" s="92"/>
      <c r="Q35" s="92"/>
      <c r="R35" s="47"/>
      <c r="S35" s="93"/>
      <c r="T35" s="93"/>
      <c r="U35" s="93"/>
      <c r="V35" s="93"/>
      <c r="W35" s="93"/>
      <c r="X35" s="93"/>
      <c r="Y35" s="93"/>
      <c r="Z35" s="93"/>
      <c r="AA35" s="93"/>
      <c r="AB35" s="93"/>
      <c r="AC35" s="93"/>
      <c r="AD35" s="93"/>
      <c r="AE35" s="93"/>
      <c r="AF35" s="93"/>
      <c r="AG35" s="93"/>
      <c r="AH35" s="93"/>
      <c r="AI35" s="93"/>
      <c r="AJ35" s="93"/>
      <c r="AK35" s="93"/>
      <c r="AL35" s="93"/>
    </row>
    <row r="36" spans="1:38" s="94" customFormat="1" ht="63.75">
      <c r="A36" s="15" t="str">
        <f>IF(AND(D36="",D36=""),"",$D$3&amp;"_"&amp;ROW()-11-COUNTBLANK($D$12:D36))</f>
        <v>Update_18</v>
      </c>
      <c r="B36" s="102" t="s">
        <v>89</v>
      </c>
      <c r="C36" s="103" t="s">
        <v>277</v>
      </c>
      <c r="D36" s="46" t="s">
        <v>276</v>
      </c>
      <c r="E36" s="92"/>
      <c r="F36" s="92"/>
      <c r="G36" s="92"/>
      <c r="H36" s="92"/>
      <c r="I36" s="92"/>
      <c r="J36" s="92"/>
      <c r="K36" s="92"/>
      <c r="L36" s="92"/>
      <c r="M36" s="92"/>
      <c r="N36" s="92"/>
      <c r="O36" s="92"/>
      <c r="P36" s="92"/>
      <c r="Q36" s="92"/>
      <c r="R36" s="47"/>
      <c r="S36" s="93"/>
      <c r="T36" s="93"/>
      <c r="U36" s="93"/>
      <c r="V36" s="93"/>
      <c r="W36" s="93"/>
      <c r="X36" s="93"/>
      <c r="Y36" s="93"/>
      <c r="Z36" s="93"/>
      <c r="AA36" s="93"/>
      <c r="AB36" s="93"/>
      <c r="AC36" s="93"/>
      <c r="AD36" s="93"/>
      <c r="AE36" s="93"/>
      <c r="AF36" s="93"/>
      <c r="AG36" s="93"/>
      <c r="AH36" s="93"/>
      <c r="AI36" s="93"/>
      <c r="AJ36" s="93"/>
      <c r="AK36" s="93"/>
      <c r="AL36" s="93"/>
    </row>
    <row r="37" spans="1:38" s="94" customFormat="1" ht="51">
      <c r="A37" s="15" t="str">
        <f>IF(AND(D37="",D37=""),"",$D$3&amp;"_"&amp;ROW()-11-COUNTBLANK($D$12:D37))</f>
        <v>Update_19</v>
      </c>
      <c r="B37" s="102" t="s">
        <v>91</v>
      </c>
      <c r="C37" s="103" t="s">
        <v>278</v>
      </c>
      <c r="D37" s="46" t="s">
        <v>276</v>
      </c>
      <c r="E37" s="92"/>
      <c r="F37" s="92"/>
      <c r="G37" s="92"/>
      <c r="H37" s="92"/>
      <c r="I37" s="92"/>
      <c r="J37" s="92"/>
      <c r="K37" s="92"/>
      <c r="L37" s="92"/>
      <c r="M37" s="92"/>
      <c r="N37" s="92"/>
      <c r="O37" s="92"/>
      <c r="P37" s="92"/>
      <c r="Q37" s="92"/>
      <c r="R37" s="47"/>
      <c r="S37" s="93"/>
      <c r="T37" s="93"/>
      <c r="U37" s="93"/>
      <c r="V37" s="93"/>
      <c r="W37" s="93"/>
      <c r="X37" s="93"/>
      <c r="Y37" s="93"/>
      <c r="Z37" s="93"/>
      <c r="AA37" s="93"/>
      <c r="AB37" s="93"/>
      <c r="AC37" s="93"/>
      <c r="AD37" s="93"/>
      <c r="AE37" s="93"/>
      <c r="AF37" s="93"/>
      <c r="AG37" s="93"/>
      <c r="AH37" s="93"/>
      <c r="AI37" s="93"/>
      <c r="AJ37" s="93"/>
      <c r="AK37" s="93"/>
      <c r="AL37" s="93"/>
    </row>
    <row r="38" spans="1:38" s="94" customFormat="1" ht="51">
      <c r="A38" s="15" t="str">
        <f>IF(AND(D38="",D38=""),"",$D$3&amp;"_"&amp;ROW()-11-COUNTBLANK($D$12:D38))</f>
        <v>Update_20</v>
      </c>
      <c r="B38" s="102" t="s">
        <v>57</v>
      </c>
      <c r="C38" s="103" t="s">
        <v>279</v>
      </c>
      <c r="D38" s="46" t="s">
        <v>276</v>
      </c>
      <c r="E38" s="92"/>
      <c r="F38" s="92"/>
      <c r="G38" s="92"/>
      <c r="H38" s="92"/>
      <c r="I38" s="92"/>
      <c r="J38" s="92"/>
      <c r="K38" s="92"/>
      <c r="L38" s="92"/>
      <c r="M38" s="92"/>
      <c r="N38" s="92"/>
      <c r="O38" s="92"/>
      <c r="P38" s="92"/>
      <c r="Q38" s="92"/>
      <c r="R38" s="47"/>
      <c r="S38" s="93"/>
      <c r="T38" s="93"/>
      <c r="U38" s="93"/>
      <c r="V38" s="93"/>
      <c r="W38" s="93"/>
      <c r="X38" s="93"/>
      <c r="Y38" s="93"/>
      <c r="Z38" s="93"/>
      <c r="AA38" s="93"/>
      <c r="AB38" s="93"/>
      <c r="AC38" s="93"/>
      <c r="AD38" s="93"/>
      <c r="AE38" s="93"/>
      <c r="AF38" s="93"/>
      <c r="AG38" s="93"/>
      <c r="AH38" s="93"/>
      <c r="AI38" s="93"/>
      <c r="AJ38" s="93"/>
      <c r="AK38" s="93"/>
      <c r="AL38" s="93"/>
    </row>
    <row r="39" spans="1:38" ht="51">
      <c r="A39" s="15" t="str">
        <f>IF(AND(D39="",D39=""),"",$D$3&amp;"_"&amp;ROW()-11-COUNTBLANK($D$12:D39))</f>
        <v>Update_21</v>
      </c>
      <c r="B39" s="79" t="s">
        <v>145</v>
      </c>
      <c r="C39" s="28" t="s">
        <v>280</v>
      </c>
      <c r="D39" s="60" t="s">
        <v>155</v>
      </c>
      <c r="E39" s="2"/>
      <c r="F39" s="2"/>
      <c r="G39" s="2"/>
      <c r="H39" s="2"/>
      <c r="I39" s="2"/>
      <c r="J39" s="2"/>
      <c r="K39" s="2"/>
      <c r="L39" s="2"/>
      <c r="M39" s="2"/>
      <c r="N39" s="2"/>
      <c r="O39" s="2"/>
      <c r="P39" s="2"/>
      <c r="Q39" s="2"/>
      <c r="R39" s="1"/>
      <c r="S39" s="5"/>
      <c r="T39" s="5"/>
      <c r="U39" s="5"/>
      <c r="V39" s="5"/>
      <c r="W39" s="5"/>
      <c r="X39" s="5"/>
      <c r="Y39" s="5"/>
      <c r="Z39" s="5"/>
      <c r="AA39" s="5"/>
      <c r="AB39" s="5"/>
      <c r="AC39" s="5"/>
      <c r="AD39" s="5"/>
      <c r="AE39" s="5"/>
      <c r="AF39" s="5"/>
      <c r="AG39" s="5"/>
      <c r="AH39" s="5"/>
      <c r="AI39" s="5"/>
      <c r="AJ39" s="5"/>
      <c r="AK39" s="5"/>
      <c r="AL39" s="5"/>
    </row>
    <row r="40" spans="1:38" ht="51">
      <c r="A40" s="15" t="str">
        <f>IF(AND(D40="",D40=""),"",$D$3&amp;"_"&amp;ROW()-11-COUNTBLANK($D$12:D40))</f>
        <v>Update_22</v>
      </c>
      <c r="B40" s="79" t="s">
        <v>146</v>
      </c>
      <c r="C40" s="28" t="s">
        <v>281</v>
      </c>
      <c r="D40" s="46" t="s">
        <v>276</v>
      </c>
      <c r="E40" s="2"/>
      <c r="F40" s="2"/>
      <c r="G40" s="2"/>
      <c r="H40" s="2"/>
      <c r="I40" s="2"/>
      <c r="J40" s="2"/>
      <c r="K40" s="2"/>
      <c r="L40" s="2"/>
      <c r="M40" s="2"/>
      <c r="N40" s="2"/>
      <c r="O40" s="2"/>
      <c r="P40" s="2"/>
      <c r="Q40" s="2"/>
      <c r="R40" s="1"/>
      <c r="S40" s="5"/>
      <c r="T40" s="5"/>
      <c r="U40" s="5"/>
      <c r="V40" s="5"/>
      <c r="W40" s="5"/>
      <c r="X40" s="5"/>
      <c r="Y40" s="5"/>
      <c r="Z40" s="5"/>
      <c r="AA40" s="5"/>
      <c r="AB40" s="5"/>
      <c r="AC40" s="5"/>
      <c r="AD40" s="5"/>
      <c r="AE40" s="5"/>
      <c r="AF40" s="5"/>
      <c r="AG40" s="5"/>
      <c r="AH40" s="5"/>
      <c r="AI40" s="5"/>
      <c r="AJ40" s="5"/>
      <c r="AK40" s="5"/>
      <c r="AL40" s="5"/>
    </row>
    <row r="41" spans="1:38" ht="51">
      <c r="A41" s="15" t="str">
        <f>IF(AND(D41="",D41=""),"",$D$3&amp;"_"&amp;ROW()-11-COUNTBLANK($D$12:D41))</f>
        <v>Update_23</v>
      </c>
      <c r="B41" s="79" t="s">
        <v>96</v>
      </c>
      <c r="C41" s="28" t="s">
        <v>270</v>
      </c>
      <c r="D41" s="30" t="s">
        <v>98</v>
      </c>
      <c r="E41" s="2"/>
      <c r="F41" s="2"/>
      <c r="G41" s="2"/>
      <c r="H41" s="2"/>
      <c r="I41" s="2"/>
      <c r="J41" s="2"/>
      <c r="K41" s="2"/>
      <c r="L41" s="2"/>
      <c r="M41" s="2"/>
      <c r="N41" s="2"/>
      <c r="O41" s="2"/>
      <c r="P41" s="2"/>
      <c r="Q41" s="2"/>
      <c r="R41" s="1"/>
      <c r="S41" s="5"/>
      <c r="T41" s="5"/>
      <c r="U41" s="5"/>
      <c r="V41" s="5"/>
      <c r="W41" s="5"/>
      <c r="X41" s="5"/>
      <c r="Y41" s="5"/>
      <c r="Z41" s="5"/>
      <c r="AA41" s="5"/>
      <c r="AB41" s="5"/>
      <c r="AC41" s="5"/>
      <c r="AD41" s="5"/>
      <c r="AE41" s="5"/>
      <c r="AF41" s="5"/>
      <c r="AG41" s="5"/>
      <c r="AH41" s="5"/>
      <c r="AI41" s="5"/>
      <c r="AJ41" s="5"/>
      <c r="AK41" s="5"/>
      <c r="AL41" s="5"/>
    </row>
    <row r="42" spans="1:38" ht="51">
      <c r="A42" s="15" t="str">
        <f>IF(AND(D42="",D42=""),"",$D$3&amp;"_"&amp;ROW()-11-COUNTBLANK($D$12:D42))</f>
        <v>Update_24</v>
      </c>
      <c r="B42" s="79" t="s">
        <v>99</v>
      </c>
      <c r="C42" s="28" t="s">
        <v>271</v>
      </c>
      <c r="D42" s="46" t="s">
        <v>276</v>
      </c>
      <c r="E42" s="2"/>
      <c r="F42" s="2"/>
      <c r="G42" s="2"/>
      <c r="H42" s="2"/>
      <c r="I42" s="2"/>
      <c r="J42" s="2"/>
      <c r="K42" s="2"/>
      <c r="L42" s="2"/>
      <c r="M42" s="2"/>
      <c r="N42" s="2"/>
      <c r="O42" s="2"/>
      <c r="P42" s="2"/>
      <c r="Q42" s="2"/>
      <c r="R42" s="1"/>
      <c r="S42" s="5"/>
      <c r="T42" s="5"/>
      <c r="U42" s="5"/>
      <c r="V42" s="5"/>
      <c r="W42" s="5"/>
      <c r="X42" s="5"/>
      <c r="Y42" s="5"/>
      <c r="Z42" s="5"/>
      <c r="AA42" s="5"/>
      <c r="AB42" s="5"/>
      <c r="AC42" s="5"/>
      <c r="AD42" s="5"/>
      <c r="AE42" s="5"/>
      <c r="AF42" s="5"/>
      <c r="AG42" s="5"/>
      <c r="AH42" s="5"/>
      <c r="AI42" s="5"/>
      <c r="AJ42" s="5"/>
      <c r="AK42" s="5"/>
      <c r="AL42" s="5"/>
    </row>
    <row r="43" spans="1:38" ht="51">
      <c r="A43" s="15" t="str">
        <f>IF(AND(D43="",D43=""),"",$D$3&amp;"_"&amp;ROW()-11-COUNTBLANK($D$12:D43))</f>
        <v>Update_25</v>
      </c>
      <c r="B43" s="79" t="s">
        <v>101</v>
      </c>
      <c r="C43" s="28" t="s">
        <v>272</v>
      </c>
      <c r="D43" s="53" t="s">
        <v>273</v>
      </c>
      <c r="E43" s="2"/>
      <c r="F43" s="2"/>
      <c r="G43" s="2"/>
      <c r="H43" s="2"/>
      <c r="I43" s="2"/>
      <c r="J43" s="2"/>
      <c r="K43" s="2"/>
      <c r="L43" s="2"/>
      <c r="M43" s="2"/>
      <c r="N43" s="2"/>
      <c r="O43" s="2"/>
      <c r="P43" s="2"/>
      <c r="Q43" s="2"/>
      <c r="R43" s="1"/>
      <c r="S43" s="5"/>
      <c r="T43" s="5"/>
      <c r="U43" s="5"/>
      <c r="V43" s="5"/>
      <c r="W43" s="5"/>
      <c r="X43" s="5"/>
      <c r="Y43" s="5"/>
      <c r="Z43" s="5"/>
      <c r="AA43" s="5"/>
      <c r="AB43" s="5"/>
      <c r="AC43" s="5"/>
      <c r="AD43" s="5"/>
      <c r="AE43" s="5"/>
      <c r="AF43" s="5"/>
      <c r="AG43" s="5"/>
      <c r="AH43" s="5"/>
      <c r="AI43" s="5"/>
      <c r="AJ43" s="5"/>
      <c r="AK43" s="5"/>
      <c r="AL43" s="5"/>
    </row>
    <row r="44" spans="1:38" ht="51">
      <c r="A44" s="15" t="str">
        <f>IF(AND(D44="",D44=""),"",$D$3&amp;"_"&amp;ROW()-11-COUNTBLANK($D$12:D44))</f>
        <v>Update_26</v>
      </c>
      <c r="B44" s="56" t="s">
        <v>39</v>
      </c>
      <c r="C44" s="57" t="s">
        <v>274</v>
      </c>
      <c r="D44" s="58" t="s">
        <v>275</v>
      </c>
      <c r="E44" s="2"/>
      <c r="F44" s="2"/>
      <c r="G44" s="2"/>
      <c r="H44" s="2"/>
      <c r="I44" s="2"/>
      <c r="J44" s="2"/>
      <c r="K44" s="2"/>
      <c r="L44" s="2"/>
      <c r="M44" s="2"/>
      <c r="N44" s="2"/>
      <c r="O44" s="2"/>
      <c r="P44" s="2"/>
      <c r="Q44" s="2"/>
      <c r="R44" s="1"/>
      <c r="S44" s="5"/>
      <c r="T44" s="5"/>
      <c r="U44" s="5"/>
      <c r="V44" s="5"/>
      <c r="W44" s="5"/>
      <c r="X44" s="5"/>
      <c r="Y44" s="5"/>
      <c r="Z44" s="5"/>
      <c r="AA44" s="5"/>
      <c r="AB44" s="5"/>
      <c r="AC44" s="5"/>
      <c r="AD44" s="5"/>
      <c r="AE44" s="5"/>
      <c r="AF44" s="5"/>
      <c r="AG44" s="5"/>
      <c r="AH44" s="5"/>
      <c r="AI44" s="5"/>
      <c r="AJ44" s="5"/>
      <c r="AK44" s="5"/>
      <c r="AL44" s="5"/>
    </row>
    <row r="45" spans="1:38" ht="21" customHeight="1">
      <c r="A45" s="15" t="str">
        <f>IF(AND(D45="",D45=""),"",$D$3&amp;"_"&amp;ROW()-11-COUNTBLANK($D$12:D45))</f>
        <v/>
      </c>
      <c r="B45" s="88" t="s">
        <v>215</v>
      </c>
      <c r="C45" s="89"/>
      <c r="D45" s="89"/>
      <c r="E45" s="90"/>
      <c r="F45" s="90"/>
      <c r="G45" s="90"/>
      <c r="H45" s="90"/>
      <c r="I45" s="90"/>
      <c r="J45" s="90"/>
      <c r="K45" s="90"/>
      <c r="L45" s="90"/>
      <c r="M45" s="90"/>
      <c r="N45" s="90"/>
      <c r="O45" s="90"/>
      <c r="P45" s="90"/>
      <c r="Q45" s="90"/>
      <c r="R45" s="89"/>
      <c r="S45" s="7"/>
      <c r="T45" s="7"/>
      <c r="U45" s="7"/>
      <c r="V45" s="7"/>
      <c r="W45" s="7"/>
      <c r="X45" s="7"/>
      <c r="Y45" s="7"/>
      <c r="Z45" s="7"/>
      <c r="AA45" s="7"/>
      <c r="AB45" s="7"/>
      <c r="AC45" s="7"/>
      <c r="AD45" s="7"/>
      <c r="AE45" s="7"/>
      <c r="AF45" s="7"/>
      <c r="AG45" s="7"/>
      <c r="AH45" s="7"/>
      <c r="AI45" s="7"/>
      <c r="AJ45" s="7"/>
      <c r="AK45" s="7"/>
      <c r="AL45" s="7"/>
    </row>
    <row r="46" spans="1:38" ht="25.5">
      <c r="A46" s="15" t="str">
        <f>IF(AND(D46="",D46=""),"",$D$3&amp;"_"&amp;ROW()-11-COUNTBLANK($D$12:D46))</f>
        <v>Update_27</v>
      </c>
      <c r="B46" s="42" t="s">
        <v>55</v>
      </c>
      <c r="C46" s="28" t="s">
        <v>252</v>
      </c>
      <c r="D46" s="43" t="s">
        <v>249</v>
      </c>
      <c r="E46" s="9"/>
      <c r="F46" s="9"/>
      <c r="G46" s="9"/>
      <c r="H46" s="9"/>
      <c r="I46" s="9"/>
      <c r="J46" s="9"/>
      <c r="K46" s="9"/>
      <c r="L46" s="9"/>
      <c r="M46" s="9"/>
      <c r="N46" s="9"/>
      <c r="O46" s="9"/>
      <c r="P46" s="9"/>
      <c r="Q46" s="9"/>
      <c r="R46" s="31"/>
      <c r="S46" s="7"/>
      <c r="T46" s="7"/>
      <c r="U46" s="7"/>
      <c r="V46" s="7"/>
      <c r="W46" s="7"/>
      <c r="X46" s="7"/>
      <c r="Y46" s="7"/>
      <c r="Z46" s="7"/>
      <c r="AA46" s="7"/>
      <c r="AB46" s="7"/>
      <c r="AC46" s="7"/>
      <c r="AD46" s="7"/>
      <c r="AE46" s="7"/>
      <c r="AF46" s="7"/>
      <c r="AG46" s="7"/>
      <c r="AH46" s="7"/>
      <c r="AI46" s="7"/>
      <c r="AJ46" s="7"/>
      <c r="AK46" s="7"/>
      <c r="AL46" s="7"/>
    </row>
    <row r="47" spans="1:38" ht="51">
      <c r="A47" s="15" t="str">
        <f>IF(AND(D47="",D47=""),"",$D$3&amp;"_"&amp;ROW()-11-COUNTBLANK($D$12:D47))</f>
        <v>Update_28</v>
      </c>
      <c r="B47" s="42" t="s">
        <v>175</v>
      </c>
      <c r="C47" s="54" t="s">
        <v>282</v>
      </c>
      <c r="D47" s="30" t="s">
        <v>158</v>
      </c>
      <c r="E47" s="9"/>
      <c r="F47" s="9"/>
      <c r="G47" s="9"/>
      <c r="H47" s="9"/>
      <c r="I47" s="9"/>
      <c r="J47" s="9"/>
      <c r="K47" s="9"/>
      <c r="L47" s="9"/>
      <c r="M47" s="9"/>
      <c r="N47" s="9"/>
      <c r="O47" s="9"/>
      <c r="P47" s="9"/>
      <c r="Q47" s="9"/>
      <c r="R47" s="31"/>
      <c r="S47" s="7"/>
      <c r="T47" s="7"/>
      <c r="U47" s="7"/>
      <c r="V47" s="7"/>
      <c r="W47" s="7"/>
      <c r="X47" s="7"/>
      <c r="Y47" s="7"/>
      <c r="Z47" s="7"/>
      <c r="AA47" s="7"/>
      <c r="AB47" s="7"/>
      <c r="AC47" s="7"/>
      <c r="AD47" s="7"/>
      <c r="AE47" s="7"/>
      <c r="AF47" s="7"/>
      <c r="AG47" s="7"/>
      <c r="AH47" s="7"/>
      <c r="AI47" s="7"/>
      <c r="AJ47" s="7"/>
      <c r="AK47" s="7"/>
      <c r="AL47" s="7"/>
    </row>
    <row r="48" spans="1:38" ht="38.25">
      <c r="A48" s="15" t="str">
        <f>IF(AND(D48="",D48=""),"",$D$3&amp;"_"&amp;ROW()-11-COUNTBLANK($D$12:D48))</f>
        <v>Update_29</v>
      </c>
      <c r="B48" s="61" t="s">
        <v>106</v>
      </c>
      <c r="C48" s="28" t="s">
        <v>253</v>
      </c>
      <c r="D48" s="27" t="s">
        <v>204</v>
      </c>
      <c r="E48" s="9"/>
      <c r="F48" s="9"/>
      <c r="G48" s="9"/>
      <c r="H48" s="9"/>
      <c r="I48" s="9"/>
      <c r="J48" s="9"/>
      <c r="K48" s="9"/>
      <c r="L48" s="9"/>
      <c r="M48" s="9"/>
      <c r="N48" s="9"/>
      <c r="O48" s="9"/>
      <c r="P48" s="9"/>
      <c r="Q48" s="9"/>
      <c r="R48" s="31"/>
      <c r="S48" s="7"/>
      <c r="T48" s="7"/>
      <c r="U48" s="7"/>
      <c r="V48" s="7"/>
      <c r="W48" s="7"/>
      <c r="X48" s="7"/>
      <c r="Y48" s="7"/>
      <c r="Z48" s="7"/>
      <c r="AA48" s="7"/>
      <c r="AB48" s="7"/>
      <c r="AC48" s="7"/>
      <c r="AD48" s="7"/>
      <c r="AE48" s="7"/>
      <c r="AF48" s="7"/>
      <c r="AG48" s="7"/>
      <c r="AH48" s="7"/>
      <c r="AI48" s="7"/>
      <c r="AJ48" s="7"/>
      <c r="AK48" s="7"/>
      <c r="AL48" s="7"/>
    </row>
    <row r="49" spans="1:38" ht="63.75">
      <c r="A49" s="15" t="str">
        <f>IF(AND(D49="",D49=""),"",$D$3&amp;"_"&amp;ROW()-11-COUNTBLANK($D$12:D49))</f>
        <v>Update_30</v>
      </c>
      <c r="B49" s="27" t="s">
        <v>205</v>
      </c>
      <c r="C49" s="28" t="s">
        <v>207</v>
      </c>
      <c r="D49" s="30" t="s">
        <v>159</v>
      </c>
      <c r="E49" s="9"/>
      <c r="F49" s="9"/>
      <c r="G49" s="9"/>
      <c r="H49" s="9"/>
      <c r="I49" s="9"/>
      <c r="J49" s="9"/>
      <c r="K49" s="9"/>
      <c r="L49" s="9"/>
      <c r="M49" s="9"/>
      <c r="N49" s="9"/>
      <c r="O49" s="9"/>
      <c r="P49" s="9"/>
      <c r="Q49" s="9"/>
      <c r="R49" s="31"/>
      <c r="S49" s="7"/>
      <c r="T49" s="7"/>
      <c r="U49" s="7"/>
      <c r="V49" s="7"/>
      <c r="W49" s="7"/>
      <c r="X49" s="7"/>
      <c r="Y49" s="7"/>
      <c r="Z49" s="7"/>
      <c r="AA49" s="7"/>
      <c r="AB49" s="7"/>
      <c r="AC49" s="7"/>
      <c r="AD49" s="7"/>
      <c r="AE49" s="7"/>
      <c r="AF49" s="7"/>
      <c r="AG49" s="7"/>
      <c r="AH49" s="7"/>
      <c r="AI49" s="7"/>
      <c r="AJ49" s="7"/>
      <c r="AK49" s="7"/>
      <c r="AL49" s="7"/>
    </row>
    <row r="50" spans="1:38" ht="27.75" customHeight="1">
      <c r="A50" s="15" t="str">
        <f>IF(AND(D50="",D50=""),"",$D$3&amp;"_"&amp;ROW()-11-COUNTBLANK($D$12:D50))</f>
        <v>Update_31</v>
      </c>
      <c r="B50" s="27" t="s">
        <v>206</v>
      </c>
      <c r="C50" s="28" t="s">
        <v>208</v>
      </c>
      <c r="D50" s="55" t="s">
        <v>107</v>
      </c>
      <c r="E50" s="9"/>
      <c r="F50" s="9"/>
      <c r="G50" s="9"/>
      <c r="H50" s="9"/>
      <c r="I50" s="9"/>
      <c r="J50" s="9"/>
      <c r="K50" s="9"/>
      <c r="L50" s="9"/>
      <c r="M50" s="9"/>
      <c r="N50" s="9"/>
      <c r="O50" s="9"/>
      <c r="P50" s="9"/>
      <c r="Q50" s="9"/>
      <c r="R50" s="31"/>
      <c r="S50" s="7"/>
      <c r="T50" s="7"/>
      <c r="U50" s="7"/>
      <c r="V50" s="7"/>
      <c r="W50" s="7"/>
      <c r="X50" s="7"/>
      <c r="Y50" s="7"/>
      <c r="Z50" s="7"/>
      <c r="AA50" s="7"/>
      <c r="AB50" s="7"/>
      <c r="AC50" s="7"/>
      <c r="AD50" s="7"/>
      <c r="AE50" s="7"/>
      <c r="AF50" s="7"/>
      <c r="AG50" s="7"/>
      <c r="AH50" s="7"/>
      <c r="AI50" s="7"/>
      <c r="AJ50" s="7"/>
      <c r="AK50" s="7"/>
      <c r="AL50" s="7"/>
    </row>
    <row r="51" spans="1:38" ht="51">
      <c r="A51" s="15"/>
      <c r="B51" s="340" t="s">
        <v>108</v>
      </c>
      <c r="C51" s="28" t="s">
        <v>283</v>
      </c>
      <c r="D51" s="30" t="s">
        <v>284</v>
      </c>
      <c r="E51" s="9"/>
      <c r="F51" s="9"/>
      <c r="G51" s="9"/>
      <c r="H51" s="9"/>
      <c r="I51" s="9"/>
      <c r="J51" s="9"/>
      <c r="K51" s="9"/>
      <c r="L51" s="9"/>
      <c r="M51" s="9"/>
      <c r="N51" s="9"/>
      <c r="O51" s="9"/>
      <c r="P51" s="9"/>
      <c r="Q51" s="9"/>
      <c r="R51" s="31"/>
      <c r="S51" s="7"/>
      <c r="T51" s="7"/>
      <c r="U51" s="7"/>
      <c r="V51" s="7"/>
      <c r="W51" s="7"/>
      <c r="X51" s="7"/>
      <c r="Y51" s="7"/>
      <c r="Z51" s="7"/>
      <c r="AA51" s="7"/>
      <c r="AB51" s="7"/>
      <c r="AC51" s="7"/>
      <c r="AD51" s="7"/>
      <c r="AE51" s="7"/>
      <c r="AF51" s="7"/>
      <c r="AG51" s="7"/>
      <c r="AH51" s="7"/>
      <c r="AI51" s="7"/>
      <c r="AJ51" s="7"/>
      <c r="AK51" s="7"/>
      <c r="AL51" s="7"/>
    </row>
    <row r="52" spans="1:38" ht="51">
      <c r="A52" s="15"/>
      <c r="B52" s="341"/>
      <c r="C52" s="28" t="s">
        <v>285</v>
      </c>
      <c r="D52" s="30" t="s">
        <v>284</v>
      </c>
      <c r="E52" s="9"/>
      <c r="F52" s="9"/>
      <c r="G52" s="9"/>
      <c r="H52" s="9"/>
      <c r="I52" s="9"/>
      <c r="J52" s="9"/>
      <c r="K52" s="9"/>
      <c r="L52" s="9"/>
      <c r="M52" s="9"/>
      <c r="N52" s="9"/>
      <c r="O52" s="9"/>
      <c r="P52" s="9"/>
      <c r="Q52" s="9"/>
      <c r="R52" s="31"/>
      <c r="S52" s="7"/>
      <c r="T52" s="7"/>
      <c r="U52" s="7"/>
      <c r="V52" s="7"/>
      <c r="W52" s="7"/>
      <c r="X52" s="7"/>
      <c r="Y52" s="7"/>
      <c r="Z52" s="7"/>
      <c r="AA52" s="7"/>
      <c r="AB52" s="7"/>
      <c r="AC52" s="7"/>
      <c r="AD52" s="7"/>
      <c r="AE52" s="7"/>
      <c r="AF52" s="7"/>
      <c r="AG52" s="7"/>
      <c r="AH52" s="7"/>
      <c r="AI52" s="7"/>
      <c r="AJ52" s="7"/>
      <c r="AK52" s="7"/>
      <c r="AL52" s="7"/>
    </row>
    <row r="53" spans="1:38" ht="51">
      <c r="A53" s="15"/>
      <c r="B53" s="342"/>
      <c r="C53" s="28" t="s">
        <v>286</v>
      </c>
      <c r="D53" s="30" t="s">
        <v>284</v>
      </c>
      <c r="E53" s="9"/>
      <c r="F53" s="9"/>
      <c r="G53" s="9"/>
      <c r="H53" s="9"/>
      <c r="I53" s="9"/>
      <c r="J53" s="9"/>
      <c r="K53" s="9"/>
      <c r="L53" s="9"/>
      <c r="M53" s="9"/>
      <c r="N53" s="9"/>
      <c r="O53" s="9"/>
      <c r="P53" s="9"/>
      <c r="Q53" s="9"/>
      <c r="R53" s="31"/>
      <c r="S53" s="7"/>
      <c r="T53" s="7"/>
      <c r="U53" s="7"/>
      <c r="V53" s="7"/>
      <c r="W53" s="7"/>
      <c r="X53" s="7"/>
      <c r="Y53" s="7"/>
      <c r="Z53" s="7"/>
      <c r="AA53" s="7"/>
      <c r="AB53" s="7"/>
      <c r="AC53" s="7"/>
      <c r="AD53" s="7"/>
      <c r="AE53" s="7"/>
      <c r="AF53" s="7"/>
      <c r="AG53" s="7"/>
      <c r="AH53" s="7"/>
      <c r="AI53" s="7"/>
      <c r="AJ53" s="7"/>
      <c r="AK53" s="7"/>
      <c r="AL53" s="7"/>
    </row>
    <row r="54" spans="1:38" ht="51">
      <c r="A54" s="15"/>
      <c r="B54" s="62" t="s">
        <v>109</v>
      </c>
      <c r="C54" s="28" t="s">
        <v>287</v>
      </c>
      <c r="D54" s="55" t="s">
        <v>110</v>
      </c>
      <c r="E54" s="9"/>
      <c r="F54" s="9"/>
      <c r="G54" s="9"/>
      <c r="H54" s="9"/>
      <c r="I54" s="9"/>
      <c r="J54" s="9"/>
      <c r="K54" s="9"/>
      <c r="L54" s="9"/>
      <c r="M54" s="9"/>
      <c r="N54" s="9"/>
      <c r="O54" s="9"/>
      <c r="P54" s="9"/>
      <c r="Q54" s="9"/>
      <c r="R54" s="31"/>
      <c r="S54" s="7"/>
      <c r="T54" s="7"/>
      <c r="U54" s="7"/>
      <c r="V54" s="7"/>
      <c r="W54" s="7"/>
      <c r="X54" s="7"/>
      <c r="Y54" s="7"/>
      <c r="Z54" s="7"/>
      <c r="AA54" s="7"/>
      <c r="AB54" s="7"/>
      <c r="AC54" s="7"/>
      <c r="AD54" s="7"/>
      <c r="AE54" s="7"/>
      <c r="AF54" s="7"/>
      <c r="AG54" s="7"/>
      <c r="AH54" s="7"/>
      <c r="AI54" s="7"/>
      <c r="AJ54" s="7"/>
      <c r="AK54" s="7"/>
      <c r="AL54" s="7"/>
    </row>
    <row r="55" spans="1:38" ht="38.25">
      <c r="A55" s="15" t="str">
        <f>IF(AND(D55="",D55=""),"",$D$3&amp;"_"&amp;ROW()-11-COUNTBLANK($D$12:D55))</f>
        <v>Update_36</v>
      </c>
      <c r="B55" s="63" t="s">
        <v>111</v>
      </c>
      <c r="C55" s="28" t="s">
        <v>254</v>
      </c>
      <c r="D55" s="64" t="s">
        <v>113</v>
      </c>
      <c r="E55" s="9"/>
      <c r="F55" s="9"/>
      <c r="G55" s="9"/>
      <c r="H55" s="9"/>
      <c r="I55" s="9"/>
      <c r="J55" s="9"/>
      <c r="K55" s="9"/>
      <c r="L55" s="9"/>
      <c r="M55" s="9"/>
      <c r="N55" s="9"/>
      <c r="O55" s="9"/>
      <c r="P55" s="9"/>
      <c r="Q55" s="9"/>
      <c r="R55" s="31"/>
      <c r="S55" s="7"/>
      <c r="T55" s="7"/>
      <c r="U55" s="7"/>
      <c r="V55" s="7"/>
      <c r="W55" s="7"/>
      <c r="X55" s="7"/>
      <c r="Y55" s="7"/>
      <c r="Z55" s="7"/>
      <c r="AA55" s="7"/>
      <c r="AB55" s="7"/>
      <c r="AC55" s="7"/>
      <c r="AD55" s="7"/>
      <c r="AE55" s="7"/>
      <c r="AF55" s="7"/>
      <c r="AG55" s="7"/>
      <c r="AH55" s="7"/>
      <c r="AI55" s="7"/>
      <c r="AJ55" s="7"/>
      <c r="AK55" s="7"/>
      <c r="AL55" s="7"/>
    </row>
    <row r="56" spans="1:38" ht="21" customHeight="1">
      <c r="A56" s="15" t="str">
        <f>IF(AND(D56="",D56=""),"",$D$3&amp;"_"&amp;ROW()-11-COUNTBLANK($D$12:D56))</f>
        <v/>
      </c>
      <c r="B56" s="88" t="s">
        <v>216</v>
      </c>
      <c r="C56" s="89"/>
      <c r="D56" s="89"/>
      <c r="E56" s="90"/>
      <c r="F56" s="90"/>
      <c r="G56" s="90"/>
      <c r="H56" s="90"/>
      <c r="I56" s="90"/>
      <c r="J56" s="90"/>
      <c r="K56" s="90"/>
      <c r="L56" s="90"/>
      <c r="M56" s="90"/>
      <c r="N56" s="90"/>
      <c r="O56" s="90"/>
      <c r="P56" s="90"/>
      <c r="Q56" s="90"/>
      <c r="R56" s="89"/>
      <c r="S56" s="7"/>
      <c r="T56" s="7"/>
      <c r="U56" s="7"/>
      <c r="V56" s="7"/>
      <c r="W56" s="7"/>
      <c r="X56" s="7"/>
      <c r="Y56" s="7"/>
      <c r="Z56" s="7"/>
      <c r="AA56" s="7"/>
      <c r="AB56" s="7"/>
      <c r="AC56" s="7"/>
      <c r="AD56" s="7"/>
      <c r="AE56" s="7"/>
      <c r="AF56" s="7"/>
      <c r="AG56" s="7"/>
      <c r="AH56" s="7"/>
      <c r="AI56" s="7"/>
      <c r="AJ56" s="7"/>
      <c r="AK56" s="7"/>
      <c r="AL56" s="7"/>
    </row>
    <row r="57" spans="1:38" ht="25.5">
      <c r="A57" s="15" t="str">
        <f>IF(AND(D57="",D57=""),"",$D$3&amp;"_"&amp;ROW()-11-COUNTBLANK($D$12:D57))</f>
        <v>Update_37</v>
      </c>
      <c r="B57" s="79" t="s">
        <v>55</v>
      </c>
      <c r="C57" s="28" t="s">
        <v>252</v>
      </c>
      <c r="D57" s="43" t="s">
        <v>132</v>
      </c>
      <c r="E57" s="2"/>
      <c r="F57" s="2"/>
      <c r="G57" s="2"/>
      <c r="H57" s="2"/>
      <c r="I57" s="2"/>
      <c r="J57" s="2"/>
      <c r="K57" s="2"/>
      <c r="L57" s="2"/>
      <c r="M57" s="2"/>
      <c r="N57" s="2"/>
      <c r="O57" s="2"/>
      <c r="P57" s="2"/>
      <c r="Q57" s="2"/>
      <c r="R57" s="1"/>
      <c r="S57" s="5"/>
      <c r="T57" s="5"/>
      <c r="U57" s="5"/>
      <c r="V57" s="5"/>
      <c r="W57" s="5"/>
      <c r="X57" s="5"/>
      <c r="Y57" s="5"/>
      <c r="Z57" s="5"/>
      <c r="AA57" s="5"/>
      <c r="AB57" s="5"/>
      <c r="AC57" s="5"/>
      <c r="AD57" s="5"/>
      <c r="AE57" s="5"/>
      <c r="AF57" s="5"/>
      <c r="AG57" s="5"/>
      <c r="AH57" s="5"/>
      <c r="AI57" s="5"/>
      <c r="AJ57" s="5"/>
      <c r="AK57" s="5"/>
      <c r="AL57" s="5"/>
    </row>
    <row r="58" spans="1:38" ht="51">
      <c r="A58" s="15" t="str">
        <f>IF(AND(D58="",D58=""),"",$D$3&amp;"_"&amp;ROW()-11-COUNTBLANK($D$12:D58))</f>
        <v>Update_38</v>
      </c>
      <c r="B58" s="343" t="s">
        <v>169</v>
      </c>
      <c r="C58" s="28" t="s">
        <v>288</v>
      </c>
      <c r="D58" s="30" t="s">
        <v>171</v>
      </c>
      <c r="E58" s="2"/>
      <c r="F58" s="2"/>
      <c r="G58" s="2"/>
      <c r="H58" s="2"/>
      <c r="I58" s="2"/>
      <c r="J58" s="2"/>
      <c r="K58" s="2"/>
      <c r="L58" s="2"/>
      <c r="M58" s="2"/>
      <c r="N58" s="2"/>
      <c r="O58" s="2"/>
      <c r="P58" s="2"/>
      <c r="Q58" s="2"/>
      <c r="R58" s="1"/>
      <c r="S58" s="5"/>
      <c r="T58" s="5"/>
      <c r="U58" s="5"/>
      <c r="V58" s="5"/>
      <c r="W58" s="5"/>
      <c r="X58" s="5"/>
      <c r="Y58" s="5"/>
      <c r="Z58" s="5"/>
      <c r="AA58" s="5"/>
      <c r="AB58" s="5"/>
      <c r="AC58" s="5"/>
      <c r="AD58" s="5"/>
      <c r="AE58" s="5"/>
      <c r="AF58" s="5"/>
      <c r="AG58" s="5"/>
      <c r="AH58" s="5"/>
      <c r="AI58" s="5"/>
      <c r="AJ58" s="5"/>
      <c r="AK58" s="5"/>
      <c r="AL58" s="5"/>
    </row>
    <row r="59" spans="1:38" ht="51">
      <c r="A59" s="15" t="str">
        <f>IF(AND(D59="",D59=""),"",$D$3&amp;"_"&amp;ROW()-11-COUNTBLANK($D$12:D59))</f>
        <v>Update_39</v>
      </c>
      <c r="B59" s="344"/>
      <c r="C59" s="28" t="s">
        <v>289</v>
      </c>
      <c r="D59" s="30" t="s">
        <v>173</v>
      </c>
      <c r="E59" s="2"/>
      <c r="F59" s="2"/>
      <c r="G59" s="2"/>
      <c r="H59" s="2"/>
      <c r="I59" s="2"/>
      <c r="J59" s="2"/>
      <c r="K59" s="2"/>
      <c r="L59" s="2"/>
      <c r="M59" s="2"/>
      <c r="N59" s="2"/>
      <c r="O59" s="2"/>
      <c r="P59" s="2"/>
      <c r="Q59" s="2"/>
      <c r="R59" s="1"/>
      <c r="S59" s="5"/>
      <c r="T59" s="5"/>
      <c r="U59" s="5"/>
      <c r="V59" s="5"/>
      <c r="W59" s="5"/>
      <c r="X59" s="5"/>
      <c r="Y59" s="5"/>
      <c r="Z59" s="5"/>
      <c r="AA59" s="5"/>
      <c r="AB59" s="5"/>
      <c r="AC59" s="5"/>
      <c r="AD59" s="5"/>
      <c r="AE59" s="5"/>
      <c r="AF59" s="5"/>
      <c r="AG59" s="5"/>
      <c r="AH59" s="5"/>
      <c r="AI59" s="5"/>
      <c r="AJ59" s="5"/>
      <c r="AK59" s="5"/>
      <c r="AL59" s="5"/>
    </row>
    <row r="60" spans="1:38" ht="51">
      <c r="A60" s="15" t="str">
        <f>IF(AND(D60="",D60=""),"",$D$3&amp;"_"&amp;ROW()-11-COUNTBLANK($D$12:D60))</f>
        <v>Update_40</v>
      </c>
      <c r="B60" s="345"/>
      <c r="C60" s="28" t="s">
        <v>290</v>
      </c>
      <c r="D60" s="30" t="s">
        <v>173</v>
      </c>
      <c r="E60" s="2"/>
      <c r="F60" s="2"/>
      <c r="G60" s="2"/>
      <c r="H60" s="2"/>
      <c r="I60" s="2"/>
      <c r="J60" s="2"/>
      <c r="K60" s="2"/>
      <c r="L60" s="2"/>
      <c r="M60" s="2"/>
      <c r="N60" s="2"/>
      <c r="O60" s="2"/>
      <c r="P60" s="2"/>
      <c r="Q60" s="2"/>
      <c r="R60" s="1"/>
      <c r="S60" s="5"/>
      <c r="T60" s="5"/>
      <c r="U60" s="5"/>
      <c r="V60" s="5"/>
      <c r="W60" s="5"/>
      <c r="X60" s="5"/>
      <c r="Y60" s="5"/>
      <c r="Z60" s="5"/>
      <c r="AA60" s="5"/>
      <c r="AB60" s="5"/>
      <c r="AC60" s="5"/>
      <c r="AD60" s="5"/>
      <c r="AE60" s="5"/>
      <c r="AF60" s="5"/>
      <c r="AG60" s="5"/>
      <c r="AH60" s="5"/>
      <c r="AI60" s="5"/>
      <c r="AJ60" s="5"/>
      <c r="AK60" s="5"/>
      <c r="AL60" s="5"/>
    </row>
    <row r="61" spans="1:38" ht="76.5">
      <c r="A61" s="15" t="str">
        <f>IF(AND(D61="",D61=""),"",$D$3&amp;"_"&amp;ROW()-11-COUNTBLANK($D$12:D61))</f>
        <v>Update_41</v>
      </c>
      <c r="B61" s="343" t="s">
        <v>175</v>
      </c>
      <c r="C61" s="28" t="s">
        <v>291</v>
      </c>
      <c r="D61" s="30" t="s">
        <v>168</v>
      </c>
      <c r="E61" s="2"/>
      <c r="F61" s="2"/>
      <c r="G61" s="2"/>
      <c r="H61" s="2"/>
      <c r="I61" s="2"/>
      <c r="J61" s="2"/>
      <c r="K61" s="2"/>
      <c r="L61" s="2"/>
      <c r="M61" s="2"/>
      <c r="N61" s="2"/>
      <c r="O61" s="2"/>
      <c r="P61" s="2"/>
      <c r="Q61" s="2"/>
      <c r="R61" s="1"/>
      <c r="S61" s="5"/>
      <c r="T61" s="5"/>
      <c r="U61" s="5"/>
      <c r="V61" s="5"/>
      <c r="W61" s="5"/>
      <c r="X61" s="5"/>
      <c r="Y61" s="5"/>
      <c r="Z61" s="5"/>
      <c r="AA61" s="5"/>
      <c r="AB61" s="5"/>
      <c r="AC61" s="5"/>
      <c r="AD61" s="5"/>
      <c r="AE61" s="5"/>
      <c r="AF61" s="5"/>
      <c r="AG61" s="5"/>
      <c r="AH61" s="5"/>
      <c r="AI61" s="5"/>
      <c r="AJ61" s="5"/>
      <c r="AK61" s="5"/>
      <c r="AL61" s="5"/>
    </row>
    <row r="62" spans="1:38" ht="76.5">
      <c r="A62" s="15" t="str">
        <f>IF(AND(D62="",D62=""),"",$D$3&amp;"_"&amp;ROW()-11-COUNTBLANK($D$12:D62))</f>
        <v>Update_42</v>
      </c>
      <c r="B62" s="344"/>
      <c r="C62" s="28" t="s">
        <v>292</v>
      </c>
      <c r="D62" s="30" t="s">
        <v>179</v>
      </c>
      <c r="E62" s="2"/>
      <c r="F62" s="2"/>
      <c r="G62" s="2"/>
      <c r="H62" s="2"/>
      <c r="I62" s="2"/>
      <c r="J62" s="2"/>
      <c r="K62" s="2"/>
      <c r="L62" s="2"/>
      <c r="M62" s="2"/>
      <c r="N62" s="2"/>
      <c r="O62" s="2"/>
      <c r="P62" s="2"/>
      <c r="Q62" s="2"/>
      <c r="R62" s="1"/>
      <c r="S62" s="5"/>
      <c r="T62" s="5"/>
      <c r="U62" s="5"/>
      <c r="V62" s="5"/>
      <c r="W62" s="5"/>
      <c r="X62" s="5"/>
      <c r="Y62" s="5"/>
      <c r="Z62" s="5"/>
      <c r="AA62" s="5"/>
      <c r="AB62" s="5"/>
      <c r="AC62" s="5"/>
      <c r="AD62" s="5"/>
      <c r="AE62" s="5"/>
      <c r="AF62" s="5"/>
      <c r="AG62" s="5"/>
      <c r="AH62" s="5"/>
      <c r="AI62" s="5"/>
      <c r="AJ62" s="5"/>
      <c r="AK62" s="5"/>
      <c r="AL62" s="5"/>
    </row>
    <row r="63" spans="1:38" ht="76.5">
      <c r="A63" s="15" t="str">
        <f>IF(AND(D63="",D63=""),"",$D$3&amp;"_"&amp;ROW()-11-COUNTBLANK($D$12:D63))</f>
        <v>Update_43</v>
      </c>
      <c r="B63" s="345"/>
      <c r="C63" s="28" t="s">
        <v>293</v>
      </c>
      <c r="D63" s="30" t="s">
        <v>179</v>
      </c>
      <c r="E63" s="2"/>
      <c r="F63" s="2"/>
      <c r="G63" s="2"/>
      <c r="H63" s="2"/>
      <c r="I63" s="2"/>
      <c r="J63" s="2"/>
      <c r="K63" s="2"/>
      <c r="L63" s="2"/>
      <c r="M63" s="2"/>
      <c r="N63" s="2"/>
      <c r="O63" s="2"/>
      <c r="P63" s="2"/>
      <c r="Q63" s="2"/>
      <c r="R63" s="1"/>
      <c r="S63" s="5"/>
      <c r="T63" s="5"/>
      <c r="U63" s="5"/>
      <c r="V63" s="5"/>
      <c r="W63" s="5"/>
      <c r="X63" s="5"/>
      <c r="Y63" s="5"/>
      <c r="Z63" s="5"/>
      <c r="AA63" s="5"/>
      <c r="AB63" s="5"/>
      <c r="AC63" s="5"/>
      <c r="AD63" s="5"/>
      <c r="AE63" s="5"/>
      <c r="AF63" s="5"/>
      <c r="AG63" s="5"/>
      <c r="AH63" s="5"/>
      <c r="AI63" s="5"/>
      <c r="AJ63" s="5"/>
      <c r="AK63" s="5"/>
      <c r="AL63" s="5"/>
    </row>
    <row r="64" spans="1:38" s="94" customFormat="1" ht="51">
      <c r="A64" s="15"/>
      <c r="B64" s="102" t="s">
        <v>56</v>
      </c>
      <c r="C64" s="103" t="s">
        <v>263</v>
      </c>
      <c r="D64" s="46" t="s">
        <v>294</v>
      </c>
      <c r="E64" s="92"/>
      <c r="F64" s="92"/>
      <c r="G64" s="92"/>
      <c r="H64" s="92"/>
      <c r="I64" s="92"/>
      <c r="J64" s="92"/>
      <c r="K64" s="92"/>
      <c r="L64" s="92"/>
      <c r="M64" s="92"/>
      <c r="N64" s="92"/>
      <c r="O64" s="92"/>
      <c r="P64" s="92"/>
      <c r="Q64" s="92"/>
      <c r="R64" s="47"/>
      <c r="S64" s="93"/>
      <c r="T64" s="93"/>
      <c r="U64" s="93"/>
      <c r="V64" s="93"/>
      <c r="W64" s="93"/>
      <c r="X64" s="93"/>
      <c r="Y64" s="93"/>
      <c r="Z64" s="93"/>
      <c r="AA64" s="93"/>
      <c r="AB64" s="93"/>
      <c r="AC64" s="93"/>
      <c r="AD64" s="93"/>
      <c r="AE64" s="93"/>
      <c r="AF64" s="93"/>
      <c r="AG64" s="93"/>
      <c r="AH64" s="93"/>
      <c r="AI64" s="93"/>
      <c r="AJ64" s="93"/>
      <c r="AK64" s="93"/>
      <c r="AL64" s="93"/>
    </row>
    <row r="65" spans="1:38" s="94" customFormat="1" ht="63.75">
      <c r="A65" s="15" t="str">
        <f>IF(AND(D65="",D65=""),"",$D$3&amp;"_"&amp;ROW()-11-COUNTBLANK($D$12:D65))</f>
        <v>Update_45</v>
      </c>
      <c r="B65" s="102" t="s">
        <v>89</v>
      </c>
      <c r="C65" s="103" t="s">
        <v>277</v>
      </c>
      <c r="D65" s="46" t="s">
        <v>294</v>
      </c>
      <c r="E65" s="92"/>
      <c r="F65" s="92"/>
      <c r="G65" s="92"/>
      <c r="H65" s="92"/>
      <c r="I65" s="92"/>
      <c r="J65" s="92"/>
      <c r="K65" s="92"/>
      <c r="L65" s="92"/>
      <c r="M65" s="92"/>
      <c r="N65" s="92"/>
      <c r="O65" s="92"/>
      <c r="P65" s="92"/>
      <c r="Q65" s="92"/>
      <c r="R65" s="47"/>
      <c r="S65" s="93"/>
      <c r="T65" s="93"/>
      <c r="U65" s="93"/>
      <c r="V65" s="93"/>
      <c r="W65" s="93"/>
      <c r="X65" s="93"/>
      <c r="Y65" s="93"/>
      <c r="Z65" s="93"/>
      <c r="AA65" s="93"/>
      <c r="AB65" s="93"/>
      <c r="AC65" s="93"/>
      <c r="AD65" s="93"/>
      <c r="AE65" s="93"/>
      <c r="AF65" s="93"/>
      <c r="AG65" s="93"/>
      <c r="AH65" s="93"/>
      <c r="AI65" s="93"/>
      <c r="AJ65" s="93"/>
      <c r="AK65" s="93"/>
      <c r="AL65" s="93"/>
    </row>
    <row r="66" spans="1:38" s="94" customFormat="1" ht="51">
      <c r="A66" s="15" t="str">
        <f>IF(AND(D66="",D66=""),"",$D$3&amp;"_"&amp;ROW()-11-COUNTBLANK($D$12:D66))</f>
        <v>Update_46</v>
      </c>
      <c r="B66" s="102" t="s">
        <v>91</v>
      </c>
      <c r="C66" s="103" t="s">
        <v>278</v>
      </c>
      <c r="D66" s="46" t="s">
        <v>294</v>
      </c>
      <c r="E66" s="92"/>
      <c r="F66" s="92"/>
      <c r="G66" s="92"/>
      <c r="H66" s="92"/>
      <c r="I66" s="92"/>
      <c r="J66" s="92"/>
      <c r="K66" s="92"/>
      <c r="L66" s="92"/>
      <c r="M66" s="92"/>
      <c r="N66" s="92"/>
      <c r="O66" s="92"/>
      <c r="P66" s="92"/>
      <c r="Q66" s="92"/>
      <c r="R66" s="47"/>
      <c r="S66" s="93"/>
      <c r="T66" s="93"/>
      <c r="U66" s="93"/>
      <c r="V66" s="93"/>
      <c r="W66" s="93"/>
      <c r="X66" s="93"/>
      <c r="Y66" s="93"/>
      <c r="Z66" s="93"/>
      <c r="AA66" s="93"/>
      <c r="AB66" s="93"/>
      <c r="AC66" s="93"/>
      <c r="AD66" s="93"/>
      <c r="AE66" s="93"/>
      <c r="AF66" s="93"/>
      <c r="AG66" s="93"/>
      <c r="AH66" s="93"/>
      <c r="AI66" s="93"/>
      <c r="AJ66" s="93"/>
      <c r="AK66" s="93"/>
      <c r="AL66" s="93"/>
    </row>
    <row r="67" spans="1:38" s="94" customFormat="1" ht="51">
      <c r="A67" s="15" t="str">
        <f>IF(AND(D67="",D67=""),"",$D$3&amp;"_"&amp;ROW()-11-COUNTBLANK($D$12:D67))</f>
        <v>Update_47</v>
      </c>
      <c r="B67" s="102" t="s">
        <v>57</v>
      </c>
      <c r="C67" s="103" t="s">
        <v>279</v>
      </c>
      <c r="D67" s="46" t="s">
        <v>294</v>
      </c>
      <c r="E67" s="92"/>
      <c r="F67" s="92"/>
      <c r="G67" s="92"/>
      <c r="H67" s="92"/>
      <c r="I67" s="92"/>
      <c r="J67" s="92"/>
      <c r="K67" s="92"/>
      <c r="L67" s="92"/>
      <c r="M67" s="92"/>
      <c r="N67" s="92"/>
      <c r="O67" s="92"/>
      <c r="P67" s="92"/>
      <c r="Q67" s="92"/>
      <c r="R67" s="47"/>
      <c r="S67" s="93"/>
      <c r="T67" s="93"/>
      <c r="U67" s="93"/>
      <c r="V67" s="93"/>
      <c r="W67" s="93"/>
      <c r="X67" s="93"/>
      <c r="Y67" s="93"/>
      <c r="Z67" s="93"/>
      <c r="AA67" s="93"/>
      <c r="AB67" s="93"/>
      <c r="AC67" s="93"/>
      <c r="AD67" s="93"/>
      <c r="AE67" s="93"/>
      <c r="AF67" s="93"/>
      <c r="AG67" s="93"/>
      <c r="AH67" s="93"/>
      <c r="AI67" s="93"/>
      <c r="AJ67" s="93"/>
      <c r="AK67" s="93"/>
      <c r="AL67" s="93"/>
    </row>
    <row r="68" spans="1:38" ht="51">
      <c r="A68" s="15" t="str">
        <f>IF(AND(D68="",D68=""),"",$D$3&amp;"_"&amp;ROW()-11-COUNTBLANK($D$12:D68))</f>
        <v>Update_48</v>
      </c>
      <c r="B68" s="79" t="s">
        <v>145</v>
      </c>
      <c r="C68" s="28" t="s">
        <v>280</v>
      </c>
      <c r="D68" s="60" t="s">
        <v>182</v>
      </c>
      <c r="E68" s="2"/>
      <c r="F68" s="2"/>
      <c r="G68" s="2"/>
      <c r="H68" s="2"/>
      <c r="I68" s="2"/>
      <c r="J68" s="2"/>
      <c r="K68" s="2"/>
      <c r="L68" s="2"/>
      <c r="M68" s="2"/>
      <c r="N68" s="2"/>
      <c r="O68" s="2"/>
      <c r="P68" s="2"/>
      <c r="Q68" s="2"/>
      <c r="R68" s="1"/>
      <c r="S68" s="5"/>
      <c r="T68" s="5"/>
      <c r="U68" s="5"/>
      <c r="V68" s="5"/>
      <c r="W68" s="5"/>
      <c r="X68" s="5"/>
      <c r="Y68" s="5"/>
      <c r="Z68" s="5"/>
      <c r="AA68" s="5"/>
      <c r="AB68" s="5"/>
      <c r="AC68" s="5"/>
      <c r="AD68" s="5"/>
      <c r="AE68" s="5"/>
      <c r="AF68" s="5"/>
      <c r="AG68" s="5"/>
      <c r="AH68" s="5"/>
      <c r="AI68" s="5"/>
      <c r="AJ68" s="5"/>
      <c r="AK68" s="5"/>
      <c r="AL68" s="5"/>
    </row>
    <row r="69" spans="1:38" ht="51">
      <c r="A69" s="15" t="str">
        <f>IF(AND(D69="",D69=""),"",$D$3&amp;"_"&amp;ROW()-11-COUNTBLANK($D$12:D69))</f>
        <v>Update_49</v>
      </c>
      <c r="B69" s="79" t="s">
        <v>146</v>
      </c>
      <c r="C69" s="28" t="s">
        <v>281</v>
      </c>
      <c r="D69" s="46" t="s">
        <v>294</v>
      </c>
      <c r="E69" s="2"/>
      <c r="F69" s="2"/>
      <c r="G69" s="2"/>
      <c r="H69" s="2"/>
      <c r="I69" s="2"/>
      <c r="J69" s="2"/>
      <c r="K69" s="2"/>
      <c r="L69" s="2"/>
      <c r="M69" s="2"/>
      <c r="N69" s="2"/>
      <c r="O69" s="2"/>
      <c r="P69" s="2"/>
      <c r="Q69" s="2"/>
      <c r="R69" s="1"/>
      <c r="S69" s="5"/>
      <c r="T69" s="5"/>
      <c r="U69" s="5"/>
      <c r="V69" s="5"/>
      <c r="W69" s="5"/>
      <c r="X69" s="5"/>
      <c r="Y69" s="5"/>
      <c r="Z69" s="5"/>
      <c r="AA69" s="5"/>
      <c r="AB69" s="5"/>
      <c r="AC69" s="5"/>
      <c r="AD69" s="5"/>
      <c r="AE69" s="5"/>
      <c r="AF69" s="5"/>
      <c r="AG69" s="5"/>
      <c r="AH69" s="5"/>
      <c r="AI69" s="5"/>
      <c r="AJ69" s="5"/>
      <c r="AK69" s="5"/>
      <c r="AL69" s="5"/>
    </row>
    <row r="70" spans="1:38" ht="51">
      <c r="A70" s="15" t="str">
        <f>IF(AND(D70="",D70=""),"",$D$3&amp;"_"&amp;ROW()-11-COUNTBLANK($D$12:D70))</f>
        <v>Update_50</v>
      </c>
      <c r="B70" s="79" t="s">
        <v>96</v>
      </c>
      <c r="C70" s="28" t="s">
        <v>270</v>
      </c>
      <c r="D70" s="30" t="s">
        <v>98</v>
      </c>
      <c r="E70" s="2"/>
      <c r="F70" s="2"/>
      <c r="G70" s="2"/>
      <c r="H70" s="2"/>
      <c r="I70" s="2"/>
      <c r="J70" s="2"/>
      <c r="K70" s="2"/>
      <c r="L70" s="2"/>
      <c r="M70" s="2"/>
      <c r="N70" s="2"/>
      <c r="O70" s="2"/>
      <c r="P70" s="2"/>
      <c r="Q70" s="2"/>
      <c r="R70" s="1"/>
      <c r="S70" s="5"/>
      <c r="T70" s="5"/>
      <c r="U70" s="5"/>
      <c r="V70" s="5"/>
      <c r="W70" s="5"/>
      <c r="X70" s="5"/>
      <c r="Y70" s="5"/>
      <c r="Z70" s="5"/>
      <c r="AA70" s="5"/>
      <c r="AB70" s="5"/>
      <c r="AC70" s="5"/>
      <c r="AD70" s="5"/>
      <c r="AE70" s="5"/>
      <c r="AF70" s="5"/>
      <c r="AG70" s="5"/>
      <c r="AH70" s="5"/>
      <c r="AI70" s="5"/>
      <c r="AJ70" s="5"/>
      <c r="AK70" s="5"/>
      <c r="AL70" s="5"/>
    </row>
    <row r="71" spans="1:38" ht="51">
      <c r="A71" s="15" t="str">
        <f>IF(AND(D71="",D71=""),"",$D$3&amp;"_"&amp;ROW()-11-COUNTBLANK($D$12:D71))</f>
        <v>Update_51</v>
      </c>
      <c r="B71" s="79" t="s">
        <v>99</v>
      </c>
      <c r="C71" s="28" t="s">
        <v>271</v>
      </c>
      <c r="D71" s="46" t="s">
        <v>294</v>
      </c>
      <c r="E71" s="2"/>
      <c r="F71" s="2"/>
      <c r="G71" s="2"/>
      <c r="H71" s="2"/>
      <c r="I71" s="2"/>
      <c r="J71" s="2"/>
      <c r="K71" s="2"/>
      <c r="L71" s="2"/>
      <c r="M71" s="2"/>
      <c r="N71" s="2"/>
      <c r="O71" s="2"/>
      <c r="P71" s="2"/>
      <c r="Q71" s="2"/>
      <c r="R71" s="1"/>
      <c r="S71" s="5"/>
      <c r="T71" s="5"/>
      <c r="U71" s="5"/>
      <c r="V71" s="5"/>
      <c r="W71" s="5"/>
      <c r="X71" s="5"/>
      <c r="Y71" s="5"/>
      <c r="Z71" s="5"/>
      <c r="AA71" s="5"/>
      <c r="AB71" s="5"/>
      <c r="AC71" s="5"/>
      <c r="AD71" s="5"/>
      <c r="AE71" s="5"/>
      <c r="AF71" s="5"/>
      <c r="AG71" s="5"/>
      <c r="AH71" s="5"/>
      <c r="AI71" s="5"/>
      <c r="AJ71" s="5"/>
      <c r="AK71" s="5"/>
      <c r="AL71" s="5"/>
    </row>
    <row r="72" spans="1:38" ht="51">
      <c r="A72" s="15" t="str">
        <f>IF(AND(D72="",D72=""),"",$D$3&amp;"_"&amp;ROW()-11-COUNTBLANK($D$12:D72))</f>
        <v>Update_52</v>
      </c>
      <c r="B72" s="79" t="s">
        <v>101</v>
      </c>
      <c r="C72" s="28" t="s">
        <v>272</v>
      </c>
      <c r="D72" s="53" t="s">
        <v>273</v>
      </c>
      <c r="E72" s="2"/>
      <c r="F72" s="2"/>
      <c r="G72" s="2"/>
      <c r="H72" s="2"/>
      <c r="I72" s="2"/>
      <c r="J72" s="2"/>
      <c r="K72" s="2"/>
      <c r="L72" s="2"/>
      <c r="M72" s="2"/>
      <c r="N72" s="2"/>
      <c r="O72" s="2"/>
      <c r="P72" s="2"/>
      <c r="Q72" s="2"/>
      <c r="R72" s="1"/>
      <c r="S72" s="5"/>
      <c r="T72" s="5"/>
      <c r="U72" s="5"/>
      <c r="V72" s="5"/>
      <c r="W72" s="5"/>
      <c r="X72" s="5"/>
      <c r="Y72" s="5"/>
      <c r="Z72" s="5"/>
      <c r="AA72" s="5"/>
      <c r="AB72" s="5"/>
      <c r="AC72" s="5"/>
      <c r="AD72" s="5"/>
      <c r="AE72" s="5"/>
      <c r="AF72" s="5"/>
      <c r="AG72" s="5"/>
      <c r="AH72" s="5"/>
      <c r="AI72" s="5"/>
      <c r="AJ72" s="5"/>
      <c r="AK72" s="5"/>
      <c r="AL72" s="5"/>
    </row>
    <row r="73" spans="1:38" ht="51">
      <c r="A73" s="15" t="str">
        <f>IF(AND(D73="",D73=""),"",$D$3&amp;"_"&amp;ROW()-11-COUNTBLANK($D$12:D73))</f>
        <v>Update_53</v>
      </c>
      <c r="B73" s="56" t="s">
        <v>39</v>
      </c>
      <c r="C73" s="57" t="s">
        <v>274</v>
      </c>
      <c r="D73" s="58" t="s">
        <v>275</v>
      </c>
      <c r="E73" s="2"/>
      <c r="F73" s="2"/>
      <c r="G73" s="2"/>
      <c r="H73" s="2"/>
      <c r="I73" s="2"/>
      <c r="J73" s="2"/>
      <c r="K73" s="2"/>
      <c r="L73" s="2"/>
      <c r="M73" s="2"/>
      <c r="N73" s="2"/>
      <c r="O73" s="2"/>
      <c r="P73" s="2"/>
      <c r="Q73" s="2"/>
      <c r="R73" s="1"/>
      <c r="S73" s="5"/>
      <c r="T73" s="5"/>
      <c r="U73" s="5"/>
      <c r="V73" s="5"/>
      <c r="W73" s="5"/>
      <c r="X73" s="5"/>
      <c r="Y73" s="5"/>
      <c r="Z73" s="5"/>
      <c r="AA73" s="5"/>
      <c r="AB73" s="5"/>
      <c r="AC73" s="5"/>
      <c r="AD73" s="5"/>
      <c r="AE73" s="5"/>
      <c r="AF73" s="5"/>
      <c r="AG73" s="5"/>
      <c r="AH73" s="5"/>
      <c r="AI73" s="5"/>
      <c r="AJ73" s="5"/>
      <c r="AK73" s="5"/>
      <c r="AL73" s="5"/>
    </row>
    <row r="74" spans="1:38" ht="21" customHeight="1">
      <c r="A74" s="15" t="str">
        <f>IF(AND(D74="",D74=""),"",$D$3&amp;"_"&amp;ROW()-11-COUNTBLANK($D$12:D74))</f>
        <v/>
      </c>
      <c r="B74" s="88" t="s">
        <v>217</v>
      </c>
      <c r="C74" s="89"/>
      <c r="D74" s="89"/>
      <c r="E74" s="90"/>
      <c r="F74" s="90"/>
      <c r="G74" s="90"/>
      <c r="H74" s="90"/>
      <c r="I74" s="90"/>
      <c r="J74" s="90"/>
      <c r="K74" s="90"/>
      <c r="L74" s="90"/>
      <c r="M74" s="90"/>
      <c r="N74" s="90"/>
      <c r="O74" s="90"/>
      <c r="P74" s="90"/>
      <c r="Q74" s="90"/>
      <c r="R74" s="89"/>
      <c r="S74" s="7"/>
      <c r="T74" s="7"/>
      <c r="U74" s="7"/>
      <c r="V74" s="7"/>
      <c r="W74" s="7"/>
      <c r="X74" s="7"/>
      <c r="Y74" s="7"/>
      <c r="Z74" s="7"/>
      <c r="AA74" s="7"/>
      <c r="AB74" s="7"/>
      <c r="AC74" s="7"/>
      <c r="AD74" s="7"/>
      <c r="AE74" s="7"/>
      <c r="AF74" s="7"/>
      <c r="AG74" s="7"/>
      <c r="AH74" s="7"/>
      <c r="AI74" s="7"/>
      <c r="AJ74" s="7"/>
      <c r="AK74" s="7"/>
      <c r="AL74" s="7"/>
    </row>
    <row r="75" spans="1:38" ht="25.5">
      <c r="A75" s="15" t="str">
        <f>IF(AND(D75="",D75=""),"",$D$3&amp;"_"&amp;ROW()-11-COUNTBLANK($D$12:D75))</f>
        <v>Update_54</v>
      </c>
      <c r="B75" s="105" t="s">
        <v>55</v>
      </c>
      <c r="C75" s="28" t="s">
        <v>252</v>
      </c>
      <c r="D75" s="43" t="s">
        <v>132</v>
      </c>
      <c r="E75" s="9"/>
      <c r="F75" s="9"/>
      <c r="G75" s="9"/>
      <c r="H75" s="9"/>
      <c r="I75" s="9"/>
      <c r="J75" s="9"/>
      <c r="K75" s="9"/>
      <c r="L75" s="9"/>
      <c r="M75" s="9"/>
      <c r="N75" s="9"/>
      <c r="O75" s="9"/>
      <c r="P75" s="9"/>
      <c r="Q75" s="9"/>
      <c r="R75" s="31"/>
      <c r="S75" s="7"/>
      <c r="T75" s="7"/>
      <c r="U75" s="7"/>
      <c r="V75" s="7"/>
      <c r="W75" s="7"/>
      <c r="X75" s="7"/>
      <c r="Y75" s="7"/>
      <c r="Z75" s="7"/>
      <c r="AA75" s="7"/>
      <c r="AB75" s="7"/>
      <c r="AC75" s="7"/>
      <c r="AD75" s="7"/>
      <c r="AE75" s="7"/>
      <c r="AF75" s="7"/>
      <c r="AG75" s="7"/>
      <c r="AH75" s="7"/>
      <c r="AI75" s="7"/>
      <c r="AJ75" s="7"/>
      <c r="AK75" s="7"/>
      <c r="AL75" s="7"/>
    </row>
    <row r="76" spans="1:38" ht="51">
      <c r="A76" s="15" t="str">
        <f>IF(AND(D76="",D76=""),"",$D$3&amp;"_"&amp;ROW()-11-COUNTBLANK($D$12:D76))</f>
        <v>Update_55</v>
      </c>
      <c r="B76" s="105" t="s">
        <v>175</v>
      </c>
      <c r="C76" s="54" t="s">
        <v>282</v>
      </c>
      <c r="D76" s="30" t="s">
        <v>183</v>
      </c>
      <c r="E76" s="9"/>
      <c r="F76" s="9"/>
      <c r="G76" s="9"/>
      <c r="H76" s="9"/>
      <c r="I76" s="9"/>
      <c r="J76" s="9"/>
      <c r="K76" s="9"/>
      <c r="L76" s="9"/>
      <c r="M76" s="9"/>
      <c r="N76" s="9"/>
      <c r="O76" s="9"/>
      <c r="P76" s="9"/>
      <c r="Q76" s="9"/>
      <c r="R76" s="31"/>
      <c r="S76" s="7"/>
      <c r="T76" s="7"/>
      <c r="U76" s="7"/>
      <c r="V76" s="7"/>
      <c r="W76" s="7"/>
      <c r="X76" s="7"/>
      <c r="Y76" s="7"/>
      <c r="Z76" s="7"/>
      <c r="AA76" s="7"/>
      <c r="AB76" s="7"/>
      <c r="AC76" s="7"/>
      <c r="AD76" s="7"/>
      <c r="AE76" s="7"/>
      <c r="AF76" s="7"/>
      <c r="AG76" s="7"/>
      <c r="AH76" s="7"/>
      <c r="AI76" s="7"/>
      <c r="AJ76" s="7"/>
      <c r="AK76" s="7"/>
      <c r="AL76" s="7"/>
    </row>
    <row r="77" spans="1:38" ht="38.25">
      <c r="A77" s="15" t="str">
        <f>IF(AND(D77="",D77=""),"",$D$3&amp;"_"&amp;ROW()-11-COUNTBLANK($D$12:D77))</f>
        <v>Update_56</v>
      </c>
      <c r="B77" s="61" t="s">
        <v>106</v>
      </c>
      <c r="C77" s="28" t="s">
        <v>255</v>
      </c>
      <c r="D77" s="27" t="s">
        <v>186</v>
      </c>
      <c r="E77" s="9"/>
      <c r="F77" s="9"/>
      <c r="G77" s="9"/>
      <c r="H77" s="9"/>
      <c r="I77" s="9"/>
      <c r="J77" s="9"/>
      <c r="K77" s="9"/>
      <c r="L77" s="9"/>
      <c r="M77" s="9"/>
      <c r="N77" s="9"/>
      <c r="O77" s="9"/>
      <c r="P77" s="9"/>
      <c r="Q77" s="9"/>
      <c r="R77" s="31"/>
      <c r="S77" s="7"/>
      <c r="T77" s="7"/>
      <c r="U77" s="7"/>
      <c r="V77" s="7"/>
      <c r="W77" s="7"/>
      <c r="X77" s="7"/>
      <c r="Y77" s="7"/>
      <c r="Z77" s="7"/>
      <c r="AA77" s="7"/>
      <c r="AB77" s="7"/>
      <c r="AC77" s="7"/>
      <c r="AD77" s="7"/>
      <c r="AE77" s="7"/>
      <c r="AF77" s="7"/>
      <c r="AG77" s="7"/>
      <c r="AH77" s="7"/>
      <c r="AI77" s="7"/>
      <c r="AJ77" s="7"/>
      <c r="AK77" s="7"/>
      <c r="AL77" s="7"/>
    </row>
    <row r="78" spans="1:38" ht="51">
      <c r="A78" s="15" t="str">
        <f>IF(AND(D78="",D78=""),"",$D$3&amp;"_"&amp;ROW()-11-COUNTBLANK($D$12:D78))</f>
        <v>Update_57</v>
      </c>
      <c r="B78" s="27" t="s">
        <v>184</v>
      </c>
      <c r="C78" s="28" t="s">
        <v>196</v>
      </c>
      <c r="D78" s="30" t="s">
        <v>187</v>
      </c>
      <c r="E78" s="9"/>
      <c r="F78" s="9"/>
      <c r="G78" s="9"/>
      <c r="H78" s="9"/>
      <c r="I78" s="9"/>
      <c r="J78" s="9"/>
      <c r="K78" s="9"/>
      <c r="L78" s="9"/>
      <c r="M78" s="9"/>
      <c r="N78" s="9"/>
      <c r="O78" s="9"/>
      <c r="P78" s="9"/>
      <c r="Q78" s="9"/>
      <c r="R78" s="31"/>
      <c r="S78" s="7"/>
      <c r="T78" s="7"/>
      <c r="U78" s="7"/>
      <c r="V78" s="7"/>
      <c r="W78" s="7"/>
      <c r="X78" s="7"/>
      <c r="Y78" s="7"/>
      <c r="Z78" s="7"/>
      <c r="AA78" s="7"/>
      <c r="AB78" s="7"/>
      <c r="AC78" s="7"/>
      <c r="AD78" s="7"/>
      <c r="AE78" s="7"/>
      <c r="AF78" s="7"/>
      <c r="AG78" s="7"/>
      <c r="AH78" s="7"/>
      <c r="AI78" s="7"/>
      <c r="AJ78" s="7"/>
      <c r="AK78" s="7"/>
      <c r="AL78" s="7"/>
    </row>
    <row r="79" spans="1:38" ht="63.75">
      <c r="A79" s="15" t="str">
        <f>IF(AND(D79="",D79=""),"",$D$3&amp;"_"&amp;ROW()-11-COUNTBLANK($D$12:D79))</f>
        <v>Update_58</v>
      </c>
      <c r="B79" s="274" t="s">
        <v>184</v>
      </c>
      <c r="C79" s="28" t="s">
        <v>188</v>
      </c>
      <c r="D79" s="30" t="s">
        <v>189</v>
      </c>
      <c r="E79" s="9"/>
      <c r="F79" s="9"/>
      <c r="G79" s="9"/>
      <c r="H79" s="9"/>
      <c r="I79" s="9"/>
      <c r="J79" s="9"/>
      <c r="K79" s="9"/>
      <c r="L79" s="9"/>
      <c r="M79" s="9"/>
      <c r="N79" s="9"/>
      <c r="O79" s="9"/>
      <c r="P79" s="9"/>
      <c r="Q79" s="9"/>
      <c r="R79" s="31"/>
      <c r="S79" s="7"/>
      <c r="T79" s="7"/>
      <c r="U79" s="7"/>
      <c r="V79" s="7"/>
      <c r="W79" s="7"/>
      <c r="X79" s="7"/>
      <c r="Y79" s="7"/>
      <c r="Z79" s="7"/>
      <c r="AA79" s="7"/>
      <c r="AB79" s="7"/>
      <c r="AC79" s="7"/>
      <c r="AD79" s="7"/>
      <c r="AE79" s="7"/>
      <c r="AF79" s="7"/>
      <c r="AG79" s="7"/>
      <c r="AH79" s="7"/>
      <c r="AI79" s="7"/>
      <c r="AJ79" s="7"/>
      <c r="AK79" s="7"/>
      <c r="AL79" s="7"/>
    </row>
    <row r="80" spans="1:38" ht="51">
      <c r="A80" s="15" t="str">
        <f>IF(AND(D80="",D80=""),"",$D$3&amp;"_"&amp;ROW()-11-COUNTBLANK($D$12:D80))</f>
        <v>Update_59</v>
      </c>
      <c r="B80" s="296"/>
      <c r="C80" s="28" t="s">
        <v>190</v>
      </c>
      <c r="D80" s="30" t="s">
        <v>191</v>
      </c>
      <c r="E80" s="9"/>
      <c r="F80" s="9"/>
      <c r="G80" s="9"/>
      <c r="H80" s="9"/>
      <c r="I80" s="9"/>
      <c r="J80" s="9"/>
      <c r="K80" s="9"/>
      <c r="L80" s="9"/>
      <c r="M80" s="9"/>
      <c r="N80" s="9"/>
      <c r="O80" s="9"/>
      <c r="P80" s="9"/>
      <c r="Q80" s="9"/>
      <c r="R80" s="31"/>
      <c r="S80" s="7"/>
      <c r="T80" s="7"/>
      <c r="U80" s="7"/>
      <c r="V80" s="7"/>
      <c r="W80" s="7"/>
      <c r="X80" s="7"/>
      <c r="Y80" s="7"/>
      <c r="Z80" s="7"/>
      <c r="AA80" s="7"/>
      <c r="AB80" s="7"/>
      <c r="AC80" s="7"/>
      <c r="AD80" s="7"/>
      <c r="AE80" s="7"/>
      <c r="AF80" s="7"/>
      <c r="AG80" s="7"/>
      <c r="AH80" s="7"/>
      <c r="AI80" s="7"/>
      <c r="AJ80" s="7"/>
      <c r="AK80" s="7"/>
      <c r="AL80" s="7"/>
    </row>
    <row r="81" spans="1:38" ht="51">
      <c r="A81" s="15" t="str">
        <f>IF(AND(D81="",D81=""),"",$D$3&amp;"_"&amp;ROW()-11-COUNTBLANK($D$12:D81))</f>
        <v>Update_60</v>
      </c>
      <c r="B81" s="275"/>
      <c r="C81" s="28" t="s">
        <v>192</v>
      </c>
      <c r="D81" s="30" t="s">
        <v>193</v>
      </c>
      <c r="E81" s="9"/>
      <c r="F81" s="9"/>
      <c r="G81" s="9"/>
      <c r="H81" s="9"/>
      <c r="I81" s="9"/>
      <c r="J81" s="9"/>
      <c r="K81" s="9"/>
      <c r="L81" s="9"/>
      <c r="M81" s="9"/>
      <c r="N81" s="9"/>
      <c r="O81" s="9"/>
      <c r="P81" s="9"/>
      <c r="Q81" s="9"/>
      <c r="R81" s="31"/>
      <c r="S81" s="7"/>
      <c r="T81" s="7"/>
      <c r="U81" s="7"/>
      <c r="V81" s="7"/>
      <c r="W81" s="7"/>
      <c r="X81" s="7"/>
      <c r="Y81" s="7"/>
      <c r="Z81" s="7"/>
      <c r="AA81" s="7"/>
      <c r="AB81" s="7"/>
      <c r="AC81" s="7"/>
      <c r="AD81" s="7"/>
      <c r="AE81" s="7"/>
      <c r="AF81" s="7"/>
      <c r="AG81" s="7"/>
      <c r="AH81" s="7"/>
      <c r="AI81" s="7"/>
      <c r="AJ81" s="7"/>
      <c r="AK81" s="7"/>
      <c r="AL81" s="7"/>
    </row>
    <row r="82" spans="1:38" ht="51">
      <c r="A82" s="15"/>
      <c r="B82" s="104" t="s">
        <v>109</v>
      </c>
      <c r="C82" s="28" t="s">
        <v>295</v>
      </c>
      <c r="D82" s="55" t="s">
        <v>110</v>
      </c>
      <c r="E82" s="9"/>
      <c r="F82" s="9"/>
      <c r="G82" s="9"/>
      <c r="H82" s="9"/>
      <c r="I82" s="9"/>
      <c r="J82" s="9"/>
      <c r="K82" s="9"/>
      <c r="L82" s="9"/>
      <c r="M82" s="9"/>
      <c r="N82" s="9"/>
      <c r="O82" s="9"/>
      <c r="P82" s="9"/>
      <c r="Q82" s="9"/>
      <c r="R82" s="31"/>
      <c r="S82" s="7"/>
      <c r="T82" s="7"/>
      <c r="U82" s="7"/>
      <c r="V82" s="7"/>
      <c r="W82" s="7"/>
      <c r="X82" s="7"/>
      <c r="Y82" s="7"/>
      <c r="Z82" s="7"/>
      <c r="AA82" s="7"/>
      <c r="AB82" s="7"/>
      <c r="AC82" s="7"/>
      <c r="AD82" s="7"/>
      <c r="AE82" s="7"/>
      <c r="AF82" s="7"/>
      <c r="AG82" s="7"/>
      <c r="AH82" s="7"/>
      <c r="AI82" s="7"/>
      <c r="AJ82" s="7"/>
      <c r="AK82" s="7"/>
      <c r="AL82" s="7"/>
    </row>
    <row r="83" spans="1:38" ht="38.25">
      <c r="A83" s="15" t="str">
        <f>IF(AND(D83="",D83=""),"",$D$3&amp;"_"&amp;ROW()-11-COUNTBLANK($D$12:D83))</f>
        <v>Update_62</v>
      </c>
      <c r="B83" s="63" t="s">
        <v>111</v>
      </c>
      <c r="C83" s="54" t="s">
        <v>256</v>
      </c>
      <c r="D83" s="64" t="s">
        <v>113</v>
      </c>
      <c r="E83" s="9"/>
      <c r="F83" s="9"/>
      <c r="G83" s="9"/>
      <c r="H83" s="9"/>
      <c r="I83" s="9"/>
      <c r="J83" s="9"/>
      <c r="K83" s="9"/>
      <c r="L83" s="9"/>
      <c r="M83" s="9"/>
      <c r="N83" s="9"/>
      <c r="O83" s="9"/>
      <c r="P83" s="9"/>
      <c r="Q83" s="9"/>
      <c r="R83" s="31"/>
      <c r="S83" s="7"/>
      <c r="T83" s="7"/>
      <c r="U83" s="7"/>
      <c r="V83" s="7"/>
      <c r="W83" s="7"/>
      <c r="X83" s="7"/>
      <c r="Y83" s="7"/>
      <c r="Z83" s="7"/>
      <c r="AA83" s="7"/>
      <c r="AB83" s="7"/>
      <c r="AC83" s="7"/>
      <c r="AD83" s="7"/>
      <c r="AE83" s="7"/>
      <c r="AF83" s="7"/>
      <c r="AG83" s="7"/>
      <c r="AH83" s="7"/>
      <c r="AI83" s="7"/>
      <c r="AJ83" s="7"/>
      <c r="AK83" s="7"/>
      <c r="AL83" s="7"/>
    </row>
    <row r="84" spans="1:38" ht="21" customHeight="1">
      <c r="A84" s="15" t="str">
        <f>IF(AND(D84="",D84=""),"",$D$3&amp;"_"&amp;ROW()-11-COUNTBLANK($D$12:D84))</f>
        <v/>
      </c>
      <c r="B84" s="88" t="s">
        <v>221</v>
      </c>
      <c r="C84" s="89"/>
      <c r="D84" s="89"/>
      <c r="E84" s="90"/>
      <c r="F84" s="90"/>
      <c r="G84" s="90"/>
      <c r="H84" s="90"/>
      <c r="I84" s="90"/>
      <c r="J84" s="90"/>
      <c r="K84" s="90"/>
      <c r="L84" s="90"/>
      <c r="M84" s="90"/>
      <c r="N84" s="90"/>
      <c r="O84" s="90"/>
      <c r="P84" s="90"/>
      <c r="Q84" s="90"/>
      <c r="R84" s="89"/>
      <c r="S84" s="7"/>
      <c r="T84" s="7"/>
      <c r="U84" s="7"/>
      <c r="V84" s="7"/>
      <c r="W84" s="7"/>
      <c r="X84" s="7"/>
      <c r="Y84" s="7"/>
      <c r="Z84" s="7"/>
      <c r="AA84" s="7"/>
      <c r="AB84" s="7"/>
      <c r="AC84" s="7"/>
      <c r="AD84" s="7"/>
      <c r="AE84" s="7"/>
      <c r="AF84" s="7"/>
      <c r="AG84" s="7"/>
      <c r="AH84" s="7"/>
      <c r="AI84" s="7"/>
      <c r="AJ84" s="7"/>
      <c r="AK84" s="7"/>
      <c r="AL84" s="7"/>
    </row>
    <row r="85" spans="1:38" ht="51">
      <c r="A85" s="15" t="str">
        <f>IF(AND(D85="",D85=""),"",$D$3&amp;"_"&amp;ROW()-11-COUNTBLANK($D$12:D85))</f>
        <v>Update_63</v>
      </c>
      <c r="B85" s="109" t="s">
        <v>222</v>
      </c>
      <c r="C85" s="28" t="s">
        <v>257</v>
      </c>
      <c r="D85" s="43" t="s">
        <v>224</v>
      </c>
      <c r="E85" s="9"/>
      <c r="F85" s="9"/>
      <c r="G85" s="9"/>
      <c r="H85" s="9"/>
      <c r="I85" s="9"/>
      <c r="J85" s="9"/>
      <c r="K85" s="9"/>
      <c r="L85" s="9"/>
      <c r="M85" s="9"/>
      <c r="N85" s="9"/>
      <c r="O85" s="9"/>
      <c r="P85" s="9"/>
      <c r="Q85" s="9"/>
      <c r="R85" s="31"/>
      <c r="S85" s="7"/>
      <c r="T85" s="7"/>
      <c r="U85" s="7"/>
      <c r="V85" s="7"/>
      <c r="W85" s="7"/>
      <c r="X85" s="7"/>
      <c r="Y85" s="7"/>
      <c r="Z85" s="7"/>
      <c r="AA85" s="7"/>
      <c r="AB85" s="7"/>
      <c r="AC85" s="7"/>
      <c r="AD85" s="7"/>
      <c r="AE85" s="7"/>
      <c r="AF85" s="7"/>
      <c r="AG85" s="7"/>
      <c r="AH85" s="7"/>
      <c r="AI85" s="7"/>
      <c r="AJ85" s="7"/>
      <c r="AK85" s="7"/>
      <c r="AL85" s="7"/>
    </row>
    <row r="86" spans="1:38" ht="51">
      <c r="A86" s="15" t="str">
        <f>IF(AND(D86="",D86=""),"",$D$3&amp;"_"&amp;ROW()-11-COUNTBLANK($D$12:D86))</f>
        <v>Update_64</v>
      </c>
      <c r="B86" s="109" t="s">
        <v>175</v>
      </c>
      <c r="C86" s="28" t="s">
        <v>258</v>
      </c>
      <c r="D86" s="43" t="s">
        <v>226</v>
      </c>
      <c r="E86" s="9"/>
      <c r="F86" s="9"/>
      <c r="G86" s="9"/>
      <c r="H86" s="9"/>
      <c r="I86" s="9"/>
      <c r="J86" s="9"/>
      <c r="K86" s="9"/>
      <c r="L86" s="9"/>
      <c r="M86" s="9"/>
      <c r="N86" s="9"/>
      <c r="O86" s="9"/>
      <c r="P86" s="9"/>
      <c r="Q86" s="9"/>
      <c r="R86" s="31"/>
      <c r="S86" s="7"/>
      <c r="T86" s="7"/>
      <c r="U86" s="7"/>
      <c r="V86" s="7"/>
      <c r="W86" s="7"/>
      <c r="X86" s="7"/>
      <c r="Y86" s="7"/>
      <c r="Z86" s="7"/>
      <c r="AA86" s="7"/>
      <c r="AB86" s="7"/>
      <c r="AC86" s="7"/>
      <c r="AD86" s="7"/>
      <c r="AE86" s="7"/>
      <c r="AF86" s="7"/>
      <c r="AG86" s="7"/>
      <c r="AH86" s="7"/>
      <c r="AI86" s="7"/>
      <c r="AJ86" s="7"/>
      <c r="AK86" s="7"/>
      <c r="AL86" s="7"/>
    </row>
    <row r="87" spans="1:38" ht="25.5">
      <c r="A87" s="15" t="str">
        <f>IF(AND(D87="",D87=""),"",$D$3&amp;"_"&amp;ROW()-11-COUNTBLANK($D$12:D87))</f>
        <v>Update_65</v>
      </c>
      <c r="B87" s="27" t="s">
        <v>227</v>
      </c>
      <c r="C87" s="28" t="s">
        <v>259</v>
      </c>
      <c r="D87" s="27" t="s">
        <v>229</v>
      </c>
      <c r="E87" s="9"/>
      <c r="F87" s="9"/>
      <c r="G87" s="9"/>
      <c r="H87" s="9"/>
      <c r="I87" s="9"/>
      <c r="J87" s="9"/>
      <c r="K87" s="9"/>
      <c r="L87" s="9"/>
      <c r="M87" s="9"/>
      <c r="N87" s="9"/>
      <c r="O87" s="9"/>
      <c r="P87" s="9"/>
      <c r="Q87" s="9"/>
      <c r="R87" s="31"/>
      <c r="S87" s="7"/>
      <c r="T87" s="7"/>
      <c r="U87" s="7"/>
      <c r="V87" s="7"/>
      <c r="W87" s="7"/>
      <c r="X87" s="7"/>
      <c r="Y87" s="7"/>
      <c r="Z87" s="7"/>
      <c r="AA87" s="7"/>
      <c r="AB87" s="7"/>
      <c r="AC87" s="7"/>
      <c r="AD87" s="7"/>
      <c r="AE87" s="7"/>
      <c r="AF87" s="7"/>
      <c r="AG87" s="7"/>
      <c r="AH87" s="7"/>
      <c r="AI87" s="7"/>
      <c r="AJ87" s="7"/>
      <c r="AK87" s="7"/>
      <c r="AL87" s="7"/>
    </row>
    <row r="88" spans="1:38" ht="21" customHeight="1">
      <c r="A88" s="15" t="str">
        <f>IF(AND(D88="",D88=""),"",$D$3&amp;"_"&amp;ROW()-11-COUNTBLANK($D$12:D88))</f>
        <v/>
      </c>
      <c r="B88" s="88" t="s">
        <v>218</v>
      </c>
      <c r="C88" s="89"/>
      <c r="D88" s="89"/>
      <c r="E88" s="90"/>
      <c r="F88" s="90"/>
      <c r="G88" s="90"/>
      <c r="H88" s="90"/>
      <c r="I88" s="90"/>
      <c r="J88" s="90"/>
      <c r="K88" s="90"/>
      <c r="L88" s="90"/>
      <c r="M88" s="90"/>
      <c r="N88" s="90"/>
      <c r="O88" s="90"/>
      <c r="P88" s="90"/>
      <c r="Q88" s="90"/>
      <c r="R88" s="89"/>
      <c r="S88" s="7"/>
      <c r="T88" s="7"/>
      <c r="U88" s="7"/>
      <c r="V88" s="7"/>
      <c r="W88" s="7"/>
      <c r="X88" s="7"/>
      <c r="Y88" s="7"/>
      <c r="Z88" s="7"/>
      <c r="AA88" s="7"/>
      <c r="AB88" s="7"/>
      <c r="AC88" s="7"/>
      <c r="AD88" s="7"/>
      <c r="AE88" s="7"/>
      <c r="AF88" s="7"/>
      <c r="AG88" s="7"/>
      <c r="AH88" s="7"/>
      <c r="AI88" s="7"/>
      <c r="AJ88" s="7"/>
      <c r="AK88" s="7"/>
      <c r="AL88" s="7"/>
    </row>
    <row r="89" spans="1:38" ht="25.5">
      <c r="A89" s="15" t="str">
        <f>IF(AND(D89="",D89=""),"",$D$3&amp;"_"&amp;ROW()-11-COUNTBLANK($D$12:D89))</f>
        <v>Update_66</v>
      </c>
      <c r="B89" s="109" t="s">
        <v>55</v>
      </c>
      <c r="C89" s="28" t="s">
        <v>252</v>
      </c>
      <c r="D89" s="43" t="s">
        <v>132</v>
      </c>
      <c r="E89" s="9"/>
      <c r="F89" s="9"/>
      <c r="G89" s="9"/>
      <c r="H89" s="9"/>
      <c r="I89" s="9"/>
      <c r="J89" s="9"/>
      <c r="K89" s="9"/>
      <c r="L89" s="9"/>
      <c r="M89" s="9"/>
      <c r="N89" s="9"/>
      <c r="O89" s="9"/>
      <c r="P89" s="9"/>
      <c r="Q89" s="9"/>
      <c r="R89" s="31"/>
      <c r="S89" s="7"/>
      <c r="T89" s="7"/>
      <c r="U89" s="7"/>
      <c r="V89" s="7"/>
      <c r="W89" s="7"/>
      <c r="X89" s="7"/>
      <c r="Y89" s="7"/>
      <c r="Z89" s="7"/>
      <c r="AA89" s="7"/>
      <c r="AB89" s="7"/>
      <c r="AC89" s="7"/>
      <c r="AD89" s="7"/>
      <c r="AE89" s="7"/>
      <c r="AF89" s="7"/>
      <c r="AG89" s="7"/>
      <c r="AH89" s="7"/>
      <c r="AI89" s="7"/>
      <c r="AJ89" s="7"/>
      <c r="AK89" s="7"/>
      <c r="AL89" s="7"/>
    </row>
    <row r="90" spans="1:38" ht="38.25">
      <c r="A90" s="15" t="str">
        <f>IF(AND(D90="",D90=""),"",$D$3&amp;"_"&amp;ROW()-11-COUNTBLANK($D$12:D90))</f>
        <v>Update_67</v>
      </c>
      <c r="B90" s="343" t="s">
        <v>198</v>
      </c>
      <c r="C90" s="28" t="s">
        <v>260</v>
      </c>
      <c r="D90" s="30" t="s">
        <v>200</v>
      </c>
      <c r="E90" s="9"/>
      <c r="F90" s="9"/>
      <c r="G90" s="9"/>
      <c r="H90" s="9"/>
      <c r="I90" s="9"/>
      <c r="J90" s="9"/>
      <c r="K90" s="9"/>
      <c r="L90" s="9"/>
      <c r="M90" s="9"/>
      <c r="N90" s="9"/>
      <c r="O90" s="9"/>
      <c r="P90" s="9"/>
      <c r="Q90" s="9"/>
      <c r="R90" s="31"/>
      <c r="S90" s="7"/>
      <c r="T90" s="7"/>
      <c r="U90" s="7"/>
      <c r="V90" s="7"/>
      <c r="W90" s="7"/>
      <c r="X90" s="7"/>
      <c r="Y90" s="7"/>
      <c r="Z90" s="7"/>
      <c r="AA90" s="7"/>
      <c r="AB90" s="7"/>
      <c r="AC90" s="7"/>
      <c r="AD90" s="7"/>
      <c r="AE90" s="7"/>
      <c r="AF90" s="7"/>
      <c r="AG90" s="7"/>
      <c r="AH90" s="7"/>
      <c r="AI90" s="7"/>
      <c r="AJ90" s="7"/>
      <c r="AK90" s="7"/>
      <c r="AL90" s="7"/>
    </row>
    <row r="91" spans="1:38" ht="38.25">
      <c r="A91" s="15" t="str">
        <f>IF(AND(D91="",D91=""),"",$D$3&amp;"_"&amp;ROW()-11-COUNTBLANK($D$12:D91))</f>
        <v>Update_68</v>
      </c>
      <c r="B91" s="345"/>
      <c r="C91" s="28" t="s">
        <v>260</v>
      </c>
      <c r="D91" s="30" t="s">
        <v>200</v>
      </c>
      <c r="E91" s="9"/>
      <c r="F91" s="9"/>
      <c r="G91" s="9"/>
      <c r="H91" s="9"/>
      <c r="I91" s="9"/>
      <c r="J91" s="9"/>
      <c r="K91" s="9"/>
      <c r="L91" s="9"/>
      <c r="M91" s="9"/>
      <c r="N91" s="9"/>
      <c r="O91" s="9"/>
      <c r="P91" s="9"/>
      <c r="Q91" s="9"/>
      <c r="R91" s="31"/>
      <c r="S91" s="7"/>
      <c r="T91" s="7"/>
      <c r="U91" s="7"/>
      <c r="V91" s="7"/>
      <c r="W91" s="7"/>
      <c r="X91" s="7"/>
      <c r="Y91" s="7"/>
      <c r="Z91" s="7"/>
      <c r="AA91" s="7"/>
      <c r="AB91" s="7"/>
      <c r="AC91" s="7"/>
      <c r="AD91" s="7"/>
      <c r="AE91" s="7"/>
      <c r="AF91" s="7"/>
      <c r="AG91" s="7"/>
      <c r="AH91" s="7"/>
      <c r="AI91" s="7"/>
      <c r="AJ91" s="7"/>
      <c r="AK91" s="7"/>
      <c r="AL91" s="7"/>
    </row>
    <row r="92" spans="1:38" ht="21" customHeight="1">
      <c r="A92" s="15" t="str">
        <f>IF(AND(D92="",D92=""),"",$D$3&amp;"_"&amp;ROW()-11-COUNTBLANK($D$12:D92))</f>
        <v/>
      </c>
      <c r="B92" s="88" t="s">
        <v>219</v>
      </c>
      <c r="C92" s="89"/>
      <c r="D92" s="89"/>
      <c r="E92" s="90"/>
      <c r="F92" s="90"/>
      <c r="G92" s="90"/>
      <c r="H92" s="90"/>
      <c r="I92" s="90"/>
      <c r="J92" s="90"/>
      <c r="K92" s="90"/>
      <c r="L92" s="90"/>
      <c r="M92" s="90"/>
      <c r="N92" s="90"/>
      <c r="O92" s="90"/>
      <c r="P92" s="90"/>
      <c r="Q92" s="90"/>
      <c r="R92" s="89"/>
      <c r="S92" s="7"/>
      <c r="T92" s="7"/>
      <c r="U92" s="7"/>
      <c r="V92" s="7"/>
      <c r="W92" s="7"/>
      <c r="X92" s="7"/>
      <c r="Y92" s="7"/>
      <c r="Z92" s="7"/>
      <c r="AA92" s="7"/>
      <c r="AB92" s="7"/>
      <c r="AC92" s="7"/>
      <c r="AD92" s="7"/>
      <c r="AE92" s="7"/>
      <c r="AF92" s="7"/>
      <c r="AG92" s="7"/>
      <c r="AH92" s="7"/>
      <c r="AI92" s="7"/>
      <c r="AJ92" s="7"/>
      <c r="AK92" s="7"/>
      <c r="AL92" s="7"/>
    </row>
    <row r="93" spans="1:38" ht="25.5">
      <c r="A93" s="15" t="str">
        <f>IF(AND(D93="",D93=""),"",$D$3&amp;"_"&amp;ROW()-11-COUNTBLANK($D$12:D93))</f>
        <v>Update_69</v>
      </c>
      <c r="B93" s="109" t="s">
        <v>55</v>
      </c>
      <c r="C93" s="28" t="s">
        <v>252</v>
      </c>
      <c r="D93" s="43" t="s">
        <v>132</v>
      </c>
      <c r="E93" s="9"/>
      <c r="F93" s="9"/>
      <c r="G93" s="9"/>
      <c r="H93" s="9"/>
      <c r="I93" s="9"/>
      <c r="J93" s="9"/>
      <c r="K93" s="9"/>
      <c r="L93" s="9"/>
      <c r="M93" s="9"/>
      <c r="N93" s="9"/>
      <c r="O93" s="9"/>
      <c r="P93" s="9"/>
      <c r="Q93" s="9"/>
      <c r="R93" s="31"/>
      <c r="S93" s="7"/>
      <c r="T93" s="7"/>
      <c r="U93" s="7"/>
      <c r="V93" s="7"/>
      <c r="W93" s="7"/>
      <c r="X93" s="7"/>
      <c r="Y93" s="7"/>
      <c r="Z93" s="7"/>
      <c r="AA93" s="7"/>
      <c r="AB93" s="7"/>
      <c r="AC93" s="7"/>
      <c r="AD93" s="7"/>
      <c r="AE93" s="7"/>
      <c r="AF93" s="7"/>
      <c r="AG93" s="7"/>
      <c r="AH93" s="7"/>
      <c r="AI93" s="7"/>
      <c r="AJ93" s="7"/>
      <c r="AK93" s="7"/>
      <c r="AL93" s="7"/>
    </row>
    <row r="94" spans="1:38" ht="51">
      <c r="A94" s="15" t="str">
        <f>IF(AND(D94="",D94=""),"",$D$3&amp;"_"&amp;ROW()-11-COUNTBLANK($D$12:D94))</f>
        <v>Update_70</v>
      </c>
      <c r="B94" s="109" t="s">
        <v>175</v>
      </c>
      <c r="C94" s="28" t="s">
        <v>296</v>
      </c>
      <c r="D94" s="30" t="s">
        <v>201</v>
      </c>
      <c r="E94" s="9"/>
      <c r="F94" s="9"/>
      <c r="G94" s="9"/>
      <c r="H94" s="9"/>
      <c r="I94" s="9"/>
      <c r="J94" s="9"/>
      <c r="K94" s="9"/>
      <c r="L94" s="9"/>
      <c r="M94" s="9"/>
      <c r="N94" s="9"/>
      <c r="O94" s="9"/>
      <c r="P94" s="9"/>
      <c r="Q94" s="9"/>
      <c r="R94" s="31"/>
      <c r="S94" s="7"/>
      <c r="T94" s="7"/>
      <c r="U94" s="7"/>
      <c r="V94" s="7"/>
      <c r="W94" s="7"/>
      <c r="X94" s="7"/>
      <c r="Y94" s="7"/>
      <c r="Z94" s="7"/>
      <c r="AA94" s="7"/>
      <c r="AB94" s="7"/>
      <c r="AC94" s="7"/>
      <c r="AD94" s="7"/>
      <c r="AE94" s="7"/>
      <c r="AF94" s="7"/>
      <c r="AG94" s="7"/>
      <c r="AH94" s="7"/>
      <c r="AI94" s="7"/>
      <c r="AJ94" s="7"/>
      <c r="AK94" s="7"/>
      <c r="AL94" s="7"/>
    </row>
    <row r="95" spans="1:38" ht="47.25" customHeight="1">
      <c r="A95" s="15" t="str">
        <f>IF(AND(D95="",D95=""),"",$D$3&amp;"_"&amp;ROW()-11-COUNTBLANK($D$12:D95))</f>
        <v>Update_71</v>
      </c>
      <c r="B95" s="27" t="s">
        <v>106</v>
      </c>
      <c r="C95" s="28" t="s">
        <v>253</v>
      </c>
      <c r="D95" s="27" t="s">
        <v>204</v>
      </c>
      <c r="E95" s="9"/>
      <c r="F95" s="9"/>
      <c r="G95" s="9"/>
      <c r="H95" s="9"/>
      <c r="I95" s="9"/>
      <c r="J95" s="9"/>
      <c r="K95" s="9"/>
      <c r="L95" s="9"/>
      <c r="M95" s="9"/>
      <c r="N95" s="9"/>
      <c r="O95" s="9"/>
      <c r="P95" s="9"/>
      <c r="Q95" s="9"/>
      <c r="R95" s="31"/>
      <c r="S95" s="7"/>
      <c r="T95" s="7"/>
      <c r="U95" s="7"/>
      <c r="V95" s="7"/>
      <c r="W95" s="7"/>
      <c r="X95" s="7"/>
      <c r="Y95" s="7"/>
      <c r="Z95" s="7"/>
      <c r="AA95" s="7"/>
      <c r="AB95" s="7"/>
      <c r="AC95" s="7"/>
      <c r="AD95" s="7"/>
      <c r="AE95" s="7"/>
      <c r="AF95" s="7"/>
      <c r="AG95" s="7"/>
      <c r="AH95" s="7"/>
      <c r="AI95" s="7"/>
      <c r="AJ95" s="7"/>
      <c r="AK95" s="7"/>
      <c r="AL95" s="7"/>
    </row>
    <row r="96" spans="1:38" ht="51">
      <c r="A96" s="15" t="str">
        <f>IF(AND(D96="",D96=""),"",$D$3&amp;"_"&amp;ROW()-11-COUNTBLANK($D$12:D96))</f>
        <v>Update_72</v>
      </c>
      <c r="B96" s="27" t="s">
        <v>205</v>
      </c>
      <c r="C96" s="28" t="s">
        <v>207</v>
      </c>
      <c r="D96" s="30" t="s">
        <v>210</v>
      </c>
      <c r="E96" s="9"/>
      <c r="F96" s="9"/>
      <c r="G96" s="9"/>
      <c r="H96" s="9"/>
      <c r="I96" s="9"/>
      <c r="J96" s="9"/>
      <c r="K96" s="9"/>
      <c r="L96" s="9"/>
      <c r="M96" s="9"/>
      <c r="N96" s="9"/>
      <c r="O96" s="9"/>
      <c r="P96" s="9"/>
      <c r="Q96" s="9"/>
      <c r="R96" s="31"/>
      <c r="S96" s="7"/>
      <c r="T96" s="7"/>
      <c r="U96" s="7"/>
      <c r="V96" s="7"/>
      <c r="W96" s="7"/>
      <c r="X96" s="7"/>
      <c r="Y96" s="7"/>
      <c r="Z96" s="7"/>
      <c r="AA96" s="7"/>
      <c r="AB96" s="7"/>
      <c r="AC96" s="7"/>
      <c r="AD96" s="7"/>
      <c r="AE96" s="7"/>
      <c r="AF96" s="7"/>
      <c r="AG96" s="7"/>
      <c r="AH96" s="7"/>
      <c r="AI96" s="7"/>
      <c r="AJ96" s="7"/>
      <c r="AK96" s="7"/>
      <c r="AL96" s="7"/>
    </row>
    <row r="97" spans="1:38" ht="27.75" customHeight="1">
      <c r="A97" s="15" t="str">
        <f>IF(AND(D97="",D97=""),"",$D$3&amp;"_"&amp;ROW()-11-COUNTBLANK($D$12:D97))</f>
        <v>Update_73</v>
      </c>
      <c r="B97" s="114" t="s">
        <v>206</v>
      </c>
      <c r="C97" s="115" t="s">
        <v>208</v>
      </c>
      <c r="D97" s="116" t="s">
        <v>107</v>
      </c>
      <c r="E97" s="9"/>
      <c r="F97" s="9"/>
      <c r="G97" s="9"/>
      <c r="H97" s="9"/>
      <c r="I97" s="9"/>
      <c r="J97" s="9"/>
      <c r="K97" s="9"/>
      <c r="L97" s="9"/>
      <c r="M97" s="9"/>
      <c r="N97" s="9"/>
      <c r="O97" s="9"/>
      <c r="P97" s="9"/>
      <c r="Q97" s="9"/>
      <c r="R97" s="31"/>
      <c r="S97" s="7"/>
      <c r="T97" s="7"/>
      <c r="U97" s="7"/>
      <c r="V97" s="7"/>
      <c r="W97" s="7"/>
      <c r="X97" s="7"/>
      <c r="Y97" s="7"/>
      <c r="Z97" s="7"/>
      <c r="AA97" s="7"/>
      <c r="AB97" s="7"/>
      <c r="AC97" s="7"/>
      <c r="AD97" s="7"/>
      <c r="AE97" s="7"/>
      <c r="AF97" s="7"/>
      <c r="AG97" s="7"/>
      <c r="AH97" s="7"/>
      <c r="AI97" s="7"/>
      <c r="AJ97" s="7"/>
      <c r="AK97" s="7"/>
      <c r="AL97" s="7"/>
    </row>
    <row r="98" spans="1:38" ht="51">
      <c r="A98" s="112"/>
      <c r="B98" s="117" t="s">
        <v>108</v>
      </c>
      <c r="C98" s="118" t="s">
        <v>297</v>
      </c>
      <c r="D98" s="118" t="s">
        <v>284</v>
      </c>
      <c r="E98" s="113"/>
      <c r="F98" s="9"/>
      <c r="G98" s="9"/>
      <c r="H98" s="9"/>
      <c r="I98" s="9"/>
      <c r="J98" s="9"/>
      <c r="K98" s="9"/>
      <c r="L98" s="9"/>
      <c r="M98" s="9"/>
      <c r="N98" s="9"/>
      <c r="O98" s="9"/>
      <c r="P98" s="9"/>
      <c r="Q98" s="9"/>
      <c r="R98" s="31"/>
      <c r="S98" s="7"/>
      <c r="T98" s="7"/>
      <c r="U98" s="7"/>
      <c r="V98" s="7"/>
      <c r="W98" s="7"/>
      <c r="X98" s="7"/>
      <c r="Y98" s="7"/>
      <c r="Z98" s="7"/>
      <c r="AA98" s="7"/>
      <c r="AB98" s="7"/>
      <c r="AC98" s="7"/>
      <c r="AD98" s="7"/>
      <c r="AE98" s="7"/>
      <c r="AF98" s="7"/>
      <c r="AG98" s="7"/>
      <c r="AH98" s="7"/>
      <c r="AI98" s="7"/>
      <c r="AJ98" s="7"/>
      <c r="AK98" s="7"/>
      <c r="AL98" s="7"/>
    </row>
    <row r="99" spans="1:38" ht="51">
      <c r="A99" s="112"/>
      <c r="B99" s="119" t="s">
        <v>109</v>
      </c>
      <c r="C99" s="118" t="s">
        <v>287</v>
      </c>
      <c r="D99" s="118" t="s">
        <v>298</v>
      </c>
      <c r="E99" s="113"/>
      <c r="F99" s="9"/>
      <c r="G99" s="9"/>
      <c r="H99" s="9"/>
      <c r="I99" s="9"/>
      <c r="J99" s="9"/>
      <c r="K99" s="9"/>
      <c r="L99" s="9"/>
      <c r="M99" s="9"/>
      <c r="N99" s="9"/>
      <c r="O99" s="9"/>
      <c r="P99" s="9"/>
      <c r="Q99" s="9"/>
      <c r="R99" s="31"/>
      <c r="S99" s="7"/>
      <c r="T99" s="7"/>
      <c r="U99" s="7"/>
      <c r="V99" s="7"/>
      <c r="W99" s="7"/>
      <c r="X99" s="7"/>
      <c r="Y99" s="7"/>
      <c r="Z99" s="7"/>
      <c r="AA99" s="7"/>
      <c r="AB99" s="7"/>
      <c r="AC99" s="7"/>
      <c r="AD99" s="7"/>
      <c r="AE99" s="7"/>
      <c r="AF99" s="7"/>
      <c r="AG99" s="7"/>
      <c r="AH99" s="7"/>
      <c r="AI99" s="7"/>
      <c r="AJ99" s="7"/>
      <c r="AK99" s="7"/>
      <c r="AL99" s="7"/>
    </row>
    <row r="100" spans="1:38" ht="38.25">
      <c r="A100" s="112" t="str">
        <f>IF(AND(D100="",D100=""),"",$D$3&amp;"_"&amp;ROW()-11-COUNTBLANK($D$12:D100))</f>
        <v>Update_76</v>
      </c>
      <c r="B100" s="120" t="s">
        <v>111</v>
      </c>
      <c r="C100" s="119" t="s">
        <v>256</v>
      </c>
      <c r="D100" s="121" t="s">
        <v>113</v>
      </c>
      <c r="E100" s="113"/>
      <c r="F100" s="9"/>
      <c r="G100" s="9"/>
      <c r="H100" s="9"/>
      <c r="I100" s="9"/>
      <c r="J100" s="9"/>
      <c r="K100" s="9"/>
      <c r="L100" s="9"/>
      <c r="M100" s="9"/>
      <c r="N100" s="9"/>
      <c r="O100" s="9"/>
      <c r="P100" s="9"/>
      <c r="Q100" s="9"/>
      <c r="R100" s="31"/>
      <c r="S100" s="7"/>
      <c r="T100" s="7"/>
      <c r="U100" s="7"/>
      <c r="V100" s="7"/>
      <c r="W100" s="7"/>
      <c r="X100" s="7"/>
      <c r="Y100" s="7"/>
      <c r="Z100" s="7"/>
      <c r="AA100" s="7"/>
      <c r="AB100" s="7"/>
      <c r="AC100" s="7"/>
      <c r="AD100" s="7"/>
      <c r="AE100" s="7"/>
      <c r="AF100" s="7"/>
      <c r="AG100" s="7"/>
      <c r="AH100" s="7"/>
      <c r="AI100" s="7"/>
      <c r="AJ100" s="7"/>
      <c r="AK100" s="7"/>
      <c r="AL100" s="7"/>
    </row>
    <row r="101" spans="1:38" ht="21" customHeight="1">
      <c r="A101" s="15" t="str">
        <f>IF(AND(D101="",D101=""),"",$D$3&amp;"_"&amp;ROW()-11-COUNTBLANK($D$12:D101))</f>
        <v/>
      </c>
      <c r="B101" s="88" t="s">
        <v>220</v>
      </c>
      <c r="C101" s="89"/>
      <c r="D101" s="89"/>
      <c r="E101" s="90"/>
      <c r="F101" s="90"/>
      <c r="G101" s="90"/>
      <c r="H101" s="90"/>
      <c r="I101" s="90"/>
      <c r="J101" s="90"/>
      <c r="K101" s="90"/>
      <c r="L101" s="90"/>
      <c r="M101" s="90"/>
      <c r="N101" s="90"/>
      <c r="O101" s="90"/>
      <c r="P101" s="90"/>
      <c r="Q101" s="90"/>
      <c r="R101" s="89"/>
      <c r="S101" s="7"/>
      <c r="T101" s="7"/>
      <c r="U101" s="7"/>
      <c r="V101" s="7"/>
      <c r="W101" s="7"/>
      <c r="X101" s="7"/>
      <c r="Y101" s="7"/>
      <c r="Z101" s="7"/>
      <c r="AA101" s="7"/>
      <c r="AB101" s="7"/>
      <c r="AC101" s="7"/>
      <c r="AD101" s="7"/>
      <c r="AE101" s="7"/>
      <c r="AF101" s="7"/>
      <c r="AG101" s="7"/>
      <c r="AH101" s="7"/>
      <c r="AI101" s="7"/>
      <c r="AJ101" s="7"/>
      <c r="AK101" s="7"/>
      <c r="AL101" s="7"/>
    </row>
    <row r="102" spans="1:38" ht="25.5">
      <c r="A102" s="15" t="str">
        <f>IF(AND(D102="",D102=""),"",$D$3&amp;"_"&amp;ROW()-11-COUNTBLANK($D$12:D102))</f>
        <v>Update_77</v>
      </c>
      <c r="B102" s="109" t="s">
        <v>55</v>
      </c>
      <c r="C102" s="28" t="s">
        <v>252</v>
      </c>
      <c r="D102" s="43" t="s">
        <v>132</v>
      </c>
      <c r="E102" s="9"/>
      <c r="F102" s="9"/>
      <c r="G102" s="9"/>
      <c r="H102" s="9"/>
      <c r="I102" s="9"/>
      <c r="J102" s="9"/>
      <c r="K102" s="9"/>
      <c r="L102" s="9"/>
      <c r="M102" s="9"/>
      <c r="N102" s="9"/>
      <c r="O102" s="9"/>
      <c r="P102" s="9"/>
      <c r="Q102" s="9"/>
      <c r="R102" s="31"/>
      <c r="S102" s="7"/>
      <c r="T102" s="7"/>
      <c r="U102" s="7"/>
      <c r="V102" s="7"/>
      <c r="W102" s="7"/>
      <c r="X102" s="7"/>
      <c r="Y102" s="7"/>
      <c r="Z102" s="7"/>
      <c r="AA102" s="7"/>
      <c r="AB102" s="7"/>
      <c r="AC102" s="7"/>
      <c r="AD102" s="7"/>
      <c r="AE102" s="7"/>
      <c r="AF102" s="7"/>
      <c r="AG102" s="7"/>
      <c r="AH102" s="7"/>
      <c r="AI102" s="7"/>
      <c r="AJ102" s="7"/>
      <c r="AK102" s="7"/>
      <c r="AL102" s="7"/>
    </row>
    <row r="103" spans="1:38" ht="51">
      <c r="A103" s="15" t="str">
        <f>IF(AND(D103="",D103=""),"",$D$3&amp;"_"&amp;ROW()-11-COUNTBLANK($D$12:D103))</f>
        <v>Update_78</v>
      </c>
      <c r="B103" s="109" t="s">
        <v>175</v>
      </c>
      <c r="C103" s="28" t="s">
        <v>296</v>
      </c>
      <c r="D103" s="30" t="s">
        <v>201</v>
      </c>
      <c r="E103" s="9"/>
      <c r="F103" s="9"/>
      <c r="G103" s="9"/>
      <c r="H103" s="9"/>
      <c r="I103" s="9"/>
      <c r="J103" s="9"/>
      <c r="K103" s="9"/>
      <c r="L103" s="9"/>
      <c r="M103" s="9"/>
      <c r="N103" s="9"/>
      <c r="O103" s="9"/>
      <c r="P103" s="9"/>
      <c r="Q103" s="9"/>
      <c r="R103" s="31"/>
      <c r="S103" s="7"/>
      <c r="T103" s="7"/>
      <c r="U103" s="7"/>
      <c r="V103" s="7"/>
      <c r="W103" s="7"/>
      <c r="X103" s="7"/>
      <c r="Y103" s="7"/>
      <c r="Z103" s="7"/>
      <c r="AA103" s="7"/>
      <c r="AB103" s="7"/>
      <c r="AC103" s="7"/>
      <c r="AD103" s="7"/>
      <c r="AE103" s="7"/>
      <c r="AF103" s="7"/>
      <c r="AG103" s="7"/>
      <c r="AH103" s="7"/>
      <c r="AI103" s="7"/>
      <c r="AJ103" s="7"/>
      <c r="AK103" s="7"/>
      <c r="AL103" s="7"/>
    </row>
    <row r="104" spans="1:38" ht="47.25" customHeight="1">
      <c r="A104" s="15" t="str">
        <f>IF(AND(D104="",D104=""),"",$D$3&amp;"_"&amp;ROW()-11-COUNTBLANK($D$12:D104))</f>
        <v>Update_79</v>
      </c>
      <c r="B104" s="27" t="s">
        <v>106</v>
      </c>
      <c r="C104" s="28" t="s">
        <v>253</v>
      </c>
      <c r="D104" s="27" t="s">
        <v>204</v>
      </c>
      <c r="E104" s="9"/>
      <c r="F104" s="9"/>
      <c r="G104" s="9"/>
      <c r="H104" s="9"/>
      <c r="I104" s="9"/>
      <c r="J104" s="9"/>
      <c r="K104" s="9"/>
      <c r="L104" s="9"/>
      <c r="M104" s="9"/>
      <c r="N104" s="9"/>
      <c r="O104" s="9"/>
      <c r="P104" s="9"/>
      <c r="Q104" s="9"/>
      <c r="R104" s="31"/>
      <c r="S104" s="7"/>
      <c r="T104" s="7"/>
      <c r="U104" s="7"/>
      <c r="V104" s="7"/>
      <c r="W104" s="7"/>
      <c r="X104" s="7"/>
      <c r="Y104" s="7"/>
      <c r="Z104" s="7"/>
      <c r="AA104" s="7"/>
      <c r="AB104" s="7"/>
      <c r="AC104" s="7"/>
      <c r="AD104" s="7"/>
      <c r="AE104" s="7"/>
      <c r="AF104" s="7"/>
      <c r="AG104" s="7"/>
      <c r="AH104" s="7"/>
      <c r="AI104" s="7"/>
      <c r="AJ104" s="7"/>
      <c r="AK104" s="7"/>
      <c r="AL104" s="7"/>
    </row>
    <row r="105" spans="1:38" ht="51">
      <c r="A105" s="15" t="str">
        <f>IF(AND(D105="",D105=""),"",$D$3&amp;"_"&amp;ROW()-11-COUNTBLANK($D$12:D105))</f>
        <v>Update_80</v>
      </c>
      <c r="B105" s="27" t="s">
        <v>205</v>
      </c>
      <c r="C105" s="28" t="s">
        <v>207</v>
      </c>
      <c r="D105" s="30" t="s">
        <v>213</v>
      </c>
      <c r="E105" s="9"/>
      <c r="F105" s="9"/>
      <c r="G105" s="9"/>
      <c r="H105" s="9"/>
      <c r="I105" s="9"/>
      <c r="J105" s="9"/>
      <c r="K105" s="9"/>
      <c r="L105" s="9"/>
      <c r="M105" s="9"/>
      <c r="N105" s="9"/>
      <c r="O105" s="9"/>
      <c r="P105" s="9"/>
      <c r="Q105" s="9"/>
      <c r="R105" s="31"/>
      <c r="S105" s="7"/>
      <c r="T105" s="7"/>
      <c r="U105" s="7"/>
      <c r="V105" s="7"/>
      <c r="W105" s="7"/>
      <c r="X105" s="7"/>
      <c r="Y105" s="7"/>
      <c r="Z105" s="7"/>
      <c r="AA105" s="7"/>
      <c r="AB105" s="7"/>
      <c r="AC105" s="7"/>
      <c r="AD105" s="7"/>
      <c r="AE105" s="7"/>
      <c r="AF105" s="7"/>
      <c r="AG105" s="7"/>
      <c r="AH105" s="7"/>
      <c r="AI105" s="7"/>
      <c r="AJ105" s="7"/>
      <c r="AK105" s="7"/>
      <c r="AL105" s="7"/>
    </row>
    <row r="106" spans="1:38" ht="27.75" customHeight="1">
      <c r="A106" s="15" t="str">
        <f>IF(AND(D106="",D106=""),"",$D$3&amp;"_"&amp;ROW()-11-COUNTBLANK($D$12:D106))</f>
        <v>Update_81</v>
      </c>
      <c r="B106" s="114" t="s">
        <v>206</v>
      </c>
      <c r="C106" s="115" t="s">
        <v>208</v>
      </c>
      <c r="D106" s="116" t="s">
        <v>107</v>
      </c>
      <c r="E106" s="9"/>
      <c r="F106" s="9"/>
      <c r="G106" s="9"/>
      <c r="H106" s="9"/>
      <c r="I106" s="9"/>
      <c r="J106" s="9"/>
      <c r="K106" s="9"/>
      <c r="L106" s="9"/>
      <c r="M106" s="9"/>
      <c r="N106" s="9"/>
      <c r="O106" s="9"/>
      <c r="P106" s="9"/>
      <c r="Q106" s="9"/>
      <c r="R106" s="31"/>
      <c r="S106" s="7"/>
      <c r="T106" s="7"/>
      <c r="U106" s="7"/>
      <c r="V106" s="7"/>
      <c r="W106" s="7"/>
      <c r="X106" s="7"/>
      <c r="Y106" s="7"/>
      <c r="Z106" s="7"/>
      <c r="AA106" s="7"/>
      <c r="AB106" s="7"/>
      <c r="AC106" s="7"/>
      <c r="AD106" s="7"/>
      <c r="AE106" s="7"/>
      <c r="AF106" s="7"/>
      <c r="AG106" s="7"/>
      <c r="AH106" s="7"/>
      <c r="AI106" s="7"/>
      <c r="AJ106" s="7"/>
      <c r="AK106" s="7"/>
      <c r="AL106" s="7"/>
    </row>
    <row r="107" spans="1:38" ht="51">
      <c r="A107" s="112"/>
      <c r="B107" s="117" t="s">
        <v>108</v>
      </c>
      <c r="C107" s="118" t="s">
        <v>297</v>
      </c>
      <c r="D107" s="118" t="s">
        <v>284</v>
      </c>
      <c r="E107" s="113"/>
      <c r="F107" s="9"/>
      <c r="G107" s="9"/>
      <c r="H107" s="9"/>
      <c r="I107" s="9"/>
      <c r="J107" s="9"/>
      <c r="K107" s="9"/>
      <c r="L107" s="9"/>
      <c r="M107" s="9"/>
      <c r="N107" s="9"/>
      <c r="O107" s="9"/>
      <c r="P107" s="9"/>
      <c r="Q107" s="9"/>
      <c r="R107" s="31"/>
      <c r="S107" s="7"/>
      <c r="T107" s="7"/>
      <c r="U107" s="7"/>
      <c r="V107" s="7"/>
      <c r="W107" s="7"/>
      <c r="X107" s="7"/>
      <c r="Y107" s="7"/>
      <c r="Z107" s="7"/>
      <c r="AA107" s="7"/>
      <c r="AB107" s="7"/>
      <c r="AC107" s="7"/>
      <c r="AD107" s="7"/>
      <c r="AE107" s="7"/>
      <c r="AF107" s="7"/>
      <c r="AG107" s="7"/>
      <c r="AH107" s="7"/>
      <c r="AI107" s="7"/>
      <c r="AJ107" s="7"/>
      <c r="AK107" s="7"/>
      <c r="AL107" s="7"/>
    </row>
    <row r="108" spans="1:38" ht="51">
      <c r="A108" s="112"/>
      <c r="B108" s="119" t="s">
        <v>109</v>
      </c>
      <c r="C108" s="118" t="s">
        <v>287</v>
      </c>
      <c r="D108" s="118" t="s">
        <v>298</v>
      </c>
      <c r="E108" s="113"/>
      <c r="F108" s="9"/>
      <c r="G108" s="9"/>
      <c r="H108" s="9"/>
      <c r="I108" s="9"/>
      <c r="J108" s="9"/>
      <c r="K108" s="9"/>
      <c r="L108" s="9"/>
      <c r="M108" s="9"/>
      <c r="N108" s="9"/>
      <c r="O108" s="9"/>
      <c r="P108" s="9"/>
      <c r="Q108" s="9"/>
      <c r="R108" s="31"/>
      <c r="S108" s="7"/>
      <c r="T108" s="7"/>
      <c r="U108" s="7"/>
      <c r="V108" s="7"/>
      <c r="W108" s="7"/>
      <c r="X108" s="7"/>
      <c r="Y108" s="7"/>
      <c r="Z108" s="7"/>
      <c r="AA108" s="7"/>
      <c r="AB108" s="7"/>
      <c r="AC108" s="7"/>
      <c r="AD108" s="7"/>
      <c r="AE108" s="7"/>
      <c r="AF108" s="7"/>
      <c r="AG108" s="7"/>
      <c r="AH108" s="7"/>
      <c r="AI108" s="7"/>
      <c r="AJ108" s="7"/>
      <c r="AK108" s="7"/>
      <c r="AL108" s="7"/>
    </row>
    <row r="109" spans="1:38" ht="38.25">
      <c r="A109" s="112" t="str">
        <f>IF(AND(D109="",D109=""),"",$D$3&amp;"_"&amp;ROW()-11-COUNTBLANK($D$12:D109))</f>
        <v>Update_84</v>
      </c>
      <c r="B109" s="120" t="s">
        <v>111</v>
      </c>
      <c r="C109" s="119" t="s">
        <v>256</v>
      </c>
      <c r="D109" s="121" t="s">
        <v>113</v>
      </c>
      <c r="E109" s="113"/>
      <c r="F109" s="9"/>
      <c r="G109" s="9"/>
      <c r="H109" s="9"/>
      <c r="I109" s="9"/>
      <c r="J109" s="9"/>
      <c r="K109" s="9"/>
      <c r="L109" s="9"/>
      <c r="M109" s="9"/>
      <c r="N109" s="9"/>
      <c r="O109" s="9"/>
      <c r="P109" s="9"/>
      <c r="Q109" s="9"/>
      <c r="R109" s="31"/>
      <c r="S109" s="7"/>
      <c r="T109" s="7"/>
      <c r="U109" s="7"/>
      <c r="V109" s="7"/>
      <c r="W109" s="7"/>
      <c r="X109" s="7"/>
      <c r="Y109" s="7"/>
      <c r="Z109" s="7"/>
      <c r="AA109" s="7"/>
      <c r="AB109" s="7"/>
      <c r="AC109" s="7"/>
      <c r="AD109" s="7"/>
      <c r="AE109" s="7"/>
      <c r="AF109" s="7"/>
      <c r="AG109" s="7"/>
      <c r="AH109" s="7"/>
      <c r="AI109" s="7"/>
      <c r="AJ109" s="7"/>
      <c r="AK109" s="7"/>
      <c r="AL109" s="7"/>
    </row>
    <row r="110" spans="1:38" ht="14.25">
      <c r="A110" s="15" t="str">
        <f>IF(AND(D110="",D110=""),"",$D$3&amp;"_"&amp;ROW()-11-COUNTBLANK($D$13:D110))</f>
        <v/>
      </c>
      <c r="B110" s="124" t="s">
        <v>230</v>
      </c>
      <c r="C110" s="122"/>
      <c r="D110" s="122"/>
      <c r="E110" s="122"/>
      <c r="F110" s="122"/>
      <c r="G110" s="122"/>
      <c r="H110" s="122"/>
      <c r="I110" s="122"/>
      <c r="J110" s="122"/>
      <c r="K110" s="122"/>
      <c r="L110" s="122"/>
      <c r="M110" s="122"/>
      <c r="N110" s="122"/>
      <c r="O110" s="122"/>
      <c r="P110" s="122"/>
      <c r="Q110" s="122"/>
      <c r="R110" s="123"/>
      <c r="S110" s="7"/>
      <c r="T110" s="7"/>
      <c r="U110" s="7"/>
      <c r="V110" s="7"/>
      <c r="W110" s="7"/>
      <c r="X110" s="7"/>
      <c r="Y110" s="7"/>
      <c r="Z110" s="7"/>
      <c r="AA110" s="7"/>
      <c r="AB110" s="7"/>
      <c r="AC110" s="7"/>
      <c r="AD110" s="7"/>
      <c r="AE110" s="7"/>
      <c r="AF110" s="7"/>
      <c r="AG110" s="7"/>
      <c r="AH110" s="7"/>
      <c r="AI110" s="7"/>
      <c r="AJ110" s="7"/>
      <c r="AK110" s="7"/>
      <c r="AL110" s="7"/>
    </row>
    <row r="111" spans="1:38">
      <c r="A111" s="15"/>
      <c r="B111" s="48" t="s">
        <v>318</v>
      </c>
      <c r="C111" s="50"/>
      <c r="D111" s="51"/>
      <c r="E111" s="51"/>
      <c r="F111" s="1"/>
      <c r="G111" s="1"/>
      <c r="H111" s="1"/>
      <c r="I111" s="1"/>
      <c r="J111" s="1"/>
      <c r="K111" s="1"/>
      <c r="L111" s="1"/>
      <c r="M111" s="1"/>
      <c r="N111" s="1"/>
      <c r="O111" s="1"/>
      <c r="P111" s="1"/>
      <c r="Q111" s="1"/>
      <c r="R111" s="5"/>
      <c r="S111" s="5"/>
      <c r="T111" s="5"/>
      <c r="U111" s="5"/>
      <c r="V111" s="5"/>
      <c r="W111" s="5"/>
      <c r="X111" s="5"/>
      <c r="Y111" s="5"/>
      <c r="Z111" s="5"/>
      <c r="AA111" s="5"/>
      <c r="AB111" s="5"/>
      <c r="AC111" s="5"/>
      <c r="AD111" s="5"/>
      <c r="AE111" s="5"/>
      <c r="AF111" s="5"/>
      <c r="AG111" s="5"/>
      <c r="AH111" s="5"/>
      <c r="AI111" s="5"/>
      <c r="AJ111" s="5"/>
      <c r="AK111" s="5"/>
      <c r="AL111" s="5"/>
    </row>
    <row r="112" spans="1:38" ht="56.25" customHeight="1">
      <c r="A112" s="15" t="str">
        <f t="shared" ref="A112:A123" si="0">IF(AND(D112="",D112=""),"",$D$3&amp;"_"&amp;ROW()-11-COUNTBLANK($D$13:D112))</f>
        <v>Update_86</v>
      </c>
      <c r="B112" s="125" t="s">
        <v>61</v>
      </c>
      <c r="C112" s="125" t="s">
        <v>319</v>
      </c>
      <c r="D112" s="126" t="s">
        <v>250</v>
      </c>
      <c r="E112" s="49"/>
      <c r="F112" s="1"/>
      <c r="G112" s="1"/>
      <c r="H112" s="1"/>
      <c r="I112" s="1"/>
      <c r="J112" s="1"/>
      <c r="K112" s="1"/>
      <c r="L112" s="1"/>
      <c r="M112" s="1"/>
      <c r="N112" s="1"/>
      <c r="O112" s="1"/>
      <c r="P112" s="1"/>
      <c r="Q112" s="1"/>
      <c r="R112" s="5"/>
      <c r="S112" s="5"/>
      <c r="T112" s="5"/>
      <c r="U112" s="5"/>
      <c r="V112" s="5"/>
      <c r="W112" s="5"/>
      <c r="X112" s="5"/>
      <c r="Y112" s="5"/>
      <c r="Z112" s="5"/>
      <c r="AA112" s="5"/>
      <c r="AB112" s="5"/>
      <c r="AC112" s="5"/>
      <c r="AD112" s="5"/>
      <c r="AE112" s="5"/>
      <c r="AF112" s="5"/>
      <c r="AG112" s="5"/>
      <c r="AH112" s="5"/>
      <c r="AI112" s="5"/>
      <c r="AJ112" s="5"/>
      <c r="AK112" s="5"/>
      <c r="AL112" s="5"/>
    </row>
    <row r="113" spans="1:38" ht="51">
      <c r="A113" s="15" t="str">
        <f t="shared" si="0"/>
        <v>Update_87</v>
      </c>
      <c r="B113" s="66" t="s">
        <v>251</v>
      </c>
      <c r="C113" s="74" t="s">
        <v>317</v>
      </c>
      <c r="D113" s="69" t="s">
        <v>299</v>
      </c>
      <c r="E113" s="49"/>
      <c r="F113" s="1"/>
      <c r="G113" s="1"/>
      <c r="H113" s="1"/>
      <c r="I113" s="1"/>
      <c r="J113" s="1"/>
      <c r="K113" s="1"/>
      <c r="L113" s="1"/>
      <c r="M113" s="1"/>
      <c r="N113" s="1"/>
      <c r="O113" s="1"/>
      <c r="P113" s="1"/>
      <c r="Q113" s="1"/>
      <c r="R113" s="5"/>
      <c r="S113" s="5"/>
      <c r="T113" s="5"/>
      <c r="U113" s="5"/>
      <c r="V113" s="5"/>
      <c r="W113" s="5"/>
      <c r="X113" s="5"/>
      <c r="Y113" s="5"/>
      <c r="Z113" s="5"/>
      <c r="AA113" s="5"/>
      <c r="AB113" s="5"/>
      <c r="AC113" s="5"/>
      <c r="AD113" s="5"/>
      <c r="AE113" s="5"/>
      <c r="AF113" s="5"/>
      <c r="AG113" s="5"/>
      <c r="AH113" s="5"/>
      <c r="AI113" s="5"/>
      <c r="AJ113" s="5"/>
      <c r="AK113" s="5"/>
      <c r="AL113" s="5"/>
    </row>
    <row r="114" spans="1:38" ht="51">
      <c r="A114" s="15" t="str">
        <f t="shared" si="0"/>
        <v>Update_88</v>
      </c>
      <c r="B114" s="65" t="s">
        <v>300</v>
      </c>
      <c r="C114" s="54" t="s">
        <v>301</v>
      </c>
      <c r="D114" s="67" t="s">
        <v>302</v>
      </c>
      <c r="E114" s="49"/>
      <c r="F114" s="1"/>
      <c r="G114" s="1"/>
      <c r="H114" s="1"/>
      <c r="I114" s="1"/>
      <c r="J114" s="1"/>
      <c r="K114" s="1"/>
      <c r="L114" s="1"/>
      <c r="M114" s="1"/>
      <c r="N114" s="1"/>
      <c r="O114" s="1"/>
      <c r="P114" s="1"/>
      <c r="Q114" s="1"/>
      <c r="R114" s="5"/>
      <c r="S114" s="5"/>
      <c r="T114" s="5"/>
      <c r="U114" s="5"/>
      <c r="V114" s="5"/>
      <c r="W114" s="5"/>
      <c r="X114" s="5"/>
      <c r="Y114" s="5"/>
      <c r="Z114" s="5"/>
      <c r="AA114" s="5"/>
      <c r="AB114" s="5"/>
      <c r="AC114" s="5"/>
      <c r="AD114" s="5"/>
      <c r="AE114" s="5"/>
      <c r="AF114" s="5"/>
      <c r="AG114" s="5"/>
      <c r="AH114" s="5"/>
      <c r="AI114" s="5"/>
      <c r="AJ114" s="5"/>
      <c r="AK114" s="5"/>
      <c r="AL114" s="5"/>
    </row>
    <row r="115" spans="1:38" ht="76.5">
      <c r="A115" s="15" t="str">
        <f t="shared" si="0"/>
        <v>Update_89</v>
      </c>
      <c r="B115" s="65" t="s">
        <v>118</v>
      </c>
      <c r="C115" s="54" t="s">
        <v>301</v>
      </c>
      <c r="D115" s="68" t="s">
        <v>320</v>
      </c>
      <c r="E115" s="49"/>
      <c r="F115" s="1"/>
      <c r="G115" s="1"/>
      <c r="H115" s="1"/>
      <c r="I115" s="1"/>
      <c r="J115" s="1"/>
      <c r="K115" s="1"/>
      <c r="L115" s="1"/>
      <c r="M115" s="1"/>
      <c r="N115" s="1"/>
      <c r="O115" s="1"/>
      <c r="P115" s="1"/>
      <c r="Q115" s="1"/>
      <c r="R115" s="5"/>
      <c r="S115" s="5"/>
      <c r="T115" s="5"/>
      <c r="U115" s="5"/>
      <c r="V115" s="5"/>
      <c r="W115" s="5"/>
      <c r="X115" s="5"/>
      <c r="Y115" s="5"/>
      <c r="Z115" s="5"/>
      <c r="AA115" s="5"/>
      <c r="AB115" s="5"/>
      <c r="AC115" s="5"/>
      <c r="AD115" s="5"/>
      <c r="AE115" s="5"/>
      <c r="AF115" s="5"/>
      <c r="AG115" s="5"/>
      <c r="AH115" s="5"/>
      <c r="AI115" s="5"/>
      <c r="AJ115" s="5"/>
      <c r="AK115" s="5"/>
      <c r="AL115" s="5"/>
    </row>
    <row r="116" spans="1:38" ht="114.75">
      <c r="A116" s="15" t="str">
        <f t="shared" si="0"/>
        <v>Update_90</v>
      </c>
      <c r="B116" s="66" t="s">
        <v>322</v>
      </c>
      <c r="C116" s="28" t="s">
        <v>121</v>
      </c>
      <c r="D116" s="69" t="s">
        <v>323</v>
      </c>
      <c r="E116" s="49"/>
      <c r="F116" s="1"/>
      <c r="G116" s="1"/>
      <c r="H116" s="1"/>
      <c r="I116" s="1"/>
      <c r="J116" s="1"/>
      <c r="K116" s="1"/>
      <c r="L116" s="1"/>
      <c r="M116" s="1"/>
      <c r="N116" s="1"/>
      <c r="O116" s="1"/>
      <c r="P116" s="1"/>
      <c r="Q116" s="1"/>
      <c r="R116" s="5"/>
      <c r="S116" s="5"/>
      <c r="T116" s="5"/>
      <c r="U116" s="5"/>
      <c r="V116" s="5"/>
      <c r="W116" s="5"/>
      <c r="X116" s="5"/>
      <c r="Y116" s="5"/>
      <c r="Z116" s="5"/>
      <c r="AA116" s="5"/>
      <c r="AB116" s="5"/>
      <c r="AC116" s="5"/>
      <c r="AD116" s="5"/>
      <c r="AE116" s="5"/>
      <c r="AF116" s="5"/>
      <c r="AG116" s="5"/>
      <c r="AH116" s="5"/>
      <c r="AI116" s="5"/>
      <c r="AJ116" s="5"/>
      <c r="AK116" s="5"/>
      <c r="AL116" s="5"/>
    </row>
    <row r="117" spans="1:38" ht="140.25">
      <c r="A117" s="15" t="str">
        <f t="shared" si="0"/>
        <v>Update_91</v>
      </c>
      <c r="B117" s="66" t="s">
        <v>324</v>
      </c>
      <c r="C117" s="28" t="s">
        <v>325</v>
      </c>
      <c r="D117" s="69" t="s">
        <v>321</v>
      </c>
      <c r="E117" s="49"/>
      <c r="F117" s="1"/>
      <c r="G117" s="1"/>
      <c r="H117" s="1"/>
      <c r="I117" s="1"/>
      <c r="J117" s="1"/>
      <c r="K117" s="1"/>
      <c r="L117" s="1"/>
      <c r="M117" s="1"/>
      <c r="N117" s="1"/>
      <c r="O117" s="1"/>
      <c r="P117" s="1"/>
      <c r="Q117" s="1"/>
      <c r="R117" s="5"/>
      <c r="S117" s="5"/>
      <c r="T117" s="5"/>
      <c r="U117" s="5"/>
      <c r="V117" s="5"/>
      <c r="W117" s="5"/>
      <c r="X117" s="5"/>
      <c r="Y117" s="5"/>
      <c r="Z117" s="5"/>
      <c r="AA117" s="5"/>
      <c r="AB117" s="5"/>
      <c r="AC117" s="5"/>
      <c r="AD117" s="5"/>
      <c r="AE117" s="5"/>
      <c r="AF117" s="5"/>
      <c r="AG117" s="5"/>
      <c r="AH117" s="5"/>
      <c r="AI117" s="5"/>
      <c r="AJ117" s="5"/>
      <c r="AK117" s="5"/>
      <c r="AL117" s="5"/>
    </row>
    <row r="118" spans="1:38" ht="140.25">
      <c r="A118" s="15" t="str">
        <f t="shared" ref="A118" si="1">IF(AND(D118="",D118=""),"",$D$3&amp;"_"&amp;ROW()-11-COUNTBLANK($D$13:D118))</f>
        <v>Update_92</v>
      </c>
      <c r="B118" s="66" t="s">
        <v>326</v>
      </c>
      <c r="C118" s="28" t="s">
        <v>327</v>
      </c>
      <c r="D118" s="69" t="s">
        <v>328</v>
      </c>
      <c r="E118" s="49"/>
      <c r="F118" s="1"/>
      <c r="G118" s="1"/>
      <c r="H118" s="1"/>
      <c r="I118" s="1"/>
      <c r="J118" s="1"/>
      <c r="K118" s="1"/>
      <c r="L118" s="1"/>
      <c r="M118" s="1"/>
      <c r="N118" s="1"/>
      <c r="O118" s="1"/>
      <c r="P118" s="1"/>
      <c r="Q118" s="1"/>
      <c r="R118" s="5"/>
      <c r="S118" s="5"/>
      <c r="T118" s="5"/>
      <c r="U118" s="5"/>
      <c r="V118" s="5"/>
      <c r="W118" s="5"/>
      <c r="X118" s="5"/>
      <c r="Y118" s="5"/>
      <c r="Z118" s="5"/>
      <c r="AA118" s="5"/>
      <c r="AB118" s="5"/>
      <c r="AC118" s="5"/>
      <c r="AD118" s="5"/>
      <c r="AE118" s="5"/>
      <c r="AF118" s="5"/>
      <c r="AG118" s="5"/>
      <c r="AH118" s="5"/>
      <c r="AI118" s="5"/>
      <c r="AJ118" s="5"/>
      <c r="AK118" s="5"/>
      <c r="AL118" s="5"/>
    </row>
    <row r="119" spans="1:38" ht="96" customHeight="1">
      <c r="A119" s="15" t="str">
        <f t="shared" si="0"/>
        <v>Update_93</v>
      </c>
      <c r="B119" s="66" t="s">
        <v>303</v>
      </c>
      <c r="C119" s="74" t="s">
        <v>304</v>
      </c>
      <c r="D119" s="69" t="s">
        <v>299</v>
      </c>
      <c r="E119" s="49"/>
      <c r="F119" s="1"/>
      <c r="G119" s="1"/>
      <c r="H119" s="1"/>
      <c r="I119" s="1"/>
      <c r="J119" s="1"/>
      <c r="K119" s="1"/>
      <c r="L119" s="1"/>
      <c r="M119" s="1"/>
      <c r="N119" s="1"/>
      <c r="O119" s="1"/>
      <c r="P119" s="1"/>
      <c r="Q119" s="1"/>
      <c r="R119" s="5"/>
      <c r="S119" s="5"/>
      <c r="T119" s="5"/>
      <c r="U119" s="5"/>
      <c r="V119" s="5"/>
      <c r="W119" s="5"/>
      <c r="X119" s="5"/>
      <c r="Y119" s="5"/>
      <c r="Z119" s="5"/>
      <c r="AA119" s="5"/>
      <c r="AB119" s="5"/>
      <c r="AC119" s="5"/>
      <c r="AD119" s="5"/>
      <c r="AE119" s="5"/>
      <c r="AF119" s="5"/>
      <c r="AG119" s="5"/>
      <c r="AH119" s="5"/>
      <c r="AI119" s="5"/>
      <c r="AJ119" s="5"/>
      <c r="AK119" s="5"/>
      <c r="AL119" s="5"/>
    </row>
    <row r="120" spans="1:38" ht="63.75">
      <c r="A120" s="15" t="str">
        <f t="shared" si="0"/>
        <v>Update_94</v>
      </c>
      <c r="B120" s="312" t="s">
        <v>305</v>
      </c>
      <c r="C120" s="74" t="s">
        <v>306</v>
      </c>
      <c r="D120" s="68" t="s">
        <v>238</v>
      </c>
      <c r="E120" s="49"/>
      <c r="F120" s="1"/>
      <c r="G120" s="1"/>
      <c r="H120" s="1"/>
      <c r="I120" s="1"/>
      <c r="J120" s="1"/>
      <c r="K120" s="1"/>
      <c r="L120" s="1"/>
      <c r="M120" s="1"/>
      <c r="N120" s="1"/>
      <c r="O120" s="1"/>
      <c r="P120" s="1"/>
      <c r="Q120" s="1"/>
      <c r="R120" s="5"/>
      <c r="S120" s="5"/>
      <c r="T120" s="5"/>
      <c r="U120" s="5"/>
      <c r="V120" s="5"/>
      <c r="W120" s="5"/>
      <c r="X120" s="5"/>
      <c r="Y120" s="5"/>
      <c r="Z120" s="5"/>
      <c r="AA120" s="5"/>
      <c r="AB120" s="5"/>
      <c r="AC120" s="5"/>
      <c r="AD120" s="5"/>
      <c r="AE120" s="5"/>
      <c r="AF120" s="5"/>
      <c r="AG120" s="5"/>
      <c r="AH120" s="5"/>
      <c r="AI120" s="5"/>
      <c r="AJ120" s="5"/>
      <c r="AK120" s="5"/>
      <c r="AL120" s="5"/>
    </row>
    <row r="121" spans="1:38" ht="63.75">
      <c r="A121" s="15" t="str">
        <f t="shared" si="0"/>
        <v>Update_95</v>
      </c>
      <c r="B121" s="313"/>
      <c r="C121" s="74" t="s">
        <v>307</v>
      </c>
      <c r="D121" s="68" t="s">
        <v>238</v>
      </c>
      <c r="E121" s="49"/>
      <c r="F121" s="1"/>
      <c r="G121" s="1"/>
      <c r="H121" s="1"/>
      <c r="I121" s="1"/>
      <c r="J121" s="1"/>
      <c r="K121" s="1"/>
      <c r="L121" s="1"/>
      <c r="M121" s="1"/>
      <c r="N121" s="1"/>
      <c r="O121" s="1"/>
      <c r="P121" s="1"/>
      <c r="Q121" s="1"/>
      <c r="R121" s="5"/>
      <c r="S121" s="5"/>
      <c r="T121" s="5"/>
      <c r="U121" s="5"/>
      <c r="V121" s="5"/>
      <c r="W121" s="5"/>
      <c r="X121" s="5"/>
      <c r="Y121" s="5"/>
      <c r="Z121" s="5"/>
      <c r="AA121" s="5"/>
      <c r="AB121" s="5"/>
      <c r="AC121" s="5"/>
      <c r="AD121" s="5"/>
      <c r="AE121" s="5"/>
      <c r="AF121" s="5"/>
      <c r="AG121" s="5"/>
      <c r="AH121" s="5"/>
      <c r="AI121" s="5"/>
      <c r="AJ121" s="5"/>
      <c r="AK121" s="5"/>
      <c r="AL121" s="5"/>
    </row>
    <row r="122" spans="1:38" ht="38.25">
      <c r="A122" s="15"/>
      <c r="B122" s="75" t="s">
        <v>308</v>
      </c>
      <c r="C122" s="76" t="s">
        <v>309</v>
      </c>
      <c r="D122" s="68" t="s">
        <v>310</v>
      </c>
      <c r="E122" s="49"/>
      <c r="F122" s="1"/>
      <c r="G122" s="1"/>
      <c r="H122" s="1"/>
      <c r="I122" s="1"/>
      <c r="J122" s="1"/>
      <c r="K122" s="1"/>
      <c r="L122" s="1"/>
      <c r="M122" s="1"/>
      <c r="N122" s="1"/>
      <c r="O122" s="1"/>
      <c r="P122" s="1"/>
      <c r="Q122" s="1"/>
      <c r="R122" s="5"/>
      <c r="S122" s="5"/>
      <c r="T122" s="5"/>
      <c r="U122" s="5"/>
      <c r="V122" s="5"/>
      <c r="W122" s="5"/>
      <c r="X122" s="5"/>
      <c r="Y122" s="5"/>
      <c r="Z122" s="5"/>
      <c r="AA122" s="5"/>
      <c r="AB122" s="5"/>
      <c r="AC122" s="5"/>
      <c r="AD122" s="5"/>
      <c r="AE122" s="5"/>
      <c r="AF122" s="5"/>
      <c r="AG122" s="5"/>
      <c r="AH122" s="5"/>
      <c r="AI122" s="5"/>
      <c r="AJ122" s="5"/>
      <c r="AK122" s="5"/>
      <c r="AL122" s="5"/>
    </row>
    <row r="123" spans="1:38" ht="38.25">
      <c r="A123" s="15" t="str">
        <f t="shared" si="0"/>
        <v>Update_97</v>
      </c>
      <c r="B123" s="66" t="s">
        <v>311</v>
      </c>
      <c r="C123" s="66" t="s">
        <v>312</v>
      </c>
      <c r="D123" s="67" t="s">
        <v>241</v>
      </c>
      <c r="E123" s="49"/>
      <c r="F123" s="1"/>
      <c r="G123" s="1"/>
      <c r="H123" s="1"/>
      <c r="I123" s="1"/>
      <c r="J123" s="1"/>
      <c r="K123" s="1"/>
      <c r="L123" s="1"/>
      <c r="M123" s="1"/>
      <c r="N123" s="1"/>
      <c r="O123" s="1"/>
      <c r="P123" s="1"/>
      <c r="Q123" s="1"/>
      <c r="R123" s="5"/>
      <c r="S123" s="5"/>
      <c r="T123" s="5"/>
      <c r="U123" s="5"/>
      <c r="V123" s="5"/>
      <c r="W123" s="5"/>
      <c r="X123" s="5"/>
      <c r="Y123" s="5"/>
      <c r="Z123" s="5"/>
      <c r="AA123" s="5"/>
      <c r="AB123" s="5"/>
      <c r="AC123" s="5"/>
      <c r="AD123" s="5"/>
      <c r="AE123" s="5"/>
      <c r="AF123" s="5"/>
      <c r="AG123" s="5"/>
      <c r="AH123" s="5"/>
      <c r="AI123" s="5"/>
      <c r="AJ123" s="5"/>
      <c r="AK123" s="5"/>
      <c r="AL123" s="5"/>
    </row>
    <row r="124" spans="1:38" ht="12.75" customHeight="1">
      <c r="A124" s="15" t="str">
        <f>IF(AND(D124="",D124=""),"",$D$3&amp;"_"&amp;ROW()-11-COUNTBLANK($D$13:D124))</f>
        <v/>
      </c>
      <c r="B124" s="70" t="s">
        <v>313</v>
      </c>
      <c r="C124" s="71"/>
      <c r="D124" s="71"/>
      <c r="E124" s="31"/>
      <c r="F124" s="31"/>
      <c r="G124" s="31"/>
      <c r="H124" s="31"/>
      <c r="I124" s="31"/>
      <c r="J124" s="31"/>
      <c r="K124" s="31"/>
      <c r="L124" s="31"/>
      <c r="M124" s="31"/>
      <c r="N124" s="31"/>
      <c r="O124" s="31"/>
      <c r="P124" s="31"/>
      <c r="Q124" s="31"/>
      <c r="R124" s="7"/>
      <c r="S124" s="7"/>
      <c r="T124" s="7"/>
      <c r="U124" s="7"/>
      <c r="V124" s="7"/>
      <c r="W124" s="7"/>
      <c r="X124" s="7"/>
      <c r="Y124" s="7"/>
      <c r="Z124" s="7"/>
      <c r="AA124" s="7"/>
      <c r="AB124" s="7"/>
      <c r="AC124" s="7"/>
      <c r="AD124" s="7"/>
      <c r="AE124" s="7"/>
      <c r="AF124" s="7"/>
      <c r="AG124" s="7"/>
      <c r="AH124" s="7"/>
      <c r="AI124" s="7"/>
      <c r="AJ124" s="7"/>
      <c r="AK124" s="7"/>
      <c r="AL124" s="7"/>
    </row>
    <row r="125" spans="1:38" ht="25.5">
      <c r="A125" s="15" t="str">
        <f>IF(AND(D125="",D125=""),"",$D$3&amp;"_"&amp;ROW()-11-COUNTBLANK($D$13:D125))</f>
        <v>Update_98</v>
      </c>
      <c r="B125" s="72" t="s">
        <v>314</v>
      </c>
      <c r="C125" s="73" t="s">
        <v>130</v>
      </c>
      <c r="D125" s="77" t="s">
        <v>315</v>
      </c>
      <c r="E125" s="31"/>
      <c r="F125" s="31"/>
      <c r="G125" s="31"/>
      <c r="H125" s="31"/>
      <c r="I125" s="31"/>
      <c r="J125" s="31"/>
      <c r="K125" s="31"/>
      <c r="L125" s="31"/>
      <c r="M125" s="31"/>
      <c r="N125" s="31"/>
      <c r="O125" s="31"/>
      <c r="P125" s="31"/>
      <c r="Q125" s="31"/>
      <c r="R125" s="7"/>
      <c r="S125" s="7"/>
      <c r="T125" s="7"/>
      <c r="U125" s="7"/>
      <c r="V125" s="7"/>
      <c r="W125" s="7"/>
      <c r="X125" s="7"/>
      <c r="Y125" s="7"/>
      <c r="Z125" s="7"/>
      <c r="AA125" s="7"/>
      <c r="AB125" s="7"/>
      <c r="AC125" s="7"/>
      <c r="AD125" s="7"/>
      <c r="AE125" s="7"/>
      <c r="AF125" s="7"/>
      <c r="AG125" s="7"/>
      <c r="AH125" s="7"/>
      <c r="AI125" s="7"/>
      <c r="AJ125" s="7"/>
      <c r="AK125" s="7"/>
      <c r="AL125" s="7"/>
    </row>
    <row r="126" spans="1:38" ht="25.5">
      <c r="A126" s="15" t="str">
        <f>IF(AND(D126="",D126=""),"",$D$3&amp;"_"&amp;ROW()-11-COUNTBLANK($D$13:D126))</f>
        <v>Update_99</v>
      </c>
      <c r="B126" s="72" t="s">
        <v>316</v>
      </c>
      <c r="C126" s="73" t="s">
        <v>131</v>
      </c>
      <c r="D126" s="77" t="s">
        <v>315</v>
      </c>
      <c r="E126" s="31"/>
      <c r="F126" s="31"/>
      <c r="G126" s="31"/>
      <c r="H126" s="31"/>
      <c r="I126" s="31"/>
      <c r="J126" s="31"/>
      <c r="K126" s="31"/>
      <c r="L126" s="31"/>
      <c r="M126" s="31"/>
      <c r="N126" s="31"/>
      <c r="O126" s="31"/>
      <c r="P126" s="31"/>
      <c r="Q126" s="31"/>
      <c r="R126" s="7"/>
      <c r="S126" s="7"/>
      <c r="T126" s="7"/>
      <c r="U126" s="7"/>
      <c r="V126" s="7"/>
      <c r="W126" s="7"/>
      <c r="X126" s="7"/>
      <c r="Y126" s="7"/>
      <c r="Z126" s="7"/>
      <c r="AA126" s="7"/>
      <c r="AB126" s="7"/>
      <c r="AC126" s="7"/>
      <c r="AD126" s="7"/>
      <c r="AE126" s="7"/>
      <c r="AF126" s="7"/>
      <c r="AG126" s="7"/>
      <c r="AH126" s="7"/>
      <c r="AI126" s="7"/>
      <c r="AJ126" s="7"/>
      <c r="AK126" s="7"/>
      <c r="AL126" s="7"/>
    </row>
    <row r="127" spans="1:38" ht="12.75" customHeight="1">
      <c r="A127" s="15"/>
      <c r="B127" s="31"/>
      <c r="C127" s="31"/>
      <c r="D127" s="31"/>
      <c r="E127" s="31"/>
      <c r="F127" s="31"/>
      <c r="G127" s="31"/>
      <c r="H127" s="31"/>
      <c r="I127" s="31"/>
      <c r="J127" s="31"/>
      <c r="K127" s="31"/>
      <c r="L127" s="31"/>
      <c r="M127" s="31"/>
      <c r="N127" s="31"/>
      <c r="O127" s="31"/>
      <c r="P127" s="31"/>
      <c r="Q127" s="31"/>
      <c r="R127" s="7"/>
      <c r="S127" s="7"/>
      <c r="T127" s="7"/>
      <c r="U127" s="7"/>
      <c r="V127" s="7"/>
      <c r="W127" s="7"/>
      <c r="X127" s="7"/>
      <c r="Y127" s="7"/>
      <c r="Z127" s="7"/>
      <c r="AA127" s="7"/>
      <c r="AB127" s="7"/>
      <c r="AC127" s="7"/>
      <c r="AD127" s="7"/>
      <c r="AE127" s="7"/>
      <c r="AF127" s="7"/>
      <c r="AG127" s="7"/>
      <c r="AH127" s="7"/>
      <c r="AI127" s="7"/>
      <c r="AJ127" s="7"/>
      <c r="AK127" s="7"/>
      <c r="AL127" s="7"/>
    </row>
    <row r="128" spans="1:38" ht="12.75" customHeight="1">
      <c r="A128" s="15"/>
      <c r="B128" s="31"/>
      <c r="C128" s="31"/>
      <c r="D128" s="31"/>
      <c r="E128" s="31"/>
      <c r="F128" s="31"/>
      <c r="G128" s="31"/>
      <c r="H128" s="31"/>
      <c r="I128" s="31"/>
      <c r="J128" s="31"/>
      <c r="K128" s="31"/>
      <c r="L128" s="31"/>
      <c r="M128" s="31"/>
      <c r="N128" s="31"/>
      <c r="O128" s="31"/>
      <c r="P128" s="31"/>
      <c r="Q128" s="31"/>
      <c r="R128" s="7"/>
      <c r="S128" s="7"/>
      <c r="T128" s="7"/>
      <c r="U128" s="7"/>
      <c r="V128" s="7"/>
      <c r="W128" s="7"/>
      <c r="X128" s="7"/>
      <c r="Y128" s="7"/>
      <c r="Z128" s="7"/>
      <c r="AA128" s="7"/>
      <c r="AB128" s="7"/>
      <c r="AC128" s="7"/>
      <c r="AD128" s="7"/>
      <c r="AE128" s="7"/>
      <c r="AF128" s="7"/>
      <c r="AG128" s="7"/>
      <c r="AH128" s="7"/>
      <c r="AI128" s="7"/>
      <c r="AJ128" s="7"/>
      <c r="AK128" s="7"/>
      <c r="AL128" s="7"/>
    </row>
    <row r="129" spans="1:38" ht="12.75" customHeight="1">
      <c r="A129" s="15"/>
      <c r="B129" s="31"/>
      <c r="C129" s="31"/>
      <c r="D129" s="31"/>
      <c r="E129" s="31"/>
      <c r="F129" s="31"/>
      <c r="G129" s="31"/>
      <c r="H129" s="31"/>
      <c r="I129" s="31"/>
      <c r="J129" s="31"/>
      <c r="K129" s="31"/>
      <c r="L129" s="31"/>
      <c r="M129" s="31"/>
      <c r="N129" s="31"/>
      <c r="O129" s="31"/>
      <c r="P129" s="31"/>
      <c r="Q129" s="31"/>
      <c r="R129" s="7"/>
      <c r="S129" s="7"/>
      <c r="T129" s="7"/>
      <c r="U129" s="7"/>
      <c r="V129" s="7"/>
      <c r="W129" s="7"/>
      <c r="X129" s="7"/>
      <c r="Y129" s="7"/>
      <c r="Z129" s="7"/>
      <c r="AA129" s="7"/>
      <c r="AB129" s="7"/>
      <c r="AC129" s="7"/>
      <c r="AD129" s="7"/>
      <c r="AE129" s="7"/>
      <c r="AF129" s="7"/>
      <c r="AG129" s="7"/>
      <c r="AH129" s="7"/>
      <c r="AI129" s="7"/>
      <c r="AJ129" s="7"/>
      <c r="AK129" s="7"/>
      <c r="AL129" s="7"/>
    </row>
    <row r="130" spans="1:38" ht="12.75" customHeight="1">
      <c r="A130" s="15"/>
      <c r="B130" s="31"/>
      <c r="C130" s="31"/>
      <c r="D130" s="31"/>
      <c r="E130" s="31"/>
      <c r="F130" s="31"/>
      <c r="G130" s="31"/>
      <c r="H130" s="31"/>
      <c r="I130" s="31"/>
      <c r="J130" s="31"/>
      <c r="K130" s="31"/>
      <c r="L130" s="31"/>
      <c r="M130" s="31"/>
      <c r="N130" s="31"/>
      <c r="O130" s="31"/>
      <c r="P130" s="31"/>
      <c r="Q130" s="31"/>
      <c r="R130" s="7"/>
      <c r="S130" s="7"/>
      <c r="T130" s="7"/>
      <c r="U130" s="7"/>
      <c r="V130" s="7"/>
      <c r="W130" s="7"/>
      <c r="X130" s="7"/>
      <c r="Y130" s="7"/>
      <c r="Z130" s="7"/>
      <c r="AA130" s="7"/>
      <c r="AB130" s="7"/>
      <c r="AC130" s="7"/>
      <c r="AD130" s="7"/>
      <c r="AE130" s="7"/>
      <c r="AF130" s="7"/>
      <c r="AG130" s="7"/>
      <c r="AH130" s="7"/>
      <c r="AI130" s="7"/>
      <c r="AJ130" s="7"/>
      <c r="AK130" s="7"/>
      <c r="AL130" s="7"/>
    </row>
    <row r="131" spans="1:38" ht="12.75" customHeight="1">
      <c r="A131" s="15"/>
      <c r="B131" s="31"/>
      <c r="C131" s="31"/>
      <c r="D131" s="31"/>
      <c r="E131" s="31"/>
      <c r="F131" s="31"/>
      <c r="G131" s="31"/>
      <c r="H131" s="31"/>
      <c r="I131" s="31"/>
      <c r="J131" s="31"/>
      <c r="K131" s="31"/>
      <c r="L131" s="31"/>
      <c r="M131" s="31"/>
      <c r="N131" s="31"/>
      <c r="O131" s="31"/>
      <c r="P131" s="31"/>
      <c r="Q131" s="31"/>
      <c r="R131" s="7"/>
      <c r="S131" s="7"/>
      <c r="T131" s="7"/>
      <c r="U131" s="7"/>
      <c r="V131" s="7"/>
      <c r="W131" s="7"/>
      <c r="X131" s="7"/>
      <c r="Y131" s="7"/>
      <c r="Z131" s="7"/>
      <c r="AA131" s="7"/>
      <c r="AB131" s="7"/>
      <c r="AC131" s="7"/>
      <c r="AD131" s="7"/>
      <c r="AE131" s="7"/>
      <c r="AF131" s="7"/>
      <c r="AG131" s="7"/>
      <c r="AH131" s="7"/>
      <c r="AI131" s="7"/>
      <c r="AJ131" s="7"/>
      <c r="AK131" s="7"/>
      <c r="AL131" s="7"/>
    </row>
    <row r="132" spans="1:38" ht="12.75" customHeight="1">
      <c r="A132" s="15"/>
      <c r="B132" s="31"/>
      <c r="C132" s="31"/>
      <c r="D132" s="31"/>
      <c r="E132" s="31"/>
      <c r="F132" s="31"/>
      <c r="G132" s="31"/>
      <c r="H132" s="31"/>
      <c r="I132" s="31"/>
      <c r="J132" s="31"/>
      <c r="K132" s="31"/>
      <c r="L132" s="31"/>
      <c r="M132" s="31"/>
      <c r="N132" s="31"/>
      <c r="O132" s="31"/>
      <c r="P132" s="31"/>
      <c r="Q132" s="31"/>
      <c r="R132" s="7"/>
      <c r="S132" s="7"/>
      <c r="T132" s="7"/>
      <c r="U132" s="7"/>
      <c r="V132" s="7"/>
      <c r="W132" s="7"/>
      <c r="X132" s="7"/>
      <c r="Y132" s="7"/>
      <c r="Z132" s="7"/>
      <c r="AA132" s="7"/>
      <c r="AB132" s="7"/>
      <c r="AC132" s="7"/>
      <c r="AD132" s="7"/>
      <c r="AE132" s="7"/>
      <c r="AF132" s="7"/>
      <c r="AG132" s="7"/>
      <c r="AH132" s="7"/>
      <c r="AI132" s="7"/>
      <c r="AJ132" s="7"/>
      <c r="AK132" s="7"/>
      <c r="AL132" s="7"/>
    </row>
    <row r="133" spans="1:38" ht="12.75" customHeight="1">
      <c r="A133" s="15"/>
      <c r="B133" s="31"/>
      <c r="C133" s="31"/>
      <c r="D133" s="31"/>
      <c r="E133" s="31"/>
      <c r="F133" s="31"/>
      <c r="G133" s="31"/>
      <c r="H133" s="31"/>
      <c r="I133" s="31"/>
      <c r="J133" s="31"/>
      <c r="K133" s="31"/>
      <c r="L133" s="31"/>
      <c r="M133" s="31"/>
      <c r="N133" s="31"/>
      <c r="O133" s="31"/>
      <c r="P133" s="31"/>
      <c r="Q133" s="31"/>
      <c r="R133" s="7"/>
      <c r="S133" s="7"/>
      <c r="T133" s="7"/>
      <c r="U133" s="7"/>
      <c r="V133" s="7"/>
      <c r="W133" s="7"/>
      <c r="X133" s="7"/>
      <c r="Y133" s="7"/>
      <c r="Z133" s="7"/>
      <c r="AA133" s="7"/>
      <c r="AB133" s="7"/>
      <c r="AC133" s="7"/>
      <c r="AD133" s="7"/>
      <c r="AE133" s="7"/>
      <c r="AF133" s="7"/>
      <c r="AG133" s="7"/>
      <c r="AH133" s="7"/>
      <c r="AI133" s="7"/>
      <c r="AJ133" s="7"/>
      <c r="AK133" s="7"/>
      <c r="AL133" s="7"/>
    </row>
    <row r="134" spans="1:38" ht="12.75" customHeight="1">
      <c r="A134" s="5"/>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row>
    <row r="135" spans="1:38" ht="12.75" customHeight="1">
      <c r="A135" s="5"/>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row>
    <row r="136" spans="1:38" ht="12.75" customHeight="1">
      <c r="A136" s="5"/>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row>
    <row r="137" spans="1:38" ht="12.75" customHeight="1">
      <c r="A137" s="5"/>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row>
    <row r="138" spans="1:38" ht="12.75" customHeight="1">
      <c r="A138" s="5"/>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row>
    <row r="139" spans="1:38" ht="12.75" customHeight="1">
      <c r="A139" s="5"/>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row>
    <row r="140" spans="1:38" ht="12.75" customHeight="1">
      <c r="A140" s="5"/>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row>
    <row r="141" spans="1:38" ht="12.75" customHeight="1">
      <c r="A141" s="5"/>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row>
    <row r="142" spans="1:38" ht="12.75" customHeight="1">
      <c r="A142" s="5"/>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row>
    <row r="143" spans="1:38" ht="12.75" customHeight="1">
      <c r="A143" s="5"/>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row>
    <row r="144" spans="1:38" ht="12.75" customHeight="1">
      <c r="A144" s="5"/>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row>
    <row r="145" spans="1:38" ht="12.75" customHeight="1">
      <c r="A145" s="5"/>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row>
    <row r="146" spans="1:38" ht="12.75" customHeight="1">
      <c r="A146" s="5"/>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row>
    <row r="147" spans="1:38" ht="12.75" customHeight="1">
      <c r="A147" s="5"/>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row>
    <row r="148" spans="1:38" ht="12.75" customHeight="1">
      <c r="A148" s="5"/>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row>
    <row r="149" spans="1:38" ht="12.75" customHeight="1">
      <c r="A149" s="5"/>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row>
    <row r="150" spans="1:38" ht="12.75" customHeight="1">
      <c r="A150" s="5"/>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row>
    <row r="151" spans="1:38" ht="12.75" customHeight="1">
      <c r="A151" s="5"/>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row>
    <row r="152" spans="1:38" ht="12.75" customHeight="1">
      <c r="A152" s="5"/>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row>
    <row r="153" spans="1:38" ht="12.75" customHeight="1">
      <c r="A153" s="5"/>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row>
    <row r="154" spans="1:38" ht="12.75" customHeight="1">
      <c r="A154" s="5"/>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row>
    <row r="155" spans="1:38" ht="12.75" customHeight="1">
      <c r="A155" s="5"/>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row>
    <row r="156" spans="1:38" ht="12.75" customHeight="1">
      <c r="A156" s="5"/>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row>
    <row r="157" spans="1:38" ht="12.75" customHeight="1">
      <c r="A157" s="5"/>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row>
    <row r="158" spans="1:38" ht="12.75" customHeight="1">
      <c r="A158" s="5"/>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row>
    <row r="159" spans="1:38" ht="12.75" customHeight="1">
      <c r="A159" s="5"/>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row>
    <row r="160" spans="1:38" ht="12.75" customHeight="1">
      <c r="A160" s="5"/>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row>
    <row r="161" spans="1:38" ht="12.75" customHeight="1">
      <c r="A161" s="5"/>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row>
    <row r="162" spans="1:38" ht="12.75" customHeight="1">
      <c r="A162" s="5"/>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row>
    <row r="163" spans="1:38" ht="12.75" customHeight="1">
      <c r="A163" s="5"/>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row>
    <row r="164" spans="1:38" ht="12.75" customHeight="1">
      <c r="A164" s="5"/>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row>
    <row r="165" spans="1:38" ht="12.75" customHeight="1">
      <c r="A165" s="5"/>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row>
    <row r="166" spans="1:38" ht="12.75" customHeight="1">
      <c r="A166" s="5"/>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row>
    <row r="167" spans="1:38" ht="12.75" customHeight="1">
      <c r="A167" s="5"/>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row>
    <row r="168" spans="1:38" ht="12.75" customHeight="1">
      <c r="A168" s="5"/>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row>
    <row r="169" spans="1:38" ht="12.75" customHeight="1">
      <c r="A169" s="5"/>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row>
    <row r="170" spans="1:38" ht="12.75" customHeight="1">
      <c r="A170" s="5"/>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row>
    <row r="171" spans="1:38" ht="12.75" customHeight="1">
      <c r="A171" s="5"/>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row>
    <row r="172" spans="1:38" ht="12.75" customHeight="1">
      <c r="A172" s="5"/>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row>
    <row r="173" spans="1:38" ht="12.75" customHeight="1">
      <c r="A173" s="5"/>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row>
    <row r="174" spans="1:38" ht="12.75" customHeight="1">
      <c r="A174" s="5"/>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row>
    <row r="175" spans="1:38" ht="12.75" customHeight="1">
      <c r="A175" s="5"/>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row>
    <row r="176" spans="1:38" ht="12.75" customHeight="1">
      <c r="A176" s="5"/>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row>
    <row r="177" spans="1:38" ht="12.75" customHeight="1">
      <c r="A177" s="5"/>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row>
    <row r="178" spans="1:38" ht="12.75" customHeight="1">
      <c r="A178" s="5"/>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row>
    <row r="179" spans="1:38" ht="12.75" customHeight="1">
      <c r="A179" s="5"/>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row>
    <row r="180" spans="1:38" ht="12.75" customHeight="1">
      <c r="A180" s="5"/>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row>
    <row r="181" spans="1:38" ht="12.75" customHeight="1">
      <c r="A181" s="5"/>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row>
    <row r="182" spans="1:38" ht="12.75" customHeight="1">
      <c r="A182" s="5"/>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row>
    <row r="183" spans="1:38" ht="12.75" customHeight="1">
      <c r="A183" s="5"/>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row>
    <row r="184" spans="1:38" ht="12.75" customHeight="1">
      <c r="A184" s="5"/>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row>
    <row r="185" spans="1:38" ht="12.75" customHeight="1">
      <c r="A185" s="5"/>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row>
    <row r="186" spans="1:38" ht="12.75" customHeight="1">
      <c r="A186" s="5"/>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row>
    <row r="187" spans="1:38" ht="12.75" customHeight="1">
      <c r="A187" s="5"/>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row>
    <row r="188" spans="1:38" ht="12.75" customHeight="1">
      <c r="A188" s="5"/>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row>
    <row r="189" spans="1:38" ht="12.75" customHeight="1">
      <c r="A189" s="5"/>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row>
    <row r="190" spans="1:38" ht="12.75" customHeight="1">
      <c r="A190" s="5"/>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row>
    <row r="191" spans="1:38" ht="12.75" customHeight="1">
      <c r="A191" s="5"/>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row>
    <row r="192" spans="1:38" ht="12.75" customHeight="1">
      <c r="A192" s="5"/>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row>
    <row r="193" spans="1:38" ht="12.75" customHeight="1">
      <c r="A193" s="5"/>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row>
    <row r="194" spans="1:38" ht="12.75" customHeight="1">
      <c r="A194" s="5"/>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row>
    <row r="195" spans="1:38" ht="12.75" customHeight="1">
      <c r="A195" s="5"/>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row>
    <row r="196" spans="1:38" ht="12.75" customHeight="1">
      <c r="A196" s="5"/>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row>
    <row r="197" spans="1:38" ht="12.75" customHeight="1">
      <c r="A197" s="5"/>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row>
    <row r="198" spans="1:38" ht="12.75" customHeight="1">
      <c r="A198" s="5"/>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row>
    <row r="199" spans="1:38" ht="12.75" customHeight="1">
      <c r="A199" s="5"/>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row>
    <row r="200" spans="1:38" ht="12.75" customHeight="1">
      <c r="A200" s="5"/>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row>
    <row r="201" spans="1:38" ht="12.75" customHeight="1">
      <c r="A201" s="5"/>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row>
    <row r="202" spans="1:38" ht="12.75" customHeight="1">
      <c r="A202" s="5"/>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row>
    <row r="203" spans="1:38" ht="12.75" customHeight="1">
      <c r="A203" s="5"/>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row>
    <row r="204" spans="1:38" ht="12.75" customHeight="1">
      <c r="A204" s="5"/>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row>
    <row r="205" spans="1:38" ht="12.75" customHeight="1">
      <c r="A205" s="5"/>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row>
    <row r="206" spans="1:38" ht="12.75" customHeight="1">
      <c r="A206" s="5"/>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row>
    <row r="207" spans="1:38" ht="12.75" customHeight="1">
      <c r="A207" s="5"/>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row>
    <row r="208" spans="1:38" ht="12.75" customHeight="1">
      <c r="A208" s="5"/>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row>
    <row r="209" spans="1:38" ht="12.75" customHeight="1">
      <c r="A209" s="5"/>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row>
    <row r="210" spans="1:38" ht="12.75" customHeight="1">
      <c r="A210" s="5"/>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row>
    <row r="211" spans="1:38" ht="12.75" customHeight="1">
      <c r="A211" s="5"/>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row>
    <row r="212" spans="1:38" ht="12.75" customHeight="1">
      <c r="A212" s="5"/>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row>
    <row r="213" spans="1:38" ht="12.75" customHeight="1">
      <c r="A213" s="5"/>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row>
    <row r="214" spans="1:38" ht="12.75" customHeight="1">
      <c r="A214" s="5"/>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row>
    <row r="215" spans="1:38" ht="12.75" customHeight="1">
      <c r="A215" s="5"/>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row>
    <row r="216" spans="1:38" ht="12.75" customHeight="1">
      <c r="A216" s="5"/>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row>
    <row r="217" spans="1:38" ht="12.75" customHeight="1">
      <c r="A217" s="5"/>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row>
    <row r="218" spans="1:38" ht="12.75" customHeight="1">
      <c r="A218" s="5"/>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row>
    <row r="219" spans="1:38" ht="12.75" customHeight="1">
      <c r="A219" s="5"/>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row>
    <row r="220" spans="1:38" ht="12.75" customHeight="1">
      <c r="A220" s="5"/>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row>
    <row r="221" spans="1:38" ht="12.75" customHeight="1">
      <c r="A221" s="5"/>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row>
    <row r="222" spans="1:38" ht="12.75" customHeight="1">
      <c r="A222" s="5"/>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row>
    <row r="223" spans="1:38" ht="12.75" customHeight="1">
      <c r="A223" s="5"/>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row>
    <row r="224" spans="1:38" ht="12.75" customHeight="1">
      <c r="A224" s="5"/>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row>
    <row r="225" spans="1:38" ht="12.75" customHeight="1">
      <c r="A225" s="5"/>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row>
    <row r="226" spans="1:38" ht="12.75" customHeight="1">
      <c r="A226" s="5"/>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row>
    <row r="227" spans="1:38" ht="12.75" customHeight="1">
      <c r="A227" s="5"/>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row>
    <row r="228" spans="1:38" ht="12.75" customHeight="1">
      <c r="A228" s="5"/>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row>
    <row r="229" spans="1:38" ht="12.75" customHeight="1">
      <c r="A229" s="5"/>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row>
    <row r="230" spans="1:38" ht="12.75" customHeight="1">
      <c r="A230" s="5"/>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row>
    <row r="231" spans="1:38" ht="12.75" customHeight="1">
      <c r="A231" s="5"/>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row>
    <row r="232" spans="1:38" ht="12.75" customHeight="1">
      <c r="A232" s="5"/>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row>
    <row r="233" spans="1:38" ht="12.75" customHeight="1">
      <c r="A233" s="5"/>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row>
    <row r="234" spans="1:38" ht="12.75" customHeight="1">
      <c r="A234" s="5"/>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row>
    <row r="235" spans="1:38" ht="12.75" customHeight="1">
      <c r="A235" s="5"/>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row>
    <row r="236" spans="1:38" ht="12.75" customHeight="1">
      <c r="A236" s="5"/>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row>
    <row r="237" spans="1:38" ht="12.75" customHeight="1">
      <c r="A237" s="5"/>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row>
    <row r="238" spans="1:38" ht="12.75" customHeight="1">
      <c r="A238" s="5"/>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row>
    <row r="239" spans="1:38" ht="12.75" customHeight="1">
      <c r="A239" s="5"/>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row>
    <row r="240" spans="1:38" ht="12.75" customHeight="1">
      <c r="A240" s="5"/>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row>
    <row r="241" spans="1:38" ht="12.75" customHeight="1">
      <c r="A241" s="5"/>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row>
    <row r="242" spans="1:38" ht="12.75" customHeight="1">
      <c r="A242" s="5"/>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row>
    <row r="243" spans="1:38" ht="12.75" customHeight="1">
      <c r="A243" s="5"/>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row>
    <row r="244" spans="1:38" ht="12.75" customHeight="1">
      <c r="A244" s="5"/>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row>
    <row r="245" spans="1:38" ht="12.75" customHeight="1">
      <c r="A245" s="5"/>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row>
    <row r="246" spans="1:38" ht="12.75" customHeight="1">
      <c r="A246" s="5"/>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row>
    <row r="247" spans="1:38" ht="12.75" customHeight="1">
      <c r="A247" s="5"/>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row>
    <row r="248" spans="1:38" ht="12.75" customHeight="1">
      <c r="A248" s="5"/>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row>
    <row r="249" spans="1:38" ht="12.75" customHeight="1">
      <c r="A249" s="5"/>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row>
    <row r="250" spans="1:38" ht="12.75" customHeight="1">
      <c r="A250" s="5"/>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row>
    <row r="251" spans="1:38" ht="12.75" customHeight="1">
      <c r="A251" s="5"/>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row>
    <row r="252" spans="1:38" ht="12.75" customHeight="1">
      <c r="A252" s="5"/>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row>
    <row r="253" spans="1:38" ht="12.75" customHeight="1">
      <c r="A253" s="5"/>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row>
    <row r="254" spans="1:38" ht="12.75" customHeight="1">
      <c r="A254" s="5"/>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row>
    <row r="255" spans="1:38" ht="12.75" customHeight="1">
      <c r="A255" s="5"/>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row>
    <row r="256" spans="1:38" ht="12.75" customHeight="1">
      <c r="A256" s="5"/>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row>
    <row r="257" spans="1:38" ht="12.75" customHeight="1">
      <c r="A257" s="5"/>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row>
    <row r="258" spans="1:38" ht="12.75" customHeight="1">
      <c r="A258" s="5"/>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row>
    <row r="259" spans="1:38" ht="12.75" customHeight="1">
      <c r="A259" s="5"/>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row>
    <row r="260" spans="1:38" ht="12.75" customHeight="1">
      <c r="A260" s="5"/>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row>
    <row r="261" spans="1:38" ht="12.75" customHeight="1">
      <c r="A261" s="5"/>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row>
    <row r="262" spans="1:38" ht="12.75" customHeight="1">
      <c r="A262" s="5"/>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row>
    <row r="263" spans="1:38" ht="12.75" customHeight="1">
      <c r="A263" s="5"/>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row>
    <row r="264" spans="1:38" ht="12.75" customHeight="1">
      <c r="A264" s="5"/>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row>
    <row r="265" spans="1:38" ht="12.75" customHeight="1">
      <c r="A265" s="5"/>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row>
    <row r="266" spans="1:38" ht="12.75" customHeight="1">
      <c r="A266" s="5"/>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row>
    <row r="267" spans="1:38" ht="12.75" customHeight="1">
      <c r="A267" s="5"/>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row>
    <row r="268" spans="1:38" ht="12.75" customHeight="1">
      <c r="A268" s="5"/>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row>
    <row r="269" spans="1:38" ht="12.75" customHeight="1">
      <c r="A269" s="5"/>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row>
    <row r="270" spans="1:38" ht="12.75" customHeight="1">
      <c r="A270" s="5"/>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row>
    <row r="271" spans="1:38" ht="12.75" customHeight="1">
      <c r="A271" s="5"/>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row>
    <row r="272" spans="1:38" ht="12.75" customHeight="1">
      <c r="A272" s="5"/>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row>
    <row r="273" spans="1:38" ht="12.75" customHeight="1">
      <c r="A273" s="5"/>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row>
    <row r="274" spans="1:38" ht="12.75" customHeight="1">
      <c r="A274" s="5"/>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row>
    <row r="275" spans="1:38" ht="12.75" customHeight="1">
      <c r="A275" s="5"/>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row>
    <row r="276" spans="1:38" ht="12.75" customHeight="1">
      <c r="A276" s="5"/>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row>
    <row r="277" spans="1:38" ht="12.75" customHeight="1">
      <c r="A277" s="5"/>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row>
    <row r="278" spans="1:38" ht="12.75" customHeight="1">
      <c r="A278" s="5"/>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row>
    <row r="279" spans="1:38" ht="12.75" customHeight="1">
      <c r="A279" s="5"/>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row>
    <row r="280" spans="1:38" ht="12.75" customHeight="1">
      <c r="A280" s="5"/>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row>
    <row r="281" spans="1:38" ht="12.75" customHeight="1">
      <c r="A281" s="5"/>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row>
    <row r="282" spans="1:38" ht="12.75" customHeight="1">
      <c r="A282" s="5"/>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row>
    <row r="283" spans="1:38" ht="12.75" customHeight="1">
      <c r="A283" s="5"/>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row>
    <row r="284" spans="1:38" ht="12.75" customHeight="1">
      <c r="A284" s="5"/>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row>
    <row r="285" spans="1:38" ht="12.75" customHeight="1">
      <c r="A285" s="5"/>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row>
    <row r="286" spans="1:38" ht="12.75" customHeight="1">
      <c r="A286" s="5"/>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row>
    <row r="287" spans="1:38" ht="12.75" customHeight="1">
      <c r="A287" s="5"/>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row>
    <row r="288" spans="1:38" ht="12.75" customHeight="1">
      <c r="A288" s="5"/>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row>
    <row r="289" spans="1:38" ht="12.75" customHeight="1">
      <c r="A289" s="5"/>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row>
    <row r="290" spans="1:38" ht="12.75" customHeight="1">
      <c r="A290" s="5"/>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row>
    <row r="291" spans="1:38" ht="12.75" customHeight="1">
      <c r="A291" s="5"/>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row>
    <row r="292" spans="1:38" ht="12.75" customHeight="1">
      <c r="A292" s="5"/>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row>
    <row r="293" spans="1:38" ht="12.75" customHeight="1">
      <c r="A293" s="5"/>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row>
    <row r="294" spans="1:38" ht="12.75" customHeight="1">
      <c r="A294" s="5"/>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row>
    <row r="295" spans="1:38" ht="12.75" customHeight="1">
      <c r="A295" s="5"/>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row>
    <row r="296" spans="1:38" ht="12.75" customHeight="1">
      <c r="A296" s="5"/>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row>
    <row r="297" spans="1:38" ht="12.75" customHeight="1">
      <c r="A297" s="5"/>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row>
    <row r="298" spans="1:38" ht="12.75" customHeight="1">
      <c r="A298" s="5"/>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row>
    <row r="299" spans="1:38" ht="12.75" customHeight="1">
      <c r="A299" s="5"/>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row>
    <row r="300" spans="1:38" ht="12.75" customHeight="1">
      <c r="A300" s="5"/>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row>
    <row r="301" spans="1:38" ht="12.75" customHeight="1">
      <c r="A301" s="5"/>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row>
    <row r="302" spans="1:38" ht="12.75" customHeight="1">
      <c r="A302" s="5"/>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row>
    <row r="303" spans="1:38" ht="12.75" customHeight="1">
      <c r="A303" s="5"/>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row>
    <row r="304" spans="1:38" ht="12.75" customHeight="1">
      <c r="A304" s="5"/>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row>
    <row r="305" spans="1:38" ht="12.75" customHeight="1">
      <c r="A305" s="5"/>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row>
    <row r="306" spans="1:38" ht="12.75" customHeight="1">
      <c r="A306" s="5"/>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row>
    <row r="307" spans="1:38" ht="12.75" customHeight="1">
      <c r="A307" s="5"/>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row>
    <row r="308" spans="1:38" ht="12.75" customHeight="1">
      <c r="A308" s="5"/>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row>
    <row r="309" spans="1:38" ht="12.75" customHeight="1">
      <c r="A309" s="5"/>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row>
    <row r="310" spans="1:38" ht="12.75" customHeight="1">
      <c r="A310" s="5"/>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row>
    <row r="311" spans="1:38" ht="12.75" customHeight="1">
      <c r="A311" s="5"/>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row>
    <row r="312" spans="1:38" ht="12.75" customHeight="1">
      <c r="A312" s="5"/>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row>
    <row r="313" spans="1:38" ht="12.75" customHeight="1">
      <c r="A313" s="5"/>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row>
    <row r="314" spans="1:38" ht="12.75" customHeight="1">
      <c r="A314" s="5"/>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row>
    <row r="315" spans="1:38" ht="12.75" customHeight="1">
      <c r="A315" s="5"/>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row>
    <row r="316" spans="1:38" ht="12.75" customHeight="1">
      <c r="A316" s="5"/>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row>
    <row r="317" spans="1:38" ht="12.75" customHeight="1">
      <c r="A317" s="5"/>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row>
    <row r="318" spans="1:38" ht="12.75" customHeight="1">
      <c r="A318" s="5"/>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row>
    <row r="319" spans="1:38" ht="12.75" customHeight="1">
      <c r="A319" s="5"/>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row>
    <row r="320" spans="1:38" ht="12.75" customHeight="1">
      <c r="A320" s="5"/>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row>
    <row r="321" spans="1:38" ht="12.75" customHeight="1">
      <c r="A321" s="5"/>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row>
    <row r="322" spans="1:38" ht="12.75" customHeight="1">
      <c r="A322" s="5"/>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row>
    <row r="323" spans="1:38" ht="12.75" customHeight="1">
      <c r="A323" s="5"/>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row>
    <row r="324" spans="1:38" ht="12.75" customHeight="1">
      <c r="A324" s="5"/>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row>
    <row r="325" spans="1:38" ht="12.75" customHeight="1">
      <c r="A325" s="5"/>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row>
    <row r="326" spans="1:38" ht="12.75" customHeight="1">
      <c r="A326" s="5"/>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row>
    <row r="327" spans="1:38" ht="12.75" customHeight="1">
      <c r="A327" s="5"/>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row>
    <row r="328" spans="1:38" ht="12.75" customHeight="1">
      <c r="A328" s="5"/>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row>
    <row r="329" spans="1:38" ht="12.75" customHeight="1">
      <c r="A329" s="5"/>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row>
    <row r="330" spans="1:38" ht="12.75" customHeight="1">
      <c r="A330" s="5"/>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row>
    <row r="331" spans="1:38" ht="12.75" customHeight="1">
      <c r="A331" s="5"/>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row>
    <row r="332" spans="1:38" ht="12.75" customHeight="1">
      <c r="A332" s="5"/>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row>
    <row r="333" spans="1:38" ht="12.75" customHeight="1">
      <c r="A333" s="5"/>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row>
    <row r="334" spans="1:38" ht="12.75" customHeight="1">
      <c r="A334" s="5"/>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row>
    <row r="335" spans="1:38" ht="12.75" customHeight="1">
      <c r="A335" s="5"/>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row>
    <row r="336" spans="1:38" ht="12.75" customHeight="1">
      <c r="A336" s="5"/>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row>
    <row r="337" spans="1:38" ht="12.75" customHeight="1">
      <c r="A337" s="5"/>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row>
    <row r="338" spans="1:38" ht="12.75" customHeight="1">
      <c r="A338" s="5"/>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row>
    <row r="339" spans="1:38" ht="12.75" customHeight="1">
      <c r="A339" s="5"/>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row>
    <row r="340" spans="1:38" ht="12.75" customHeight="1">
      <c r="A340" s="5"/>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row>
    <row r="341" spans="1:38" ht="12.75" customHeight="1">
      <c r="A341" s="5"/>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row>
    <row r="342" spans="1:38" ht="12.75" customHeight="1">
      <c r="A342" s="5"/>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row>
    <row r="343" spans="1:38" ht="12.75" customHeight="1">
      <c r="A343" s="5"/>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row>
    <row r="344" spans="1:38" ht="12.75" customHeight="1">
      <c r="A344" s="5"/>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row>
    <row r="345" spans="1:38" ht="12.75" customHeight="1">
      <c r="A345" s="5"/>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row>
    <row r="346" spans="1:38" ht="12.75" customHeight="1">
      <c r="A346" s="5"/>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row>
    <row r="347" spans="1:38" ht="12.75" customHeight="1">
      <c r="A347" s="5"/>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row>
    <row r="348" spans="1:38" ht="12.75" customHeight="1">
      <c r="A348" s="5"/>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row>
    <row r="349" spans="1:38" ht="12.75" customHeight="1">
      <c r="A349" s="5"/>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row>
    <row r="350" spans="1:38" ht="12.75" customHeight="1">
      <c r="A350" s="5"/>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row>
    <row r="351" spans="1:38" ht="12.75" customHeight="1">
      <c r="A351" s="5"/>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row>
    <row r="352" spans="1:38" ht="12.75" customHeight="1">
      <c r="A352" s="5"/>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row>
    <row r="353" spans="1:38" ht="12.75" customHeight="1">
      <c r="A353" s="5"/>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row>
    <row r="354" spans="1:38" ht="12.75" customHeight="1">
      <c r="A354" s="5"/>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row>
    <row r="355" spans="1:38" ht="12.75" customHeight="1">
      <c r="A355" s="5"/>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row>
    <row r="356" spans="1:38" ht="12.75" customHeight="1">
      <c r="A356" s="5"/>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row>
    <row r="357" spans="1:38" ht="12.75" customHeight="1">
      <c r="A357" s="5"/>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row>
    <row r="358" spans="1:38" ht="12.75" customHeight="1">
      <c r="A358" s="5"/>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row>
    <row r="359" spans="1:38" ht="12.75" customHeight="1">
      <c r="A359" s="5"/>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row>
    <row r="360" spans="1:38" ht="12.75" customHeight="1">
      <c r="A360" s="5"/>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row>
    <row r="361" spans="1:38" ht="12.75" customHeight="1">
      <c r="A361" s="5"/>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row>
    <row r="362" spans="1:38" ht="12.75" customHeight="1">
      <c r="A362" s="5"/>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row>
    <row r="363" spans="1:38" ht="12.75" customHeight="1">
      <c r="A363" s="5"/>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row>
    <row r="364" spans="1:38" ht="12.75" customHeight="1">
      <c r="A364" s="5"/>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row>
    <row r="365" spans="1:38" ht="12.75" customHeight="1">
      <c r="A365" s="5"/>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row>
    <row r="366" spans="1:38" ht="12.75" customHeight="1">
      <c r="A366" s="5"/>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row>
    <row r="367" spans="1:38" ht="12.75" customHeight="1">
      <c r="A367" s="5"/>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row>
    <row r="368" spans="1:38" ht="12.75" customHeight="1">
      <c r="A368" s="5"/>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row>
    <row r="369" spans="1:38" ht="12.75" customHeight="1">
      <c r="A369" s="5"/>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row>
    <row r="370" spans="1:38" ht="12.75" customHeight="1">
      <c r="A370" s="5"/>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row>
    <row r="371" spans="1:38" ht="12.75" customHeight="1">
      <c r="A371" s="5"/>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row>
    <row r="372" spans="1:38" ht="12.75" customHeight="1">
      <c r="A372" s="5"/>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row>
    <row r="373" spans="1:38" ht="12.75" customHeight="1">
      <c r="A373" s="5"/>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row>
    <row r="374" spans="1:38" ht="12.75" customHeight="1">
      <c r="A374" s="5"/>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row>
    <row r="375" spans="1:38" ht="12.75" customHeight="1">
      <c r="A375" s="5"/>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row>
    <row r="376" spans="1:38" ht="12.75" customHeight="1">
      <c r="A376" s="5"/>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row>
    <row r="377" spans="1:38" ht="12.75" customHeight="1">
      <c r="A377" s="5"/>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row>
    <row r="378" spans="1:38" ht="12.75" customHeight="1">
      <c r="A378" s="5"/>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row>
    <row r="379" spans="1:38" ht="12.75" customHeight="1">
      <c r="A379" s="5"/>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row>
    <row r="380" spans="1:38" ht="12.75" customHeight="1">
      <c r="A380" s="5"/>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row>
    <row r="381" spans="1:38" ht="12.75" customHeight="1">
      <c r="A381" s="5"/>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row>
    <row r="382" spans="1:38" ht="12.75" customHeight="1">
      <c r="A382" s="5"/>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row>
    <row r="383" spans="1:38" ht="12.75" customHeight="1">
      <c r="A383" s="5"/>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row>
    <row r="384" spans="1:38" ht="12.75" customHeight="1">
      <c r="A384" s="5"/>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row>
    <row r="385" spans="1:38" ht="12.75" customHeight="1">
      <c r="A385" s="5"/>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row>
    <row r="386" spans="1:38" ht="12.75" customHeight="1">
      <c r="A386" s="5"/>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row>
    <row r="387" spans="1:38" ht="12.75" customHeight="1">
      <c r="A387" s="5"/>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row>
    <row r="388" spans="1:38" ht="12.75" customHeight="1">
      <c r="A388" s="5"/>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row>
    <row r="389" spans="1:38" ht="12.75" customHeight="1">
      <c r="A389" s="5"/>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row>
    <row r="390" spans="1:38" ht="12.75" customHeight="1">
      <c r="A390" s="5"/>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row>
    <row r="391" spans="1:38" ht="12.75" customHeight="1">
      <c r="A391" s="5"/>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row>
    <row r="392" spans="1:38" ht="12.75" customHeight="1">
      <c r="A392" s="5"/>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row>
    <row r="393" spans="1:38" ht="12.75" customHeight="1">
      <c r="A393" s="5"/>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row>
    <row r="394" spans="1:38" ht="12.75" customHeight="1">
      <c r="A394" s="5"/>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row>
    <row r="395" spans="1:38" ht="12.75" customHeight="1">
      <c r="A395" s="5"/>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row>
    <row r="396" spans="1:38" ht="12.75" customHeight="1">
      <c r="A396" s="5"/>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row>
    <row r="397" spans="1:38" ht="12.75" customHeight="1">
      <c r="A397" s="5"/>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row>
    <row r="398" spans="1:38" ht="12.75" customHeight="1">
      <c r="A398" s="5"/>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row>
    <row r="399" spans="1:38" ht="12.75" customHeight="1">
      <c r="A399" s="5"/>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row>
    <row r="400" spans="1:38" ht="12.75" customHeight="1">
      <c r="A400" s="5"/>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row>
    <row r="401" spans="1:38" ht="12.75" customHeight="1">
      <c r="A401" s="5"/>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row>
    <row r="402" spans="1:38" ht="12.75" customHeight="1">
      <c r="A402" s="5"/>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row>
    <row r="403" spans="1:38" ht="12.75" customHeight="1">
      <c r="A403" s="5"/>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row>
    <row r="404" spans="1:38" ht="12.75" customHeight="1">
      <c r="A404" s="5"/>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row>
    <row r="405" spans="1:38" ht="12.75" customHeight="1">
      <c r="A405" s="5"/>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row>
    <row r="406" spans="1:38" ht="12.75" customHeight="1">
      <c r="A406" s="5"/>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row>
    <row r="407" spans="1:38" ht="12.75" customHeight="1">
      <c r="A407" s="5"/>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row>
    <row r="408" spans="1:38" ht="12.75" customHeight="1">
      <c r="A408" s="5"/>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row>
    <row r="409" spans="1:38" ht="12.75" customHeight="1">
      <c r="A409" s="5"/>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row>
    <row r="410" spans="1:38" ht="12.75" customHeight="1">
      <c r="A410" s="5"/>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row>
    <row r="411" spans="1:38" ht="12.75" customHeight="1">
      <c r="A411" s="5"/>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row>
    <row r="412" spans="1:38" ht="12.75" customHeight="1">
      <c r="A412" s="5"/>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row>
    <row r="413" spans="1:38" ht="12.75" customHeight="1">
      <c r="A413" s="5"/>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row>
    <row r="414" spans="1:38" ht="12.75" customHeight="1">
      <c r="A414" s="5"/>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row>
    <row r="415" spans="1:38" ht="12.75" customHeight="1">
      <c r="A415" s="5"/>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row>
    <row r="416" spans="1:38" ht="12.75" customHeight="1">
      <c r="A416" s="5"/>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row>
    <row r="417" spans="1:38" ht="12.75" customHeight="1">
      <c r="A417" s="5"/>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row>
    <row r="418" spans="1:38" ht="12.75" customHeight="1">
      <c r="A418" s="5"/>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row>
    <row r="419" spans="1:38" ht="12.75" customHeight="1">
      <c r="A419" s="5"/>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row>
    <row r="420" spans="1:38" ht="12.75" customHeight="1">
      <c r="A420" s="5"/>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row>
    <row r="421" spans="1:38" ht="12.75" customHeight="1">
      <c r="A421" s="5"/>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row>
    <row r="422" spans="1:38" ht="12.75" customHeight="1">
      <c r="A422" s="5"/>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row>
    <row r="423" spans="1:38" ht="12.75" customHeight="1">
      <c r="A423" s="5"/>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row>
    <row r="424" spans="1:38" ht="12.75" customHeight="1">
      <c r="A424" s="5"/>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row>
    <row r="425" spans="1:38" ht="12.75" customHeight="1">
      <c r="A425" s="5"/>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row>
    <row r="426" spans="1:38" ht="12.75" customHeight="1">
      <c r="A426" s="5"/>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row>
    <row r="427" spans="1:38" ht="12.75" customHeight="1">
      <c r="A427" s="5"/>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row>
    <row r="428" spans="1:38" ht="12.75" customHeight="1">
      <c r="A428" s="5"/>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row>
    <row r="429" spans="1:38" ht="12.75" customHeight="1">
      <c r="A429" s="5"/>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row>
    <row r="430" spans="1:38" ht="12.75" customHeight="1">
      <c r="A430" s="5"/>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row>
    <row r="431" spans="1:38" ht="12.75" customHeight="1">
      <c r="A431" s="5"/>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row>
    <row r="432" spans="1:38" ht="12.75" customHeight="1">
      <c r="A432" s="5"/>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row>
    <row r="433" spans="1:38" ht="12.75" customHeight="1">
      <c r="A433" s="5"/>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row>
    <row r="434" spans="1:38" ht="12.75" customHeight="1">
      <c r="A434" s="5"/>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row>
    <row r="435" spans="1:38" ht="12.75" customHeight="1">
      <c r="A435" s="5"/>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row>
    <row r="436" spans="1:38" ht="12.75" customHeight="1">
      <c r="A436" s="5"/>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row>
    <row r="437" spans="1:38" ht="12.75" customHeight="1">
      <c r="A437" s="5"/>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row>
    <row r="438" spans="1:38" ht="12.75" customHeight="1">
      <c r="A438" s="5"/>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row>
    <row r="439" spans="1:38" ht="12.75" customHeight="1">
      <c r="A439" s="5"/>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row>
    <row r="440" spans="1:38" ht="12.75" customHeight="1">
      <c r="A440" s="5"/>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row>
    <row r="441" spans="1:38" ht="12.75" customHeight="1">
      <c r="A441" s="5"/>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row>
    <row r="442" spans="1:38" ht="12.75" customHeight="1">
      <c r="A442" s="5"/>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row>
    <row r="443" spans="1:38" ht="12.75" customHeight="1">
      <c r="A443" s="5"/>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row>
    <row r="444" spans="1:38" ht="12.75" customHeight="1">
      <c r="A444" s="5"/>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row>
    <row r="445" spans="1:38" ht="12.75" customHeight="1">
      <c r="A445" s="5"/>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row>
    <row r="446" spans="1:38" ht="12.75" customHeight="1">
      <c r="A446" s="5"/>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row>
    <row r="447" spans="1:38" ht="12.75" customHeight="1">
      <c r="A447" s="5"/>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row>
    <row r="448" spans="1:38" ht="12.75" customHeight="1">
      <c r="A448" s="5"/>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row>
    <row r="449" spans="1:38" ht="12.75" customHeight="1">
      <c r="A449" s="5"/>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row>
    <row r="450" spans="1:38" ht="12.75" customHeight="1">
      <c r="A450" s="5"/>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row>
    <row r="451" spans="1:38" ht="12.75" customHeight="1">
      <c r="A451" s="5"/>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row>
    <row r="452" spans="1:38" ht="12.75" customHeight="1">
      <c r="A452" s="5"/>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row>
    <row r="453" spans="1:38" ht="12.75" customHeight="1">
      <c r="A453" s="5"/>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row>
    <row r="454" spans="1:38" ht="12.75" customHeight="1">
      <c r="A454" s="5"/>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row>
    <row r="455" spans="1:38" ht="12.75" customHeight="1">
      <c r="A455" s="5"/>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row>
    <row r="456" spans="1:38" ht="12.75" customHeight="1">
      <c r="A456" s="5"/>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row>
    <row r="457" spans="1:38" ht="12.75" customHeight="1">
      <c r="A457" s="5"/>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row>
    <row r="458" spans="1:38" ht="12.75" customHeight="1">
      <c r="A458" s="5"/>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row>
    <row r="459" spans="1:38" ht="12.75" customHeight="1">
      <c r="A459" s="5"/>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row>
    <row r="460" spans="1:38" ht="12.75" customHeight="1">
      <c r="A460" s="5"/>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row>
    <row r="461" spans="1:38" ht="12.75" customHeight="1">
      <c r="A461" s="5"/>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row>
    <row r="462" spans="1:38" ht="12.75" customHeight="1">
      <c r="A462" s="5"/>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row>
    <row r="463" spans="1:38" ht="12.75" customHeight="1">
      <c r="A463" s="5"/>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row>
    <row r="464" spans="1:38" ht="12.75" customHeight="1">
      <c r="A464" s="5"/>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row>
    <row r="465" spans="1:38" ht="12.75" customHeight="1">
      <c r="A465" s="5"/>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row>
    <row r="466" spans="1:38" ht="12.75" customHeight="1">
      <c r="A466" s="5"/>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row>
    <row r="467" spans="1:38" ht="12.75" customHeight="1">
      <c r="A467" s="5"/>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row>
    <row r="468" spans="1:38" ht="12.75" customHeight="1">
      <c r="A468" s="5"/>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row>
    <row r="469" spans="1:38" ht="12.75" customHeight="1">
      <c r="A469" s="5"/>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row>
    <row r="470" spans="1:38" ht="12.75" customHeight="1">
      <c r="A470" s="5"/>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row>
    <row r="471" spans="1:38" ht="12.75" customHeight="1">
      <c r="A471" s="5"/>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row>
    <row r="472" spans="1:38" ht="12.75" customHeight="1">
      <c r="A472" s="5"/>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row>
    <row r="473" spans="1:38" ht="12.75" customHeight="1">
      <c r="A473" s="5"/>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row>
    <row r="474" spans="1:38" ht="12.75" customHeight="1">
      <c r="A474" s="5"/>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row>
    <row r="475" spans="1:38" ht="12.75" customHeight="1">
      <c r="A475" s="5"/>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row>
    <row r="476" spans="1:38" ht="12.75" customHeight="1">
      <c r="A476" s="5"/>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row>
    <row r="477" spans="1:38" ht="12.75" customHeight="1">
      <c r="A477" s="5"/>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row>
    <row r="478" spans="1:38" ht="12.75" customHeight="1">
      <c r="A478" s="5"/>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row>
    <row r="479" spans="1:38" ht="12.75" customHeight="1">
      <c r="A479" s="5"/>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row>
    <row r="480" spans="1:38" ht="12.75" customHeight="1">
      <c r="A480" s="5"/>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row>
    <row r="481" spans="1:38" ht="12.75" customHeight="1">
      <c r="A481" s="5"/>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row>
    <row r="482" spans="1:38" ht="12.75" customHeight="1">
      <c r="A482" s="5"/>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row>
    <row r="483" spans="1:38" ht="12.75" customHeight="1">
      <c r="A483" s="5"/>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row>
    <row r="484" spans="1:38" ht="12.75" customHeight="1">
      <c r="A484" s="5"/>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row>
    <row r="485" spans="1:38" ht="12.75" customHeight="1">
      <c r="A485" s="5"/>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row>
    <row r="486" spans="1:38" ht="12.75" customHeight="1">
      <c r="A486" s="5"/>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row>
    <row r="487" spans="1:38" ht="12.75" customHeight="1">
      <c r="A487" s="5"/>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row>
    <row r="488" spans="1:38" ht="12.75" customHeight="1">
      <c r="A488" s="5"/>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row>
    <row r="489" spans="1:38" ht="12.75" customHeight="1">
      <c r="A489" s="5"/>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row>
    <row r="490" spans="1:38" ht="12.75" customHeight="1">
      <c r="A490" s="5"/>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row>
    <row r="491" spans="1:38" ht="12.75" customHeight="1">
      <c r="A491" s="5"/>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row>
    <row r="492" spans="1:38" ht="12.75" customHeight="1">
      <c r="A492" s="5"/>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row>
    <row r="493" spans="1:38" ht="12.75" customHeight="1">
      <c r="A493" s="5"/>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row>
    <row r="494" spans="1:38" ht="12.75" customHeight="1">
      <c r="A494" s="5"/>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row>
    <row r="495" spans="1:38" ht="12.75" customHeight="1">
      <c r="A495" s="5"/>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row>
    <row r="496" spans="1:38" ht="12.75" customHeight="1">
      <c r="A496" s="5"/>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row>
    <row r="497" spans="1:38" ht="12.75" customHeight="1">
      <c r="A497" s="5"/>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row>
    <row r="498" spans="1:38" ht="12.75" customHeight="1">
      <c r="A498" s="5"/>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row>
    <row r="499" spans="1:38" ht="12.75" customHeight="1">
      <c r="A499" s="5"/>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row>
    <row r="500" spans="1:38" ht="12.75" customHeight="1">
      <c r="A500" s="5"/>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row>
    <row r="501" spans="1:38" ht="12.75" customHeight="1">
      <c r="A501" s="5"/>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row>
    <row r="502" spans="1:38" ht="12.75" customHeight="1">
      <c r="A502" s="5"/>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row>
    <row r="503" spans="1:38" ht="12.75" customHeight="1">
      <c r="A503" s="5"/>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row>
    <row r="504" spans="1:38" ht="12.75" customHeight="1">
      <c r="A504" s="5"/>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row>
    <row r="505" spans="1:38" ht="12.75" customHeight="1">
      <c r="A505" s="5"/>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row>
    <row r="506" spans="1:38" ht="12.75" customHeight="1">
      <c r="A506" s="5"/>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row>
    <row r="507" spans="1:38" ht="12.75" customHeight="1">
      <c r="A507" s="5"/>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row>
    <row r="508" spans="1:38" ht="12.75" customHeight="1">
      <c r="A508" s="5"/>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row>
    <row r="509" spans="1:38" ht="12.75" customHeight="1">
      <c r="A509" s="5"/>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row>
    <row r="510" spans="1:38" ht="12.75" customHeight="1">
      <c r="A510" s="5"/>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row>
    <row r="511" spans="1:38" ht="12.75" customHeight="1">
      <c r="A511" s="5"/>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row>
    <row r="512" spans="1:38" ht="12.75" customHeight="1">
      <c r="A512" s="5"/>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row>
    <row r="513" spans="1:38" ht="12.75" customHeight="1">
      <c r="A513" s="5"/>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row>
    <row r="514" spans="1:38" ht="12.75" customHeight="1">
      <c r="A514" s="5"/>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row>
    <row r="515" spans="1:38" ht="12.75" customHeight="1">
      <c r="A515" s="5"/>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row>
    <row r="516" spans="1:38" ht="12.75" customHeight="1">
      <c r="A516" s="5"/>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row>
    <row r="517" spans="1:38" ht="12.75" customHeight="1">
      <c r="A517" s="5"/>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row>
    <row r="518" spans="1:38" ht="12.75" customHeight="1">
      <c r="A518" s="5"/>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row>
    <row r="519" spans="1:38" ht="12.75" customHeight="1">
      <c r="A519" s="5"/>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row>
    <row r="520" spans="1:38" ht="12.75" customHeight="1">
      <c r="A520" s="5"/>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row>
    <row r="521" spans="1:38" ht="12.75" customHeight="1">
      <c r="A521" s="5"/>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row>
    <row r="522" spans="1:38" ht="12.75" customHeight="1">
      <c r="A522" s="5"/>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row>
    <row r="523" spans="1:38" ht="12.75" customHeight="1">
      <c r="A523" s="5"/>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row>
    <row r="524" spans="1:38" ht="12.75" customHeight="1">
      <c r="A524" s="5"/>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row>
    <row r="525" spans="1:38" ht="12.75" customHeight="1">
      <c r="A525" s="5"/>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row>
    <row r="526" spans="1:38" ht="12.75" customHeight="1">
      <c r="A526" s="5"/>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row>
    <row r="527" spans="1:38" ht="12.75" customHeight="1">
      <c r="A527" s="5"/>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row>
    <row r="528" spans="1:38" ht="12.75" customHeight="1">
      <c r="A528" s="5"/>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row>
    <row r="529" spans="1:38" ht="12.75" customHeight="1">
      <c r="A529" s="5"/>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row>
    <row r="530" spans="1:38" ht="12.75" customHeight="1">
      <c r="A530" s="5"/>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row>
    <row r="531" spans="1:38" ht="12.75" customHeight="1">
      <c r="A531" s="5"/>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row>
    <row r="532" spans="1:38" ht="12.75" customHeight="1">
      <c r="A532" s="5"/>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row>
    <row r="533" spans="1:38" ht="12.75" customHeight="1">
      <c r="A533" s="5"/>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row>
    <row r="534" spans="1:38" ht="12.75" customHeight="1">
      <c r="A534" s="5"/>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row>
    <row r="535" spans="1:38" ht="12.75" customHeight="1">
      <c r="A535" s="5"/>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row>
    <row r="536" spans="1:38" ht="12.75" customHeight="1">
      <c r="A536" s="5"/>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row>
    <row r="537" spans="1:38" ht="12.75" customHeight="1">
      <c r="A537" s="5"/>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row>
    <row r="538" spans="1:38" ht="12.75" customHeight="1">
      <c r="A538" s="5"/>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row>
    <row r="539" spans="1:38" ht="12.75" customHeight="1">
      <c r="A539" s="5"/>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row>
    <row r="540" spans="1:38" ht="12.75" customHeight="1">
      <c r="A540" s="5"/>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row>
    <row r="541" spans="1:38" ht="12.75" customHeight="1">
      <c r="A541" s="5"/>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row>
    <row r="542" spans="1:38" ht="12.75" customHeight="1">
      <c r="A542" s="5"/>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row>
    <row r="543" spans="1:38" ht="12.75" customHeight="1">
      <c r="A543" s="5"/>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row>
    <row r="544" spans="1:38" ht="12.75" customHeight="1">
      <c r="A544" s="5"/>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row>
    <row r="545" spans="1:38" ht="12.75" customHeight="1">
      <c r="A545" s="5"/>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row>
    <row r="546" spans="1:38" ht="12.75" customHeight="1">
      <c r="A546" s="5"/>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row>
    <row r="547" spans="1:38" ht="12.75" customHeight="1">
      <c r="A547" s="5"/>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row>
    <row r="548" spans="1:38" ht="12.75" customHeight="1">
      <c r="A548" s="5"/>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row>
    <row r="549" spans="1:38" ht="12.75" customHeight="1">
      <c r="A549" s="5"/>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row>
    <row r="550" spans="1:38" ht="12.75" customHeight="1">
      <c r="A550" s="5"/>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row>
    <row r="551" spans="1:38" ht="12.75" customHeight="1">
      <c r="A551" s="5"/>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row>
    <row r="552" spans="1:38" ht="12.75" customHeight="1">
      <c r="A552" s="5"/>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row>
    <row r="553" spans="1:38" ht="12.75" customHeight="1">
      <c r="A553" s="5"/>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row>
    <row r="554" spans="1:38" ht="12.75" customHeight="1">
      <c r="A554" s="5"/>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row>
    <row r="555" spans="1:38" ht="12.75" customHeight="1">
      <c r="A555" s="5"/>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row>
    <row r="556" spans="1:38" ht="12.75" customHeight="1">
      <c r="A556" s="5"/>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row>
    <row r="557" spans="1:38" ht="12.75" customHeight="1">
      <c r="A557" s="5"/>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row>
    <row r="558" spans="1:38" ht="12.75" customHeight="1">
      <c r="A558" s="5"/>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row>
    <row r="559" spans="1:38" ht="12.75" customHeight="1">
      <c r="A559" s="5"/>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row>
    <row r="560" spans="1:38" ht="12.75" customHeight="1">
      <c r="A560" s="5"/>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row>
    <row r="561" spans="1:38" ht="12.75" customHeight="1">
      <c r="A561" s="5"/>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row>
    <row r="562" spans="1:38" ht="12.75" customHeight="1">
      <c r="A562" s="5"/>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row>
    <row r="563" spans="1:38" ht="12.75" customHeight="1">
      <c r="A563" s="5"/>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row>
    <row r="564" spans="1:38" ht="12.75" customHeight="1">
      <c r="A564" s="5"/>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row>
    <row r="565" spans="1:38" ht="12.75" customHeight="1">
      <c r="A565" s="5"/>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row>
    <row r="566" spans="1:38" ht="12.75" customHeight="1">
      <c r="A566" s="5"/>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row>
    <row r="567" spans="1:38" ht="12.75" customHeight="1">
      <c r="A567" s="5"/>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row>
    <row r="568" spans="1:38" ht="12.75" customHeight="1">
      <c r="A568" s="5"/>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row>
    <row r="569" spans="1:38" ht="12.75" customHeight="1">
      <c r="A569" s="5"/>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row>
    <row r="570" spans="1:38" ht="12.75" customHeight="1">
      <c r="A570" s="5"/>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row>
    <row r="571" spans="1:38" ht="12.75" customHeight="1">
      <c r="A571" s="5"/>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row>
    <row r="572" spans="1:38" ht="12.75" customHeight="1">
      <c r="A572" s="5"/>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row>
    <row r="573" spans="1:38" ht="12.75" customHeight="1">
      <c r="A573" s="5"/>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row>
    <row r="574" spans="1:38" ht="12.75" customHeight="1">
      <c r="A574" s="5"/>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row>
    <row r="575" spans="1:38" ht="12.75" customHeight="1">
      <c r="A575" s="5"/>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row>
    <row r="576" spans="1:38" ht="12.75" customHeight="1">
      <c r="A576" s="5"/>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row>
    <row r="577" spans="1:38" ht="12.75" customHeight="1">
      <c r="A577" s="5"/>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row>
    <row r="578" spans="1:38" ht="12.75" customHeight="1">
      <c r="A578" s="5"/>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row>
    <row r="579" spans="1:38" ht="12.75" customHeight="1">
      <c r="A579" s="5"/>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row>
    <row r="580" spans="1:38" ht="12.75" customHeight="1">
      <c r="A580" s="5"/>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row>
    <row r="581" spans="1:38" ht="12.75" customHeight="1">
      <c r="A581" s="5"/>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row>
    <row r="582" spans="1:38" ht="12.75" customHeight="1">
      <c r="A582" s="5"/>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row>
    <row r="583" spans="1:38" ht="12.75" customHeight="1">
      <c r="A583" s="5"/>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row>
    <row r="584" spans="1:38" ht="12.75" customHeight="1">
      <c r="A584" s="5"/>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row>
    <row r="585" spans="1:38" ht="12.75" customHeight="1">
      <c r="A585" s="5"/>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row>
    <row r="586" spans="1:38" ht="12.75" customHeight="1">
      <c r="A586" s="5"/>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row>
    <row r="587" spans="1:38" ht="12.75" customHeight="1">
      <c r="A587" s="5"/>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row>
    <row r="588" spans="1:38" ht="12.75" customHeight="1">
      <c r="A588" s="5"/>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row>
    <row r="589" spans="1:38" ht="12.75" customHeight="1">
      <c r="A589" s="5"/>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row>
    <row r="590" spans="1:38" ht="12.75" customHeight="1">
      <c r="A590" s="5"/>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row>
    <row r="591" spans="1:38" ht="12.75" customHeight="1">
      <c r="A591" s="5"/>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row>
    <row r="592" spans="1:38" ht="12.75" customHeight="1">
      <c r="A592" s="5"/>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row>
    <row r="593" spans="1:38" ht="12.75" customHeight="1">
      <c r="A593" s="5"/>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row>
    <row r="594" spans="1:38" ht="12.75" customHeight="1">
      <c r="A594" s="5"/>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row>
    <row r="595" spans="1:38" ht="12.75" customHeight="1">
      <c r="A595" s="5"/>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row>
    <row r="596" spans="1:38" ht="12.75" customHeight="1">
      <c r="A596" s="5"/>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row>
    <row r="597" spans="1:38" ht="12.75" customHeight="1">
      <c r="A597" s="5"/>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row>
    <row r="598" spans="1:38" ht="12.75" customHeight="1">
      <c r="A598" s="5"/>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row>
    <row r="599" spans="1:38" ht="12.75" customHeight="1">
      <c r="A599" s="5"/>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row>
    <row r="600" spans="1:38" ht="12.75" customHeight="1">
      <c r="A600" s="5"/>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row>
    <row r="601" spans="1:38" ht="12.75" customHeight="1">
      <c r="A601" s="5"/>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row>
    <row r="602" spans="1:38" ht="12.75" customHeight="1">
      <c r="A602" s="5"/>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row>
    <row r="603" spans="1:38" ht="12.75" customHeight="1">
      <c r="A603" s="5"/>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row>
    <row r="604" spans="1:38" ht="12.75" customHeight="1">
      <c r="A604" s="5"/>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row>
    <row r="605" spans="1:38" ht="12.75" customHeight="1">
      <c r="A605" s="5"/>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row>
    <row r="606" spans="1:38" ht="12.75" customHeight="1">
      <c r="A606" s="5"/>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row>
    <row r="607" spans="1:38" ht="12.75" customHeight="1">
      <c r="A607" s="5"/>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row>
    <row r="608" spans="1:38" ht="12.75" customHeight="1">
      <c r="A608" s="5"/>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row>
    <row r="609" spans="1:38" ht="12.75" customHeight="1">
      <c r="A609" s="5"/>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row>
    <row r="610" spans="1:38" ht="12.75" customHeight="1">
      <c r="A610" s="5"/>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row>
    <row r="611" spans="1:38" ht="12.75" customHeight="1">
      <c r="A611" s="5"/>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row>
    <row r="612" spans="1:38" ht="12.75" customHeight="1">
      <c r="A612" s="5"/>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row>
    <row r="613" spans="1:38" ht="12.75" customHeight="1">
      <c r="A613" s="5"/>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row>
    <row r="614" spans="1:38" ht="12.75" customHeight="1">
      <c r="A614" s="5"/>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row>
    <row r="615" spans="1:38" ht="12.75" customHeight="1">
      <c r="A615" s="5"/>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row>
    <row r="616" spans="1:38" ht="12.75" customHeight="1">
      <c r="A616" s="5"/>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row>
    <row r="617" spans="1:38" ht="12.75" customHeight="1">
      <c r="A617" s="5"/>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row>
    <row r="618" spans="1:38" ht="12.75" customHeight="1">
      <c r="A618" s="5"/>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row>
    <row r="619" spans="1:38" ht="12.75" customHeight="1">
      <c r="A619" s="5"/>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row>
    <row r="620" spans="1:38" ht="12.75" customHeight="1">
      <c r="A620" s="5"/>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row>
    <row r="621" spans="1:38" ht="12.75" customHeight="1">
      <c r="A621" s="5"/>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row>
    <row r="622" spans="1:38" ht="12.75" customHeight="1">
      <c r="A622" s="5"/>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row>
    <row r="623" spans="1:38" ht="12.75" customHeight="1">
      <c r="A623" s="5"/>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row>
    <row r="624" spans="1:38" ht="12.75" customHeight="1">
      <c r="A624" s="5"/>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row>
    <row r="625" spans="1:38" ht="12.75" customHeight="1">
      <c r="A625" s="5"/>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row>
    <row r="626" spans="1:38" ht="12.75" customHeight="1">
      <c r="A626" s="5"/>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row>
    <row r="627" spans="1:38" ht="12.75" customHeight="1">
      <c r="A627" s="5"/>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row>
    <row r="628" spans="1:38" ht="12.75" customHeight="1">
      <c r="A628" s="5"/>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row>
    <row r="629" spans="1:38" ht="12.75" customHeight="1">
      <c r="A629" s="5"/>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row>
    <row r="630" spans="1:38" ht="12.75" customHeight="1">
      <c r="A630" s="5"/>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row>
    <row r="631" spans="1:38" ht="12.75" customHeight="1">
      <c r="A631" s="5"/>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row>
    <row r="632" spans="1:38" ht="12.75" customHeight="1">
      <c r="A632" s="5"/>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row>
    <row r="633" spans="1:38" ht="12.75" customHeight="1">
      <c r="A633" s="5"/>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row>
    <row r="634" spans="1:38" ht="12.75" customHeight="1">
      <c r="A634" s="5"/>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row>
    <row r="635" spans="1:38" ht="12.75" customHeight="1">
      <c r="A635" s="5"/>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row>
    <row r="636" spans="1:38" ht="12.75" customHeight="1">
      <c r="A636" s="5"/>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row>
    <row r="637" spans="1:38" ht="12.75" customHeight="1">
      <c r="A637" s="5"/>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row>
    <row r="638" spans="1:38" ht="12.75" customHeight="1">
      <c r="A638" s="5"/>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row>
    <row r="639" spans="1:38" ht="12.75" customHeight="1">
      <c r="A639" s="5"/>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row>
    <row r="640" spans="1:38" ht="12.75" customHeight="1">
      <c r="A640" s="5"/>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row>
    <row r="641" spans="1:38" ht="12.75" customHeight="1">
      <c r="A641" s="5"/>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row>
    <row r="642" spans="1:38" ht="12.75" customHeight="1">
      <c r="A642" s="5"/>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row>
    <row r="643" spans="1:38" ht="12.75" customHeight="1">
      <c r="A643" s="5"/>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row>
    <row r="644" spans="1:38" ht="12.75" customHeight="1">
      <c r="A644" s="5"/>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row>
    <row r="645" spans="1:38" ht="12.75" customHeight="1">
      <c r="A645" s="5"/>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row>
    <row r="646" spans="1:38" ht="12.75" customHeight="1">
      <c r="A646" s="5"/>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row>
    <row r="647" spans="1:38" ht="12.75" customHeight="1">
      <c r="A647" s="5"/>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row>
    <row r="648" spans="1:38" ht="12.75" customHeight="1">
      <c r="A648" s="5"/>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row>
    <row r="649" spans="1:38" ht="12.75" customHeight="1">
      <c r="A649" s="5"/>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row>
    <row r="650" spans="1:38" ht="12.75" customHeight="1">
      <c r="A650" s="5"/>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row>
    <row r="651" spans="1:38" ht="12.75" customHeight="1">
      <c r="A651" s="5"/>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row>
    <row r="652" spans="1:38" ht="12.75" customHeight="1">
      <c r="A652" s="5"/>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row>
    <row r="653" spans="1:38" ht="12.75" customHeight="1">
      <c r="A653" s="5"/>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row>
    <row r="654" spans="1:38" ht="12.75" customHeight="1">
      <c r="A654" s="5"/>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row>
    <row r="655" spans="1:38" ht="12.75" customHeight="1">
      <c r="A655" s="5"/>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row>
    <row r="656" spans="1:38" ht="12.75" customHeight="1">
      <c r="A656" s="5"/>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row>
    <row r="657" spans="1:38" ht="12.75" customHeight="1">
      <c r="A657" s="5"/>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row>
    <row r="658" spans="1:38" ht="12.75" customHeight="1">
      <c r="A658" s="5"/>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row>
    <row r="659" spans="1:38" ht="12.75" customHeight="1">
      <c r="A659" s="5"/>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row>
    <row r="660" spans="1:38" ht="12.75" customHeight="1">
      <c r="A660" s="5"/>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row>
    <row r="661" spans="1:38" ht="12.75" customHeight="1">
      <c r="A661" s="5"/>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row>
    <row r="662" spans="1:38" ht="12.75" customHeight="1">
      <c r="A662" s="5"/>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row>
    <row r="663" spans="1:38" ht="12.75" customHeight="1">
      <c r="A663" s="5"/>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row>
    <row r="664" spans="1:38" ht="12.75" customHeight="1">
      <c r="A664" s="5"/>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row>
    <row r="665" spans="1:38" ht="12.75" customHeight="1">
      <c r="A665" s="5"/>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row>
    <row r="666" spans="1:38" ht="12.75" customHeight="1">
      <c r="A666" s="5"/>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row>
    <row r="667" spans="1:38" ht="12.75" customHeight="1">
      <c r="A667" s="5"/>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row>
    <row r="668" spans="1:38" ht="12.75" customHeight="1">
      <c r="A668" s="5"/>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row>
    <row r="669" spans="1:38" ht="12.75" customHeight="1">
      <c r="A669" s="5"/>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row>
    <row r="670" spans="1:38" ht="12.75" customHeight="1">
      <c r="A670" s="5"/>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row>
    <row r="671" spans="1:38" ht="12.75" customHeight="1">
      <c r="A671" s="5"/>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row>
    <row r="672" spans="1:38" ht="12.75" customHeight="1">
      <c r="A672" s="5"/>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row>
    <row r="673" spans="1:38" ht="12.75" customHeight="1">
      <c r="A673" s="5"/>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row>
    <row r="674" spans="1:38" ht="12.75" customHeight="1">
      <c r="A674" s="5"/>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row>
    <row r="675" spans="1:38" ht="12.75" customHeight="1">
      <c r="A675" s="5"/>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row>
    <row r="676" spans="1:38" ht="12.75" customHeight="1">
      <c r="A676" s="5"/>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row>
    <row r="677" spans="1:38" ht="12.75" customHeight="1">
      <c r="A677" s="5"/>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row>
    <row r="678" spans="1:38" ht="12.75" customHeight="1">
      <c r="A678" s="5"/>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row>
    <row r="679" spans="1:38" ht="12.75" customHeight="1">
      <c r="A679" s="5"/>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row>
    <row r="680" spans="1:38" ht="12.75" customHeight="1">
      <c r="A680" s="5"/>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row>
    <row r="681" spans="1:38" ht="12.75" customHeight="1">
      <c r="A681" s="5"/>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row>
    <row r="682" spans="1:38" ht="12.75" customHeight="1">
      <c r="A682" s="5"/>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row>
    <row r="683" spans="1:38" ht="12.75" customHeight="1">
      <c r="A683" s="5"/>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row>
    <row r="684" spans="1:38" ht="12.75" customHeight="1">
      <c r="A684" s="5"/>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row>
    <row r="685" spans="1:38" ht="12.75" customHeight="1">
      <c r="A685" s="5"/>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row>
    <row r="686" spans="1:38" ht="12.75" customHeight="1">
      <c r="A686" s="5"/>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row>
    <row r="687" spans="1:38" ht="12.75" customHeight="1">
      <c r="A687" s="5"/>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row>
    <row r="688" spans="1:38" ht="12.75" customHeight="1">
      <c r="A688" s="5"/>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row>
    <row r="689" spans="1:38" ht="12.75" customHeight="1">
      <c r="A689" s="5"/>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row>
    <row r="690" spans="1:38" ht="12.75" customHeight="1">
      <c r="A690" s="5"/>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row>
    <row r="691" spans="1:38" ht="12.75" customHeight="1">
      <c r="A691" s="5"/>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row>
    <row r="692" spans="1:38" ht="12.75" customHeight="1">
      <c r="A692" s="5"/>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row>
    <row r="693" spans="1:38" ht="12.75" customHeight="1">
      <c r="A693" s="5"/>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row>
    <row r="694" spans="1:38" ht="12.75" customHeight="1">
      <c r="A694" s="5"/>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row>
    <row r="695" spans="1:38" ht="12.75" customHeight="1">
      <c r="A695" s="5"/>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row>
    <row r="696" spans="1:38" ht="12.75" customHeight="1">
      <c r="A696" s="5"/>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row>
    <row r="697" spans="1:38" ht="12.75" customHeight="1">
      <c r="A697" s="5"/>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row>
    <row r="698" spans="1:38" ht="12.75" customHeight="1">
      <c r="A698" s="5"/>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row>
    <row r="699" spans="1:38" ht="12.75" customHeight="1">
      <c r="A699" s="5"/>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row>
    <row r="700" spans="1:38" ht="12.75" customHeight="1">
      <c r="A700" s="5"/>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row>
    <row r="701" spans="1:38" ht="12.75" customHeight="1">
      <c r="A701" s="5"/>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row>
    <row r="702" spans="1:38" ht="12.75" customHeight="1">
      <c r="A702" s="5"/>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row>
    <row r="703" spans="1:38" ht="12.75" customHeight="1">
      <c r="A703" s="5"/>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row>
    <row r="704" spans="1:38" ht="12.75" customHeight="1">
      <c r="A704" s="5"/>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row>
    <row r="705" spans="1:38" ht="12.75" customHeight="1">
      <c r="A705" s="5"/>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row>
    <row r="706" spans="1:38" ht="12.75" customHeight="1">
      <c r="A706" s="5"/>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row>
    <row r="707" spans="1:38" ht="12.75" customHeight="1">
      <c r="A707" s="5"/>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row>
    <row r="708" spans="1:38" ht="12.75" customHeight="1">
      <c r="A708" s="5"/>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row>
    <row r="709" spans="1:38" ht="12.75" customHeight="1">
      <c r="A709" s="5"/>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row>
    <row r="710" spans="1:38" ht="12.75" customHeight="1">
      <c r="A710" s="5"/>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row>
    <row r="711" spans="1:38" ht="12.75" customHeight="1">
      <c r="A711" s="5"/>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row>
    <row r="712" spans="1:38" ht="12.75" customHeight="1">
      <c r="A712" s="5"/>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row>
    <row r="713" spans="1:38" ht="12.75" customHeight="1">
      <c r="A713" s="5"/>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row>
    <row r="714" spans="1:38" ht="12.75" customHeight="1">
      <c r="A714" s="5"/>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row>
    <row r="715" spans="1:38" ht="12.75" customHeight="1">
      <c r="A715" s="5"/>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row>
    <row r="716" spans="1:38" ht="12.75" customHeight="1">
      <c r="A716" s="5"/>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row>
    <row r="717" spans="1:38" ht="12.75" customHeight="1">
      <c r="A717" s="5"/>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row>
    <row r="718" spans="1:38" ht="12.75" customHeight="1">
      <c r="A718" s="5"/>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row>
    <row r="719" spans="1:38" ht="12.75" customHeight="1">
      <c r="A719" s="5"/>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row>
    <row r="720" spans="1:38" ht="12.75" customHeight="1">
      <c r="A720" s="5"/>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row>
    <row r="721" spans="1:38" ht="12.75" customHeight="1">
      <c r="A721" s="5"/>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row>
    <row r="722" spans="1:38" ht="12.75" customHeight="1">
      <c r="A722" s="5"/>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row>
    <row r="723" spans="1:38" ht="12.75" customHeight="1">
      <c r="A723" s="5"/>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row>
    <row r="724" spans="1:38" ht="12.75" customHeight="1">
      <c r="A724" s="5"/>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row>
    <row r="725" spans="1:38" ht="12.75" customHeight="1">
      <c r="A725" s="5"/>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row>
    <row r="726" spans="1:38" ht="12.75" customHeight="1">
      <c r="A726" s="5"/>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row>
    <row r="727" spans="1:38" ht="12.75" customHeight="1">
      <c r="A727" s="5"/>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row>
    <row r="728" spans="1:38" ht="12.75" customHeight="1">
      <c r="A728" s="5"/>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row>
    <row r="729" spans="1:38" ht="12.75" customHeight="1">
      <c r="A729" s="5"/>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row>
    <row r="730" spans="1:38" ht="12.75" customHeight="1">
      <c r="A730" s="5"/>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row>
    <row r="731" spans="1:38" ht="12.75" customHeight="1">
      <c r="A731" s="5"/>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row>
    <row r="732" spans="1:38" ht="12.75" customHeight="1">
      <c r="A732" s="5"/>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row>
    <row r="733" spans="1:38" ht="12.75" customHeight="1">
      <c r="A733" s="5"/>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row>
    <row r="734" spans="1:38" ht="12.75" customHeight="1">
      <c r="A734" s="5"/>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row>
    <row r="735" spans="1:38" ht="12.75" customHeight="1">
      <c r="A735" s="5"/>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row>
    <row r="736" spans="1:38" ht="12.75" customHeight="1">
      <c r="A736" s="5"/>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row>
    <row r="737" spans="1:38" ht="12.75" customHeight="1">
      <c r="A737" s="5"/>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row>
    <row r="738" spans="1:38" ht="12.75" customHeight="1">
      <c r="A738" s="5"/>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row>
    <row r="739" spans="1:38" ht="12.75" customHeight="1">
      <c r="A739" s="5"/>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row>
    <row r="740" spans="1:38" ht="12.75" customHeight="1">
      <c r="A740" s="5"/>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row>
    <row r="741" spans="1:38" ht="12.75" customHeight="1">
      <c r="A741" s="5"/>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row>
    <row r="742" spans="1:38" ht="12.75" customHeight="1">
      <c r="A742" s="5"/>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row>
    <row r="743" spans="1:38" ht="12.75" customHeight="1">
      <c r="A743" s="5"/>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row>
    <row r="744" spans="1:38" ht="12.75" customHeight="1">
      <c r="A744" s="5"/>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row>
    <row r="745" spans="1:38" ht="12.75" customHeight="1">
      <c r="A745" s="5"/>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row>
    <row r="746" spans="1:38" ht="12.75" customHeight="1">
      <c r="A746" s="5"/>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row>
    <row r="747" spans="1:38" ht="12.75" customHeight="1">
      <c r="A747" s="5"/>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row>
    <row r="748" spans="1:38" ht="12.75" customHeight="1">
      <c r="A748" s="5"/>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row>
    <row r="749" spans="1:38" ht="12.75" customHeight="1">
      <c r="A749" s="5"/>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row>
    <row r="750" spans="1:38" ht="12.75" customHeight="1">
      <c r="A750" s="5"/>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row>
    <row r="751" spans="1:38" ht="12.75" customHeight="1">
      <c r="A751" s="5"/>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row>
    <row r="752" spans="1:38" ht="12.75" customHeight="1">
      <c r="A752" s="5"/>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row>
    <row r="753" spans="1:38" ht="12.75" customHeight="1">
      <c r="A753" s="5"/>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row>
    <row r="754" spans="1:38" ht="12.75" customHeight="1">
      <c r="A754" s="5"/>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row>
    <row r="755" spans="1:38" ht="12.75" customHeight="1">
      <c r="A755" s="5"/>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row>
    <row r="756" spans="1:38" ht="12.75" customHeight="1">
      <c r="A756" s="5"/>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row>
    <row r="757" spans="1:38" ht="12.75" customHeight="1">
      <c r="A757" s="5"/>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row>
    <row r="758" spans="1:38" ht="12.75" customHeight="1">
      <c r="A758" s="5"/>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row>
    <row r="759" spans="1:38" ht="12.75" customHeight="1">
      <c r="A759" s="5"/>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row>
    <row r="760" spans="1:38" ht="12.75" customHeight="1">
      <c r="A760" s="5"/>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row>
    <row r="761" spans="1:38" ht="12.75" customHeight="1">
      <c r="A761" s="5"/>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row>
    <row r="762" spans="1:38" ht="12.75" customHeight="1">
      <c r="A762" s="5"/>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row>
    <row r="763" spans="1:38" ht="12.75" customHeight="1">
      <c r="A763" s="5"/>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row>
    <row r="764" spans="1:38" ht="12.75" customHeight="1">
      <c r="A764" s="5"/>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row>
    <row r="765" spans="1:38" ht="12.75" customHeight="1">
      <c r="A765" s="5"/>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row>
    <row r="766" spans="1:38" ht="12.75" customHeight="1">
      <c r="A766" s="5"/>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row>
    <row r="767" spans="1:38" ht="12.75" customHeight="1">
      <c r="A767" s="5"/>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row>
    <row r="768" spans="1:38" ht="12.75" customHeight="1">
      <c r="A768" s="5"/>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row>
    <row r="769" spans="1:38" ht="12.75" customHeight="1">
      <c r="A769" s="5"/>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row>
    <row r="770" spans="1:38" ht="12.75" customHeight="1">
      <c r="A770" s="5"/>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row>
    <row r="771" spans="1:38" ht="12.75" customHeight="1">
      <c r="A771" s="5"/>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row>
    <row r="772" spans="1:38" ht="12.75" customHeight="1">
      <c r="A772" s="5"/>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row>
    <row r="773" spans="1:38" ht="12.75" customHeight="1">
      <c r="A773" s="5"/>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row>
    <row r="774" spans="1:38" ht="12.75" customHeight="1">
      <c r="A774" s="5"/>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row>
    <row r="775" spans="1:38" ht="12.75" customHeight="1">
      <c r="A775" s="5"/>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row>
    <row r="776" spans="1:38" ht="12.75" customHeight="1">
      <c r="A776" s="5"/>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row>
    <row r="777" spans="1:38" ht="12.75" customHeight="1">
      <c r="A777" s="5"/>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row>
    <row r="778" spans="1:38" ht="12.75" customHeight="1">
      <c r="A778" s="5"/>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row>
    <row r="779" spans="1:38" ht="12.75" customHeight="1">
      <c r="A779" s="5"/>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row>
    <row r="780" spans="1:38" ht="12.75" customHeight="1">
      <c r="A780" s="5"/>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row>
    <row r="781" spans="1:38" ht="12.75" customHeight="1">
      <c r="A781" s="5"/>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row>
    <row r="782" spans="1:38" ht="12.75" customHeight="1">
      <c r="A782" s="5"/>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row>
    <row r="783" spans="1:38" ht="12.75" customHeight="1">
      <c r="A783" s="5"/>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row>
    <row r="784" spans="1:38" ht="12.75" customHeight="1">
      <c r="A784" s="5"/>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row>
    <row r="785" spans="1:38" ht="12.75" customHeight="1">
      <c r="A785" s="5"/>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row>
    <row r="786" spans="1:38" ht="12.75" customHeight="1">
      <c r="A786" s="5"/>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row>
    <row r="787" spans="1:38" ht="12.75" customHeight="1">
      <c r="A787" s="5"/>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row>
    <row r="788" spans="1:38" ht="12.75" customHeight="1">
      <c r="A788" s="5"/>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row>
    <row r="789" spans="1:38" ht="12.75" customHeight="1">
      <c r="A789" s="5"/>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row>
    <row r="790" spans="1:38" ht="12.75" customHeight="1">
      <c r="A790" s="5"/>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row>
    <row r="791" spans="1:38" ht="12.75" customHeight="1">
      <c r="A791" s="5"/>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row>
    <row r="792" spans="1:38" ht="12.75" customHeight="1">
      <c r="A792" s="5"/>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row>
    <row r="793" spans="1:38" ht="12.75" customHeight="1">
      <c r="A793" s="5"/>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row>
    <row r="794" spans="1:38" ht="12.75" customHeight="1">
      <c r="A794" s="5"/>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row>
    <row r="795" spans="1:38" ht="12.75" customHeight="1">
      <c r="A795" s="5"/>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row>
    <row r="796" spans="1:38" ht="12.75" customHeight="1">
      <c r="A796" s="5"/>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row>
    <row r="797" spans="1:38" ht="12.75" customHeight="1">
      <c r="A797" s="5"/>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row>
    <row r="798" spans="1:38" ht="12.75" customHeight="1">
      <c r="A798" s="5"/>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row>
    <row r="799" spans="1:38" ht="12.75" customHeight="1">
      <c r="A799" s="5"/>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row>
    <row r="800" spans="1:38" ht="12.75" customHeight="1">
      <c r="A800" s="5"/>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row>
    <row r="801" spans="1:38" ht="12.75" customHeight="1">
      <c r="A801" s="5"/>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row>
    <row r="802" spans="1:38" ht="12.75" customHeight="1">
      <c r="A802" s="5"/>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row>
    <row r="803" spans="1:38" ht="12.75" customHeight="1">
      <c r="A803" s="5"/>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row>
    <row r="804" spans="1:38" ht="12.75" customHeight="1">
      <c r="A804" s="5"/>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row>
    <row r="805" spans="1:38" ht="12.75" customHeight="1">
      <c r="A805" s="5"/>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row>
    <row r="806" spans="1:38" ht="12.75" customHeight="1">
      <c r="A806" s="5"/>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row>
    <row r="807" spans="1:38" ht="12.75" customHeight="1">
      <c r="A807" s="5"/>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row>
    <row r="808" spans="1:38" ht="12.75" customHeight="1">
      <c r="A808" s="5"/>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row>
    <row r="809" spans="1:38" ht="12.75" customHeight="1">
      <c r="A809" s="5"/>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row>
    <row r="810" spans="1:38" ht="12.75" customHeight="1">
      <c r="A810" s="5"/>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row>
    <row r="811" spans="1:38" ht="12.75" customHeight="1">
      <c r="A811" s="5"/>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row>
    <row r="812" spans="1:38" ht="12.75" customHeight="1">
      <c r="A812" s="5"/>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row>
    <row r="813" spans="1:38" ht="12.75" customHeight="1">
      <c r="A813" s="5"/>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row>
    <row r="814" spans="1:38" ht="12.75" customHeight="1">
      <c r="A814" s="5"/>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row>
    <row r="815" spans="1:38" ht="12.75" customHeight="1">
      <c r="A815" s="5"/>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row>
    <row r="816" spans="1:38" ht="12.75" customHeight="1">
      <c r="A816" s="5"/>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row>
    <row r="817" spans="1:38" ht="12.75" customHeight="1">
      <c r="A817" s="5"/>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row>
    <row r="818" spans="1:38" ht="12.75" customHeight="1">
      <c r="A818" s="5"/>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row>
    <row r="819" spans="1:38" ht="12.75" customHeight="1">
      <c r="A819" s="5"/>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row>
    <row r="820" spans="1:38" ht="12.75" customHeight="1">
      <c r="A820" s="5"/>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row>
    <row r="821" spans="1:38" ht="12.75" customHeight="1">
      <c r="A821" s="5"/>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row>
    <row r="822" spans="1:38" ht="12.75" customHeight="1">
      <c r="A822" s="5"/>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row>
    <row r="823" spans="1:38" ht="12.75" customHeight="1">
      <c r="A823" s="5"/>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row>
    <row r="824" spans="1:38" ht="12.75" customHeight="1">
      <c r="A824" s="5"/>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row>
    <row r="825" spans="1:38" ht="12.75" customHeight="1">
      <c r="A825" s="5"/>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row>
    <row r="826" spans="1:38" ht="12.75" customHeight="1">
      <c r="A826" s="5"/>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row>
    <row r="827" spans="1:38" ht="12.75" customHeight="1">
      <c r="A827" s="5"/>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row>
    <row r="828" spans="1:38" ht="12.75" customHeight="1">
      <c r="A828" s="5"/>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row>
    <row r="829" spans="1:38" ht="12.75" customHeight="1">
      <c r="A829" s="5"/>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row>
    <row r="830" spans="1:38" ht="12.75" customHeight="1">
      <c r="A830" s="5"/>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row>
  </sheetData>
  <mergeCells count="18">
    <mergeCell ref="Q10:Q11"/>
    <mergeCell ref="R10:R11"/>
    <mergeCell ref="S10:S11"/>
    <mergeCell ref="C1:D1"/>
    <mergeCell ref="A10:A11"/>
    <mergeCell ref="B10:B11"/>
    <mergeCell ref="C10:C11"/>
    <mergeCell ref="D10:D11"/>
    <mergeCell ref="E10:G10"/>
    <mergeCell ref="B120:B121"/>
    <mergeCell ref="H10:J10"/>
    <mergeCell ref="K10:M10"/>
    <mergeCell ref="N10:P10"/>
    <mergeCell ref="B51:B53"/>
    <mergeCell ref="B58:B60"/>
    <mergeCell ref="B61:B63"/>
    <mergeCell ref="B79:B81"/>
    <mergeCell ref="B90:B91"/>
  </mergeCells>
  <phoneticPr fontId="20" type="noConversion"/>
  <conditionalFormatting sqref="E46:Q52 E33:Q34 E54:Q55 E26:Q31 E14:Q24">
    <cfRule type="cellIs" dxfId="275" priority="106" stopIfTrue="1" operator="equal">
      <formula>"P"</formula>
    </cfRule>
    <cfRule type="cellIs" dxfId="274" priority="107" stopIfTrue="1" operator="equal">
      <formula>"F"</formula>
    </cfRule>
    <cfRule type="cellIs" dxfId="273" priority="108" stopIfTrue="1" operator="equal">
      <formula>"PE"</formula>
    </cfRule>
  </conditionalFormatting>
  <conditionalFormatting sqref="E1:Q11">
    <cfRule type="cellIs" dxfId="272" priority="103" stopIfTrue="1" operator="equal">
      <formula>"P"</formula>
    </cfRule>
    <cfRule type="cellIs" dxfId="271" priority="104" stopIfTrue="1" operator="equal">
      <formula>"F"</formula>
    </cfRule>
    <cfRule type="cellIs" dxfId="270" priority="105" stopIfTrue="1" operator="equal">
      <formula>"PE"</formula>
    </cfRule>
  </conditionalFormatting>
  <conditionalFormatting sqref="E35:Q38">
    <cfRule type="cellIs" dxfId="269" priority="97" stopIfTrue="1" operator="equal">
      <formula>"P"</formula>
    </cfRule>
    <cfRule type="cellIs" dxfId="268" priority="98" stopIfTrue="1" operator="equal">
      <formula>"F"</formula>
    </cfRule>
    <cfRule type="cellIs" dxfId="267" priority="99" stopIfTrue="1" operator="equal">
      <formula>"PE"</formula>
    </cfRule>
  </conditionalFormatting>
  <conditionalFormatting sqref="E39:Q42">
    <cfRule type="cellIs" dxfId="266" priority="94" stopIfTrue="1" operator="equal">
      <formula>"P"</formula>
    </cfRule>
    <cfRule type="cellIs" dxfId="265" priority="95" stopIfTrue="1" operator="equal">
      <formula>"F"</formula>
    </cfRule>
    <cfRule type="cellIs" dxfId="264" priority="96" stopIfTrue="1" operator="equal">
      <formula>"PE"</formula>
    </cfRule>
  </conditionalFormatting>
  <conditionalFormatting sqref="E43:Q44">
    <cfRule type="cellIs" dxfId="263" priority="91" stopIfTrue="1" operator="equal">
      <formula>"P"</formula>
    </cfRule>
    <cfRule type="cellIs" dxfId="262" priority="92" stopIfTrue="1" operator="equal">
      <formula>"F"</formula>
    </cfRule>
    <cfRule type="cellIs" dxfId="261" priority="93" stopIfTrue="1" operator="equal">
      <formula>"PE"</formula>
    </cfRule>
  </conditionalFormatting>
  <conditionalFormatting sqref="E32:Q32">
    <cfRule type="cellIs" dxfId="260" priority="88" stopIfTrue="1" operator="equal">
      <formula>"P"</formula>
    </cfRule>
    <cfRule type="cellIs" dxfId="259" priority="89" stopIfTrue="1" operator="equal">
      <formula>"F"</formula>
    </cfRule>
    <cfRule type="cellIs" dxfId="258" priority="90" stopIfTrue="1" operator="equal">
      <formula>"PE"</formula>
    </cfRule>
  </conditionalFormatting>
  <conditionalFormatting sqref="E53:Q53">
    <cfRule type="cellIs" dxfId="257" priority="85" stopIfTrue="1" operator="equal">
      <formula>"P"</formula>
    </cfRule>
    <cfRule type="cellIs" dxfId="256" priority="86" stopIfTrue="1" operator="equal">
      <formula>"F"</formula>
    </cfRule>
    <cfRule type="cellIs" dxfId="255" priority="87" stopIfTrue="1" operator="equal">
      <formula>"PE"</formula>
    </cfRule>
  </conditionalFormatting>
  <conditionalFormatting sqref="E57:Q57 E61:Q61">
    <cfRule type="cellIs" dxfId="254" priority="82" stopIfTrue="1" operator="equal">
      <formula>"P"</formula>
    </cfRule>
    <cfRule type="cellIs" dxfId="253" priority="83" stopIfTrue="1" operator="equal">
      <formula>"F"</formula>
    </cfRule>
    <cfRule type="cellIs" dxfId="252" priority="84" stopIfTrue="1" operator="equal">
      <formula>"PE"</formula>
    </cfRule>
  </conditionalFormatting>
  <conditionalFormatting sqref="E64:Q67">
    <cfRule type="cellIs" dxfId="251" priority="79" stopIfTrue="1" operator="equal">
      <formula>"P"</formula>
    </cfRule>
    <cfRule type="cellIs" dxfId="250" priority="80" stopIfTrue="1" operator="equal">
      <formula>"F"</formula>
    </cfRule>
    <cfRule type="cellIs" dxfId="249" priority="81" stopIfTrue="1" operator="equal">
      <formula>"PE"</formula>
    </cfRule>
  </conditionalFormatting>
  <conditionalFormatting sqref="E68:Q71">
    <cfRule type="cellIs" dxfId="248" priority="76" stopIfTrue="1" operator="equal">
      <formula>"P"</formula>
    </cfRule>
    <cfRule type="cellIs" dxfId="247" priority="77" stopIfTrue="1" operator="equal">
      <formula>"F"</formula>
    </cfRule>
    <cfRule type="cellIs" dxfId="246" priority="78" stopIfTrue="1" operator="equal">
      <formula>"PE"</formula>
    </cfRule>
  </conditionalFormatting>
  <conditionalFormatting sqref="E72:Q73">
    <cfRule type="cellIs" dxfId="245" priority="73" stopIfTrue="1" operator="equal">
      <formula>"P"</formula>
    </cfRule>
    <cfRule type="cellIs" dxfId="244" priority="74" stopIfTrue="1" operator="equal">
      <formula>"F"</formula>
    </cfRule>
    <cfRule type="cellIs" dxfId="243" priority="75" stopIfTrue="1" operator="equal">
      <formula>"PE"</formula>
    </cfRule>
  </conditionalFormatting>
  <conditionalFormatting sqref="E56:Q56">
    <cfRule type="cellIs" dxfId="242" priority="70" stopIfTrue="1" operator="equal">
      <formula>"P"</formula>
    </cfRule>
    <cfRule type="cellIs" dxfId="241" priority="71" stopIfTrue="1" operator="equal">
      <formula>"F"</formula>
    </cfRule>
    <cfRule type="cellIs" dxfId="240" priority="72" stopIfTrue="1" operator="equal">
      <formula>"PE"</formula>
    </cfRule>
  </conditionalFormatting>
  <conditionalFormatting sqref="E45:Q45">
    <cfRule type="cellIs" dxfId="239" priority="67" stopIfTrue="1" operator="equal">
      <formula>"P"</formula>
    </cfRule>
    <cfRule type="cellIs" dxfId="238" priority="68" stopIfTrue="1" operator="equal">
      <formula>"F"</formula>
    </cfRule>
    <cfRule type="cellIs" dxfId="237" priority="69" stopIfTrue="1" operator="equal">
      <formula>"PE"</formula>
    </cfRule>
  </conditionalFormatting>
  <conditionalFormatting sqref="E25:Q25">
    <cfRule type="cellIs" dxfId="236" priority="64" stopIfTrue="1" operator="equal">
      <formula>"P"</formula>
    </cfRule>
    <cfRule type="cellIs" dxfId="235" priority="65" stopIfTrue="1" operator="equal">
      <formula>"F"</formula>
    </cfRule>
    <cfRule type="cellIs" dxfId="234" priority="66" stopIfTrue="1" operator="equal">
      <formula>"PE"</formula>
    </cfRule>
  </conditionalFormatting>
  <conditionalFormatting sqref="E58:Q58">
    <cfRule type="cellIs" dxfId="233" priority="61" stopIfTrue="1" operator="equal">
      <formula>"P"</formula>
    </cfRule>
    <cfRule type="cellIs" dxfId="232" priority="62" stopIfTrue="1" operator="equal">
      <formula>"F"</formula>
    </cfRule>
    <cfRule type="cellIs" dxfId="231" priority="63" stopIfTrue="1" operator="equal">
      <formula>"PE"</formula>
    </cfRule>
  </conditionalFormatting>
  <conditionalFormatting sqref="E59:Q59">
    <cfRule type="cellIs" dxfId="230" priority="58" stopIfTrue="1" operator="equal">
      <formula>"P"</formula>
    </cfRule>
    <cfRule type="cellIs" dxfId="229" priority="59" stopIfTrue="1" operator="equal">
      <formula>"F"</formula>
    </cfRule>
    <cfRule type="cellIs" dxfId="228" priority="60" stopIfTrue="1" operator="equal">
      <formula>"PE"</formula>
    </cfRule>
  </conditionalFormatting>
  <conditionalFormatting sqref="E60:Q60">
    <cfRule type="cellIs" dxfId="227" priority="55" stopIfTrue="1" operator="equal">
      <formula>"P"</formula>
    </cfRule>
    <cfRule type="cellIs" dxfId="226" priority="56" stopIfTrue="1" operator="equal">
      <formula>"F"</formula>
    </cfRule>
    <cfRule type="cellIs" dxfId="225" priority="57" stopIfTrue="1" operator="equal">
      <formula>"PE"</formula>
    </cfRule>
  </conditionalFormatting>
  <conditionalFormatting sqref="E62:Q62">
    <cfRule type="cellIs" dxfId="224" priority="52" stopIfTrue="1" operator="equal">
      <formula>"P"</formula>
    </cfRule>
    <cfRule type="cellIs" dxfId="223" priority="53" stopIfTrue="1" operator="equal">
      <formula>"F"</formula>
    </cfRule>
    <cfRule type="cellIs" dxfId="222" priority="54" stopIfTrue="1" operator="equal">
      <formula>"PE"</formula>
    </cfRule>
  </conditionalFormatting>
  <conditionalFormatting sqref="E63:Q63">
    <cfRule type="cellIs" dxfId="221" priority="49" stopIfTrue="1" operator="equal">
      <formula>"P"</formula>
    </cfRule>
    <cfRule type="cellIs" dxfId="220" priority="50" stopIfTrue="1" operator="equal">
      <formula>"F"</formula>
    </cfRule>
    <cfRule type="cellIs" dxfId="219" priority="51" stopIfTrue="1" operator="equal">
      <formula>"PE"</formula>
    </cfRule>
  </conditionalFormatting>
  <conditionalFormatting sqref="E82:Q83 E75:Q78">
    <cfRule type="cellIs" dxfId="218" priority="46" stopIfTrue="1" operator="equal">
      <formula>"P"</formula>
    </cfRule>
    <cfRule type="cellIs" dxfId="217" priority="47" stopIfTrue="1" operator="equal">
      <formula>"F"</formula>
    </cfRule>
    <cfRule type="cellIs" dxfId="216" priority="48" stopIfTrue="1" operator="equal">
      <formula>"PE"</formula>
    </cfRule>
  </conditionalFormatting>
  <conditionalFormatting sqref="E74:Q74">
    <cfRule type="cellIs" dxfId="215" priority="40" stopIfTrue="1" operator="equal">
      <formula>"P"</formula>
    </cfRule>
    <cfRule type="cellIs" dxfId="214" priority="41" stopIfTrue="1" operator="equal">
      <formula>"F"</formula>
    </cfRule>
    <cfRule type="cellIs" dxfId="213" priority="42" stopIfTrue="1" operator="equal">
      <formula>"PE"</formula>
    </cfRule>
  </conditionalFormatting>
  <conditionalFormatting sqref="E79:Q79">
    <cfRule type="cellIs" dxfId="212" priority="37" stopIfTrue="1" operator="equal">
      <formula>"P"</formula>
    </cfRule>
    <cfRule type="cellIs" dxfId="211" priority="38" stopIfTrue="1" operator="equal">
      <formula>"F"</formula>
    </cfRule>
    <cfRule type="cellIs" dxfId="210" priority="39" stopIfTrue="1" operator="equal">
      <formula>"PE"</formula>
    </cfRule>
  </conditionalFormatting>
  <conditionalFormatting sqref="E80:Q80">
    <cfRule type="cellIs" dxfId="209" priority="34" stopIfTrue="1" operator="equal">
      <formula>"P"</formula>
    </cfRule>
    <cfRule type="cellIs" dxfId="208" priority="35" stopIfTrue="1" operator="equal">
      <formula>"F"</formula>
    </cfRule>
    <cfRule type="cellIs" dxfId="207" priority="36" stopIfTrue="1" operator="equal">
      <formula>"PE"</formula>
    </cfRule>
  </conditionalFormatting>
  <conditionalFormatting sqref="E81:Q81">
    <cfRule type="cellIs" dxfId="206" priority="31" stopIfTrue="1" operator="equal">
      <formula>"P"</formula>
    </cfRule>
    <cfRule type="cellIs" dxfId="205" priority="32" stopIfTrue="1" operator="equal">
      <formula>"F"</formula>
    </cfRule>
    <cfRule type="cellIs" dxfId="204" priority="33" stopIfTrue="1" operator="equal">
      <formula>"PE"</formula>
    </cfRule>
  </conditionalFormatting>
  <conditionalFormatting sqref="E89:Q90">
    <cfRule type="cellIs" dxfId="203" priority="28" stopIfTrue="1" operator="equal">
      <formula>"P"</formula>
    </cfRule>
    <cfRule type="cellIs" dxfId="202" priority="29" stopIfTrue="1" operator="equal">
      <formula>"F"</formula>
    </cfRule>
    <cfRule type="cellIs" dxfId="201" priority="30" stopIfTrue="1" operator="equal">
      <formula>"PE"</formula>
    </cfRule>
  </conditionalFormatting>
  <conditionalFormatting sqref="E88:Q88">
    <cfRule type="cellIs" dxfId="200" priority="25" stopIfTrue="1" operator="equal">
      <formula>"P"</formula>
    </cfRule>
    <cfRule type="cellIs" dxfId="199" priority="26" stopIfTrue="1" operator="equal">
      <formula>"F"</formula>
    </cfRule>
    <cfRule type="cellIs" dxfId="198" priority="27" stopIfTrue="1" operator="equal">
      <formula>"PE"</formula>
    </cfRule>
  </conditionalFormatting>
  <conditionalFormatting sqref="E91:Q91">
    <cfRule type="cellIs" dxfId="197" priority="22" stopIfTrue="1" operator="equal">
      <formula>"P"</formula>
    </cfRule>
    <cfRule type="cellIs" dxfId="196" priority="23" stopIfTrue="1" operator="equal">
      <formula>"F"</formula>
    </cfRule>
    <cfRule type="cellIs" dxfId="195" priority="24" stopIfTrue="1" operator="equal">
      <formula>"PE"</formula>
    </cfRule>
  </conditionalFormatting>
  <conditionalFormatting sqref="E93:Q100">
    <cfRule type="cellIs" dxfId="194" priority="19" stopIfTrue="1" operator="equal">
      <formula>"P"</formula>
    </cfRule>
    <cfRule type="cellIs" dxfId="193" priority="20" stopIfTrue="1" operator="equal">
      <formula>"F"</formula>
    </cfRule>
    <cfRule type="cellIs" dxfId="192" priority="21" stopIfTrue="1" operator="equal">
      <formula>"PE"</formula>
    </cfRule>
  </conditionalFormatting>
  <conditionalFormatting sqref="E92:Q92">
    <cfRule type="cellIs" dxfId="191" priority="13" stopIfTrue="1" operator="equal">
      <formula>"P"</formula>
    </cfRule>
    <cfRule type="cellIs" dxfId="190" priority="14" stopIfTrue="1" operator="equal">
      <formula>"F"</formula>
    </cfRule>
    <cfRule type="cellIs" dxfId="189" priority="15" stopIfTrue="1" operator="equal">
      <formula>"PE"</formula>
    </cfRule>
  </conditionalFormatting>
  <conditionalFormatting sqref="E102:Q109">
    <cfRule type="cellIs" dxfId="188" priority="10" stopIfTrue="1" operator="equal">
      <formula>"P"</formula>
    </cfRule>
    <cfRule type="cellIs" dxfId="187" priority="11" stopIfTrue="1" operator="equal">
      <formula>"F"</formula>
    </cfRule>
    <cfRule type="cellIs" dxfId="186" priority="12" stopIfTrue="1" operator="equal">
      <formula>"PE"</formula>
    </cfRule>
  </conditionalFormatting>
  <conditionalFormatting sqref="E101:Q101">
    <cfRule type="cellIs" dxfId="185" priority="7" stopIfTrue="1" operator="equal">
      <formula>"P"</formula>
    </cfRule>
    <cfRule type="cellIs" dxfId="184" priority="8" stopIfTrue="1" operator="equal">
      <formula>"F"</formula>
    </cfRule>
    <cfRule type="cellIs" dxfId="183" priority="9" stopIfTrue="1" operator="equal">
      <formula>"PE"</formula>
    </cfRule>
  </conditionalFormatting>
  <conditionalFormatting sqref="E85:Q87">
    <cfRule type="cellIs" dxfId="182" priority="4" stopIfTrue="1" operator="equal">
      <formula>"P"</formula>
    </cfRule>
    <cfRule type="cellIs" dxfId="181" priority="5" stopIfTrue="1" operator="equal">
      <formula>"F"</formula>
    </cfRule>
    <cfRule type="cellIs" dxfId="180" priority="6" stopIfTrue="1" operator="equal">
      <formula>"PE"</formula>
    </cfRule>
  </conditionalFormatting>
  <conditionalFormatting sqref="E84:Q84">
    <cfRule type="cellIs" dxfId="179" priority="1" stopIfTrue="1" operator="equal">
      <formula>"P"</formula>
    </cfRule>
    <cfRule type="cellIs" dxfId="178" priority="2" stopIfTrue="1" operator="equal">
      <formula>"F"</formula>
    </cfRule>
    <cfRule type="cellIs" dxfId="177" priority="3" stopIfTrue="1" operator="equal">
      <formula>"PE"</formula>
    </cfRule>
  </conditionalFormatting>
  <dataValidations count="1">
    <dataValidation type="list" allowBlank="1" showErrorMessage="1" sqref="E1:P9 E14:Q109">
      <formula1>"P,F,PE"</formula1>
    </dataValidation>
  </dataValidations>
  <pageMargins left="0.7" right="0.7" top="0.75" bottom="0.75" header="0" footer="0"/>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52"/>
  <sheetViews>
    <sheetView topLeftCell="A223" zoomScaleNormal="100" workbookViewId="0">
      <selection activeCell="C229" sqref="C229"/>
    </sheetView>
  </sheetViews>
  <sheetFormatPr defaultColWidth="12.625" defaultRowHeight="15" customHeight="1"/>
  <cols>
    <col min="1" max="1" width="12.75" style="145" customWidth="1"/>
    <col min="2" max="2" width="35.75" style="145" customWidth="1"/>
    <col min="3" max="3" width="50.125" style="145" customWidth="1"/>
    <col min="4" max="4" width="52.75" style="145" customWidth="1"/>
    <col min="5" max="7" width="7.75" style="145" customWidth="1"/>
    <col min="8" max="16" width="7.75" style="145" hidden="1" customWidth="1"/>
    <col min="17" max="38" width="7.75" style="145" customWidth="1"/>
    <col min="39" max="16384" width="12.625" style="145"/>
  </cols>
  <sheetData>
    <row r="1" spans="1:38" ht="12.75" customHeight="1">
      <c r="A1" s="3"/>
      <c r="B1" s="6"/>
      <c r="C1" s="292" t="s">
        <v>0</v>
      </c>
      <c r="D1" s="302"/>
      <c r="E1" s="6"/>
      <c r="F1" s="6"/>
      <c r="G1" s="6"/>
      <c r="H1" s="6"/>
      <c r="I1" s="6"/>
      <c r="J1" s="6"/>
      <c r="K1" s="6"/>
      <c r="L1" s="6"/>
      <c r="M1" s="6"/>
      <c r="N1" s="6"/>
      <c r="O1" s="6"/>
      <c r="P1" s="6"/>
      <c r="Q1" s="6"/>
      <c r="R1" s="6"/>
      <c r="S1" s="7"/>
      <c r="T1" s="7"/>
      <c r="U1" s="7"/>
      <c r="V1" s="7"/>
      <c r="W1" s="7"/>
      <c r="X1" s="7"/>
      <c r="Y1" s="7"/>
      <c r="Z1" s="7"/>
      <c r="AA1" s="7"/>
      <c r="AB1" s="7"/>
      <c r="AC1" s="7"/>
      <c r="AD1" s="7"/>
      <c r="AE1" s="7"/>
      <c r="AF1" s="7"/>
      <c r="AG1" s="7"/>
      <c r="AH1" s="7"/>
      <c r="AI1" s="7"/>
      <c r="AJ1" s="7"/>
      <c r="AK1" s="7"/>
      <c r="AL1" s="7"/>
    </row>
    <row r="2" spans="1:38" ht="12.75" customHeight="1">
      <c r="A2" s="3"/>
      <c r="B2" s="6"/>
      <c r="C2" s="8" t="s">
        <v>1</v>
      </c>
      <c r="D2" s="78" t="s">
        <v>134</v>
      </c>
      <c r="E2" s="6"/>
      <c r="F2" s="6"/>
      <c r="G2" s="6"/>
      <c r="H2" s="6"/>
      <c r="I2" s="6"/>
      <c r="J2" s="6"/>
      <c r="K2" s="6"/>
      <c r="L2" s="6"/>
      <c r="M2" s="6"/>
      <c r="N2" s="6"/>
      <c r="O2" s="6"/>
      <c r="P2" s="6"/>
      <c r="Q2" s="6"/>
      <c r="R2" s="6"/>
      <c r="S2" s="7"/>
      <c r="T2" s="7"/>
      <c r="U2" s="7"/>
      <c r="V2" s="7"/>
      <c r="W2" s="7"/>
      <c r="X2" s="7"/>
      <c r="Y2" s="7"/>
      <c r="Z2" s="7"/>
      <c r="AA2" s="7"/>
      <c r="AB2" s="7"/>
      <c r="AC2" s="7"/>
      <c r="AD2" s="7"/>
      <c r="AE2" s="7"/>
      <c r="AF2" s="7"/>
      <c r="AG2" s="7"/>
      <c r="AH2" s="7"/>
      <c r="AI2" s="7"/>
      <c r="AJ2" s="7"/>
      <c r="AK2" s="7"/>
      <c r="AL2" s="7"/>
    </row>
    <row r="3" spans="1:38" ht="12.75" customHeight="1">
      <c r="A3" s="3"/>
      <c r="B3" s="6"/>
      <c r="C3" s="8" t="s">
        <v>2</v>
      </c>
      <c r="D3" s="78" t="s">
        <v>135</v>
      </c>
      <c r="E3" s="6"/>
      <c r="F3" s="6"/>
      <c r="G3" s="6"/>
      <c r="H3" s="6"/>
      <c r="I3" s="6"/>
      <c r="J3" s="6"/>
      <c r="K3" s="6"/>
      <c r="L3" s="6"/>
      <c r="M3" s="6"/>
      <c r="N3" s="6"/>
      <c r="O3" s="6"/>
      <c r="P3" s="6"/>
      <c r="Q3" s="6"/>
      <c r="R3" s="6"/>
      <c r="S3" s="7"/>
      <c r="T3" s="7"/>
      <c r="U3" s="7"/>
      <c r="V3" s="7"/>
      <c r="W3" s="7"/>
      <c r="X3" s="7"/>
      <c r="Y3" s="7"/>
      <c r="Z3" s="7"/>
      <c r="AA3" s="7"/>
      <c r="AB3" s="7"/>
      <c r="AC3" s="7"/>
      <c r="AD3" s="7"/>
      <c r="AE3" s="7"/>
      <c r="AF3" s="7"/>
      <c r="AG3" s="7"/>
      <c r="AH3" s="7"/>
      <c r="AI3" s="7"/>
      <c r="AJ3" s="7"/>
      <c r="AK3" s="7"/>
      <c r="AL3" s="7"/>
    </row>
    <row r="4" spans="1:38" ht="12.75" customHeight="1">
      <c r="A4" s="3"/>
      <c r="B4" s="6"/>
      <c r="C4" s="8" t="s">
        <v>3</v>
      </c>
      <c r="D4" s="10">
        <f>COUNTIF($Q$17:$Q$194,"P")</f>
        <v>0</v>
      </c>
      <c r="E4" s="6"/>
      <c r="F4" s="6"/>
      <c r="G4" s="6"/>
      <c r="H4" s="6"/>
      <c r="I4" s="6"/>
      <c r="J4" s="6"/>
      <c r="K4" s="6"/>
      <c r="L4" s="6"/>
      <c r="M4" s="6"/>
      <c r="N4" s="6"/>
      <c r="O4" s="6"/>
      <c r="P4" s="6"/>
      <c r="Q4" s="6"/>
      <c r="R4" s="6"/>
      <c r="S4" s="7"/>
      <c r="T4" s="7"/>
      <c r="U4" s="7"/>
      <c r="V4" s="7"/>
      <c r="W4" s="7"/>
      <c r="X4" s="7"/>
      <c r="Y4" s="7"/>
      <c r="Z4" s="7"/>
      <c r="AA4" s="7"/>
      <c r="AB4" s="7"/>
      <c r="AC4" s="7"/>
      <c r="AD4" s="7"/>
      <c r="AE4" s="7"/>
      <c r="AF4" s="7"/>
      <c r="AG4" s="7"/>
      <c r="AH4" s="7"/>
      <c r="AI4" s="7"/>
      <c r="AJ4" s="7"/>
      <c r="AK4" s="7"/>
      <c r="AL4" s="7"/>
    </row>
    <row r="5" spans="1:38" ht="12.75" customHeight="1">
      <c r="A5" s="3"/>
      <c r="B5" s="6"/>
      <c r="C5" s="8" t="s">
        <v>4</v>
      </c>
      <c r="D5" s="10">
        <f>COUNTIF($Q$17:$Q$975,"F")</f>
        <v>0</v>
      </c>
      <c r="E5" s="6"/>
      <c r="F5" s="6"/>
      <c r="G5" s="6"/>
      <c r="H5" s="6"/>
      <c r="I5" s="6"/>
      <c r="J5" s="6"/>
      <c r="K5" s="6"/>
      <c r="L5" s="6"/>
      <c r="M5" s="6"/>
      <c r="N5" s="6"/>
      <c r="O5" s="6"/>
      <c r="P5" s="6"/>
      <c r="Q5" s="6"/>
      <c r="R5" s="6"/>
      <c r="S5" s="7"/>
      <c r="T5" s="7"/>
      <c r="U5" s="7"/>
      <c r="V5" s="7"/>
      <c r="W5" s="7"/>
      <c r="X5" s="7"/>
      <c r="Y5" s="7"/>
      <c r="Z5" s="7"/>
      <c r="AA5" s="7"/>
      <c r="AB5" s="7"/>
      <c r="AC5" s="7"/>
      <c r="AD5" s="7"/>
      <c r="AE5" s="7"/>
      <c r="AF5" s="7"/>
      <c r="AG5" s="7"/>
      <c r="AH5" s="7"/>
      <c r="AI5" s="7"/>
      <c r="AJ5" s="7"/>
      <c r="AK5" s="7"/>
      <c r="AL5" s="7"/>
    </row>
    <row r="6" spans="1:38" ht="12.75" customHeight="1">
      <c r="A6" s="3"/>
      <c r="B6" s="6"/>
      <c r="C6" s="8" t="s">
        <v>5</v>
      </c>
      <c r="D6" s="10">
        <f>COUNTIF($Q$17:$Q$975,"PE")</f>
        <v>0</v>
      </c>
      <c r="E6" s="6"/>
      <c r="F6" s="6"/>
      <c r="G6" s="6"/>
      <c r="H6" s="6"/>
      <c r="I6" s="6"/>
      <c r="J6" s="6"/>
      <c r="K6" s="6"/>
      <c r="L6" s="6"/>
      <c r="M6" s="6"/>
      <c r="N6" s="6"/>
      <c r="O6" s="6"/>
      <c r="P6" s="6"/>
      <c r="Q6" s="6"/>
      <c r="R6" s="6"/>
      <c r="S6" s="7"/>
      <c r="T6" s="7"/>
      <c r="U6" s="7"/>
      <c r="V6" s="7"/>
      <c r="W6" s="7"/>
      <c r="X6" s="7"/>
      <c r="Y6" s="7"/>
      <c r="Z6" s="7"/>
      <c r="AA6" s="7"/>
      <c r="AB6" s="7"/>
      <c r="AC6" s="7"/>
      <c r="AD6" s="7"/>
      <c r="AE6" s="7"/>
      <c r="AF6" s="7"/>
      <c r="AG6" s="7"/>
      <c r="AH6" s="7"/>
      <c r="AI6" s="7"/>
      <c r="AJ6" s="7"/>
      <c r="AK6" s="7"/>
      <c r="AL6" s="7"/>
    </row>
    <row r="7" spans="1:38" ht="12.75" customHeight="1">
      <c r="A7" s="3"/>
      <c r="B7" s="6"/>
      <c r="C7" s="8" t="s">
        <v>6</v>
      </c>
      <c r="D7" s="10">
        <f>D8-D4-D5-D6</f>
        <v>187</v>
      </c>
      <c r="E7" s="6"/>
      <c r="F7" s="6"/>
      <c r="G7" s="6"/>
      <c r="H7" s="6"/>
      <c r="I7" s="6"/>
      <c r="J7" s="6"/>
      <c r="K7" s="6"/>
      <c r="L7" s="6"/>
      <c r="M7" s="6"/>
      <c r="N7" s="6"/>
      <c r="O7" s="6"/>
      <c r="P7" s="6"/>
      <c r="Q7" s="6"/>
      <c r="R7" s="6"/>
      <c r="S7" s="7"/>
      <c r="T7" s="7"/>
      <c r="U7" s="7"/>
      <c r="V7" s="7"/>
      <c r="W7" s="7"/>
      <c r="X7" s="7"/>
      <c r="Y7" s="7"/>
      <c r="Z7" s="7"/>
      <c r="AA7" s="7"/>
      <c r="AB7" s="7"/>
      <c r="AC7" s="7"/>
      <c r="AD7" s="7"/>
      <c r="AE7" s="7"/>
      <c r="AF7" s="7"/>
      <c r="AG7" s="7"/>
      <c r="AH7" s="7"/>
      <c r="AI7" s="7"/>
      <c r="AJ7" s="7"/>
      <c r="AK7" s="7"/>
      <c r="AL7" s="7"/>
    </row>
    <row r="8" spans="1:38" ht="12.75" customHeight="1">
      <c r="A8" s="3"/>
      <c r="B8" s="6"/>
      <c r="C8" s="8" t="s">
        <v>7</v>
      </c>
      <c r="D8" s="10">
        <f>COUNTA($D$17:$D$975)</f>
        <v>187</v>
      </c>
      <c r="E8" s="6"/>
      <c r="F8" s="6"/>
      <c r="G8" s="6"/>
      <c r="H8" s="6"/>
      <c r="I8" s="6"/>
      <c r="J8" s="6"/>
      <c r="K8" s="6"/>
      <c r="L8" s="6"/>
      <c r="M8" s="6"/>
      <c r="N8" s="6"/>
      <c r="O8" s="6"/>
      <c r="P8" s="6"/>
      <c r="Q8" s="6"/>
      <c r="R8" s="6"/>
      <c r="S8" s="7"/>
      <c r="T8" s="7"/>
      <c r="U8" s="7"/>
      <c r="V8" s="7"/>
      <c r="W8" s="7"/>
      <c r="X8" s="7"/>
      <c r="Y8" s="7"/>
      <c r="Z8" s="7"/>
      <c r="AA8" s="7"/>
      <c r="AB8" s="7"/>
      <c r="AC8" s="7"/>
      <c r="AD8" s="7"/>
      <c r="AE8" s="7"/>
      <c r="AF8" s="7"/>
      <c r="AG8" s="7"/>
      <c r="AH8" s="7"/>
      <c r="AI8" s="7"/>
      <c r="AJ8" s="7"/>
      <c r="AK8" s="7"/>
      <c r="AL8" s="7"/>
    </row>
    <row r="9" spans="1:38" ht="12.75" customHeight="1">
      <c r="A9" s="3"/>
      <c r="B9" s="6"/>
      <c r="C9" s="6"/>
      <c r="D9" s="6"/>
      <c r="E9" s="6"/>
      <c r="F9" s="6"/>
      <c r="G9" s="6"/>
      <c r="H9" s="6"/>
      <c r="I9" s="6"/>
      <c r="J9" s="6"/>
      <c r="K9" s="6"/>
      <c r="L9" s="6"/>
      <c r="M9" s="6"/>
      <c r="N9" s="6"/>
      <c r="O9" s="6"/>
      <c r="P9" s="6"/>
      <c r="Q9" s="6"/>
      <c r="R9" s="6"/>
      <c r="S9" s="7"/>
      <c r="T9" s="7"/>
      <c r="U9" s="7"/>
      <c r="V9" s="7"/>
      <c r="W9" s="7"/>
      <c r="X9" s="7"/>
      <c r="Y9" s="7"/>
      <c r="Z9" s="7"/>
      <c r="AA9" s="7"/>
      <c r="AB9" s="7"/>
      <c r="AC9" s="7"/>
      <c r="AD9" s="7"/>
      <c r="AE9" s="7"/>
      <c r="AF9" s="7"/>
      <c r="AG9" s="7"/>
      <c r="AH9" s="7"/>
      <c r="AI9" s="7"/>
      <c r="AJ9" s="7"/>
      <c r="AK9" s="7"/>
      <c r="AL9" s="7"/>
    </row>
    <row r="10" spans="1:38" ht="16.5" customHeight="1">
      <c r="A10" s="294" t="s">
        <v>8</v>
      </c>
      <c r="B10" s="288" t="s">
        <v>9</v>
      </c>
      <c r="C10" s="288" t="s">
        <v>10</v>
      </c>
      <c r="D10" s="288" t="s">
        <v>11</v>
      </c>
      <c r="E10" s="285" t="s">
        <v>12</v>
      </c>
      <c r="F10" s="304"/>
      <c r="G10" s="305"/>
      <c r="H10" s="285" t="s">
        <v>12</v>
      </c>
      <c r="I10" s="304"/>
      <c r="J10" s="305"/>
      <c r="K10" s="285" t="s">
        <v>12</v>
      </c>
      <c r="L10" s="304"/>
      <c r="M10" s="305"/>
      <c r="N10" s="285" t="s">
        <v>12</v>
      </c>
      <c r="O10" s="304"/>
      <c r="P10" s="305"/>
      <c r="Q10" s="288" t="s">
        <v>13</v>
      </c>
      <c r="R10" s="288" t="s">
        <v>14</v>
      </c>
      <c r="S10" s="290"/>
      <c r="T10" s="7"/>
      <c r="U10" s="7"/>
      <c r="V10" s="7"/>
      <c r="W10" s="7"/>
      <c r="X10" s="7"/>
      <c r="Y10" s="7"/>
      <c r="Z10" s="7"/>
      <c r="AA10" s="7"/>
      <c r="AB10" s="7"/>
      <c r="AC10" s="7"/>
      <c r="AD10" s="7"/>
      <c r="AE10" s="7"/>
      <c r="AF10" s="7"/>
      <c r="AG10" s="7"/>
      <c r="AH10" s="7"/>
      <c r="AI10" s="7"/>
      <c r="AJ10" s="7"/>
      <c r="AK10" s="7"/>
      <c r="AL10" s="7"/>
    </row>
    <row r="11" spans="1:38" ht="16.5" customHeight="1">
      <c r="A11" s="303"/>
      <c r="B11" s="303"/>
      <c r="C11" s="303"/>
      <c r="D11" s="303"/>
      <c r="E11" s="110" t="s">
        <v>15</v>
      </c>
      <c r="F11" s="110" t="s">
        <v>16</v>
      </c>
      <c r="G11" s="110" t="s">
        <v>17</v>
      </c>
      <c r="H11" s="110" t="s">
        <v>15</v>
      </c>
      <c r="I11" s="110" t="s">
        <v>16</v>
      </c>
      <c r="J11" s="110" t="s">
        <v>17</v>
      </c>
      <c r="K11" s="110" t="s">
        <v>15</v>
      </c>
      <c r="L11" s="110" t="s">
        <v>16</v>
      </c>
      <c r="M11" s="110" t="s">
        <v>17</v>
      </c>
      <c r="N11" s="110" t="s">
        <v>15</v>
      </c>
      <c r="O11" s="110" t="s">
        <v>16</v>
      </c>
      <c r="P11" s="110" t="s">
        <v>17</v>
      </c>
      <c r="Q11" s="303"/>
      <c r="R11" s="303"/>
      <c r="S11" s="301"/>
      <c r="T11" s="7"/>
      <c r="U11" s="7"/>
      <c r="V11" s="7"/>
      <c r="W11" s="7"/>
      <c r="X11" s="7"/>
      <c r="Y11" s="7"/>
      <c r="Z11" s="7"/>
      <c r="AA11" s="7"/>
      <c r="AB11" s="7"/>
      <c r="AC11" s="7"/>
      <c r="AD11" s="7"/>
      <c r="AE11" s="7"/>
      <c r="AF11" s="7"/>
      <c r="AG11" s="7"/>
      <c r="AH11" s="7"/>
      <c r="AI11" s="7"/>
      <c r="AJ11" s="7"/>
      <c r="AK11" s="7"/>
      <c r="AL11" s="7"/>
    </row>
    <row r="12" spans="1:38" ht="14.25" customHeight="1">
      <c r="A12" s="12"/>
      <c r="B12" s="12" t="s">
        <v>84</v>
      </c>
      <c r="C12" s="12"/>
      <c r="D12" s="12"/>
      <c r="E12" s="12"/>
      <c r="F12" s="12"/>
      <c r="G12" s="12"/>
      <c r="H12" s="12"/>
      <c r="I12" s="12"/>
      <c r="J12" s="12"/>
      <c r="K12" s="12"/>
      <c r="L12" s="12"/>
      <c r="M12" s="12"/>
      <c r="N12" s="12"/>
      <c r="O12" s="12"/>
      <c r="P12" s="12"/>
      <c r="Q12" s="12"/>
      <c r="R12" s="13"/>
      <c r="S12" s="7"/>
      <c r="T12" s="7"/>
      <c r="U12" s="7"/>
      <c r="V12" s="7"/>
      <c r="W12" s="7"/>
      <c r="X12" s="7"/>
      <c r="Y12" s="7"/>
      <c r="Z12" s="7"/>
      <c r="AA12" s="7"/>
      <c r="AB12" s="7"/>
      <c r="AC12" s="7"/>
      <c r="AD12" s="7"/>
      <c r="AE12" s="7"/>
      <c r="AF12" s="7"/>
      <c r="AG12" s="7"/>
      <c r="AH12" s="7"/>
      <c r="AI12" s="7"/>
      <c r="AJ12" s="7"/>
      <c r="AK12" s="7"/>
      <c r="AL12" s="7"/>
    </row>
    <row r="13" spans="1:38" ht="14.25">
      <c r="A13" s="15" t="str">
        <f>IF(AND(D13="",D13=""),"",$D$3&amp;"_"&amp;ROW()-11-COUNTBLANK($D$13:D13))</f>
        <v/>
      </c>
      <c r="B13" s="146" t="s">
        <v>29</v>
      </c>
      <c r="C13" s="14"/>
      <c r="D13" s="14"/>
      <c r="E13" s="16"/>
      <c r="F13" s="16"/>
      <c r="G13" s="16"/>
      <c r="H13" s="16"/>
      <c r="I13" s="16"/>
      <c r="J13" s="16"/>
      <c r="K13" s="16"/>
      <c r="L13" s="16"/>
      <c r="M13" s="16"/>
      <c r="N13" s="16"/>
      <c r="O13" s="16"/>
      <c r="P13" s="16"/>
      <c r="Q13" s="16"/>
      <c r="R13" s="17"/>
      <c r="S13" s="7"/>
      <c r="T13" s="7"/>
      <c r="U13" s="7"/>
      <c r="V13" s="7"/>
      <c r="W13" s="7"/>
      <c r="X13" s="7"/>
      <c r="Y13" s="7"/>
      <c r="Z13" s="7"/>
      <c r="AA13" s="7"/>
      <c r="AB13" s="7"/>
      <c r="AC13" s="7"/>
      <c r="AD13" s="7"/>
      <c r="AE13" s="7"/>
      <c r="AF13" s="7"/>
      <c r="AG13" s="7"/>
      <c r="AH13" s="7"/>
      <c r="AI13" s="7"/>
      <c r="AJ13" s="7"/>
      <c r="AK13" s="7"/>
      <c r="AL13" s="7"/>
    </row>
    <row r="14" spans="1:38" ht="14.25">
      <c r="A14" s="15" t="str">
        <f>IF(AND(D14="",D14=""),"",$D$3&amp;"_"&amp;ROW()-11-COUNTBLANK($D$13:D14))</f>
        <v/>
      </c>
      <c r="B14" s="19" t="s">
        <v>28</v>
      </c>
      <c r="C14" s="19"/>
      <c r="D14" s="19"/>
      <c r="E14" s="16"/>
      <c r="F14" s="16"/>
      <c r="G14" s="16"/>
      <c r="H14" s="16"/>
      <c r="I14" s="16"/>
      <c r="J14" s="16"/>
      <c r="K14" s="16"/>
      <c r="L14" s="16"/>
      <c r="M14" s="16"/>
      <c r="N14" s="16"/>
      <c r="O14" s="16"/>
      <c r="P14" s="16"/>
      <c r="Q14" s="16"/>
      <c r="R14" s="17"/>
      <c r="S14" s="7"/>
      <c r="T14" s="7"/>
      <c r="U14" s="7"/>
      <c r="V14" s="7"/>
      <c r="W14" s="7"/>
      <c r="X14" s="7"/>
      <c r="Y14" s="7"/>
      <c r="Z14" s="7"/>
      <c r="AA14" s="7"/>
      <c r="AB14" s="7"/>
      <c r="AC14" s="7"/>
      <c r="AD14" s="7"/>
      <c r="AE14" s="7"/>
      <c r="AF14" s="7"/>
      <c r="AG14" s="7"/>
      <c r="AH14" s="7"/>
      <c r="AI14" s="7"/>
      <c r="AJ14" s="7"/>
      <c r="AK14" s="7"/>
      <c r="AL14" s="7"/>
    </row>
    <row r="15" spans="1:38" ht="25.5">
      <c r="A15" s="15" t="str">
        <f>IF(AND(D15="",D15=""),"",$D$3&amp;"_"&amp;ROW()-11-COUNTBLANK($D$13:D15))</f>
        <v>slot_list_2</v>
      </c>
      <c r="B15" s="20" t="s">
        <v>346</v>
      </c>
      <c r="C15" s="18" t="s">
        <v>347</v>
      </c>
      <c r="D15" s="21" t="s">
        <v>348</v>
      </c>
      <c r="E15" s="16"/>
      <c r="F15" s="16"/>
      <c r="G15" s="16"/>
      <c r="H15" s="16"/>
      <c r="I15" s="16"/>
      <c r="J15" s="16"/>
      <c r="K15" s="16"/>
      <c r="L15" s="16"/>
      <c r="M15" s="16"/>
      <c r="N15" s="16"/>
      <c r="O15" s="16"/>
      <c r="P15" s="16"/>
      <c r="Q15" s="16"/>
      <c r="R15" s="17"/>
      <c r="S15" s="7"/>
      <c r="T15" s="7"/>
      <c r="U15" s="7"/>
      <c r="V15" s="7"/>
      <c r="W15" s="7"/>
      <c r="X15" s="7"/>
      <c r="Y15" s="7"/>
      <c r="Z15" s="7"/>
      <c r="AA15" s="7"/>
      <c r="AB15" s="7"/>
      <c r="AC15" s="7"/>
      <c r="AD15" s="7"/>
      <c r="AE15" s="7"/>
      <c r="AF15" s="7"/>
      <c r="AG15" s="7"/>
      <c r="AH15" s="7"/>
      <c r="AI15" s="7"/>
      <c r="AJ15" s="7"/>
      <c r="AK15" s="7"/>
      <c r="AL15" s="7"/>
    </row>
    <row r="16" spans="1:38" ht="229.5">
      <c r="A16" s="15" t="str">
        <f>IF(AND(D16="",D16=""),"",$D$3&amp;"_"&amp;ROW()-11-COUNTBLANK($D$13:D16))</f>
        <v>slot_list_3</v>
      </c>
      <c r="B16" s="20" t="s">
        <v>63</v>
      </c>
      <c r="C16" s="28" t="s">
        <v>65</v>
      </c>
      <c r="D16" s="28" t="s">
        <v>349</v>
      </c>
      <c r="E16" s="16"/>
      <c r="F16" s="16"/>
      <c r="G16" s="16"/>
      <c r="H16" s="16"/>
      <c r="I16" s="16"/>
      <c r="J16" s="16"/>
      <c r="K16" s="16"/>
      <c r="L16" s="16"/>
      <c r="M16" s="16"/>
      <c r="N16" s="16"/>
      <c r="O16" s="16"/>
      <c r="P16" s="16"/>
      <c r="Q16" s="16"/>
      <c r="R16" s="17"/>
      <c r="S16" s="7"/>
      <c r="T16" s="7"/>
      <c r="U16" s="7"/>
      <c r="V16" s="7"/>
      <c r="W16" s="7"/>
      <c r="X16" s="7"/>
      <c r="Y16" s="7"/>
      <c r="Z16" s="7"/>
      <c r="AA16" s="7"/>
      <c r="AB16" s="7"/>
      <c r="AC16" s="7"/>
      <c r="AD16" s="7"/>
      <c r="AE16" s="7"/>
      <c r="AF16" s="7"/>
      <c r="AG16" s="7"/>
      <c r="AH16" s="7"/>
      <c r="AI16" s="7"/>
      <c r="AJ16" s="7"/>
      <c r="AK16" s="7"/>
      <c r="AL16" s="7"/>
    </row>
    <row r="17" spans="1:38" ht="69" customHeight="1">
      <c r="A17" s="15" t="str">
        <f>IF(AND(D17="",D17=""),"",$D$3&amp;"_"&amp;ROW()-11-COUNTBLANK($D$13:D17))</f>
        <v>slot_list_4</v>
      </c>
      <c r="B17" s="1" t="s">
        <v>18</v>
      </c>
      <c r="C17" s="1" t="s">
        <v>64</v>
      </c>
      <c r="D17" s="1" t="s">
        <v>30</v>
      </c>
      <c r="E17" s="9"/>
      <c r="F17" s="9"/>
      <c r="G17" s="9"/>
      <c r="H17" s="9"/>
      <c r="I17" s="9"/>
      <c r="J17" s="9"/>
      <c r="K17" s="9"/>
      <c r="L17" s="9"/>
      <c r="M17" s="9"/>
      <c r="N17" s="9"/>
      <c r="O17" s="9"/>
      <c r="P17" s="9"/>
      <c r="Q17" s="9"/>
      <c r="R17" s="9"/>
      <c r="S17" s="7"/>
      <c r="T17" s="7"/>
      <c r="U17" s="7"/>
      <c r="V17" s="7"/>
      <c r="W17" s="7"/>
      <c r="X17" s="7"/>
      <c r="Y17" s="7"/>
      <c r="Z17" s="7"/>
      <c r="AA17" s="7"/>
      <c r="AB17" s="7"/>
      <c r="AC17" s="7"/>
      <c r="AD17" s="7"/>
      <c r="AE17" s="7"/>
      <c r="AF17" s="7"/>
      <c r="AG17" s="7"/>
      <c r="AH17" s="7"/>
      <c r="AI17" s="7"/>
      <c r="AJ17" s="7"/>
      <c r="AK17" s="7"/>
      <c r="AL17" s="7"/>
    </row>
    <row r="18" spans="1:38" ht="50.25" customHeight="1">
      <c r="A18" s="15" t="str">
        <f>IF(AND(D18="",D18=""),"",$D$3&amp;"_"&amp;ROW()-11-COUNTBLANK($D$13:D18))</f>
        <v>slot_list_5</v>
      </c>
      <c r="B18" s="1" t="s">
        <v>19</v>
      </c>
      <c r="C18" s="1" t="s">
        <v>31</v>
      </c>
      <c r="D18" s="2" t="s">
        <v>20</v>
      </c>
      <c r="E18" s="9"/>
      <c r="F18" s="9"/>
      <c r="G18" s="9"/>
      <c r="H18" s="9"/>
      <c r="I18" s="9"/>
      <c r="J18" s="9"/>
      <c r="K18" s="9"/>
      <c r="L18" s="9"/>
      <c r="M18" s="9"/>
      <c r="N18" s="9"/>
      <c r="O18" s="9"/>
      <c r="P18" s="9"/>
      <c r="Q18" s="9"/>
      <c r="R18" s="9"/>
      <c r="S18" s="7"/>
      <c r="T18" s="7"/>
      <c r="U18" s="7"/>
      <c r="V18" s="7"/>
      <c r="W18" s="7"/>
      <c r="X18" s="7"/>
      <c r="Y18" s="7"/>
      <c r="Z18" s="7"/>
      <c r="AA18" s="7"/>
      <c r="AB18" s="7"/>
      <c r="AC18" s="7"/>
      <c r="AD18" s="7"/>
      <c r="AE18" s="7"/>
      <c r="AF18" s="7"/>
      <c r="AG18" s="7"/>
      <c r="AH18" s="7"/>
      <c r="AI18" s="7"/>
      <c r="AJ18" s="7"/>
      <c r="AK18" s="7"/>
      <c r="AL18" s="7"/>
    </row>
    <row r="19" spans="1:38" ht="42" customHeight="1">
      <c r="A19" s="15" t="str">
        <f>IF(AND(D19="",D19=""),"",$D$3&amp;"_"&amp;ROW()-11-COUNTBLANK($D$13:D19))</f>
        <v>slot_list_6</v>
      </c>
      <c r="B19" s="1" t="s">
        <v>21</v>
      </c>
      <c r="C19" s="1" t="s">
        <v>22</v>
      </c>
      <c r="D19" s="1" t="s">
        <v>23</v>
      </c>
      <c r="E19" s="9"/>
      <c r="F19" s="9"/>
      <c r="G19" s="9"/>
      <c r="H19" s="9"/>
      <c r="I19" s="9"/>
      <c r="J19" s="9"/>
      <c r="K19" s="9"/>
      <c r="L19" s="9"/>
      <c r="M19" s="9"/>
      <c r="N19" s="9"/>
      <c r="O19" s="9"/>
      <c r="P19" s="9"/>
      <c r="Q19" s="9"/>
      <c r="R19" s="9"/>
      <c r="S19" s="7"/>
      <c r="T19" s="7"/>
      <c r="U19" s="7"/>
      <c r="V19" s="7"/>
      <c r="W19" s="7"/>
      <c r="X19" s="7"/>
      <c r="Y19" s="7"/>
      <c r="Z19" s="7"/>
      <c r="AA19" s="7"/>
      <c r="AB19" s="7"/>
      <c r="AC19" s="7"/>
      <c r="AD19" s="7"/>
      <c r="AE19" s="7"/>
      <c r="AF19" s="7"/>
      <c r="AG19" s="7"/>
      <c r="AH19" s="7"/>
      <c r="AI19" s="7"/>
      <c r="AJ19" s="7"/>
      <c r="AK19" s="7"/>
      <c r="AL19" s="7"/>
    </row>
    <row r="20" spans="1:38" ht="57" customHeight="1">
      <c r="A20" s="23" t="str">
        <f>IF(AND(D20="",D20=""),"",$D$3&amp;"_"&amp;ROW()-11-COUNTBLANK($D$13:D20))</f>
        <v>slot_list_7</v>
      </c>
      <c r="B20" s="4" t="s">
        <v>24</v>
      </c>
      <c r="C20" s="4" t="s">
        <v>25</v>
      </c>
      <c r="D20" s="4" t="s">
        <v>32</v>
      </c>
      <c r="E20" s="24"/>
      <c r="F20" s="9"/>
      <c r="G20" s="9"/>
      <c r="H20" s="9"/>
      <c r="I20" s="9"/>
      <c r="J20" s="9"/>
      <c r="K20" s="9"/>
      <c r="L20" s="9"/>
      <c r="M20" s="9"/>
      <c r="N20" s="9"/>
      <c r="O20" s="9"/>
      <c r="P20" s="9"/>
      <c r="Q20" s="9"/>
      <c r="R20" s="24"/>
      <c r="S20" s="7"/>
      <c r="T20" s="7"/>
      <c r="U20" s="7"/>
      <c r="V20" s="7"/>
      <c r="W20" s="7"/>
      <c r="X20" s="7"/>
      <c r="Y20" s="7"/>
      <c r="Z20" s="7"/>
      <c r="AA20" s="7"/>
      <c r="AB20" s="7"/>
      <c r="AC20" s="7"/>
      <c r="AD20" s="7"/>
      <c r="AE20" s="7"/>
      <c r="AF20" s="7"/>
      <c r="AG20" s="7"/>
      <c r="AH20" s="7"/>
      <c r="AI20" s="7"/>
      <c r="AJ20" s="7"/>
      <c r="AK20" s="7"/>
      <c r="AL20" s="7"/>
    </row>
    <row r="21" spans="1:38" ht="32.25" customHeight="1">
      <c r="A21" s="15" t="str">
        <f>IF(AND(D21="",D21=""),"",$D$3&amp;"_"&amp;ROW()-11-COUNTBLANK($D$13:D21))</f>
        <v>slot_list_8</v>
      </c>
      <c r="B21" s="1" t="s">
        <v>26</v>
      </c>
      <c r="C21" s="1" t="s">
        <v>350</v>
      </c>
      <c r="D21" s="1" t="s">
        <v>27</v>
      </c>
      <c r="E21" s="9"/>
      <c r="F21" s="9"/>
      <c r="G21" s="9"/>
      <c r="H21" s="9"/>
      <c r="I21" s="9"/>
      <c r="J21" s="9"/>
      <c r="K21" s="9"/>
      <c r="L21" s="9"/>
      <c r="M21" s="9"/>
      <c r="N21" s="9"/>
      <c r="O21" s="9"/>
      <c r="P21" s="9"/>
      <c r="Q21" s="9"/>
      <c r="R21" s="9"/>
      <c r="S21" s="7"/>
      <c r="T21" s="7"/>
      <c r="U21" s="7"/>
      <c r="V21" s="7"/>
      <c r="W21" s="7"/>
      <c r="X21" s="7"/>
      <c r="Y21" s="7"/>
      <c r="Z21" s="7"/>
      <c r="AA21" s="7"/>
      <c r="AB21" s="7"/>
      <c r="AC21" s="7"/>
      <c r="AD21" s="7"/>
      <c r="AE21" s="7"/>
      <c r="AF21" s="7"/>
      <c r="AG21" s="7"/>
      <c r="AH21" s="7"/>
      <c r="AI21" s="7"/>
      <c r="AJ21" s="7"/>
      <c r="AK21" s="7"/>
      <c r="AL21" s="7"/>
    </row>
    <row r="22" spans="1:38" ht="32.25" customHeight="1">
      <c r="A22" s="15" t="str">
        <f>IF(AND(D22="",D22=""),"",$D$3&amp;"_"&amp;ROW()-11-COUNTBLANK($D$13:D22))</f>
        <v>slot_list_9</v>
      </c>
      <c r="B22" s="27" t="s">
        <v>33</v>
      </c>
      <c r="C22" s="28" t="s">
        <v>34</v>
      </c>
      <c r="D22" s="28" t="s">
        <v>35</v>
      </c>
      <c r="E22" s="9"/>
      <c r="F22" s="9"/>
      <c r="G22" s="9"/>
      <c r="H22" s="9"/>
      <c r="I22" s="9"/>
      <c r="J22" s="9"/>
      <c r="K22" s="9"/>
      <c r="L22" s="9"/>
      <c r="M22" s="9"/>
      <c r="N22" s="9"/>
      <c r="O22" s="9"/>
      <c r="P22" s="9"/>
      <c r="Q22" s="9"/>
      <c r="R22" s="9"/>
      <c r="S22" s="7"/>
      <c r="T22" s="7"/>
      <c r="U22" s="7"/>
      <c r="V22" s="7"/>
      <c r="W22" s="7"/>
      <c r="X22" s="7"/>
      <c r="Y22" s="7"/>
      <c r="Z22" s="7"/>
      <c r="AA22" s="7"/>
      <c r="AB22" s="7"/>
      <c r="AC22" s="7"/>
      <c r="AD22" s="7"/>
      <c r="AE22" s="7"/>
      <c r="AF22" s="7"/>
      <c r="AG22" s="7"/>
      <c r="AH22" s="7"/>
      <c r="AI22" s="7"/>
      <c r="AJ22" s="7"/>
      <c r="AK22" s="7"/>
      <c r="AL22" s="7"/>
    </row>
    <row r="23" spans="1:38" ht="32.25" customHeight="1">
      <c r="A23" s="15" t="str">
        <f>IF(AND(D23="",D23=""),"",$D$3&amp;"_"&amp;ROW()-11-COUNTBLANK($D$13:D23))</f>
        <v>slot_list_10</v>
      </c>
      <c r="B23" s="27" t="s">
        <v>36</v>
      </c>
      <c r="C23" s="28" t="s">
        <v>37</v>
      </c>
      <c r="D23" s="28" t="s">
        <v>38</v>
      </c>
      <c r="E23" s="9"/>
      <c r="F23" s="9"/>
      <c r="G23" s="9"/>
      <c r="H23" s="9"/>
      <c r="I23" s="9"/>
      <c r="J23" s="9"/>
      <c r="K23" s="9"/>
      <c r="L23" s="9"/>
      <c r="M23" s="9"/>
      <c r="N23" s="9"/>
      <c r="O23" s="9"/>
      <c r="P23" s="9"/>
      <c r="Q23" s="9"/>
      <c r="R23" s="9"/>
      <c r="S23" s="7"/>
      <c r="T23" s="7"/>
      <c r="U23" s="7"/>
      <c r="V23" s="7"/>
      <c r="W23" s="7"/>
      <c r="X23" s="7"/>
      <c r="Y23" s="7"/>
      <c r="Z23" s="7"/>
      <c r="AA23" s="7"/>
      <c r="AB23" s="7"/>
      <c r="AC23" s="7"/>
      <c r="AD23" s="7"/>
      <c r="AE23" s="7"/>
      <c r="AF23" s="7"/>
      <c r="AG23" s="7"/>
      <c r="AH23" s="7"/>
      <c r="AI23" s="7"/>
      <c r="AJ23" s="7"/>
      <c r="AK23" s="7"/>
      <c r="AL23" s="7"/>
    </row>
    <row r="24" spans="1:38" ht="26.45" customHeight="1">
      <c r="A24" s="15"/>
      <c r="B24" s="278" t="s">
        <v>66</v>
      </c>
      <c r="C24" s="279"/>
      <c r="D24" s="52"/>
      <c r="E24" s="9"/>
      <c r="F24" s="9"/>
      <c r="G24" s="9"/>
      <c r="H24" s="9"/>
      <c r="I24" s="9"/>
      <c r="J24" s="9"/>
      <c r="K24" s="9"/>
      <c r="L24" s="9"/>
      <c r="M24" s="9"/>
      <c r="N24" s="9"/>
      <c r="O24" s="9"/>
      <c r="P24" s="9"/>
      <c r="Q24" s="9"/>
      <c r="R24" s="9"/>
      <c r="S24" s="7"/>
      <c r="T24" s="7"/>
      <c r="U24" s="7"/>
      <c r="V24" s="7"/>
      <c r="W24" s="7"/>
      <c r="X24" s="7"/>
      <c r="Y24" s="7"/>
      <c r="Z24" s="7"/>
      <c r="AA24" s="7"/>
      <c r="AB24" s="7"/>
      <c r="AC24" s="7"/>
      <c r="AD24" s="7"/>
      <c r="AE24" s="7"/>
      <c r="AF24" s="7"/>
      <c r="AG24" s="7"/>
      <c r="AH24" s="7"/>
      <c r="AI24" s="7"/>
      <c r="AJ24" s="7"/>
      <c r="AK24" s="7"/>
      <c r="AL24" s="7"/>
    </row>
    <row r="25" spans="1:38" ht="38.25">
      <c r="A25" s="15"/>
      <c r="B25" s="274" t="s">
        <v>351</v>
      </c>
      <c r="C25" s="52" t="s">
        <v>352</v>
      </c>
      <c r="D25" s="52" t="s">
        <v>353</v>
      </c>
      <c r="E25" s="9"/>
      <c r="F25" s="9"/>
      <c r="G25" s="9"/>
      <c r="H25" s="9"/>
      <c r="I25" s="9"/>
      <c r="J25" s="9"/>
      <c r="K25" s="9"/>
      <c r="L25" s="9"/>
      <c r="M25" s="9"/>
      <c r="N25" s="9"/>
      <c r="O25" s="9"/>
      <c r="P25" s="9"/>
      <c r="Q25" s="9"/>
      <c r="R25" s="9"/>
      <c r="S25" s="7"/>
      <c r="T25" s="7"/>
      <c r="U25" s="7"/>
      <c r="V25" s="7"/>
      <c r="W25" s="7"/>
      <c r="X25" s="7"/>
      <c r="Y25" s="7"/>
      <c r="Z25" s="7"/>
      <c r="AA25" s="7"/>
      <c r="AB25" s="7"/>
      <c r="AC25" s="7"/>
      <c r="AD25" s="7"/>
      <c r="AE25" s="7"/>
      <c r="AF25" s="7"/>
      <c r="AG25" s="7"/>
      <c r="AH25" s="7"/>
      <c r="AI25" s="7"/>
      <c r="AJ25" s="7"/>
      <c r="AK25" s="7"/>
      <c r="AL25" s="7"/>
    </row>
    <row r="26" spans="1:38" ht="51">
      <c r="A26" s="15"/>
      <c r="B26" s="275"/>
      <c r="C26" s="52" t="s">
        <v>355</v>
      </c>
      <c r="D26" s="52" t="s">
        <v>68</v>
      </c>
      <c r="E26" s="9"/>
      <c r="F26" s="9"/>
      <c r="G26" s="9"/>
      <c r="H26" s="9"/>
      <c r="I26" s="9"/>
      <c r="J26" s="9"/>
      <c r="K26" s="9"/>
      <c r="L26" s="9"/>
      <c r="M26" s="9"/>
      <c r="N26" s="9"/>
      <c r="O26" s="9"/>
      <c r="P26" s="9"/>
      <c r="Q26" s="9"/>
      <c r="R26" s="9"/>
      <c r="S26" s="7"/>
      <c r="T26" s="7"/>
      <c r="U26" s="7"/>
      <c r="V26" s="7"/>
      <c r="W26" s="7"/>
      <c r="X26" s="7"/>
      <c r="Y26" s="7"/>
      <c r="Z26" s="7"/>
      <c r="AA26" s="7"/>
      <c r="AB26" s="7"/>
      <c r="AC26" s="7"/>
      <c r="AD26" s="7"/>
      <c r="AE26" s="7"/>
      <c r="AF26" s="7"/>
      <c r="AG26" s="7"/>
      <c r="AH26" s="7"/>
      <c r="AI26" s="7"/>
      <c r="AJ26" s="7"/>
      <c r="AK26" s="7"/>
      <c r="AL26" s="7"/>
    </row>
    <row r="27" spans="1:38" ht="51">
      <c r="A27" s="15"/>
      <c r="B27" s="274" t="s">
        <v>67</v>
      </c>
      <c r="C27" s="52" t="s">
        <v>354</v>
      </c>
      <c r="D27" s="52" t="s">
        <v>357</v>
      </c>
      <c r="E27" s="9"/>
      <c r="F27" s="9"/>
      <c r="G27" s="9"/>
      <c r="H27" s="9"/>
      <c r="I27" s="9"/>
      <c r="J27" s="9"/>
      <c r="K27" s="9"/>
      <c r="L27" s="9"/>
      <c r="M27" s="9"/>
      <c r="N27" s="9"/>
      <c r="O27" s="9"/>
      <c r="P27" s="9"/>
      <c r="Q27" s="9"/>
      <c r="R27" s="9"/>
      <c r="S27" s="7"/>
      <c r="T27" s="7"/>
      <c r="U27" s="7"/>
      <c r="V27" s="7"/>
      <c r="W27" s="7"/>
      <c r="X27" s="7"/>
      <c r="Y27" s="7"/>
      <c r="Z27" s="7"/>
      <c r="AA27" s="7"/>
      <c r="AB27" s="7"/>
      <c r="AC27" s="7"/>
      <c r="AD27" s="7"/>
      <c r="AE27" s="7"/>
      <c r="AF27" s="7"/>
      <c r="AG27" s="7"/>
      <c r="AH27" s="7"/>
      <c r="AI27" s="7"/>
      <c r="AJ27" s="7"/>
      <c r="AK27" s="7"/>
      <c r="AL27" s="7"/>
    </row>
    <row r="28" spans="1:38" ht="51">
      <c r="A28" s="15"/>
      <c r="B28" s="275"/>
      <c r="C28" s="52" t="s">
        <v>356</v>
      </c>
      <c r="D28" s="52" t="s">
        <v>68</v>
      </c>
      <c r="E28" s="9"/>
      <c r="F28" s="9"/>
      <c r="G28" s="9"/>
      <c r="H28" s="9"/>
      <c r="I28" s="9"/>
      <c r="J28" s="9"/>
      <c r="K28" s="9"/>
      <c r="L28" s="9"/>
      <c r="M28" s="9"/>
      <c r="N28" s="9"/>
      <c r="O28" s="9"/>
      <c r="P28" s="9"/>
      <c r="Q28" s="9"/>
      <c r="R28" s="9"/>
      <c r="S28" s="7"/>
      <c r="T28" s="7"/>
      <c r="U28" s="7"/>
      <c r="V28" s="7"/>
      <c r="W28" s="7"/>
      <c r="X28" s="7"/>
      <c r="Y28" s="7"/>
      <c r="Z28" s="7"/>
      <c r="AA28" s="7"/>
      <c r="AB28" s="7"/>
      <c r="AC28" s="7"/>
      <c r="AD28" s="7"/>
      <c r="AE28" s="7"/>
      <c r="AF28" s="7"/>
      <c r="AG28" s="7"/>
      <c r="AH28" s="7"/>
      <c r="AI28" s="7"/>
      <c r="AJ28" s="7"/>
      <c r="AK28" s="7"/>
      <c r="AL28" s="7"/>
    </row>
    <row r="29" spans="1:38" ht="38.25">
      <c r="A29" s="15"/>
      <c r="B29" s="274" t="s">
        <v>69</v>
      </c>
      <c r="C29" s="52" t="s">
        <v>358</v>
      </c>
      <c r="D29" s="52" t="s">
        <v>360</v>
      </c>
      <c r="E29" s="9"/>
      <c r="F29" s="9"/>
      <c r="G29" s="9"/>
      <c r="H29" s="9"/>
      <c r="I29" s="9"/>
      <c r="J29" s="9"/>
      <c r="K29" s="9"/>
      <c r="L29" s="9"/>
      <c r="M29" s="9"/>
      <c r="N29" s="9"/>
      <c r="O29" s="9"/>
      <c r="P29" s="9"/>
      <c r="Q29" s="9"/>
      <c r="R29" s="9"/>
      <c r="S29" s="7"/>
      <c r="T29" s="7"/>
      <c r="U29" s="7"/>
      <c r="V29" s="7"/>
      <c r="W29" s="7"/>
      <c r="X29" s="7"/>
      <c r="Y29" s="7"/>
      <c r="Z29" s="7"/>
      <c r="AA29" s="7"/>
      <c r="AB29" s="7"/>
      <c r="AC29" s="7"/>
      <c r="AD29" s="7"/>
      <c r="AE29" s="7"/>
      <c r="AF29" s="7"/>
      <c r="AG29" s="7"/>
      <c r="AH29" s="7"/>
      <c r="AI29" s="7"/>
      <c r="AJ29" s="7"/>
      <c r="AK29" s="7"/>
      <c r="AL29" s="7"/>
    </row>
    <row r="30" spans="1:38" ht="51">
      <c r="A30" s="15"/>
      <c r="B30" s="275"/>
      <c r="C30" s="52" t="s">
        <v>359</v>
      </c>
      <c r="D30" s="52" t="s">
        <v>68</v>
      </c>
      <c r="E30" s="9"/>
      <c r="F30" s="9"/>
      <c r="G30" s="9"/>
      <c r="H30" s="9"/>
      <c r="I30" s="9"/>
      <c r="J30" s="9"/>
      <c r="K30" s="9"/>
      <c r="L30" s="9"/>
      <c r="M30" s="9"/>
      <c r="N30" s="9"/>
      <c r="O30" s="9"/>
      <c r="P30" s="9"/>
      <c r="Q30" s="9"/>
      <c r="R30" s="9"/>
      <c r="S30" s="7"/>
      <c r="T30" s="7"/>
      <c r="U30" s="7"/>
      <c r="V30" s="7"/>
      <c r="W30" s="7"/>
      <c r="X30" s="7"/>
      <c r="Y30" s="7"/>
      <c r="Z30" s="7"/>
      <c r="AA30" s="7"/>
      <c r="AB30" s="7"/>
      <c r="AC30" s="7"/>
      <c r="AD30" s="7"/>
      <c r="AE30" s="7"/>
      <c r="AF30" s="7"/>
      <c r="AG30" s="7"/>
      <c r="AH30" s="7"/>
      <c r="AI30" s="7"/>
      <c r="AJ30" s="7"/>
      <c r="AK30" s="7"/>
      <c r="AL30" s="7"/>
    </row>
    <row r="31" spans="1:38" ht="38.25">
      <c r="A31" s="15"/>
      <c r="B31" s="111" t="s">
        <v>361</v>
      </c>
      <c r="C31" s="52" t="s">
        <v>363</v>
      </c>
      <c r="D31" s="52" t="s">
        <v>365</v>
      </c>
      <c r="E31" s="9"/>
      <c r="F31" s="9"/>
      <c r="G31" s="9"/>
      <c r="H31" s="9"/>
      <c r="I31" s="9"/>
      <c r="J31" s="9"/>
      <c r="K31" s="9"/>
      <c r="L31" s="9"/>
      <c r="M31" s="9"/>
      <c r="N31" s="9"/>
      <c r="O31" s="9"/>
      <c r="P31" s="9"/>
      <c r="Q31" s="9"/>
      <c r="R31" s="9"/>
      <c r="S31" s="7"/>
      <c r="T31" s="7"/>
      <c r="U31" s="7"/>
      <c r="V31" s="7"/>
      <c r="W31" s="7"/>
      <c r="X31" s="7"/>
      <c r="Y31" s="7"/>
      <c r="Z31" s="7"/>
      <c r="AA31" s="7"/>
      <c r="AB31" s="7"/>
      <c r="AC31" s="7"/>
      <c r="AD31" s="7"/>
      <c r="AE31" s="7"/>
      <c r="AF31" s="7"/>
      <c r="AG31" s="7"/>
      <c r="AH31" s="7"/>
      <c r="AI31" s="7"/>
      <c r="AJ31" s="7"/>
      <c r="AK31" s="7"/>
      <c r="AL31" s="7"/>
    </row>
    <row r="32" spans="1:38" ht="38.25">
      <c r="A32" s="15"/>
      <c r="B32" s="111" t="s">
        <v>362</v>
      </c>
      <c r="C32" s="52" t="s">
        <v>364</v>
      </c>
      <c r="D32" s="52" t="s">
        <v>366</v>
      </c>
      <c r="E32" s="9"/>
      <c r="F32" s="9"/>
      <c r="G32" s="9"/>
      <c r="H32" s="9"/>
      <c r="I32" s="9"/>
      <c r="J32" s="9"/>
      <c r="K32" s="9"/>
      <c r="L32" s="9"/>
      <c r="M32" s="9"/>
      <c r="N32" s="9"/>
      <c r="O32" s="9"/>
      <c r="P32" s="9"/>
      <c r="Q32" s="9"/>
      <c r="R32" s="9"/>
      <c r="S32" s="7"/>
      <c r="T32" s="7"/>
      <c r="U32" s="7"/>
      <c r="V32" s="7"/>
      <c r="W32" s="7"/>
      <c r="X32" s="7"/>
      <c r="Y32" s="7"/>
      <c r="Z32" s="7"/>
      <c r="AA32" s="7"/>
      <c r="AB32" s="7"/>
      <c r="AC32" s="7"/>
      <c r="AD32" s="7"/>
      <c r="AE32" s="7"/>
      <c r="AF32" s="7"/>
      <c r="AG32" s="7"/>
      <c r="AH32" s="7"/>
      <c r="AI32" s="7"/>
      <c r="AJ32" s="7"/>
      <c r="AK32" s="7"/>
      <c r="AL32" s="7"/>
    </row>
    <row r="33" spans="1:38" ht="38.25">
      <c r="A33" s="15"/>
      <c r="B33" s="274" t="s">
        <v>369</v>
      </c>
      <c r="C33" s="52" t="s">
        <v>368</v>
      </c>
      <c r="D33" s="52" t="s">
        <v>374</v>
      </c>
      <c r="E33" s="9"/>
      <c r="F33" s="9"/>
      <c r="G33" s="9"/>
      <c r="H33" s="9"/>
      <c r="I33" s="9"/>
      <c r="J33" s="9"/>
      <c r="K33" s="9"/>
      <c r="L33" s="9"/>
      <c r="M33" s="9"/>
      <c r="N33" s="9"/>
      <c r="O33" s="9"/>
      <c r="P33" s="9"/>
      <c r="Q33" s="9"/>
      <c r="R33" s="9"/>
      <c r="S33" s="7"/>
      <c r="T33" s="7"/>
      <c r="U33" s="7"/>
      <c r="V33" s="7"/>
      <c r="W33" s="7"/>
      <c r="X33" s="7"/>
      <c r="Y33" s="7"/>
      <c r="Z33" s="7"/>
      <c r="AA33" s="7"/>
      <c r="AB33" s="7"/>
      <c r="AC33" s="7"/>
      <c r="AD33" s="7"/>
      <c r="AE33" s="7"/>
      <c r="AF33" s="7"/>
      <c r="AG33" s="7"/>
      <c r="AH33" s="7"/>
      <c r="AI33" s="7"/>
      <c r="AJ33" s="7"/>
      <c r="AK33" s="7"/>
      <c r="AL33" s="7"/>
    </row>
    <row r="34" spans="1:38" ht="51">
      <c r="A34" s="15"/>
      <c r="B34" s="275"/>
      <c r="C34" s="52" t="s">
        <v>367</v>
      </c>
      <c r="D34" s="52" t="s">
        <v>68</v>
      </c>
      <c r="E34" s="9"/>
      <c r="F34" s="9"/>
      <c r="G34" s="9"/>
      <c r="H34" s="9"/>
      <c r="I34" s="9"/>
      <c r="J34" s="9"/>
      <c r="K34" s="9"/>
      <c r="L34" s="9"/>
      <c r="M34" s="9"/>
      <c r="N34" s="9"/>
      <c r="O34" s="9"/>
      <c r="P34" s="9"/>
      <c r="Q34" s="9"/>
      <c r="R34" s="9"/>
      <c r="S34" s="7"/>
      <c r="T34" s="7"/>
      <c r="U34" s="7"/>
      <c r="V34" s="7"/>
      <c r="W34" s="7"/>
      <c r="X34" s="7"/>
      <c r="Y34" s="7"/>
      <c r="Z34" s="7"/>
      <c r="AA34" s="7"/>
      <c r="AB34" s="7"/>
      <c r="AC34" s="7"/>
      <c r="AD34" s="7"/>
      <c r="AE34" s="7"/>
      <c r="AF34" s="7"/>
      <c r="AG34" s="7"/>
      <c r="AH34" s="7"/>
      <c r="AI34" s="7"/>
      <c r="AJ34" s="7"/>
      <c r="AK34" s="7"/>
      <c r="AL34" s="7"/>
    </row>
    <row r="35" spans="1:38" ht="38.25">
      <c r="A35" s="15"/>
      <c r="B35" s="274" t="s">
        <v>370</v>
      </c>
      <c r="C35" s="52" t="s">
        <v>371</v>
      </c>
      <c r="D35" s="52" t="s">
        <v>373</v>
      </c>
      <c r="E35" s="9"/>
      <c r="F35" s="9"/>
      <c r="G35" s="9"/>
      <c r="H35" s="9"/>
      <c r="I35" s="9"/>
      <c r="J35" s="9"/>
      <c r="K35" s="9"/>
      <c r="L35" s="9"/>
      <c r="M35" s="9"/>
      <c r="N35" s="9"/>
      <c r="O35" s="9"/>
      <c r="P35" s="9"/>
      <c r="Q35" s="9"/>
      <c r="R35" s="9"/>
      <c r="S35" s="7"/>
      <c r="T35" s="7"/>
      <c r="U35" s="7"/>
      <c r="V35" s="7"/>
      <c r="W35" s="7"/>
      <c r="X35" s="7"/>
      <c r="Y35" s="7"/>
      <c r="Z35" s="7"/>
      <c r="AA35" s="7"/>
      <c r="AB35" s="7"/>
      <c r="AC35" s="7"/>
      <c r="AD35" s="7"/>
      <c r="AE35" s="7"/>
      <c r="AF35" s="7"/>
      <c r="AG35" s="7"/>
      <c r="AH35" s="7"/>
      <c r="AI35" s="7"/>
      <c r="AJ35" s="7"/>
      <c r="AK35" s="7"/>
      <c r="AL35" s="7"/>
    </row>
    <row r="36" spans="1:38" ht="38.25">
      <c r="A36" s="15"/>
      <c r="B36" s="275"/>
      <c r="C36" s="52" t="s">
        <v>372</v>
      </c>
      <c r="D36" s="52" t="s">
        <v>68</v>
      </c>
      <c r="E36" s="9"/>
      <c r="F36" s="9"/>
      <c r="G36" s="9"/>
      <c r="H36" s="9"/>
      <c r="I36" s="9"/>
      <c r="J36" s="9"/>
      <c r="K36" s="9"/>
      <c r="L36" s="9"/>
      <c r="M36" s="9"/>
      <c r="N36" s="9"/>
      <c r="O36" s="9"/>
      <c r="P36" s="9"/>
      <c r="Q36" s="9"/>
      <c r="R36" s="9"/>
      <c r="S36" s="7"/>
      <c r="T36" s="7"/>
      <c r="U36" s="7"/>
      <c r="V36" s="7"/>
      <c r="W36" s="7"/>
      <c r="X36" s="7"/>
      <c r="Y36" s="7"/>
      <c r="Z36" s="7"/>
      <c r="AA36" s="7"/>
      <c r="AB36" s="7"/>
      <c r="AC36" s="7"/>
      <c r="AD36" s="7"/>
      <c r="AE36" s="7"/>
      <c r="AF36" s="7"/>
      <c r="AG36" s="7"/>
      <c r="AH36" s="7"/>
      <c r="AI36" s="7"/>
      <c r="AJ36" s="7"/>
      <c r="AK36" s="7"/>
      <c r="AL36" s="7"/>
    </row>
    <row r="37" spans="1:38" ht="14.25">
      <c r="A37" s="15"/>
      <c r="B37" s="25" t="s">
        <v>375</v>
      </c>
      <c r="C37" s="52"/>
      <c r="D37" s="52"/>
      <c r="E37" s="9"/>
      <c r="F37" s="9"/>
      <c r="G37" s="9"/>
      <c r="H37" s="9"/>
      <c r="I37" s="9"/>
      <c r="J37" s="9"/>
      <c r="K37" s="9"/>
      <c r="L37" s="9"/>
      <c r="M37" s="9"/>
      <c r="N37" s="9"/>
      <c r="O37" s="9"/>
      <c r="P37" s="9"/>
      <c r="Q37" s="9"/>
      <c r="R37" s="9"/>
      <c r="S37" s="7"/>
      <c r="T37" s="7"/>
      <c r="U37" s="7"/>
      <c r="V37" s="7"/>
      <c r="W37" s="7"/>
      <c r="X37" s="7"/>
      <c r="Y37" s="7"/>
      <c r="Z37" s="7"/>
      <c r="AA37" s="7"/>
      <c r="AB37" s="7"/>
      <c r="AC37" s="7"/>
      <c r="AD37" s="7"/>
      <c r="AE37" s="7"/>
      <c r="AF37" s="7"/>
      <c r="AG37" s="7"/>
      <c r="AH37" s="7"/>
      <c r="AI37" s="7"/>
      <c r="AJ37" s="7"/>
      <c r="AK37" s="7"/>
      <c r="AL37" s="7"/>
    </row>
    <row r="38" spans="1:38" ht="63.75">
      <c r="A38" s="15"/>
      <c r="B38" s="27" t="s">
        <v>376</v>
      </c>
      <c r="C38" s="27" t="s">
        <v>377</v>
      </c>
      <c r="D38" s="52" t="s">
        <v>389</v>
      </c>
      <c r="E38" s="9"/>
      <c r="F38" s="9"/>
      <c r="G38" s="9"/>
      <c r="H38" s="9"/>
      <c r="I38" s="9"/>
      <c r="J38" s="9"/>
      <c r="K38" s="9"/>
      <c r="L38" s="9"/>
      <c r="M38" s="9"/>
      <c r="N38" s="9"/>
      <c r="O38" s="9"/>
      <c r="P38" s="9"/>
      <c r="Q38" s="9"/>
      <c r="R38" s="9"/>
      <c r="S38" s="7"/>
      <c r="T38" s="7"/>
      <c r="U38" s="7"/>
      <c r="V38" s="7"/>
      <c r="W38" s="7"/>
      <c r="X38" s="7"/>
      <c r="Y38" s="7"/>
      <c r="Z38" s="7"/>
      <c r="AA38" s="7"/>
      <c r="AB38" s="7"/>
      <c r="AC38" s="7"/>
      <c r="AD38" s="7"/>
      <c r="AE38" s="7"/>
      <c r="AF38" s="7"/>
      <c r="AG38" s="7"/>
      <c r="AH38" s="7"/>
      <c r="AI38" s="7"/>
      <c r="AJ38" s="7"/>
      <c r="AK38" s="7"/>
      <c r="AL38" s="7"/>
    </row>
    <row r="39" spans="1:38" ht="38.25">
      <c r="A39" s="15"/>
      <c r="B39" s="27" t="s">
        <v>378</v>
      </c>
      <c r="C39" s="52" t="s">
        <v>384</v>
      </c>
      <c r="D39" s="52" t="s">
        <v>390</v>
      </c>
      <c r="E39" s="9"/>
      <c r="F39" s="9"/>
      <c r="G39" s="9"/>
      <c r="H39" s="9"/>
      <c r="I39" s="9"/>
      <c r="J39" s="9"/>
      <c r="K39" s="9"/>
      <c r="L39" s="9"/>
      <c r="M39" s="9"/>
      <c r="N39" s="9"/>
      <c r="O39" s="9"/>
      <c r="P39" s="9"/>
      <c r="Q39" s="9"/>
      <c r="R39" s="9"/>
      <c r="S39" s="7"/>
      <c r="T39" s="7"/>
      <c r="U39" s="7"/>
      <c r="V39" s="7"/>
      <c r="W39" s="7"/>
      <c r="X39" s="7"/>
      <c r="Y39" s="7"/>
      <c r="Z39" s="7"/>
      <c r="AA39" s="7"/>
      <c r="AB39" s="7"/>
      <c r="AC39" s="7"/>
      <c r="AD39" s="7"/>
      <c r="AE39" s="7"/>
      <c r="AF39" s="7"/>
      <c r="AG39" s="7"/>
      <c r="AH39" s="7"/>
      <c r="AI39" s="7"/>
      <c r="AJ39" s="7"/>
      <c r="AK39" s="7"/>
      <c r="AL39" s="7"/>
    </row>
    <row r="40" spans="1:38" ht="38.25">
      <c r="A40" s="15"/>
      <c r="B40" s="27" t="s">
        <v>379</v>
      </c>
      <c r="C40" s="52" t="s">
        <v>385</v>
      </c>
      <c r="D40" s="52" t="s">
        <v>391</v>
      </c>
      <c r="E40" s="9"/>
      <c r="F40" s="9"/>
      <c r="G40" s="9"/>
      <c r="H40" s="9"/>
      <c r="I40" s="9"/>
      <c r="J40" s="9"/>
      <c r="K40" s="9"/>
      <c r="L40" s="9"/>
      <c r="M40" s="9"/>
      <c r="N40" s="9"/>
      <c r="O40" s="9"/>
      <c r="P40" s="9"/>
      <c r="Q40" s="9"/>
      <c r="R40" s="9"/>
      <c r="S40" s="7"/>
      <c r="T40" s="7"/>
      <c r="U40" s="7"/>
      <c r="V40" s="7"/>
      <c r="W40" s="7"/>
      <c r="X40" s="7"/>
      <c r="Y40" s="7"/>
      <c r="Z40" s="7"/>
      <c r="AA40" s="7"/>
      <c r="AB40" s="7"/>
      <c r="AC40" s="7"/>
      <c r="AD40" s="7"/>
      <c r="AE40" s="7"/>
      <c r="AF40" s="7"/>
      <c r="AG40" s="7"/>
      <c r="AH40" s="7"/>
      <c r="AI40" s="7"/>
      <c r="AJ40" s="7"/>
      <c r="AK40" s="7"/>
      <c r="AL40" s="7"/>
    </row>
    <row r="41" spans="1:38" ht="36" customHeight="1">
      <c r="A41" s="15"/>
      <c r="B41" s="27" t="s">
        <v>380</v>
      </c>
      <c r="C41" s="52" t="s">
        <v>386</v>
      </c>
      <c r="D41" s="52" t="s">
        <v>392</v>
      </c>
      <c r="E41" s="9"/>
      <c r="F41" s="9"/>
      <c r="G41" s="9"/>
      <c r="H41" s="9"/>
      <c r="I41" s="9"/>
      <c r="J41" s="9"/>
      <c r="K41" s="9"/>
      <c r="L41" s="9"/>
      <c r="M41" s="9"/>
      <c r="N41" s="9"/>
      <c r="O41" s="9"/>
      <c r="P41" s="9"/>
      <c r="Q41" s="9"/>
      <c r="R41" s="9"/>
      <c r="S41" s="7"/>
      <c r="T41" s="7"/>
      <c r="U41" s="7"/>
      <c r="V41" s="7"/>
      <c r="W41" s="7"/>
      <c r="X41" s="7"/>
      <c r="Y41" s="7"/>
      <c r="Z41" s="7"/>
      <c r="AA41" s="7"/>
      <c r="AB41" s="7"/>
      <c r="AC41" s="7"/>
      <c r="AD41" s="7"/>
      <c r="AE41" s="7"/>
      <c r="AF41" s="7"/>
      <c r="AG41" s="7"/>
      <c r="AH41" s="7"/>
      <c r="AI41" s="7"/>
      <c r="AJ41" s="7"/>
      <c r="AK41" s="7"/>
      <c r="AL41" s="7"/>
    </row>
    <row r="42" spans="1:38" ht="165.75">
      <c r="A42" s="15"/>
      <c r="B42" s="27" t="s">
        <v>381</v>
      </c>
      <c r="C42" s="27" t="s">
        <v>381</v>
      </c>
      <c r="D42" s="52" t="s">
        <v>393</v>
      </c>
      <c r="E42" s="9"/>
      <c r="F42" s="9"/>
      <c r="G42" s="9"/>
      <c r="H42" s="9"/>
      <c r="I42" s="9"/>
      <c r="J42" s="9"/>
      <c r="K42" s="9"/>
      <c r="L42" s="9"/>
      <c r="M42" s="9"/>
      <c r="N42" s="9"/>
      <c r="O42" s="9"/>
      <c r="P42" s="9"/>
      <c r="Q42" s="9"/>
      <c r="R42" s="9"/>
      <c r="S42" s="7"/>
      <c r="T42" s="7"/>
      <c r="U42" s="7"/>
      <c r="V42" s="7"/>
      <c r="W42" s="7"/>
      <c r="X42" s="7"/>
      <c r="Y42" s="7"/>
      <c r="Z42" s="7"/>
      <c r="AA42" s="7"/>
      <c r="AB42" s="7"/>
      <c r="AC42" s="7"/>
      <c r="AD42" s="7"/>
      <c r="AE42" s="7"/>
      <c r="AF42" s="7"/>
      <c r="AG42" s="7"/>
      <c r="AH42" s="7"/>
      <c r="AI42" s="7"/>
      <c r="AJ42" s="7"/>
      <c r="AK42" s="7"/>
      <c r="AL42" s="7"/>
    </row>
    <row r="43" spans="1:38" ht="25.5">
      <c r="A43" s="15"/>
      <c r="B43" s="350" t="s">
        <v>42</v>
      </c>
      <c r="C43" s="29" t="s">
        <v>83</v>
      </c>
      <c r="D43" s="29" t="s">
        <v>43</v>
      </c>
      <c r="E43" s="9"/>
      <c r="F43" s="9"/>
      <c r="G43" s="9"/>
      <c r="H43" s="9"/>
      <c r="I43" s="9"/>
      <c r="J43" s="9"/>
      <c r="K43" s="9"/>
      <c r="L43" s="9"/>
      <c r="M43" s="9"/>
      <c r="N43" s="9"/>
      <c r="O43" s="9"/>
      <c r="P43" s="9"/>
      <c r="Q43" s="9"/>
      <c r="R43" s="9"/>
      <c r="S43" s="7"/>
      <c r="T43" s="7"/>
      <c r="U43" s="7"/>
      <c r="V43" s="7"/>
      <c r="W43" s="7"/>
      <c r="X43" s="7"/>
      <c r="Y43" s="7"/>
      <c r="Z43" s="7"/>
      <c r="AA43" s="7"/>
      <c r="AB43" s="7"/>
      <c r="AC43" s="7"/>
      <c r="AD43" s="7"/>
      <c r="AE43" s="7"/>
      <c r="AF43" s="7"/>
      <c r="AG43" s="7"/>
      <c r="AH43" s="7"/>
      <c r="AI43" s="7"/>
      <c r="AJ43" s="7"/>
      <c r="AK43" s="7"/>
      <c r="AL43" s="7"/>
    </row>
    <row r="44" spans="1:38" ht="38.25">
      <c r="A44" s="15"/>
      <c r="B44" s="351"/>
      <c r="C44" s="29" t="s">
        <v>44</v>
      </c>
      <c r="D44" s="1" t="s">
        <v>82</v>
      </c>
      <c r="E44" s="9"/>
      <c r="F44" s="9"/>
      <c r="G44" s="9"/>
      <c r="H44" s="9"/>
      <c r="I44" s="9"/>
      <c r="J44" s="9"/>
      <c r="K44" s="9"/>
      <c r="L44" s="9"/>
      <c r="M44" s="9"/>
      <c r="N44" s="9"/>
      <c r="O44" s="9"/>
      <c r="P44" s="9"/>
      <c r="Q44" s="9"/>
      <c r="R44" s="9"/>
      <c r="S44" s="7"/>
      <c r="T44" s="7"/>
      <c r="U44" s="7"/>
      <c r="V44" s="7"/>
      <c r="W44" s="7"/>
      <c r="X44" s="7"/>
      <c r="Y44" s="7"/>
      <c r="Z44" s="7"/>
      <c r="AA44" s="7"/>
      <c r="AB44" s="7"/>
      <c r="AC44" s="7"/>
      <c r="AD44" s="7"/>
      <c r="AE44" s="7"/>
      <c r="AF44" s="7"/>
      <c r="AG44" s="7"/>
      <c r="AH44" s="7"/>
      <c r="AI44" s="7"/>
      <c r="AJ44" s="7"/>
      <c r="AK44" s="7"/>
      <c r="AL44" s="7"/>
    </row>
    <row r="45" spans="1:38" ht="25.5">
      <c r="A45" s="15"/>
      <c r="B45" s="27" t="s">
        <v>382</v>
      </c>
      <c r="C45" s="52" t="s">
        <v>387</v>
      </c>
      <c r="D45" s="52" t="s">
        <v>395</v>
      </c>
      <c r="E45" s="9"/>
      <c r="F45" s="9"/>
      <c r="G45" s="9"/>
      <c r="H45" s="9"/>
      <c r="I45" s="9"/>
      <c r="J45" s="9"/>
      <c r="K45" s="9"/>
      <c r="L45" s="9"/>
      <c r="M45" s="9"/>
      <c r="N45" s="9"/>
      <c r="O45" s="9"/>
      <c r="P45" s="9"/>
      <c r="Q45" s="9"/>
      <c r="R45" s="9"/>
      <c r="S45" s="7"/>
      <c r="T45" s="7"/>
      <c r="U45" s="7"/>
      <c r="V45" s="7"/>
      <c r="W45" s="7"/>
      <c r="X45" s="7"/>
      <c r="Y45" s="7"/>
      <c r="Z45" s="7"/>
      <c r="AA45" s="7"/>
      <c r="AB45" s="7"/>
      <c r="AC45" s="7"/>
      <c r="AD45" s="7"/>
      <c r="AE45" s="7"/>
      <c r="AF45" s="7"/>
      <c r="AG45" s="7"/>
      <c r="AH45" s="7"/>
      <c r="AI45" s="7"/>
      <c r="AJ45" s="7"/>
      <c r="AK45" s="7"/>
      <c r="AL45" s="7"/>
    </row>
    <row r="46" spans="1:38" ht="38.25">
      <c r="A46" s="15"/>
      <c r="B46" s="27" t="s">
        <v>383</v>
      </c>
      <c r="C46" s="52" t="s">
        <v>388</v>
      </c>
      <c r="D46" s="52" t="s">
        <v>394</v>
      </c>
      <c r="E46" s="9"/>
      <c r="F46" s="9"/>
      <c r="G46" s="9"/>
      <c r="H46" s="9"/>
      <c r="I46" s="9"/>
      <c r="J46" s="9"/>
      <c r="K46" s="9"/>
      <c r="L46" s="9"/>
      <c r="M46" s="9"/>
      <c r="N46" s="9"/>
      <c r="O46" s="9"/>
      <c r="P46" s="9"/>
      <c r="Q46" s="9"/>
      <c r="R46" s="9"/>
      <c r="S46" s="7"/>
      <c r="T46" s="7"/>
      <c r="U46" s="7"/>
      <c r="V46" s="7"/>
      <c r="W46" s="7"/>
      <c r="X46" s="7"/>
      <c r="Y46" s="7"/>
      <c r="Z46" s="7"/>
      <c r="AA46" s="7"/>
      <c r="AB46" s="7"/>
      <c r="AC46" s="7"/>
      <c r="AD46" s="7"/>
      <c r="AE46" s="7"/>
      <c r="AF46" s="7"/>
      <c r="AG46" s="7"/>
      <c r="AH46" s="7"/>
      <c r="AI46" s="7"/>
      <c r="AJ46" s="7"/>
      <c r="AK46" s="7"/>
      <c r="AL46" s="7"/>
    </row>
    <row r="47" spans="1:38" ht="14.25">
      <c r="A47" s="15"/>
      <c r="B47" s="25" t="s">
        <v>70</v>
      </c>
      <c r="C47" s="52"/>
      <c r="D47" s="52"/>
      <c r="E47" s="9"/>
      <c r="F47" s="9"/>
      <c r="G47" s="9"/>
      <c r="H47" s="9"/>
      <c r="I47" s="9"/>
      <c r="J47" s="9"/>
      <c r="K47" s="9"/>
      <c r="L47" s="9"/>
      <c r="M47" s="9"/>
      <c r="N47" s="9"/>
      <c r="O47" s="9"/>
      <c r="P47" s="9"/>
      <c r="Q47" s="9"/>
      <c r="R47" s="9"/>
      <c r="S47" s="7"/>
      <c r="T47" s="7"/>
      <c r="U47" s="7"/>
      <c r="V47" s="7"/>
      <c r="W47" s="7"/>
      <c r="X47" s="7"/>
      <c r="Y47" s="7"/>
      <c r="Z47" s="7"/>
      <c r="AA47" s="7"/>
      <c r="AB47" s="7"/>
      <c r="AC47" s="7"/>
      <c r="AD47" s="7"/>
      <c r="AE47" s="7"/>
      <c r="AF47" s="7"/>
      <c r="AG47" s="7"/>
      <c r="AH47" s="7"/>
      <c r="AI47" s="7"/>
      <c r="AJ47" s="7"/>
      <c r="AK47" s="7"/>
      <c r="AL47" s="7"/>
    </row>
    <row r="48" spans="1:38" ht="14.25">
      <c r="A48" s="15"/>
      <c r="B48" s="27" t="s">
        <v>71</v>
      </c>
      <c r="C48" s="27" t="s">
        <v>71</v>
      </c>
      <c r="D48" s="52" t="s">
        <v>75</v>
      </c>
      <c r="E48" s="9"/>
      <c r="F48" s="9"/>
      <c r="G48" s="9"/>
      <c r="H48" s="9"/>
      <c r="I48" s="9"/>
      <c r="J48" s="9"/>
      <c r="K48" s="9"/>
      <c r="L48" s="9"/>
      <c r="M48" s="9"/>
      <c r="N48" s="9"/>
      <c r="O48" s="9"/>
      <c r="P48" s="9"/>
      <c r="Q48" s="9"/>
      <c r="R48" s="9"/>
      <c r="S48" s="7"/>
      <c r="T48" s="7"/>
      <c r="U48" s="7"/>
      <c r="V48" s="7"/>
      <c r="W48" s="7"/>
      <c r="X48" s="7"/>
      <c r="Y48" s="7"/>
      <c r="Z48" s="7"/>
      <c r="AA48" s="7"/>
      <c r="AB48" s="7"/>
      <c r="AC48" s="7"/>
      <c r="AD48" s="7"/>
      <c r="AE48" s="7"/>
      <c r="AF48" s="7"/>
      <c r="AG48" s="7"/>
      <c r="AH48" s="7"/>
      <c r="AI48" s="7"/>
      <c r="AJ48" s="7"/>
      <c r="AK48" s="7"/>
      <c r="AL48" s="7"/>
    </row>
    <row r="49" spans="1:38" ht="25.5">
      <c r="A49" s="15"/>
      <c r="B49" s="27" t="s">
        <v>72</v>
      </c>
      <c r="C49" s="52" t="s">
        <v>76</v>
      </c>
      <c r="D49" s="52" t="s">
        <v>77</v>
      </c>
      <c r="E49" s="9"/>
      <c r="F49" s="9"/>
      <c r="G49" s="9"/>
      <c r="H49" s="9"/>
      <c r="I49" s="9"/>
      <c r="J49" s="9"/>
      <c r="K49" s="9"/>
      <c r="L49" s="9"/>
      <c r="M49" s="9"/>
      <c r="N49" s="9"/>
      <c r="O49" s="9"/>
      <c r="P49" s="9"/>
      <c r="Q49" s="9"/>
      <c r="R49" s="9"/>
      <c r="S49" s="7"/>
      <c r="T49" s="7"/>
      <c r="U49" s="7"/>
      <c r="V49" s="7"/>
      <c r="W49" s="7"/>
      <c r="X49" s="7"/>
      <c r="Y49" s="7"/>
      <c r="Z49" s="7"/>
      <c r="AA49" s="7"/>
      <c r="AB49" s="7"/>
      <c r="AC49" s="7"/>
      <c r="AD49" s="7"/>
      <c r="AE49" s="7"/>
      <c r="AF49" s="7"/>
      <c r="AG49" s="7"/>
      <c r="AH49" s="7"/>
      <c r="AI49" s="7"/>
      <c r="AJ49" s="7"/>
      <c r="AK49" s="7"/>
      <c r="AL49" s="7"/>
    </row>
    <row r="50" spans="1:38" ht="51">
      <c r="A50" s="15"/>
      <c r="B50" s="27" t="s">
        <v>73</v>
      </c>
      <c r="C50" s="52" t="s">
        <v>74</v>
      </c>
      <c r="D50" s="52" t="s">
        <v>78</v>
      </c>
      <c r="E50" s="9"/>
      <c r="F50" s="9"/>
      <c r="G50" s="9"/>
      <c r="H50" s="9"/>
      <c r="I50" s="9"/>
      <c r="J50" s="9"/>
      <c r="K50" s="9"/>
      <c r="L50" s="9"/>
      <c r="M50" s="9"/>
      <c r="N50" s="9"/>
      <c r="O50" s="9"/>
      <c r="P50" s="9"/>
      <c r="Q50" s="9"/>
      <c r="R50" s="9"/>
      <c r="S50" s="7"/>
      <c r="T50" s="7"/>
      <c r="U50" s="7"/>
      <c r="V50" s="7"/>
      <c r="W50" s="7"/>
      <c r="X50" s="7"/>
      <c r="Y50" s="7"/>
      <c r="Z50" s="7"/>
      <c r="AA50" s="7"/>
      <c r="AB50" s="7"/>
      <c r="AC50" s="7"/>
      <c r="AD50" s="7"/>
      <c r="AE50" s="7"/>
      <c r="AF50" s="7"/>
      <c r="AG50" s="7"/>
      <c r="AH50" s="7"/>
      <c r="AI50" s="7"/>
      <c r="AJ50" s="7"/>
      <c r="AK50" s="7"/>
      <c r="AL50" s="7"/>
    </row>
    <row r="51" spans="1:38" ht="25.5">
      <c r="A51" s="15"/>
      <c r="B51" s="27" t="s">
        <v>79</v>
      </c>
      <c r="C51" s="52" t="s">
        <v>80</v>
      </c>
      <c r="D51" s="52" t="s">
        <v>81</v>
      </c>
      <c r="E51" s="9"/>
      <c r="F51" s="9"/>
      <c r="G51" s="9"/>
      <c r="H51" s="9"/>
      <c r="I51" s="9"/>
      <c r="J51" s="9"/>
      <c r="K51" s="9"/>
      <c r="L51" s="9"/>
      <c r="M51" s="9"/>
      <c r="N51" s="9"/>
      <c r="O51" s="9"/>
      <c r="P51" s="9"/>
      <c r="Q51" s="9"/>
      <c r="R51" s="9"/>
      <c r="S51" s="7"/>
      <c r="T51" s="7"/>
      <c r="U51" s="7"/>
      <c r="V51" s="7"/>
      <c r="W51" s="7"/>
      <c r="X51" s="7"/>
      <c r="Y51" s="7"/>
      <c r="Z51" s="7"/>
      <c r="AA51" s="7"/>
      <c r="AB51" s="7"/>
      <c r="AC51" s="7"/>
      <c r="AD51" s="7"/>
      <c r="AE51" s="7"/>
      <c r="AF51" s="7"/>
      <c r="AG51" s="7"/>
      <c r="AH51" s="7"/>
      <c r="AI51" s="7"/>
      <c r="AJ51" s="7"/>
      <c r="AK51" s="7"/>
      <c r="AL51" s="7"/>
    </row>
    <row r="52" spans="1:38" ht="25.5">
      <c r="A52" s="15"/>
      <c r="B52" s="25" t="s">
        <v>400</v>
      </c>
      <c r="C52" s="52"/>
      <c r="D52" s="52"/>
      <c r="E52" s="9"/>
      <c r="F52" s="9"/>
      <c r="G52" s="9"/>
      <c r="H52" s="9"/>
      <c r="I52" s="9"/>
      <c r="J52" s="9"/>
      <c r="K52" s="9"/>
      <c r="L52" s="9"/>
      <c r="M52" s="9"/>
      <c r="N52" s="9"/>
      <c r="O52" s="9"/>
      <c r="P52" s="9"/>
      <c r="Q52" s="9"/>
      <c r="R52" s="9"/>
      <c r="S52" s="7"/>
      <c r="T52" s="7"/>
      <c r="U52" s="7"/>
      <c r="V52" s="7"/>
      <c r="W52" s="7"/>
      <c r="X52" s="7"/>
      <c r="Y52" s="7"/>
      <c r="Z52" s="7"/>
      <c r="AA52" s="7"/>
      <c r="AB52" s="7"/>
      <c r="AC52" s="7"/>
      <c r="AD52" s="7"/>
      <c r="AE52" s="7"/>
      <c r="AF52" s="7"/>
      <c r="AG52" s="7"/>
      <c r="AH52" s="7"/>
      <c r="AI52" s="7"/>
      <c r="AJ52" s="7"/>
      <c r="AK52" s="7"/>
      <c r="AL52" s="7"/>
    </row>
    <row r="53" spans="1:38" ht="14.25">
      <c r="A53" s="15"/>
      <c r="B53" s="27" t="s">
        <v>396</v>
      </c>
      <c r="C53" s="52" t="s">
        <v>397</v>
      </c>
      <c r="D53" s="52" t="s">
        <v>398</v>
      </c>
      <c r="E53" s="9"/>
      <c r="F53" s="9"/>
      <c r="G53" s="9"/>
      <c r="H53" s="9"/>
      <c r="I53" s="9"/>
      <c r="J53" s="9"/>
      <c r="K53" s="9"/>
      <c r="L53" s="9"/>
      <c r="M53" s="9"/>
      <c r="N53" s="9"/>
      <c r="O53" s="9"/>
      <c r="P53" s="9"/>
      <c r="Q53" s="9"/>
      <c r="R53" s="9"/>
      <c r="S53" s="7"/>
      <c r="T53" s="7"/>
      <c r="U53" s="7"/>
      <c r="V53" s="7"/>
      <c r="W53" s="7"/>
      <c r="X53" s="7"/>
      <c r="Y53" s="7"/>
      <c r="Z53" s="7"/>
      <c r="AA53" s="7"/>
      <c r="AB53" s="7"/>
      <c r="AC53" s="7"/>
      <c r="AD53" s="7"/>
      <c r="AE53" s="7"/>
      <c r="AF53" s="7"/>
      <c r="AG53" s="7"/>
      <c r="AH53" s="7"/>
      <c r="AI53" s="7"/>
      <c r="AJ53" s="7"/>
      <c r="AK53" s="7"/>
      <c r="AL53" s="7"/>
    </row>
    <row r="54" spans="1:38" ht="14.25">
      <c r="A54" s="15"/>
      <c r="B54" s="27"/>
      <c r="C54" s="52"/>
      <c r="D54" s="52"/>
      <c r="E54" s="9"/>
      <c r="F54" s="9"/>
      <c r="G54" s="9"/>
      <c r="H54" s="9"/>
      <c r="I54" s="9"/>
      <c r="J54" s="9"/>
      <c r="K54" s="9"/>
      <c r="L54" s="9"/>
      <c r="M54" s="9"/>
      <c r="N54" s="9"/>
      <c r="O54" s="9"/>
      <c r="P54" s="9"/>
      <c r="Q54" s="9"/>
      <c r="R54" s="9"/>
      <c r="S54" s="7"/>
      <c r="T54" s="7"/>
      <c r="U54" s="7"/>
      <c r="V54" s="7"/>
      <c r="W54" s="7"/>
      <c r="X54" s="7"/>
      <c r="Y54" s="7"/>
      <c r="Z54" s="7"/>
      <c r="AA54" s="7"/>
      <c r="AB54" s="7"/>
      <c r="AC54" s="7"/>
      <c r="AD54" s="7"/>
      <c r="AE54" s="7"/>
      <c r="AF54" s="7"/>
      <c r="AG54" s="7"/>
      <c r="AH54" s="7"/>
      <c r="AI54" s="7"/>
      <c r="AJ54" s="7"/>
      <c r="AK54" s="7"/>
      <c r="AL54" s="7"/>
    </row>
    <row r="55" spans="1:38" ht="14.25">
      <c r="A55" s="15"/>
      <c r="B55" s="27"/>
      <c r="C55" s="52"/>
      <c r="D55" s="52"/>
      <c r="E55" s="9"/>
      <c r="F55" s="9"/>
      <c r="G55" s="9"/>
      <c r="H55" s="9"/>
      <c r="I55" s="9"/>
      <c r="J55" s="9"/>
      <c r="K55" s="9"/>
      <c r="L55" s="9"/>
      <c r="M55" s="9"/>
      <c r="N55" s="9"/>
      <c r="O55" s="9"/>
      <c r="P55" s="9"/>
      <c r="Q55" s="9"/>
      <c r="R55" s="9"/>
      <c r="S55" s="7"/>
      <c r="T55" s="7"/>
      <c r="U55" s="7"/>
      <c r="V55" s="7"/>
      <c r="W55" s="7"/>
      <c r="X55" s="7"/>
      <c r="Y55" s="7"/>
      <c r="Z55" s="7"/>
      <c r="AA55" s="7"/>
      <c r="AB55" s="7"/>
      <c r="AC55" s="7"/>
      <c r="AD55" s="7"/>
      <c r="AE55" s="7"/>
      <c r="AF55" s="7"/>
      <c r="AG55" s="7"/>
      <c r="AH55" s="7"/>
      <c r="AI55" s="7"/>
      <c r="AJ55" s="7"/>
      <c r="AK55" s="7"/>
      <c r="AL55" s="7"/>
    </row>
    <row r="56" spans="1:38" ht="14.25">
      <c r="A56" s="15"/>
      <c r="B56" s="27"/>
      <c r="C56" s="52"/>
      <c r="D56" s="52"/>
      <c r="E56" s="9"/>
      <c r="F56" s="9"/>
      <c r="G56" s="9"/>
      <c r="H56" s="9"/>
      <c r="I56" s="9"/>
      <c r="J56" s="9"/>
      <c r="K56" s="9"/>
      <c r="L56" s="9"/>
      <c r="M56" s="9"/>
      <c r="N56" s="9"/>
      <c r="O56" s="9"/>
      <c r="P56" s="9"/>
      <c r="Q56" s="9"/>
      <c r="R56" s="9"/>
      <c r="S56" s="7"/>
      <c r="T56" s="7"/>
      <c r="U56" s="7"/>
      <c r="V56" s="7"/>
      <c r="W56" s="7"/>
      <c r="X56" s="7"/>
      <c r="Y56" s="7"/>
      <c r="Z56" s="7"/>
      <c r="AA56" s="7"/>
      <c r="AB56" s="7"/>
      <c r="AC56" s="7"/>
      <c r="AD56" s="7"/>
      <c r="AE56" s="7"/>
      <c r="AF56" s="7"/>
      <c r="AG56" s="7"/>
      <c r="AH56" s="7"/>
      <c r="AI56" s="7"/>
      <c r="AJ56" s="7"/>
      <c r="AK56" s="7"/>
      <c r="AL56" s="7"/>
    </row>
    <row r="57" spans="1:38" ht="14.25">
      <c r="A57" s="15"/>
      <c r="B57" s="27"/>
      <c r="C57" s="52"/>
      <c r="D57" s="52"/>
      <c r="E57" s="9"/>
      <c r="F57" s="9"/>
      <c r="G57" s="9"/>
      <c r="H57" s="9"/>
      <c r="I57" s="9"/>
      <c r="J57" s="9"/>
      <c r="K57" s="9"/>
      <c r="L57" s="9"/>
      <c r="M57" s="9"/>
      <c r="N57" s="9"/>
      <c r="O57" s="9"/>
      <c r="P57" s="9"/>
      <c r="Q57" s="9"/>
      <c r="R57" s="9"/>
      <c r="S57" s="7"/>
      <c r="T57" s="7"/>
      <c r="U57" s="7"/>
      <c r="V57" s="7"/>
      <c r="W57" s="7"/>
      <c r="X57" s="7"/>
      <c r="Y57" s="7"/>
      <c r="Z57" s="7"/>
      <c r="AA57" s="7"/>
      <c r="AB57" s="7"/>
      <c r="AC57" s="7"/>
      <c r="AD57" s="7"/>
      <c r="AE57" s="7"/>
      <c r="AF57" s="7"/>
      <c r="AG57" s="7"/>
      <c r="AH57" s="7"/>
      <c r="AI57" s="7"/>
      <c r="AJ57" s="7"/>
      <c r="AK57" s="7"/>
      <c r="AL57" s="7"/>
    </row>
    <row r="58" spans="1:38" ht="14.25">
      <c r="A58" s="15"/>
      <c r="B58" s="25" t="s">
        <v>399</v>
      </c>
      <c r="C58" s="52"/>
      <c r="D58" s="52"/>
      <c r="E58" s="9"/>
      <c r="F58" s="9"/>
      <c r="G58" s="9"/>
      <c r="H58" s="9"/>
      <c r="I58" s="9"/>
      <c r="J58" s="9"/>
      <c r="K58" s="9"/>
      <c r="L58" s="9"/>
      <c r="M58" s="9"/>
      <c r="N58" s="9"/>
      <c r="O58" s="9"/>
      <c r="P58" s="9"/>
      <c r="Q58" s="9"/>
      <c r="R58" s="9"/>
      <c r="S58" s="7"/>
      <c r="T58" s="7"/>
      <c r="U58" s="7"/>
      <c r="V58" s="7"/>
      <c r="W58" s="7"/>
      <c r="X58" s="7"/>
      <c r="Y58" s="7"/>
      <c r="Z58" s="7"/>
      <c r="AA58" s="7"/>
      <c r="AB58" s="7"/>
      <c r="AC58" s="7"/>
      <c r="AD58" s="7"/>
      <c r="AE58" s="7"/>
      <c r="AF58" s="7"/>
      <c r="AG58" s="7"/>
      <c r="AH58" s="7"/>
      <c r="AI58" s="7"/>
      <c r="AJ58" s="7"/>
      <c r="AK58" s="7"/>
      <c r="AL58" s="7"/>
    </row>
    <row r="59" spans="1:38" ht="14.25">
      <c r="A59" s="15"/>
      <c r="B59" s="152" t="s">
        <v>401</v>
      </c>
      <c r="C59" s="52"/>
      <c r="D59" s="52"/>
      <c r="E59" s="9"/>
      <c r="F59" s="9"/>
      <c r="G59" s="9"/>
      <c r="H59" s="9"/>
      <c r="I59" s="9"/>
      <c r="J59" s="9"/>
      <c r="K59" s="9"/>
      <c r="L59" s="9"/>
      <c r="M59" s="9"/>
      <c r="N59" s="9"/>
      <c r="O59" s="9"/>
      <c r="P59" s="9"/>
      <c r="Q59" s="9"/>
      <c r="R59" s="9"/>
      <c r="S59" s="7"/>
      <c r="T59" s="7"/>
      <c r="U59" s="7"/>
      <c r="V59" s="7"/>
      <c r="W59" s="7"/>
      <c r="X59" s="7"/>
      <c r="Y59" s="7"/>
      <c r="Z59" s="7"/>
      <c r="AA59" s="7"/>
      <c r="AB59" s="7"/>
      <c r="AC59" s="7"/>
      <c r="AD59" s="7"/>
      <c r="AE59" s="7"/>
      <c r="AF59" s="7"/>
      <c r="AG59" s="7"/>
      <c r="AH59" s="7"/>
      <c r="AI59" s="7"/>
      <c r="AJ59" s="7"/>
      <c r="AK59" s="7"/>
      <c r="AL59" s="7"/>
    </row>
    <row r="60" spans="1:38" ht="25.5">
      <c r="A60" s="15"/>
      <c r="B60" s="153" t="s">
        <v>402</v>
      </c>
      <c r="C60" s="29" t="s">
        <v>403</v>
      </c>
      <c r="D60" s="29" t="s">
        <v>404</v>
      </c>
      <c r="E60" s="9"/>
      <c r="F60" s="9"/>
      <c r="G60" s="9"/>
      <c r="H60" s="9"/>
      <c r="I60" s="9"/>
      <c r="J60" s="9"/>
      <c r="K60" s="9"/>
      <c r="L60" s="9"/>
      <c r="M60" s="9"/>
      <c r="N60" s="9"/>
      <c r="O60" s="9"/>
      <c r="P60" s="9"/>
      <c r="Q60" s="9"/>
      <c r="R60" s="9"/>
      <c r="S60" s="7"/>
      <c r="T60" s="7"/>
      <c r="U60" s="7"/>
      <c r="V60" s="7"/>
      <c r="W60" s="7"/>
      <c r="X60" s="7"/>
      <c r="Y60" s="7"/>
      <c r="Z60" s="7"/>
      <c r="AA60" s="7"/>
      <c r="AB60" s="7"/>
      <c r="AC60" s="7"/>
      <c r="AD60" s="7"/>
      <c r="AE60" s="7"/>
      <c r="AF60" s="7"/>
      <c r="AG60" s="7"/>
      <c r="AH60" s="7"/>
      <c r="AI60" s="7"/>
      <c r="AJ60" s="7"/>
      <c r="AK60" s="7"/>
      <c r="AL60" s="7"/>
    </row>
    <row r="61" spans="1:38" ht="51">
      <c r="A61" s="112"/>
      <c r="B61" s="155" t="s">
        <v>405</v>
      </c>
      <c r="C61" s="29" t="s">
        <v>408</v>
      </c>
      <c r="D61" s="52" t="s">
        <v>409</v>
      </c>
      <c r="E61" s="9"/>
      <c r="F61" s="9"/>
      <c r="G61" s="9"/>
      <c r="H61" s="9"/>
      <c r="I61" s="9"/>
      <c r="J61" s="9"/>
      <c r="K61" s="9"/>
      <c r="L61" s="9"/>
      <c r="M61" s="9"/>
      <c r="N61" s="9"/>
      <c r="O61" s="9"/>
      <c r="P61" s="9"/>
      <c r="Q61" s="9"/>
      <c r="R61" s="9"/>
      <c r="S61" s="7"/>
      <c r="T61" s="7"/>
      <c r="U61" s="7"/>
      <c r="V61" s="7"/>
      <c r="W61" s="7"/>
      <c r="X61" s="7"/>
      <c r="Y61" s="7"/>
      <c r="Z61" s="7"/>
      <c r="AA61" s="7"/>
      <c r="AB61" s="7"/>
      <c r="AC61" s="7"/>
      <c r="AD61" s="7"/>
      <c r="AE61" s="7"/>
      <c r="AF61" s="7"/>
      <c r="AG61" s="7"/>
      <c r="AH61" s="7"/>
      <c r="AI61" s="7"/>
      <c r="AJ61" s="7"/>
      <c r="AK61" s="7"/>
      <c r="AL61" s="7"/>
    </row>
    <row r="62" spans="1:38" ht="51">
      <c r="A62" s="112"/>
      <c r="B62" s="155" t="s">
        <v>406</v>
      </c>
      <c r="C62" s="29" t="s">
        <v>411</v>
      </c>
      <c r="D62" s="52" t="s">
        <v>410</v>
      </c>
      <c r="E62" s="9"/>
      <c r="F62" s="9"/>
      <c r="G62" s="9"/>
      <c r="H62" s="9"/>
      <c r="I62" s="9"/>
      <c r="J62" s="9"/>
      <c r="K62" s="9"/>
      <c r="L62" s="9"/>
      <c r="M62" s="9"/>
      <c r="N62" s="9"/>
      <c r="O62" s="9"/>
      <c r="P62" s="9"/>
      <c r="Q62" s="9"/>
      <c r="R62" s="9"/>
      <c r="S62" s="7"/>
      <c r="T62" s="7"/>
      <c r="U62" s="7"/>
      <c r="V62" s="7"/>
      <c r="W62" s="7"/>
      <c r="X62" s="7"/>
      <c r="Y62" s="7"/>
      <c r="Z62" s="7"/>
      <c r="AA62" s="7"/>
      <c r="AB62" s="7"/>
      <c r="AC62" s="7"/>
      <c r="AD62" s="7"/>
      <c r="AE62" s="7"/>
      <c r="AF62" s="7"/>
      <c r="AG62" s="7"/>
      <c r="AH62" s="7"/>
      <c r="AI62" s="7"/>
      <c r="AJ62" s="7"/>
      <c r="AK62" s="7"/>
      <c r="AL62" s="7"/>
    </row>
    <row r="63" spans="1:38" ht="63.75">
      <c r="A63" s="112"/>
      <c r="B63" s="155" t="s">
        <v>407</v>
      </c>
      <c r="C63" s="29" t="s">
        <v>412</v>
      </c>
      <c r="D63" s="52" t="s">
        <v>410</v>
      </c>
      <c r="E63" s="9"/>
      <c r="F63" s="9"/>
      <c r="G63" s="9"/>
      <c r="H63" s="9"/>
      <c r="I63" s="9"/>
      <c r="J63" s="9"/>
      <c r="K63" s="9"/>
      <c r="L63" s="9"/>
      <c r="M63" s="9"/>
      <c r="N63" s="9"/>
      <c r="O63" s="9"/>
      <c r="P63" s="9"/>
      <c r="Q63" s="9"/>
      <c r="R63" s="9"/>
      <c r="S63" s="7"/>
      <c r="T63" s="7"/>
      <c r="U63" s="7"/>
      <c r="V63" s="7"/>
      <c r="W63" s="7"/>
      <c r="X63" s="7"/>
      <c r="Y63" s="7"/>
      <c r="Z63" s="7"/>
      <c r="AA63" s="7"/>
      <c r="AB63" s="7"/>
      <c r="AC63" s="7"/>
      <c r="AD63" s="7"/>
      <c r="AE63" s="7"/>
      <c r="AF63" s="7"/>
      <c r="AG63" s="7"/>
      <c r="AH63" s="7"/>
      <c r="AI63" s="7"/>
      <c r="AJ63" s="7"/>
      <c r="AK63" s="7"/>
      <c r="AL63" s="7"/>
    </row>
    <row r="64" spans="1:38" ht="51">
      <c r="A64" s="112"/>
      <c r="B64" s="158" t="s">
        <v>417</v>
      </c>
      <c r="C64" s="29" t="s">
        <v>418</v>
      </c>
      <c r="D64" s="156" t="s">
        <v>421</v>
      </c>
      <c r="E64" s="9"/>
      <c r="F64" s="9"/>
      <c r="G64" s="9"/>
      <c r="H64" s="9"/>
      <c r="I64" s="9"/>
      <c r="J64" s="9"/>
      <c r="K64" s="9"/>
      <c r="L64" s="9"/>
      <c r="M64" s="9"/>
      <c r="N64" s="9"/>
      <c r="O64" s="9"/>
      <c r="P64" s="9"/>
      <c r="Q64" s="9"/>
      <c r="R64" s="9"/>
      <c r="S64" s="7"/>
      <c r="T64" s="7"/>
      <c r="U64" s="7"/>
      <c r="V64" s="7"/>
      <c r="W64" s="7"/>
      <c r="X64" s="7"/>
      <c r="Y64" s="7"/>
      <c r="Z64" s="7"/>
      <c r="AA64" s="7"/>
      <c r="AB64" s="7"/>
      <c r="AC64" s="7"/>
      <c r="AD64" s="7"/>
      <c r="AE64" s="7"/>
      <c r="AF64" s="7"/>
      <c r="AG64" s="7"/>
      <c r="AH64" s="7"/>
      <c r="AI64" s="7"/>
      <c r="AJ64" s="7"/>
      <c r="AK64" s="7"/>
      <c r="AL64" s="7"/>
    </row>
    <row r="65" spans="1:38" ht="50.25" customHeight="1">
      <c r="A65" s="112"/>
      <c r="B65" s="159" t="s">
        <v>413</v>
      </c>
      <c r="C65" s="156" t="s">
        <v>419</v>
      </c>
      <c r="D65" s="157" t="s">
        <v>420</v>
      </c>
      <c r="E65" s="9"/>
      <c r="F65" s="9"/>
      <c r="G65" s="9"/>
      <c r="H65" s="9"/>
      <c r="I65" s="9"/>
      <c r="J65" s="9"/>
      <c r="K65" s="9"/>
      <c r="L65" s="9"/>
      <c r="M65" s="9"/>
      <c r="N65" s="9"/>
      <c r="O65" s="9"/>
      <c r="P65" s="9"/>
      <c r="Q65" s="9"/>
      <c r="R65" s="9"/>
      <c r="S65" s="7"/>
      <c r="T65" s="7"/>
      <c r="U65" s="7"/>
      <c r="V65" s="7"/>
      <c r="W65" s="7"/>
      <c r="X65" s="7"/>
      <c r="Y65" s="7"/>
      <c r="Z65" s="7"/>
      <c r="AA65" s="7"/>
      <c r="AB65" s="7"/>
      <c r="AC65" s="7"/>
      <c r="AD65" s="7"/>
      <c r="AE65" s="7"/>
      <c r="AF65" s="7"/>
      <c r="AG65" s="7"/>
      <c r="AH65" s="7"/>
      <c r="AI65" s="7"/>
      <c r="AJ65" s="7"/>
      <c r="AK65" s="7"/>
      <c r="AL65" s="7"/>
    </row>
    <row r="66" spans="1:38" ht="51">
      <c r="A66" s="112"/>
      <c r="B66" s="159" t="s">
        <v>414</v>
      </c>
      <c r="C66" s="156" t="s">
        <v>422</v>
      </c>
      <c r="D66" s="156" t="s">
        <v>423</v>
      </c>
      <c r="E66" s="9"/>
      <c r="F66" s="9"/>
      <c r="G66" s="9"/>
      <c r="H66" s="9"/>
      <c r="I66" s="9"/>
      <c r="J66" s="9"/>
      <c r="K66" s="9"/>
      <c r="L66" s="9"/>
      <c r="M66" s="9"/>
      <c r="N66" s="9"/>
      <c r="O66" s="9"/>
      <c r="P66" s="9"/>
      <c r="Q66" s="9"/>
      <c r="R66" s="9"/>
      <c r="S66" s="7"/>
      <c r="T66" s="7"/>
      <c r="U66" s="7"/>
      <c r="V66" s="7"/>
      <c r="W66" s="7"/>
      <c r="X66" s="7"/>
      <c r="Y66" s="7"/>
      <c r="Z66" s="7"/>
      <c r="AA66" s="7"/>
      <c r="AB66" s="7"/>
      <c r="AC66" s="7"/>
      <c r="AD66" s="7"/>
      <c r="AE66" s="7"/>
      <c r="AF66" s="7"/>
      <c r="AG66" s="7"/>
      <c r="AH66" s="7"/>
      <c r="AI66" s="7"/>
      <c r="AJ66" s="7"/>
      <c r="AK66" s="7"/>
      <c r="AL66" s="7"/>
    </row>
    <row r="67" spans="1:38" ht="51">
      <c r="A67" s="112"/>
      <c r="B67" s="159" t="s">
        <v>415</v>
      </c>
      <c r="C67" s="156" t="s">
        <v>424</v>
      </c>
      <c r="D67" s="156" t="s">
        <v>425</v>
      </c>
      <c r="E67" s="9"/>
      <c r="F67" s="9"/>
      <c r="G67" s="9"/>
      <c r="H67" s="9"/>
      <c r="I67" s="9"/>
      <c r="J67" s="9"/>
      <c r="K67" s="9"/>
      <c r="L67" s="9"/>
      <c r="M67" s="9"/>
      <c r="N67" s="9"/>
      <c r="O67" s="9"/>
      <c r="P67" s="9"/>
      <c r="Q67" s="9"/>
      <c r="R67" s="9"/>
      <c r="S67" s="7"/>
      <c r="T67" s="7"/>
      <c r="U67" s="7"/>
      <c r="V67" s="7"/>
      <c r="W67" s="7"/>
      <c r="X67" s="7"/>
      <c r="Y67" s="7"/>
      <c r="Z67" s="7"/>
      <c r="AA67" s="7"/>
      <c r="AB67" s="7"/>
      <c r="AC67" s="7"/>
      <c r="AD67" s="7"/>
      <c r="AE67" s="7"/>
      <c r="AF67" s="7"/>
      <c r="AG67" s="7"/>
      <c r="AH67" s="7"/>
      <c r="AI67" s="7"/>
      <c r="AJ67" s="7"/>
      <c r="AK67" s="7"/>
      <c r="AL67" s="7"/>
    </row>
    <row r="68" spans="1:38" ht="51">
      <c r="A68" s="112"/>
      <c r="B68" s="158" t="s">
        <v>416</v>
      </c>
      <c r="C68" s="156" t="s">
        <v>426</v>
      </c>
      <c r="D68" s="157" t="s">
        <v>427</v>
      </c>
      <c r="E68" s="9"/>
      <c r="F68" s="9"/>
      <c r="G68" s="9"/>
      <c r="H68" s="9"/>
      <c r="I68" s="9"/>
      <c r="J68" s="9"/>
      <c r="K68" s="9"/>
      <c r="L68" s="9"/>
      <c r="M68" s="9"/>
      <c r="N68" s="9"/>
      <c r="O68" s="9"/>
      <c r="P68" s="9"/>
      <c r="Q68" s="9"/>
      <c r="R68" s="9"/>
      <c r="S68" s="7"/>
      <c r="T68" s="7"/>
      <c r="U68" s="7"/>
      <c r="V68" s="7"/>
      <c r="W68" s="7"/>
      <c r="X68" s="7"/>
      <c r="Y68" s="7"/>
      <c r="Z68" s="7"/>
      <c r="AA68" s="7"/>
      <c r="AB68" s="7"/>
      <c r="AC68" s="7"/>
      <c r="AD68" s="7"/>
      <c r="AE68" s="7"/>
      <c r="AF68" s="7"/>
      <c r="AG68" s="7"/>
      <c r="AH68" s="7"/>
      <c r="AI68" s="7"/>
      <c r="AJ68" s="7"/>
      <c r="AK68" s="7"/>
      <c r="AL68" s="7"/>
    </row>
    <row r="69" spans="1:38" ht="51">
      <c r="A69" s="15"/>
      <c r="B69" s="111" t="s">
        <v>428</v>
      </c>
      <c r="C69" s="156" t="s">
        <v>429</v>
      </c>
      <c r="D69" s="157" t="s">
        <v>430</v>
      </c>
      <c r="E69" s="9"/>
      <c r="F69" s="9"/>
      <c r="G69" s="9"/>
      <c r="H69" s="9"/>
      <c r="I69" s="9"/>
      <c r="J69" s="9"/>
      <c r="K69" s="9"/>
      <c r="L69" s="9"/>
      <c r="M69" s="9"/>
      <c r="N69" s="9"/>
      <c r="O69" s="9"/>
      <c r="P69" s="9"/>
      <c r="Q69" s="9"/>
      <c r="R69" s="9"/>
      <c r="S69" s="7"/>
      <c r="T69" s="7"/>
      <c r="U69" s="7"/>
      <c r="V69" s="7"/>
      <c r="W69" s="7"/>
      <c r="X69" s="7"/>
      <c r="Y69" s="7"/>
      <c r="Z69" s="7"/>
      <c r="AA69" s="7"/>
      <c r="AB69" s="7"/>
      <c r="AC69" s="7"/>
      <c r="AD69" s="7"/>
      <c r="AE69" s="7"/>
      <c r="AF69" s="7"/>
      <c r="AG69" s="7"/>
      <c r="AH69" s="7"/>
      <c r="AI69" s="7"/>
      <c r="AJ69" s="7"/>
      <c r="AK69" s="7"/>
      <c r="AL69" s="7"/>
    </row>
    <row r="70" spans="1:38" ht="14.25">
      <c r="A70" s="15"/>
      <c r="B70" s="152" t="s">
        <v>431</v>
      </c>
      <c r="C70" s="52"/>
      <c r="D70" s="52"/>
      <c r="E70" s="9"/>
      <c r="F70" s="9"/>
      <c r="G70" s="9"/>
      <c r="H70" s="9"/>
      <c r="I70" s="9"/>
      <c r="J70" s="9"/>
      <c r="K70" s="9"/>
      <c r="L70" s="9"/>
      <c r="M70" s="9"/>
      <c r="N70" s="9"/>
      <c r="O70" s="9"/>
      <c r="P70" s="9"/>
      <c r="Q70" s="9"/>
      <c r="R70" s="9"/>
      <c r="S70" s="7"/>
      <c r="T70" s="7"/>
      <c r="U70" s="7"/>
      <c r="V70" s="7"/>
      <c r="W70" s="7"/>
      <c r="X70" s="7"/>
      <c r="Y70" s="7"/>
      <c r="Z70" s="7"/>
      <c r="AA70" s="7"/>
      <c r="AB70" s="7"/>
      <c r="AC70" s="7"/>
      <c r="AD70" s="7"/>
      <c r="AE70" s="7"/>
      <c r="AF70" s="7"/>
      <c r="AG70" s="7"/>
      <c r="AH70" s="7"/>
      <c r="AI70" s="7"/>
      <c r="AJ70" s="7"/>
      <c r="AK70" s="7"/>
      <c r="AL70" s="7"/>
    </row>
    <row r="71" spans="1:38" ht="25.5">
      <c r="A71" s="15"/>
      <c r="B71" s="153" t="s">
        <v>402</v>
      </c>
      <c r="C71" s="29" t="s">
        <v>403</v>
      </c>
      <c r="D71" s="29" t="s">
        <v>404</v>
      </c>
      <c r="E71" s="9"/>
      <c r="F71" s="9"/>
      <c r="G71" s="9"/>
      <c r="H71" s="9"/>
      <c r="I71" s="9"/>
      <c r="J71" s="9"/>
      <c r="K71" s="9"/>
      <c r="L71" s="9"/>
      <c r="M71" s="9"/>
      <c r="N71" s="9"/>
      <c r="O71" s="9"/>
      <c r="P71" s="9"/>
      <c r="Q71" s="9"/>
      <c r="R71" s="9"/>
      <c r="S71" s="7"/>
      <c r="T71" s="7"/>
      <c r="U71" s="7"/>
      <c r="V71" s="7"/>
      <c r="W71" s="7"/>
      <c r="X71" s="7"/>
      <c r="Y71" s="7"/>
      <c r="Z71" s="7"/>
      <c r="AA71" s="7"/>
      <c r="AB71" s="7"/>
      <c r="AC71" s="7"/>
      <c r="AD71" s="7"/>
      <c r="AE71" s="7"/>
      <c r="AF71" s="7"/>
      <c r="AG71" s="7"/>
      <c r="AH71" s="7"/>
      <c r="AI71" s="7"/>
      <c r="AJ71" s="7"/>
      <c r="AK71" s="7"/>
      <c r="AL71" s="7"/>
    </row>
    <row r="72" spans="1:38" ht="51">
      <c r="A72" s="112"/>
      <c r="B72" s="155" t="s">
        <v>405</v>
      </c>
      <c r="C72" s="29" t="s">
        <v>408</v>
      </c>
      <c r="D72" s="52" t="s">
        <v>409</v>
      </c>
      <c r="E72" s="9"/>
      <c r="F72" s="9"/>
      <c r="G72" s="9"/>
      <c r="H72" s="9"/>
      <c r="I72" s="9"/>
      <c r="J72" s="9"/>
      <c r="K72" s="9"/>
      <c r="L72" s="9"/>
      <c r="M72" s="9"/>
      <c r="N72" s="9"/>
      <c r="O72" s="9"/>
      <c r="P72" s="9"/>
      <c r="Q72" s="9"/>
      <c r="R72" s="9"/>
      <c r="S72" s="7"/>
      <c r="T72" s="7"/>
      <c r="U72" s="7"/>
      <c r="V72" s="7"/>
      <c r="W72" s="7"/>
      <c r="X72" s="7"/>
      <c r="Y72" s="7"/>
      <c r="Z72" s="7"/>
      <c r="AA72" s="7"/>
      <c r="AB72" s="7"/>
      <c r="AC72" s="7"/>
      <c r="AD72" s="7"/>
      <c r="AE72" s="7"/>
      <c r="AF72" s="7"/>
      <c r="AG72" s="7"/>
      <c r="AH72" s="7"/>
      <c r="AI72" s="7"/>
      <c r="AJ72" s="7"/>
      <c r="AK72" s="7"/>
      <c r="AL72" s="7"/>
    </row>
    <row r="73" spans="1:38" ht="51">
      <c r="A73" s="112"/>
      <c r="B73" s="155" t="s">
        <v>406</v>
      </c>
      <c r="C73" s="29" t="s">
        <v>411</v>
      </c>
      <c r="D73" s="52" t="s">
        <v>410</v>
      </c>
      <c r="E73" s="9"/>
      <c r="F73" s="9"/>
      <c r="G73" s="9"/>
      <c r="H73" s="9"/>
      <c r="I73" s="9"/>
      <c r="J73" s="9"/>
      <c r="K73" s="9"/>
      <c r="L73" s="9"/>
      <c r="M73" s="9"/>
      <c r="N73" s="9"/>
      <c r="O73" s="9"/>
      <c r="P73" s="9"/>
      <c r="Q73" s="9"/>
      <c r="R73" s="9"/>
      <c r="S73" s="7"/>
      <c r="T73" s="7"/>
      <c r="U73" s="7"/>
      <c r="V73" s="7"/>
      <c r="W73" s="7"/>
      <c r="X73" s="7"/>
      <c r="Y73" s="7"/>
      <c r="Z73" s="7"/>
      <c r="AA73" s="7"/>
      <c r="AB73" s="7"/>
      <c r="AC73" s="7"/>
      <c r="AD73" s="7"/>
      <c r="AE73" s="7"/>
      <c r="AF73" s="7"/>
      <c r="AG73" s="7"/>
      <c r="AH73" s="7"/>
      <c r="AI73" s="7"/>
      <c r="AJ73" s="7"/>
      <c r="AK73" s="7"/>
      <c r="AL73" s="7"/>
    </row>
    <row r="74" spans="1:38" ht="63.75">
      <c r="A74" s="112"/>
      <c r="B74" s="155" t="s">
        <v>407</v>
      </c>
      <c r="C74" s="29" t="s">
        <v>412</v>
      </c>
      <c r="D74" s="52" t="s">
        <v>410</v>
      </c>
      <c r="E74" s="9"/>
      <c r="F74" s="9"/>
      <c r="G74" s="9"/>
      <c r="H74" s="9"/>
      <c r="I74" s="9"/>
      <c r="J74" s="9"/>
      <c r="K74" s="9"/>
      <c r="L74" s="9"/>
      <c r="M74" s="9"/>
      <c r="N74" s="9"/>
      <c r="O74" s="9"/>
      <c r="P74" s="9"/>
      <c r="Q74" s="9"/>
      <c r="R74" s="9"/>
      <c r="S74" s="7"/>
      <c r="T74" s="7"/>
      <c r="U74" s="7"/>
      <c r="V74" s="7"/>
      <c r="W74" s="7"/>
      <c r="X74" s="7"/>
      <c r="Y74" s="7"/>
      <c r="Z74" s="7"/>
      <c r="AA74" s="7"/>
      <c r="AB74" s="7"/>
      <c r="AC74" s="7"/>
      <c r="AD74" s="7"/>
      <c r="AE74" s="7"/>
      <c r="AF74" s="7"/>
      <c r="AG74" s="7"/>
      <c r="AH74" s="7"/>
      <c r="AI74" s="7"/>
      <c r="AJ74" s="7"/>
      <c r="AK74" s="7"/>
      <c r="AL74" s="7"/>
    </row>
    <row r="75" spans="1:38" ht="51">
      <c r="A75" s="112"/>
      <c r="B75" s="158" t="s">
        <v>417</v>
      </c>
      <c r="C75" s="29" t="s">
        <v>418</v>
      </c>
      <c r="D75" s="156" t="s">
        <v>421</v>
      </c>
      <c r="E75" s="9"/>
      <c r="F75" s="9"/>
      <c r="G75" s="9"/>
      <c r="H75" s="9"/>
      <c r="I75" s="9"/>
      <c r="J75" s="9"/>
      <c r="K75" s="9"/>
      <c r="L75" s="9"/>
      <c r="M75" s="9"/>
      <c r="N75" s="9"/>
      <c r="O75" s="9"/>
      <c r="P75" s="9"/>
      <c r="Q75" s="9"/>
      <c r="R75" s="9"/>
      <c r="S75" s="7"/>
      <c r="T75" s="7"/>
      <c r="U75" s="7"/>
      <c r="V75" s="7"/>
      <c r="W75" s="7"/>
      <c r="X75" s="7"/>
      <c r="Y75" s="7"/>
      <c r="Z75" s="7"/>
      <c r="AA75" s="7"/>
      <c r="AB75" s="7"/>
      <c r="AC75" s="7"/>
      <c r="AD75" s="7"/>
      <c r="AE75" s="7"/>
      <c r="AF75" s="7"/>
      <c r="AG75" s="7"/>
      <c r="AH75" s="7"/>
      <c r="AI75" s="7"/>
      <c r="AJ75" s="7"/>
      <c r="AK75" s="7"/>
      <c r="AL75" s="7"/>
    </row>
    <row r="76" spans="1:38" ht="50.25" customHeight="1">
      <c r="A76" s="112"/>
      <c r="B76" s="159" t="s">
        <v>413</v>
      </c>
      <c r="C76" s="156" t="s">
        <v>419</v>
      </c>
      <c r="D76" s="157" t="s">
        <v>420</v>
      </c>
      <c r="E76" s="9"/>
      <c r="F76" s="9"/>
      <c r="G76" s="9"/>
      <c r="H76" s="9"/>
      <c r="I76" s="9"/>
      <c r="J76" s="9"/>
      <c r="K76" s="9"/>
      <c r="L76" s="9"/>
      <c r="M76" s="9"/>
      <c r="N76" s="9"/>
      <c r="O76" s="9"/>
      <c r="P76" s="9"/>
      <c r="Q76" s="9"/>
      <c r="R76" s="9"/>
      <c r="S76" s="7"/>
      <c r="T76" s="7"/>
      <c r="U76" s="7"/>
      <c r="V76" s="7"/>
      <c r="W76" s="7"/>
      <c r="X76" s="7"/>
      <c r="Y76" s="7"/>
      <c r="Z76" s="7"/>
      <c r="AA76" s="7"/>
      <c r="AB76" s="7"/>
      <c r="AC76" s="7"/>
      <c r="AD76" s="7"/>
      <c r="AE76" s="7"/>
      <c r="AF76" s="7"/>
      <c r="AG76" s="7"/>
      <c r="AH76" s="7"/>
      <c r="AI76" s="7"/>
      <c r="AJ76" s="7"/>
      <c r="AK76" s="7"/>
      <c r="AL76" s="7"/>
    </row>
    <row r="77" spans="1:38" ht="51">
      <c r="A77" s="112"/>
      <c r="B77" s="159" t="s">
        <v>414</v>
      </c>
      <c r="C77" s="156" t="s">
        <v>422</v>
      </c>
      <c r="D77" s="156" t="s">
        <v>423</v>
      </c>
      <c r="E77" s="9"/>
      <c r="F77" s="9"/>
      <c r="G77" s="9"/>
      <c r="H77" s="9"/>
      <c r="I77" s="9"/>
      <c r="J77" s="9"/>
      <c r="K77" s="9"/>
      <c r="L77" s="9"/>
      <c r="M77" s="9"/>
      <c r="N77" s="9"/>
      <c r="O77" s="9"/>
      <c r="P77" s="9"/>
      <c r="Q77" s="9"/>
      <c r="R77" s="9"/>
      <c r="S77" s="7"/>
      <c r="T77" s="7"/>
      <c r="U77" s="7"/>
      <c r="V77" s="7"/>
      <c r="W77" s="7"/>
      <c r="X77" s="7"/>
      <c r="Y77" s="7"/>
      <c r="Z77" s="7"/>
      <c r="AA77" s="7"/>
      <c r="AB77" s="7"/>
      <c r="AC77" s="7"/>
      <c r="AD77" s="7"/>
      <c r="AE77" s="7"/>
      <c r="AF77" s="7"/>
      <c r="AG77" s="7"/>
      <c r="AH77" s="7"/>
      <c r="AI77" s="7"/>
      <c r="AJ77" s="7"/>
      <c r="AK77" s="7"/>
      <c r="AL77" s="7"/>
    </row>
    <row r="78" spans="1:38" ht="51">
      <c r="A78" s="112"/>
      <c r="B78" s="159" t="s">
        <v>415</v>
      </c>
      <c r="C78" s="156" t="s">
        <v>424</v>
      </c>
      <c r="D78" s="156" t="s">
        <v>425</v>
      </c>
      <c r="E78" s="9"/>
      <c r="F78" s="9"/>
      <c r="G78" s="9"/>
      <c r="H78" s="9"/>
      <c r="I78" s="9"/>
      <c r="J78" s="9"/>
      <c r="K78" s="9"/>
      <c r="L78" s="9"/>
      <c r="M78" s="9"/>
      <c r="N78" s="9"/>
      <c r="O78" s="9"/>
      <c r="P78" s="9"/>
      <c r="Q78" s="9"/>
      <c r="R78" s="9"/>
      <c r="S78" s="7"/>
      <c r="T78" s="7"/>
      <c r="U78" s="7"/>
      <c r="V78" s="7"/>
      <c r="W78" s="7"/>
      <c r="X78" s="7"/>
      <c r="Y78" s="7"/>
      <c r="Z78" s="7"/>
      <c r="AA78" s="7"/>
      <c r="AB78" s="7"/>
      <c r="AC78" s="7"/>
      <c r="AD78" s="7"/>
      <c r="AE78" s="7"/>
      <c r="AF78" s="7"/>
      <c r="AG78" s="7"/>
      <c r="AH78" s="7"/>
      <c r="AI78" s="7"/>
      <c r="AJ78" s="7"/>
      <c r="AK78" s="7"/>
      <c r="AL78" s="7"/>
    </row>
    <row r="79" spans="1:38" ht="51">
      <c r="A79" s="112"/>
      <c r="B79" s="158" t="s">
        <v>416</v>
      </c>
      <c r="C79" s="156" t="s">
        <v>426</v>
      </c>
      <c r="D79" s="157" t="s">
        <v>427</v>
      </c>
      <c r="E79" s="9"/>
      <c r="F79" s="9"/>
      <c r="G79" s="9"/>
      <c r="H79" s="9"/>
      <c r="I79" s="9"/>
      <c r="J79" s="9"/>
      <c r="K79" s="9"/>
      <c r="L79" s="9"/>
      <c r="M79" s="9"/>
      <c r="N79" s="9"/>
      <c r="O79" s="9"/>
      <c r="P79" s="9"/>
      <c r="Q79" s="9"/>
      <c r="R79" s="9"/>
      <c r="S79" s="7"/>
      <c r="T79" s="7"/>
      <c r="U79" s="7"/>
      <c r="V79" s="7"/>
      <c r="W79" s="7"/>
      <c r="X79" s="7"/>
      <c r="Y79" s="7"/>
      <c r="Z79" s="7"/>
      <c r="AA79" s="7"/>
      <c r="AB79" s="7"/>
      <c r="AC79" s="7"/>
      <c r="AD79" s="7"/>
      <c r="AE79" s="7"/>
      <c r="AF79" s="7"/>
      <c r="AG79" s="7"/>
      <c r="AH79" s="7"/>
      <c r="AI79" s="7"/>
      <c r="AJ79" s="7"/>
      <c r="AK79" s="7"/>
      <c r="AL79" s="7"/>
    </row>
    <row r="80" spans="1:38" ht="51">
      <c r="A80" s="15"/>
      <c r="B80" s="111" t="s">
        <v>428</v>
      </c>
      <c r="C80" s="156" t="s">
        <v>429</v>
      </c>
      <c r="D80" s="157" t="s">
        <v>430</v>
      </c>
      <c r="E80" s="9"/>
      <c r="F80" s="9"/>
      <c r="G80" s="9"/>
      <c r="H80" s="9"/>
      <c r="I80" s="9"/>
      <c r="J80" s="9"/>
      <c r="K80" s="9"/>
      <c r="L80" s="9"/>
      <c r="M80" s="9"/>
      <c r="N80" s="9"/>
      <c r="O80" s="9"/>
      <c r="P80" s="9"/>
      <c r="Q80" s="9"/>
      <c r="R80" s="9"/>
      <c r="S80" s="7"/>
      <c r="T80" s="7"/>
      <c r="U80" s="7"/>
      <c r="V80" s="7"/>
      <c r="W80" s="7"/>
      <c r="X80" s="7"/>
      <c r="Y80" s="7"/>
      <c r="Z80" s="7"/>
      <c r="AA80" s="7"/>
      <c r="AB80" s="7"/>
      <c r="AC80" s="7"/>
      <c r="AD80" s="7"/>
      <c r="AE80" s="7"/>
      <c r="AF80" s="7"/>
      <c r="AG80" s="7"/>
      <c r="AH80" s="7"/>
      <c r="AI80" s="7"/>
      <c r="AJ80" s="7"/>
      <c r="AK80" s="7"/>
      <c r="AL80" s="7"/>
    </row>
    <row r="81" spans="1:38" ht="14.25">
      <c r="A81" s="15"/>
      <c r="B81" s="152" t="s">
        <v>432</v>
      </c>
      <c r="C81" s="52"/>
      <c r="D81" s="52"/>
      <c r="E81" s="9"/>
      <c r="F81" s="9"/>
      <c r="G81" s="9"/>
      <c r="H81" s="9"/>
      <c r="I81" s="9"/>
      <c r="J81" s="9"/>
      <c r="K81" s="9"/>
      <c r="L81" s="9"/>
      <c r="M81" s="9"/>
      <c r="N81" s="9"/>
      <c r="O81" s="9"/>
      <c r="P81" s="9"/>
      <c r="Q81" s="9"/>
      <c r="R81" s="9"/>
      <c r="S81" s="7"/>
      <c r="T81" s="7"/>
      <c r="U81" s="7"/>
      <c r="V81" s="7"/>
      <c r="W81" s="7"/>
      <c r="X81" s="7"/>
      <c r="Y81" s="7"/>
      <c r="Z81" s="7"/>
      <c r="AA81" s="7"/>
      <c r="AB81" s="7"/>
      <c r="AC81" s="7"/>
      <c r="AD81" s="7"/>
      <c r="AE81" s="7"/>
      <c r="AF81" s="7"/>
      <c r="AG81" s="7"/>
      <c r="AH81" s="7"/>
      <c r="AI81" s="7"/>
      <c r="AJ81" s="7"/>
      <c r="AK81" s="7"/>
      <c r="AL81" s="7"/>
    </row>
    <row r="82" spans="1:38" ht="25.5">
      <c r="A82" s="15"/>
      <c r="B82" s="153" t="s">
        <v>402</v>
      </c>
      <c r="C82" s="29" t="s">
        <v>403</v>
      </c>
      <c r="D82" s="29" t="s">
        <v>404</v>
      </c>
      <c r="E82" s="9"/>
      <c r="F82" s="9"/>
      <c r="G82" s="9"/>
      <c r="H82" s="9"/>
      <c r="I82" s="9"/>
      <c r="J82" s="9"/>
      <c r="K82" s="9"/>
      <c r="L82" s="9"/>
      <c r="M82" s="9"/>
      <c r="N82" s="9"/>
      <c r="O82" s="9"/>
      <c r="P82" s="9"/>
      <c r="Q82" s="9"/>
      <c r="R82" s="9"/>
      <c r="S82" s="7"/>
      <c r="T82" s="7"/>
      <c r="U82" s="7"/>
      <c r="V82" s="7"/>
      <c r="W82" s="7"/>
      <c r="X82" s="7"/>
      <c r="Y82" s="7"/>
      <c r="Z82" s="7"/>
      <c r="AA82" s="7"/>
      <c r="AB82" s="7"/>
      <c r="AC82" s="7"/>
      <c r="AD82" s="7"/>
      <c r="AE82" s="7"/>
      <c r="AF82" s="7"/>
      <c r="AG82" s="7"/>
      <c r="AH82" s="7"/>
      <c r="AI82" s="7"/>
      <c r="AJ82" s="7"/>
      <c r="AK82" s="7"/>
      <c r="AL82" s="7"/>
    </row>
    <row r="83" spans="1:38" ht="51">
      <c r="A83" s="112"/>
      <c r="B83" s="155" t="s">
        <v>405</v>
      </c>
      <c r="C83" s="29" t="s">
        <v>408</v>
      </c>
      <c r="D83" s="52" t="s">
        <v>409</v>
      </c>
      <c r="E83" s="9"/>
      <c r="F83" s="9"/>
      <c r="G83" s="9"/>
      <c r="H83" s="9"/>
      <c r="I83" s="9"/>
      <c r="J83" s="9"/>
      <c r="K83" s="9"/>
      <c r="L83" s="9"/>
      <c r="M83" s="9"/>
      <c r="N83" s="9"/>
      <c r="O83" s="9"/>
      <c r="P83" s="9"/>
      <c r="Q83" s="9"/>
      <c r="R83" s="9"/>
      <c r="S83" s="7"/>
      <c r="T83" s="7"/>
      <c r="U83" s="7"/>
      <c r="V83" s="7"/>
      <c r="W83" s="7"/>
      <c r="X83" s="7"/>
      <c r="Y83" s="7"/>
      <c r="Z83" s="7"/>
      <c r="AA83" s="7"/>
      <c r="AB83" s="7"/>
      <c r="AC83" s="7"/>
      <c r="AD83" s="7"/>
      <c r="AE83" s="7"/>
      <c r="AF83" s="7"/>
      <c r="AG83" s="7"/>
      <c r="AH83" s="7"/>
      <c r="AI83" s="7"/>
      <c r="AJ83" s="7"/>
      <c r="AK83" s="7"/>
      <c r="AL83" s="7"/>
    </row>
    <row r="84" spans="1:38" ht="51">
      <c r="A84" s="112"/>
      <c r="B84" s="155" t="s">
        <v>406</v>
      </c>
      <c r="C84" s="29" t="s">
        <v>411</v>
      </c>
      <c r="D84" s="52" t="s">
        <v>410</v>
      </c>
      <c r="E84" s="9"/>
      <c r="F84" s="9"/>
      <c r="G84" s="9"/>
      <c r="H84" s="9"/>
      <c r="I84" s="9"/>
      <c r="J84" s="9"/>
      <c r="K84" s="9"/>
      <c r="L84" s="9"/>
      <c r="M84" s="9"/>
      <c r="N84" s="9"/>
      <c r="O84" s="9"/>
      <c r="P84" s="9"/>
      <c r="Q84" s="9"/>
      <c r="R84" s="9"/>
      <c r="S84" s="7"/>
      <c r="T84" s="7"/>
      <c r="U84" s="7"/>
      <c r="V84" s="7"/>
      <c r="W84" s="7"/>
      <c r="X84" s="7"/>
      <c r="Y84" s="7"/>
      <c r="Z84" s="7"/>
      <c r="AA84" s="7"/>
      <c r="AB84" s="7"/>
      <c r="AC84" s="7"/>
      <c r="AD84" s="7"/>
      <c r="AE84" s="7"/>
      <c r="AF84" s="7"/>
      <c r="AG84" s="7"/>
      <c r="AH84" s="7"/>
      <c r="AI84" s="7"/>
      <c r="AJ84" s="7"/>
      <c r="AK84" s="7"/>
      <c r="AL84" s="7"/>
    </row>
    <row r="85" spans="1:38" ht="63.75">
      <c r="A85" s="112"/>
      <c r="B85" s="155" t="s">
        <v>407</v>
      </c>
      <c r="C85" s="29" t="s">
        <v>412</v>
      </c>
      <c r="D85" s="52" t="s">
        <v>410</v>
      </c>
      <c r="E85" s="9"/>
      <c r="F85" s="9"/>
      <c r="G85" s="9"/>
      <c r="H85" s="9"/>
      <c r="I85" s="9"/>
      <c r="J85" s="9"/>
      <c r="K85" s="9"/>
      <c r="L85" s="9"/>
      <c r="M85" s="9"/>
      <c r="N85" s="9"/>
      <c r="O85" s="9"/>
      <c r="P85" s="9"/>
      <c r="Q85" s="9"/>
      <c r="R85" s="9"/>
      <c r="S85" s="7"/>
      <c r="T85" s="7"/>
      <c r="U85" s="7"/>
      <c r="V85" s="7"/>
      <c r="W85" s="7"/>
      <c r="X85" s="7"/>
      <c r="Y85" s="7"/>
      <c r="Z85" s="7"/>
      <c r="AA85" s="7"/>
      <c r="AB85" s="7"/>
      <c r="AC85" s="7"/>
      <c r="AD85" s="7"/>
      <c r="AE85" s="7"/>
      <c r="AF85" s="7"/>
      <c r="AG85" s="7"/>
      <c r="AH85" s="7"/>
      <c r="AI85" s="7"/>
      <c r="AJ85" s="7"/>
      <c r="AK85" s="7"/>
      <c r="AL85" s="7"/>
    </row>
    <row r="86" spans="1:38" ht="51">
      <c r="A86" s="112"/>
      <c r="B86" s="158" t="s">
        <v>417</v>
      </c>
      <c r="C86" s="29" t="s">
        <v>418</v>
      </c>
      <c r="D86" s="156" t="s">
        <v>421</v>
      </c>
      <c r="E86" s="9"/>
      <c r="F86" s="9"/>
      <c r="G86" s="9"/>
      <c r="H86" s="9"/>
      <c r="I86" s="9"/>
      <c r="J86" s="9"/>
      <c r="K86" s="9"/>
      <c r="L86" s="9"/>
      <c r="M86" s="9"/>
      <c r="N86" s="9"/>
      <c r="O86" s="9"/>
      <c r="P86" s="9"/>
      <c r="Q86" s="9"/>
      <c r="R86" s="9"/>
      <c r="S86" s="7"/>
      <c r="T86" s="7"/>
      <c r="U86" s="7"/>
      <c r="V86" s="7"/>
      <c r="W86" s="7"/>
      <c r="X86" s="7"/>
      <c r="Y86" s="7"/>
      <c r="Z86" s="7"/>
      <c r="AA86" s="7"/>
      <c r="AB86" s="7"/>
      <c r="AC86" s="7"/>
      <c r="AD86" s="7"/>
      <c r="AE86" s="7"/>
      <c r="AF86" s="7"/>
      <c r="AG86" s="7"/>
      <c r="AH86" s="7"/>
      <c r="AI86" s="7"/>
      <c r="AJ86" s="7"/>
      <c r="AK86" s="7"/>
      <c r="AL86" s="7"/>
    </row>
    <row r="87" spans="1:38" ht="50.25" customHeight="1">
      <c r="A87" s="112"/>
      <c r="B87" s="159" t="s">
        <v>413</v>
      </c>
      <c r="C87" s="156" t="s">
        <v>419</v>
      </c>
      <c r="D87" s="157" t="s">
        <v>420</v>
      </c>
      <c r="E87" s="9"/>
      <c r="F87" s="9"/>
      <c r="G87" s="9"/>
      <c r="H87" s="9"/>
      <c r="I87" s="9"/>
      <c r="J87" s="9"/>
      <c r="K87" s="9"/>
      <c r="L87" s="9"/>
      <c r="M87" s="9"/>
      <c r="N87" s="9"/>
      <c r="O87" s="9"/>
      <c r="P87" s="9"/>
      <c r="Q87" s="9"/>
      <c r="R87" s="9"/>
      <c r="S87" s="7"/>
      <c r="T87" s="7"/>
      <c r="U87" s="7"/>
      <c r="V87" s="7"/>
      <c r="W87" s="7"/>
      <c r="X87" s="7"/>
      <c r="Y87" s="7"/>
      <c r="Z87" s="7"/>
      <c r="AA87" s="7"/>
      <c r="AB87" s="7"/>
      <c r="AC87" s="7"/>
      <c r="AD87" s="7"/>
      <c r="AE87" s="7"/>
      <c r="AF87" s="7"/>
      <c r="AG87" s="7"/>
      <c r="AH87" s="7"/>
      <c r="AI87" s="7"/>
      <c r="AJ87" s="7"/>
      <c r="AK87" s="7"/>
      <c r="AL87" s="7"/>
    </row>
    <row r="88" spans="1:38" ht="51">
      <c r="A88" s="112"/>
      <c r="B88" s="159" t="s">
        <v>414</v>
      </c>
      <c r="C88" s="156" t="s">
        <v>422</v>
      </c>
      <c r="D88" s="156" t="s">
        <v>423</v>
      </c>
      <c r="E88" s="9"/>
      <c r="F88" s="9"/>
      <c r="G88" s="9"/>
      <c r="H88" s="9"/>
      <c r="I88" s="9"/>
      <c r="J88" s="9"/>
      <c r="K88" s="9"/>
      <c r="L88" s="9"/>
      <c r="M88" s="9"/>
      <c r="N88" s="9"/>
      <c r="O88" s="9"/>
      <c r="P88" s="9"/>
      <c r="Q88" s="9"/>
      <c r="R88" s="9"/>
      <c r="S88" s="7"/>
      <c r="T88" s="7"/>
      <c r="U88" s="7"/>
      <c r="V88" s="7"/>
      <c r="W88" s="7"/>
      <c r="X88" s="7"/>
      <c r="Y88" s="7"/>
      <c r="Z88" s="7"/>
      <c r="AA88" s="7"/>
      <c r="AB88" s="7"/>
      <c r="AC88" s="7"/>
      <c r="AD88" s="7"/>
      <c r="AE88" s="7"/>
      <c r="AF88" s="7"/>
      <c r="AG88" s="7"/>
      <c r="AH88" s="7"/>
      <c r="AI88" s="7"/>
      <c r="AJ88" s="7"/>
      <c r="AK88" s="7"/>
      <c r="AL88" s="7"/>
    </row>
    <row r="89" spans="1:38" ht="51">
      <c r="A89" s="112"/>
      <c r="B89" s="159" t="s">
        <v>415</v>
      </c>
      <c r="C89" s="156" t="s">
        <v>424</v>
      </c>
      <c r="D89" s="156" t="s">
        <v>425</v>
      </c>
      <c r="E89" s="9"/>
      <c r="F89" s="9"/>
      <c r="G89" s="9"/>
      <c r="H89" s="9"/>
      <c r="I89" s="9"/>
      <c r="J89" s="9"/>
      <c r="K89" s="9"/>
      <c r="L89" s="9"/>
      <c r="M89" s="9"/>
      <c r="N89" s="9"/>
      <c r="O89" s="9"/>
      <c r="P89" s="9"/>
      <c r="Q89" s="9"/>
      <c r="R89" s="9"/>
      <c r="S89" s="7"/>
      <c r="T89" s="7"/>
      <c r="U89" s="7"/>
      <c r="V89" s="7"/>
      <c r="W89" s="7"/>
      <c r="X89" s="7"/>
      <c r="Y89" s="7"/>
      <c r="Z89" s="7"/>
      <c r="AA89" s="7"/>
      <c r="AB89" s="7"/>
      <c r="AC89" s="7"/>
      <c r="AD89" s="7"/>
      <c r="AE89" s="7"/>
      <c r="AF89" s="7"/>
      <c r="AG89" s="7"/>
      <c r="AH89" s="7"/>
      <c r="AI89" s="7"/>
      <c r="AJ89" s="7"/>
      <c r="AK89" s="7"/>
      <c r="AL89" s="7"/>
    </row>
    <row r="90" spans="1:38" ht="51">
      <c r="A90" s="112"/>
      <c r="B90" s="158" t="s">
        <v>416</v>
      </c>
      <c r="C90" s="156" t="s">
        <v>426</v>
      </c>
      <c r="D90" s="157" t="s">
        <v>427</v>
      </c>
      <c r="E90" s="9"/>
      <c r="F90" s="9"/>
      <c r="G90" s="9"/>
      <c r="H90" s="9"/>
      <c r="I90" s="9"/>
      <c r="J90" s="9"/>
      <c r="K90" s="9"/>
      <c r="L90" s="9"/>
      <c r="M90" s="9"/>
      <c r="N90" s="9"/>
      <c r="O90" s="9"/>
      <c r="P90" s="9"/>
      <c r="Q90" s="9"/>
      <c r="R90" s="9"/>
      <c r="S90" s="7"/>
      <c r="T90" s="7"/>
      <c r="U90" s="7"/>
      <c r="V90" s="7"/>
      <c r="W90" s="7"/>
      <c r="X90" s="7"/>
      <c r="Y90" s="7"/>
      <c r="Z90" s="7"/>
      <c r="AA90" s="7"/>
      <c r="AB90" s="7"/>
      <c r="AC90" s="7"/>
      <c r="AD90" s="7"/>
      <c r="AE90" s="7"/>
      <c r="AF90" s="7"/>
      <c r="AG90" s="7"/>
      <c r="AH90" s="7"/>
      <c r="AI90" s="7"/>
      <c r="AJ90" s="7"/>
      <c r="AK90" s="7"/>
      <c r="AL90" s="7"/>
    </row>
    <row r="91" spans="1:38" ht="51">
      <c r="A91" s="15"/>
      <c r="B91" s="111" t="s">
        <v>428</v>
      </c>
      <c r="C91" s="156" t="s">
        <v>429</v>
      </c>
      <c r="D91" s="157" t="s">
        <v>430</v>
      </c>
      <c r="E91" s="9"/>
      <c r="F91" s="9"/>
      <c r="G91" s="9"/>
      <c r="H91" s="9"/>
      <c r="I91" s="9"/>
      <c r="J91" s="9"/>
      <c r="K91" s="9"/>
      <c r="L91" s="9"/>
      <c r="M91" s="9"/>
      <c r="N91" s="9"/>
      <c r="O91" s="9"/>
      <c r="P91" s="9"/>
      <c r="Q91" s="9"/>
      <c r="R91" s="9"/>
      <c r="S91" s="7"/>
      <c r="T91" s="7"/>
      <c r="U91" s="7"/>
      <c r="V91" s="7"/>
      <c r="W91" s="7"/>
      <c r="X91" s="7"/>
      <c r="Y91" s="7"/>
      <c r="Z91" s="7"/>
      <c r="AA91" s="7"/>
      <c r="AB91" s="7"/>
      <c r="AC91" s="7"/>
      <c r="AD91" s="7"/>
      <c r="AE91" s="7"/>
      <c r="AF91" s="7"/>
      <c r="AG91" s="7"/>
      <c r="AH91" s="7"/>
      <c r="AI91" s="7"/>
      <c r="AJ91" s="7"/>
      <c r="AK91" s="7"/>
      <c r="AL91" s="7"/>
    </row>
    <row r="92" spans="1:38" ht="14.25">
      <c r="A92" s="15"/>
      <c r="B92" s="152" t="s">
        <v>433</v>
      </c>
      <c r="C92" s="52"/>
      <c r="D92" s="52"/>
      <c r="E92" s="9"/>
      <c r="F92" s="9"/>
      <c r="G92" s="9"/>
      <c r="H92" s="9"/>
      <c r="I92" s="9"/>
      <c r="J92" s="9"/>
      <c r="K92" s="9"/>
      <c r="L92" s="9"/>
      <c r="M92" s="9"/>
      <c r="N92" s="9"/>
      <c r="O92" s="9"/>
      <c r="P92" s="9"/>
      <c r="Q92" s="9"/>
      <c r="R92" s="9"/>
      <c r="S92" s="7"/>
      <c r="T92" s="7"/>
      <c r="U92" s="7"/>
      <c r="V92" s="7"/>
      <c r="W92" s="7"/>
      <c r="X92" s="7"/>
      <c r="Y92" s="7"/>
      <c r="Z92" s="7"/>
      <c r="AA92" s="7"/>
      <c r="AB92" s="7"/>
      <c r="AC92" s="7"/>
      <c r="AD92" s="7"/>
      <c r="AE92" s="7"/>
      <c r="AF92" s="7"/>
      <c r="AG92" s="7"/>
      <c r="AH92" s="7"/>
      <c r="AI92" s="7"/>
      <c r="AJ92" s="7"/>
      <c r="AK92" s="7"/>
      <c r="AL92" s="7"/>
    </row>
    <row r="93" spans="1:38" ht="25.5">
      <c r="A93" s="15"/>
      <c r="B93" s="153" t="s">
        <v>402</v>
      </c>
      <c r="C93" s="29" t="s">
        <v>403</v>
      </c>
      <c r="D93" s="29" t="s">
        <v>404</v>
      </c>
      <c r="E93" s="9"/>
      <c r="F93" s="9"/>
      <c r="G93" s="9"/>
      <c r="H93" s="9"/>
      <c r="I93" s="9"/>
      <c r="J93" s="9"/>
      <c r="K93" s="9"/>
      <c r="L93" s="9"/>
      <c r="M93" s="9"/>
      <c r="N93" s="9"/>
      <c r="O93" s="9"/>
      <c r="P93" s="9"/>
      <c r="Q93" s="9"/>
      <c r="R93" s="9"/>
      <c r="S93" s="7"/>
      <c r="T93" s="7"/>
      <c r="U93" s="7"/>
      <c r="V93" s="7"/>
      <c r="W93" s="7"/>
      <c r="X93" s="7"/>
      <c r="Y93" s="7"/>
      <c r="Z93" s="7"/>
      <c r="AA93" s="7"/>
      <c r="AB93" s="7"/>
      <c r="AC93" s="7"/>
      <c r="AD93" s="7"/>
      <c r="AE93" s="7"/>
      <c r="AF93" s="7"/>
      <c r="AG93" s="7"/>
      <c r="AH93" s="7"/>
      <c r="AI93" s="7"/>
      <c r="AJ93" s="7"/>
      <c r="AK93" s="7"/>
      <c r="AL93" s="7"/>
    </row>
    <row r="94" spans="1:38" ht="51">
      <c r="A94" s="112"/>
      <c r="B94" s="155" t="s">
        <v>405</v>
      </c>
      <c r="C94" s="29" t="s">
        <v>408</v>
      </c>
      <c r="D94" s="52" t="s">
        <v>409</v>
      </c>
      <c r="E94" s="9"/>
      <c r="F94" s="9"/>
      <c r="G94" s="9"/>
      <c r="H94" s="9"/>
      <c r="I94" s="9"/>
      <c r="J94" s="9"/>
      <c r="K94" s="9"/>
      <c r="L94" s="9"/>
      <c r="M94" s="9"/>
      <c r="N94" s="9"/>
      <c r="O94" s="9"/>
      <c r="P94" s="9"/>
      <c r="Q94" s="9"/>
      <c r="R94" s="9"/>
      <c r="S94" s="7"/>
      <c r="T94" s="7"/>
      <c r="U94" s="7"/>
      <c r="V94" s="7"/>
      <c r="W94" s="7"/>
      <c r="X94" s="7"/>
      <c r="Y94" s="7"/>
      <c r="Z94" s="7"/>
      <c r="AA94" s="7"/>
      <c r="AB94" s="7"/>
      <c r="AC94" s="7"/>
      <c r="AD94" s="7"/>
      <c r="AE94" s="7"/>
      <c r="AF94" s="7"/>
      <c r="AG94" s="7"/>
      <c r="AH94" s="7"/>
      <c r="AI94" s="7"/>
      <c r="AJ94" s="7"/>
      <c r="AK94" s="7"/>
      <c r="AL94" s="7"/>
    </row>
    <row r="95" spans="1:38" ht="51">
      <c r="A95" s="112"/>
      <c r="B95" s="155" t="s">
        <v>406</v>
      </c>
      <c r="C95" s="29" t="s">
        <v>411</v>
      </c>
      <c r="D95" s="52" t="s">
        <v>410</v>
      </c>
      <c r="E95" s="9"/>
      <c r="F95" s="9"/>
      <c r="G95" s="9"/>
      <c r="H95" s="9"/>
      <c r="I95" s="9"/>
      <c r="J95" s="9"/>
      <c r="K95" s="9"/>
      <c r="L95" s="9"/>
      <c r="M95" s="9"/>
      <c r="N95" s="9"/>
      <c r="O95" s="9"/>
      <c r="P95" s="9"/>
      <c r="Q95" s="9"/>
      <c r="R95" s="9"/>
      <c r="S95" s="7"/>
      <c r="T95" s="7"/>
      <c r="U95" s="7"/>
      <c r="V95" s="7"/>
      <c r="W95" s="7"/>
      <c r="X95" s="7"/>
      <c r="Y95" s="7"/>
      <c r="Z95" s="7"/>
      <c r="AA95" s="7"/>
      <c r="AB95" s="7"/>
      <c r="AC95" s="7"/>
      <c r="AD95" s="7"/>
      <c r="AE95" s="7"/>
      <c r="AF95" s="7"/>
      <c r="AG95" s="7"/>
      <c r="AH95" s="7"/>
      <c r="AI95" s="7"/>
      <c r="AJ95" s="7"/>
      <c r="AK95" s="7"/>
      <c r="AL95" s="7"/>
    </row>
    <row r="96" spans="1:38" ht="63.75">
      <c r="A96" s="112"/>
      <c r="B96" s="155" t="s">
        <v>407</v>
      </c>
      <c r="C96" s="29" t="s">
        <v>412</v>
      </c>
      <c r="D96" s="52" t="s">
        <v>410</v>
      </c>
      <c r="E96" s="9"/>
      <c r="F96" s="9"/>
      <c r="G96" s="9"/>
      <c r="H96" s="9"/>
      <c r="I96" s="9"/>
      <c r="J96" s="9"/>
      <c r="K96" s="9"/>
      <c r="L96" s="9"/>
      <c r="M96" s="9"/>
      <c r="N96" s="9"/>
      <c r="O96" s="9"/>
      <c r="P96" s="9"/>
      <c r="Q96" s="9"/>
      <c r="R96" s="9"/>
      <c r="S96" s="7"/>
      <c r="T96" s="7"/>
      <c r="U96" s="7"/>
      <c r="V96" s="7"/>
      <c r="W96" s="7"/>
      <c r="X96" s="7"/>
      <c r="Y96" s="7"/>
      <c r="Z96" s="7"/>
      <c r="AA96" s="7"/>
      <c r="AB96" s="7"/>
      <c r="AC96" s="7"/>
      <c r="AD96" s="7"/>
      <c r="AE96" s="7"/>
      <c r="AF96" s="7"/>
      <c r="AG96" s="7"/>
      <c r="AH96" s="7"/>
      <c r="AI96" s="7"/>
      <c r="AJ96" s="7"/>
      <c r="AK96" s="7"/>
      <c r="AL96" s="7"/>
    </row>
    <row r="97" spans="1:38" ht="51">
      <c r="A97" s="112"/>
      <c r="B97" s="158" t="s">
        <v>417</v>
      </c>
      <c r="C97" s="29" t="s">
        <v>418</v>
      </c>
      <c r="D97" s="156" t="s">
        <v>421</v>
      </c>
      <c r="E97" s="9"/>
      <c r="F97" s="9"/>
      <c r="G97" s="9"/>
      <c r="H97" s="9"/>
      <c r="I97" s="9"/>
      <c r="J97" s="9"/>
      <c r="K97" s="9"/>
      <c r="L97" s="9"/>
      <c r="M97" s="9"/>
      <c r="N97" s="9"/>
      <c r="O97" s="9"/>
      <c r="P97" s="9"/>
      <c r="Q97" s="9"/>
      <c r="R97" s="9"/>
      <c r="S97" s="7"/>
      <c r="T97" s="7"/>
      <c r="U97" s="7"/>
      <c r="V97" s="7"/>
      <c r="W97" s="7"/>
      <c r="X97" s="7"/>
      <c r="Y97" s="7"/>
      <c r="Z97" s="7"/>
      <c r="AA97" s="7"/>
      <c r="AB97" s="7"/>
      <c r="AC97" s="7"/>
      <c r="AD97" s="7"/>
      <c r="AE97" s="7"/>
      <c r="AF97" s="7"/>
      <c r="AG97" s="7"/>
      <c r="AH97" s="7"/>
      <c r="AI97" s="7"/>
      <c r="AJ97" s="7"/>
      <c r="AK97" s="7"/>
      <c r="AL97" s="7"/>
    </row>
    <row r="98" spans="1:38" ht="50.25" customHeight="1">
      <c r="A98" s="112"/>
      <c r="B98" s="159" t="s">
        <v>413</v>
      </c>
      <c r="C98" s="156" t="s">
        <v>419</v>
      </c>
      <c r="D98" s="157" t="s">
        <v>420</v>
      </c>
      <c r="E98" s="9"/>
      <c r="F98" s="9"/>
      <c r="G98" s="9"/>
      <c r="H98" s="9"/>
      <c r="I98" s="9"/>
      <c r="J98" s="9"/>
      <c r="K98" s="9"/>
      <c r="L98" s="9"/>
      <c r="M98" s="9"/>
      <c r="N98" s="9"/>
      <c r="O98" s="9"/>
      <c r="P98" s="9"/>
      <c r="Q98" s="9"/>
      <c r="R98" s="9"/>
      <c r="S98" s="7"/>
      <c r="T98" s="7"/>
      <c r="U98" s="7"/>
      <c r="V98" s="7"/>
      <c r="W98" s="7"/>
      <c r="X98" s="7"/>
      <c r="Y98" s="7"/>
      <c r="Z98" s="7"/>
      <c r="AA98" s="7"/>
      <c r="AB98" s="7"/>
      <c r="AC98" s="7"/>
      <c r="AD98" s="7"/>
      <c r="AE98" s="7"/>
      <c r="AF98" s="7"/>
      <c r="AG98" s="7"/>
      <c r="AH98" s="7"/>
      <c r="AI98" s="7"/>
      <c r="AJ98" s="7"/>
      <c r="AK98" s="7"/>
      <c r="AL98" s="7"/>
    </row>
    <row r="99" spans="1:38" ht="51">
      <c r="A99" s="112"/>
      <c r="B99" s="159" t="s">
        <v>414</v>
      </c>
      <c r="C99" s="156" t="s">
        <v>422</v>
      </c>
      <c r="D99" s="156" t="s">
        <v>423</v>
      </c>
      <c r="E99" s="9"/>
      <c r="F99" s="9"/>
      <c r="G99" s="9"/>
      <c r="H99" s="9"/>
      <c r="I99" s="9"/>
      <c r="J99" s="9"/>
      <c r="K99" s="9"/>
      <c r="L99" s="9"/>
      <c r="M99" s="9"/>
      <c r="N99" s="9"/>
      <c r="O99" s="9"/>
      <c r="P99" s="9"/>
      <c r="Q99" s="9"/>
      <c r="R99" s="9"/>
      <c r="S99" s="7"/>
      <c r="T99" s="7"/>
      <c r="U99" s="7"/>
      <c r="V99" s="7"/>
      <c r="W99" s="7"/>
      <c r="X99" s="7"/>
      <c r="Y99" s="7"/>
      <c r="Z99" s="7"/>
      <c r="AA99" s="7"/>
      <c r="AB99" s="7"/>
      <c r="AC99" s="7"/>
      <c r="AD99" s="7"/>
      <c r="AE99" s="7"/>
      <c r="AF99" s="7"/>
      <c r="AG99" s="7"/>
      <c r="AH99" s="7"/>
      <c r="AI99" s="7"/>
      <c r="AJ99" s="7"/>
      <c r="AK99" s="7"/>
      <c r="AL99" s="7"/>
    </row>
    <row r="100" spans="1:38" ht="51">
      <c r="A100" s="112"/>
      <c r="B100" s="159" t="s">
        <v>415</v>
      </c>
      <c r="C100" s="156" t="s">
        <v>424</v>
      </c>
      <c r="D100" s="156" t="s">
        <v>425</v>
      </c>
      <c r="E100" s="9"/>
      <c r="F100" s="9"/>
      <c r="G100" s="9"/>
      <c r="H100" s="9"/>
      <c r="I100" s="9"/>
      <c r="J100" s="9"/>
      <c r="K100" s="9"/>
      <c r="L100" s="9"/>
      <c r="M100" s="9"/>
      <c r="N100" s="9"/>
      <c r="O100" s="9"/>
      <c r="P100" s="9"/>
      <c r="Q100" s="9"/>
      <c r="R100" s="9"/>
      <c r="S100" s="7"/>
      <c r="T100" s="7"/>
      <c r="U100" s="7"/>
      <c r="V100" s="7"/>
      <c r="W100" s="7"/>
      <c r="X100" s="7"/>
      <c r="Y100" s="7"/>
      <c r="Z100" s="7"/>
      <c r="AA100" s="7"/>
      <c r="AB100" s="7"/>
      <c r="AC100" s="7"/>
      <c r="AD100" s="7"/>
      <c r="AE100" s="7"/>
      <c r="AF100" s="7"/>
      <c r="AG100" s="7"/>
      <c r="AH100" s="7"/>
      <c r="AI100" s="7"/>
      <c r="AJ100" s="7"/>
      <c r="AK100" s="7"/>
      <c r="AL100" s="7"/>
    </row>
    <row r="101" spans="1:38" ht="51">
      <c r="A101" s="112"/>
      <c r="B101" s="158" t="s">
        <v>416</v>
      </c>
      <c r="C101" s="156" t="s">
        <v>426</v>
      </c>
      <c r="D101" s="157" t="s">
        <v>427</v>
      </c>
      <c r="E101" s="9"/>
      <c r="F101" s="9"/>
      <c r="G101" s="9"/>
      <c r="H101" s="9"/>
      <c r="I101" s="9"/>
      <c r="J101" s="9"/>
      <c r="K101" s="9"/>
      <c r="L101" s="9"/>
      <c r="M101" s="9"/>
      <c r="N101" s="9"/>
      <c r="O101" s="9"/>
      <c r="P101" s="9"/>
      <c r="Q101" s="9"/>
      <c r="R101" s="9"/>
      <c r="S101" s="7"/>
      <c r="T101" s="7"/>
      <c r="U101" s="7"/>
      <c r="V101" s="7"/>
      <c r="W101" s="7"/>
      <c r="X101" s="7"/>
      <c r="Y101" s="7"/>
      <c r="Z101" s="7"/>
      <c r="AA101" s="7"/>
      <c r="AB101" s="7"/>
      <c r="AC101" s="7"/>
      <c r="AD101" s="7"/>
      <c r="AE101" s="7"/>
      <c r="AF101" s="7"/>
      <c r="AG101" s="7"/>
      <c r="AH101" s="7"/>
      <c r="AI101" s="7"/>
      <c r="AJ101" s="7"/>
      <c r="AK101" s="7"/>
      <c r="AL101" s="7"/>
    </row>
    <row r="102" spans="1:38" ht="51">
      <c r="A102" s="15"/>
      <c r="B102" s="111" t="s">
        <v>428</v>
      </c>
      <c r="C102" s="156" t="s">
        <v>429</v>
      </c>
      <c r="D102" s="157" t="s">
        <v>430</v>
      </c>
      <c r="E102" s="9"/>
      <c r="F102" s="9"/>
      <c r="G102" s="9"/>
      <c r="H102" s="9"/>
      <c r="I102" s="9"/>
      <c r="J102" s="9"/>
      <c r="K102" s="9"/>
      <c r="L102" s="9"/>
      <c r="M102" s="9"/>
      <c r="N102" s="9"/>
      <c r="O102" s="9"/>
      <c r="P102" s="9"/>
      <c r="Q102" s="9"/>
      <c r="R102" s="9"/>
      <c r="S102" s="7"/>
      <c r="T102" s="7"/>
      <c r="U102" s="7"/>
      <c r="V102" s="7"/>
      <c r="W102" s="7"/>
      <c r="X102" s="7"/>
      <c r="Y102" s="7"/>
      <c r="Z102" s="7"/>
      <c r="AA102" s="7"/>
      <c r="AB102" s="7"/>
      <c r="AC102" s="7"/>
      <c r="AD102" s="7"/>
      <c r="AE102" s="7"/>
      <c r="AF102" s="7"/>
      <c r="AG102" s="7"/>
      <c r="AH102" s="7"/>
      <c r="AI102" s="7"/>
      <c r="AJ102" s="7"/>
      <c r="AK102" s="7"/>
      <c r="AL102" s="7"/>
    </row>
    <row r="103" spans="1:38" ht="14.25">
      <c r="A103" s="15"/>
      <c r="B103" s="152" t="s">
        <v>434</v>
      </c>
      <c r="C103" s="52"/>
      <c r="D103" s="52"/>
      <c r="E103" s="9"/>
      <c r="F103" s="9"/>
      <c r="G103" s="9"/>
      <c r="H103" s="9"/>
      <c r="I103" s="9"/>
      <c r="J103" s="9"/>
      <c r="K103" s="9"/>
      <c r="L103" s="9"/>
      <c r="M103" s="9"/>
      <c r="N103" s="9"/>
      <c r="O103" s="9"/>
      <c r="P103" s="9"/>
      <c r="Q103" s="9"/>
      <c r="R103" s="9"/>
      <c r="S103" s="7"/>
      <c r="T103" s="7"/>
      <c r="U103" s="7"/>
      <c r="V103" s="7"/>
      <c r="W103" s="7"/>
      <c r="X103" s="7"/>
      <c r="Y103" s="7"/>
      <c r="Z103" s="7"/>
      <c r="AA103" s="7"/>
      <c r="AB103" s="7"/>
      <c r="AC103" s="7"/>
      <c r="AD103" s="7"/>
      <c r="AE103" s="7"/>
      <c r="AF103" s="7"/>
      <c r="AG103" s="7"/>
      <c r="AH103" s="7"/>
      <c r="AI103" s="7"/>
      <c r="AJ103" s="7"/>
      <c r="AK103" s="7"/>
      <c r="AL103" s="7"/>
    </row>
    <row r="104" spans="1:38" ht="25.5">
      <c r="A104" s="15"/>
      <c r="B104" s="153" t="s">
        <v>402</v>
      </c>
      <c r="C104" s="29" t="s">
        <v>403</v>
      </c>
      <c r="D104" s="29" t="s">
        <v>404</v>
      </c>
      <c r="E104" s="9"/>
      <c r="F104" s="9"/>
      <c r="G104" s="9"/>
      <c r="H104" s="9"/>
      <c r="I104" s="9"/>
      <c r="J104" s="9"/>
      <c r="K104" s="9"/>
      <c r="L104" s="9"/>
      <c r="M104" s="9"/>
      <c r="N104" s="9"/>
      <c r="O104" s="9"/>
      <c r="P104" s="9"/>
      <c r="Q104" s="9"/>
      <c r="R104" s="9"/>
      <c r="S104" s="7"/>
      <c r="T104" s="7"/>
      <c r="U104" s="7"/>
      <c r="V104" s="7"/>
      <c r="W104" s="7"/>
      <c r="X104" s="7"/>
      <c r="Y104" s="7"/>
      <c r="Z104" s="7"/>
      <c r="AA104" s="7"/>
      <c r="AB104" s="7"/>
      <c r="AC104" s="7"/>
      <c r="AD104" s="7"/>
      <c r="AE104" s="7"/>
      <c r="AF104" s="7"/>
      <c r="AG104" s="7"/>
      <c r="AH104" s="7"/>
      <c r="AI104" s="7"/>
      <c r="AJ104" s="7"/>
      <c r="AK104" s="7"/>
      <c r="AL104" s="7"/>
    </row>
    <row r="105" spans="1:38" ht="51">
      <c r="A105" s="112"/>
      <c r="B105" s="155" t="s">
        <v>405</v>
      </c>
      <c r="C105" s="29" t="s">
        <v>408</v>
      </c>
      <c r="D105" s="52" t="s">
        <v>409</v>
      </c>
      <c r="E105" s="9"/>
      <c r="F105" s="9"/>
      <c r="G105" s="9"/>
      <c r="H105" s="9"/>
      <c r="I105" s="9"/>
      <c r="J105" s="9"/>
      <c r="K105" s="9"/>
      <c r="L105" s="9"/>
      <c r="M105" s="9"/>
      <c r="N105" s="9"/>
      <c r="O105" s="9"/>
      <c r="P105" s="9"/>
      <c r="Q105" s="9"/>
      <c r="R105" s="9"/>
      <c r="S105" s="7"/>
      <c r="T105" s="7"/>
      <c r="U105" s="7"/>
      <c r="V105" s="7"/>
      <c r="W105" s="7"/>
      <c r="X105" s="7"/>
      <c r="Y105" s="7"/>
      <c r="Z105" s="7"/>
      <c r="AA105" s="7"/>
      <c r="AB105" s="7"/>
      <c r="AC105" s="7"/>
      <c r="AD105" s="7"/>
      <c r="AE105" s="7"/>
      <c r="AF105" s="7"/>
      <c r="AG105" s="7"/>
      <c r="AH105" s="7"/>
      <c r="AI105" s="7"/>
      <c r="AJ105" s="7"/>
      <c r="AK105" s="7"/>
      <c r="AL105" s="7"/>
    </row>
    <row r="106" spans="1:38" ht="51">
      <c r="A106" s="112"/>
      <c r="B106" s="155" t="s">
        <v>406</v>
      </c>
      <c r="C106" s="29" t="s">
        <v>411</v>
      </c>
      <c r="D106" s="52" t="s">
        <v>410</v>
      </c>
      <c r="E106" s="9"/>
      <c r="F106" s="9"/>
      <c r="G106" s="9"/>
      <c r="H106" s="9"/>
      <c r="I106" s="9"/>
      <c r="J106" s="9"/>
      <c r="K106" s="9"/>
      <c r="L106" s="9"/>
      <c r="M106" s="9"/>
      <c r="N106" s="9"/>
      <c r="O106" s="9"/>
      <c r="P106" s="9"/>
      <c r="Q106" s="9"/>
      <c r="R106" s="9"/>
      <c r="S106" s="7"/>
      <c r="T106" s="7"/>
      <c r="U106" s="7"/>
      <c r="V106" s="7"/>
      <c r="W106" s="7"/>
      <c r="X106" s="7"/>
      <c r="Y106" s="7"/>
      <c r="Z106" s="7"/>
      <c r="AA106" s="7"/>
      <c r="AB106" s="7"/>
      <c r="AC106" s="7"/>
      <c r="AD106" s="7"/>
      <c r="AE106" s="7"/>
      <c r="AF106" s="7"/>
      <c r="AG106" s="7"/>
      <c r="AH106" s="7"/>
      <c r="AI106" s="7"/>
      <c r="AJ106" s="7"/>
      <c r="AK106" s="7"/>
      <c r="AL106" s="7"/>
    </row>
    <row r="107" spans="1:38" ht="63.75">
      <c r="A107" s="112"/>
      <c r="B107" s="155" t="s">
        <v>407</v>
      </c>
      <c r="C107" s="29" t="s">
        <v>412</v>
      </c>
      <c r="D107" s="52" t="s">
        <v>410</v>
      </c>
      <c r="E107" s="9"/>
      <c r="F107" s="9"/>
      <c r="G107" s="9"/>
      <c r="H107" s="9"/>
      <c r="I107" s="9"/>
      <c r="J107" s="9"/>
      <c r="K107" s="9"/>
      <c r="L107" s="9"/>
      <c r="M107" s="9"/>
      <c r="N107" s="9"/>
      <c r="O107" s="9"/>
      <c r="P107" s="9"/>
      <c r="Q107" s="9"/>
      <c r="R107" s="9"/>
      <c r="S107" s="7"/>
      <c r="T107" s="7"/>
      <c r="U107" s="7"/>
      <c r="V107" s="7"/>
      <c r="W107" s="7"/>
      <c r="X107" s="7"/>
      <c r="Y107" s="7"/>
      <c r="Z107" s="7"/>
      <c r="AA107" s="7"/>
      <c r="AB107" s="7"/>
      <c r="AC107" s="7"/>
      <c r="AD107" s="7"/>
      <c r="AE107" s="7"/>
      <c r="AF107" s="7"/>
      <c r="AG107" s="7"/>
      <c r="AH107" s="7"/>
      <c r="AI107" s="7"/>
      <c r="AJ107" s="7"/>
      <c r="AK107" s="7"/>
      <c r="AL107" s="7"/>
    </row>
    <row r="108" spans="1:38" ht="51">
      <c r="A108" s="112"/>
      <c r="B108" s="158" t="s">
        <v>417</v>
      </c>
      <c r="C108" s="29" t="s">
        <v>418</v>
      </c>
      <c r="D108" s="156" t="s">
        <v>421</v>
      </c>
      <c r="E108" s="9"/>
      <c r="F108" s="9"/>
      <c r="G108" s="9"/>
      <c r="H108" s="9"/>
      <c r="I108" s="9"/>
      <c r="J108" s="9"/>
      <c r="K108" s="9"/>
      <c r="L108" s="9"/>
      <c r="M108" s="9"/>
      <c r="N108" s="9"/>
      <c r="O108" s="9"/>
      <c r="P108" s="9"/>
      <c r="Q108" s="9"/>
      <c r="R108" s="9"/>
      <c r="S108" s="7"/>
      <c r="T108" s="7"/>
      <c r="U108" s="7"/>
      <c r="V108" s="7"/>
      <c r="W108" s="7"/>
      <c r="X108" s="7"/>
      <c r="Y108" s="7"/>
      <c r="Z108" s="7"/>
      <c r="AA108" s="7"/>
      <c r="AB108" s="7"/>
      <c r="AC108" s="7"/>
      <c r="AD108" s="7"/>
      <c r="AE108" s="7"/>
      <c r="AF108" s="7"/>
      <c r="AG108" s="7"/>
      <c r="AH108" s="7"/>
      <c r="AI108" s="7"/>
      <c r="AJ108" s="7"/>
      <c r="AK108" s="7"/>
      <c r="AL108" s="7"/>
    </row>
    <row r="109" spans="1:38" ht="50.25" customHeight="1">
      <c r="A109" s="112"/>
      <c r="B109" s="159" t="s">
        <v>413</v>
      </c>
      <c r="C109" s="156" t="s">
        <v>419</v>
      </c>
      <c r="D109" s="157" t="s">
        <v>420</v>
      </c>
      <c r="E109" s="9"/>
      <c r="F109" s="9"/>
      <c r="G109" s="9"/>
      <c r="H109" s="9"/>
      <c r="I109" s="9"/>
      <c r="J109" s="9"/>
      <c r="K109" s="9"/>
      <c r="L109" s="9"/>
      <c r="M109" s="9"/>
      <c r="N109" s="9"/>
      <c r="O109" s="9"/>
      <c r="P109" s="9"/>
      <c r="Q109" s="9"/>
      <c r="R109" s="9"/>
      <c r="S109" s="7"/>
      <c r="T109" s="7"/>
      <c r="U109" s="7"/>
      <c r="V109" s="7"/>
      <c r="W109" s="7"/>
      <c r="X109" s="7"/>
      <c r="Y109" s="7"/>
      <c r="Z109" s="7"/>
      <c r="AA109" s="7"/>
      <c r="AB109" s="7"/>
      <c r="AC109" s="7"/>
      <c r="AD109" s="7"/>
      <c r="AE109" s="7"/>
      <c r="AF109" s="7"/>
      <c r="AG109" s="7"/>
      <c r="AH109" s="7"/>
      <c r="AI109" s="7"/>
      <c r="AJ109" s="7"/>
      <c r="AK109" s="7"/>
      <c r="AL109" s="7"/>
    </row>
    <row r="110" spans="1:38" ht="51">
      <c r="A110" s="112"/>
      <c r="B110" s="159" t="s">
        <v>414</v>
      </c>
      <c r="C110" s="156" t="s">
        <v>422</v>
      </c>
      <c r="D110" s="156" t="s">
        <v>423</v>
      </c>
      <c r="E110" s="9"/>
      <c r="F110" s="9"/>
      <c r="G110" s="9"/>
      <c r="H110" s="9"/>
      <c r="I110" s="9"/>
      <c r="J110" s="9"/>
      <c r="K110" s="9"/>
      <c r="L110" s="9"/>
      <c r="M110" s="9"/>
      <c r="N110" s="9"/>
      <c r="O110" s="9"/>
      <c r="P110" s="9"/>
      <c r="Q110" s="9"/>
      <c r="R110" s="9"/>
      <c r="S110" s="7"/>
      <c r="T110" s="7"/>
      <c r="U110" s="7"/>
      <c r="V110" s="7"/>
      <c r="W110" s="7"/>
      <c r="X110" s="7"/>
      <c r="Y110" s="7"/>
      <c r="Z110" s="7"/>
      <c r="AA110" s="7"/>
      <c r="AB110" s="7"/>
      <c r="AC110" s="7"/>
      <c r="AD110" s="7"/>
      <c r="AE110" s="7"/>
      <c r="AF110" s="7"/>
      <c r="AG110" s="7"/>
      <c r="AH110" s="7"/>
      <c r="AI110" s="7"/>
      <c r="AJ110" s="7"/>
      <c r="AK110" s="7"/>
      <c r="AL110" s="7"/>
    </row>
    <row r="111" spans="1:38" ht="51">
      <c r="A111" s="112"/>
      <c r="B111" s="159" t="s">
        <v>415</v>
      </c>
      <c r="C111" s="156" t="s">
        <v>424</v>
      </c>
      <c r="D111" s="156" t="s">
        <v>425</v>
      </c>
      <c r="E111" s="9"/>
      <c r="F111" s="9"/>
      <c r="G111" s="9"/>
      <c r="H111" s="9"/>
      <c r="I111" s="9"/>
      <c r="J111" s="9"/>
      <c r="K111" s="9"/>
      <c r="L111" s="9"/>
      <c r="M111" s="9"/>
      <c r="N111" s="9"/>
      <c r="O111" s="9"/>
      <c r="P111" s="9"/>
      <c r="Q111" s="9"/>
      <c r="R111" s="9"/>
      <c r="S111" s="7"/>
      <c r="T111" s="7"/>
      <c r="U111" s="7"/>
      <c r="V111" s="7"/>
      <c r="W111" s="7"/>
      <c r="X111" s="7"/>
      <c r="Y111" s="7"/>
      <c r="Z111" s="7"/>
      <c r="AA111" s="7"/>
      <c r="AB111" s="7"/>
      <c r="AC111" s="7"/>
      <c r="AD111" s="7"/>
      <c r="AE111" s="7"/>
      <c r="AF111" s="7"/>
      <c r="AG111" s="7"/>
      <c r="AH111" s="7"/>
      <c r="AI111" s="7"/>
      <c r="AJ111" s="7"/>
      <c r="AK111" s="7"/>
      <c r="AL111" s="7"/>
    </row>
    <row r="112" spans="1:38" ht="51">
      <c r="A112" s="112"/>
      <c r="B112" s="158" t="s">
        <v>416</v>
      </c>
      <c r="C112" s="156" t="s">
        <v>426</v>
      </c>
      <c r="D112" s="157" t="s">
        <v>427</v>
      </c>
      <c r="E112" s="9"/>
      <c r="F112" s="9"/>
      <c r="G112" s="9"/>
      <c r="H112" s="9"/>
      <c r="I112" s="9"/>
      <c r="J112" s="9"/>
      <c r="K112" s="9"/>
      <c r="L112" s="9"/>
      <c r="M112" s="9"/>
      <c r="N112" s="9"/>
      <c r="O112" s="9"/>
      <c r="P112" s="9"/>
      <c r="Q112" s="9"/>
      <c r="R112" s="9"/>
      <c r="S112" s="7"/>
      <c r="T112" s="7"/>
      <c r="U112" s="7"/>
      <c r="V112" s="7"/>
      <c r="W112" s="7"/>
      <c r="X112" s="7"/>
      <c r="Y112" s="7"/>
      <c r="Z112" s="7"/>
      <c r="AA112" s="7"/>
      <c r="AB112" s="7"/>
      <c r="AC112" s="7"/>
      <c r="AD112" s="7"/>
      <c r="AE112" s="7"/>
      <c r="AF112" s="7"/>
      <c r="AG112" s="7"/>
      <c r="AH112" s="7"/>
      <c r="AI112" s="7"/>
      <c r="AJ112" s="7"/>
      <c r="AK112" s="7"/>
      <c r="AL112" s="7"/>
    </row>
    <row r="113" spans="1:38" ht="51">
      <c r="A113" s="15"/>
      <c r="B113" s="111" t="s">
        <v>428</v>
      </c>
      <c r="C113" s="156" t="s">
        <v>429</v>
      </c>
      <c r="D113" s="157" t="s">
        <v>430</v>
      </c>
      <c r="E113" s="9"/>
      <c r="F113" s="9"/>
      <c r="G113" s="9"/>
      <c r="H113" s="9"/>
      <c r="I113" s="9"/>
      <c r="J113" s="9"/>
      <c r="K113" s="9"/>
      <c r="L113" s="9"/>
      <c r="M113" s="9"/>
      <c r="N113" s="9"/>
      <c r="O113" s="9"/>
      <c r="P113" s="9"/>
      <c r="Q113" s="9"/>
      <c r="R113" s="9"/>
      <c r="S113" s="7"/>
      <c r="T113" s="7"/>
      <c r="U113" s="7"/>
      <c r="V113" s="7"/>
      <c r="W113" s="7"/>
      <c r="X113" s="7"/>
      <c r="Y113" s="7"/>
      <c r="Z113" s="7"/>
      <c r="AA113" s="7"/>
      <c r="AB113" s="7"/>
      <c r="AC113" s="7"/>
      <c r="AD113" s="7"/>
      <c r="AE113" s="7"/>
      <c r="AF113" s="7"/>
      <c r="AG113" s="7"/>
      <c r="AH113" s="7"/>
      <c r="AI113" s="7"/>
      <c r="AJ113" s="7"/>
      <c r="AK113" s="7"/>
      <c r="AL113" s="7"/>
    </row>
    <row r="114" spans="1:38" ht="14.25">
      <c r="A114" s="15"/>
      <c r="B114" s="152" t="s">
        <v>435</v>
      </c>
      <c r="C114" s="52"/>
      <c r="D114" s="52"/>
      <c r="E114" s="9"/>
      <c r="F114" s="9"/>
      <c r="G114" s="9"/>
      <c r="H114" s="9"/>
      <c r="I114" s="9"/>
      <c r="J114" s="9"/>
      <c r="K114" s="9"/>
      <c r="L114" s="9"/>
      <c r="M114" s="9"/>
      <c r="N114" s="9"/>
      <c r="O114" s="9"/>
      <c r="P114" s="9"/>
      <c r="Q114" s="9"/>
      <c r="R114" s="9"/>
      <c r="S114" s="7"/>
      <c r="T114" s="7"/>
      <c r="U114" s="7"/>
      <c r="V114" s="7"/>
      <c r="W114" s="7"/>
      <c r="X114" s="7"/>
      <c r="Y114" s="7"/>
      <c r="Z114" s="7"/>
      <c r="AA114" s="7"/>
      <c r="AB114" s="7"/>
      <c r="AC114" s="7"/>
      <c r="AD114" s="7"/>
      <c r="AE114" s="7"/>
      <c r="AF114" s="7"/>
      <c r="AG114" s="7"/>
      <c r="AH114" s="7"/>
      <c r="AI114" s="7"/>
      <c r="AJ114" s="7"/>
      <c r="AK114" s="7"/>
      <c r="AL114" s="7"/>
    </row>
    <row r="115" spans="1:38" ht="25.5">
      <c r="A115" s="15"/>
      <c r="B115" s="153" t="s">
        <v>402</v>
      </c>
      <c r="C115" s="29" t="s">
        <v>403</v>
      </c>
      <c r="D115" s="29" t="s">
        <v>404</v>
      </c>
      <c r="E115" s="9"/>
      <c r="F115" s="9"/>
      <c r="G115" s="9"/>
      <c r="H115" s="9"/>
      <c r="I115" s="9"/>
      <c r="J115" s="9"/>
      <c r="K115" s="9"/>
      <c r="L115" s="9"/>
      <c r="M115" s="9"/>
      <c r="N115" s="9"/>
      <c r="O115" s="9"/>
      <c r="P115" s="9"/>
      <c r="Q115" s="9"/>
      <c r="R115" s="9"/>
      <c r="S115" s="7"/>
      <c r="T115" s="7"/>
      <c r="U115" s="7"/>
      <c r="V115" s="7"/>
      <c r="W115" s="7"/>
      <c r="X115" s="7"/>
      <c r="Y115" s="7"/>
      <c r="Z115" s="7"/>
      <c r="AA115" s="7"/>
      <c r="AB115" s="7"/>
      <c r="AC115" s="7"/>
      <c r="AD115" s="7"/>
      <c r="AE115" s="7"/>
      <c r="AF115" s="7"/>
      <c r="AG115" s="7"/>
      <c r="AH115" s="7"/>
      <c r="AI115" s="7"/>
      <c r="AJ115" s="7"/>
      <c r="AK115" s="7"/>
      <c r="AL115" s="7"/>
    </row>
    <row r="116" spans="1:38" ht="51">
      <c r="A116" s="112"/>
      <c r="B116" s="155" t="s">
        <v>405</v>
      </c>
      <c r="C116" s="29" t="s">
        <v>408</v>
      </c>
      <c r="D116" s="52" t="s">
        <v>409</v>
      </c>
      <c r="E116" s="9"/>
      <c r="F116" s="9"/>
      <c r="G116" s="9"/>
      <c r="H116" s="9"/>
      <c r="I116" s="9"/>
      <c r="J116" s="9"/>
      <c r="K116" s="9"/>
      <c r="L116" s="9"/>
      <c r="M116" s="9"/>
      <c r="N116" s="9"/>
      <c r="O116" s="9"/>
      <c r="P116" s="9"/>
      <c r="Q116" s="9"/>
      <c r="R116" s="9"/>
      <c r="S116" s="7"/>
      <c r="T116" s="7"/>
      <c r="U116" s="7"/>
      <c r="V116" s="7"/>
      <c r="W116" s="7"/>
      <c r="X116" s="7"/>
      <c r="Y116" s="7"/>
      <c r="Z116" s="7"/>
      <c r="AA116" s="7"/>
      <c r="AB116" s="7"/>
      <c r="AC116" s="7"/>
      <c r="AD116" s="7"/>
      <c r="AE116" s="7"/>
      <c r="AF116" s="7"/>
      <c r="AG116" s="7"/>
      <c r="AH116" s="7"/>
      <c r="AI116" s="7"/>
      <c r="AJ116" s="7"/>
      <c r="AK116" s="7"/>
      <c r="AL116" s="7"/>
    </row>
    <row r="117" spans="1:38" ht="51">
      <c r="A117" s="112"/>
      <c r="B117" s="155" t="s">
        <v>406</v>
      </c>
      <c r="C117" s="29" t="s">
        <v>411</v>
      </c>
      <c r="D117" s="52" t="s">
        <v>410</v>
      </c>
      <c r="E117" s="9"/>
      <c r="F117" s="9"/>
      <c r="G117" s="9"/>
      <c r="H117" s="9"/>
      <c r="I117" s="9"/>
      <c r="J117" s="9"/>
      <c r="K117" s="9"/>
      <c r="L117" s="9"/>
      <c r="M117" s="9"/>
      <c r="N117" s="9"/>
      <c r="O117" s="9"/>
      <c r="P117" s="9"/>
      <c r="Q117" s="9"/>
      <c r="R117" s="9"/>
      <c r="S117" s="7"/>
      <c r="T117" s="7"/>
      <c r="U117" s="7"/>
      <c r="V117" s="7"/>
      <c r="W117" s="7"/>
      <c r="X117" s="7"/>
      <c r="Y117" s="7"/>
      <c r="Z117" s="7"/>
      <c r="AA117" s="7"/>
      <c r="AB117" s="7"/>
      <c r="AC117" s="7"/>
      <c r="AD117" s="7"/>
      <c r="AE117" s="7"/>
      <c r="AF117" s="7"/>
      <c r="AG117" s="7"/>
      <c r="AH117" s="7"/>
      <c r="AI117" s="7"/>
      <c r="AJ117" s="7"/>
      <c r="AK117" s="7"/>
      <c r="AL117" s="7"/>
    </row>
    <row r="118" spans="1:38" ht="63.75">
      <c r="A118" s="112"/>
      <c r="B118" s="155" t="s">
        <v>407</v>
      </c>
      <c r="C118" s="29" t="s">
        <v>412</v>
      </c>
      <c r="D118" s="52" t="s">
        <v>410</v>
      </c>
      <c r="E118" s="9"/>
      <c r="F118" s="9"/>
      <c r="G118" s="9"/>
      <c r="H118" s="9"/>
      <c r="I118" s="9"/>
      <c r="J118" s="9"/>
      <c r="K118" s="9"/>
      <c r="L118" s="9"/>
      <c r="M118" s="9"/>
      <c r="N118" s="9"/>
      <c r="O118" s="9"/>
      <c r="P118" s="9"/>
      <c r="Q118" s="9"/>
      <c r="R118" s="9"/>
      <c r="S118" s="7"/>
      <c r="T118" s="7"/>
      <c r="U118" s="7"/>
      <c r="V118" s="7"/>
      <c r="W118" s="7"/>
      <c r="X118" s="7"/>
      <c r="Y118" s="7"/>
      <c r="Z118" s="7"/>
      <c r="AA118" s="7"/>
      <c r="AB118" s="7"/>
      <c r="AC118" s="7"/>
      <c r="AD118" s="7"/>
      <c r="AE118" s="7"/>
      <c r="AF118" s="7"/>
      <c r="AG118" s="7"/>
      <c r="AH118" s="7"/>
      <c r="AI118" s="7"/>
      <c r="AJ118" s="7"/>
      <c r="AK118" s="7"/>
      <c r="AL118" s="7"/>
    </row>
    <row r="119" spans="1:38" ht="51">
      <c r="A119" s="112"/>
      <c r="B119" s="158" t="s">
        <v>417</v>
      </c>
      <c r="C119" s="29" t="s">
        <v>418</v>
      </c>
      <c r="D119" s="156" t="s">
        <v>421</v>
      </c>
      <c r="E119" s="9"/>
      <c r="F119" s="9"/>
      <c r="G119" s="9"/>
      <c r="H119" s="9"/>
      <c r="I119" s="9"/>
      <c r="J119" s="9"/>
      <c r="K119" s="9"/>
      <c r="L119" s="9"/>
      <c r="M119" s="9"/>
      <c r="N119" s="9"/>
      <c r="O119" s="9"/>
      <c r="P119" s="9"/>
      <c r="Q119" s="9"/>
      <c r="R119" s="9"/>
      <c r="S119" s="7"/>
      <c r="T119" s="7"/>
      <c r="U119" s="7"/>
      <c r="V119" s="7"/>
      <c r="W119" s="7"/>
      <c r="X119" s="7"/>
      <c r="Y119" s="7"/>
      <c r="Z119" s="7"/>
      <c r="AA119" s="7"/>
      <c r="AB119" s="7"/>
      <c r="AC119" s="7"/>
      <c r="AD119" s="7"/>
      <c r="AE119" s="7"/>
      <c r="AF119" s="7"/>
      <c r="AG119" s="7"/>
      <c r="AH119" s="7"/>
      <c r="AI119" s="7"/>
      <c r="AJ119" s="7"/>
      <c r="AK119" s="7"/>
      <c r="AL119" s="7"/>
    </row>
    <row r="120" spans="1:38" ht="50.25" customHeight="1">
      <c r="A120" s="112"/>
      <c r="B120" s="159" t="s">
        <v>413</v>
      </c>
      <c r="C120" s="156" t="s">
        <v>419</v>
      </c>
      <c r="D120" s="157" t="s">
        <v>420</v>
      </c>
      <c r="E120" s="9"/>
      <c r="F120" s="9"/>
      <c r="G120" s="9"/>
      <c r="H120" s="9"/>
      <c r="I120" s="9"/>
      <c r="J120" s="9"/>
      <c r="K120" s="9"/>
      <c r="L120" s="9"/>
      <c r="M120" s="9"/>
      <c r="N120" s="9"/>
      <c r="O120" s="9"/>
      <c r="P120" s="9"/>
      <c r="Q120" s="9"/>
      <c r="R120" s="9"/>
      <c r="S120" s="7"/>
      <c r="T120" s="7"/>
      <c r="U120" s="7"/>
      <c r="V120" s="7"/>
      <c r="W120" s="7"/>
      <c r="X120" s="7"/>
      <c r="Y120" s="7"/>
      <c r="Z120" s="7"/>
      <c r="AA120" s="7"/>
      <c r="AB120" s="7"/>
      <c r="AC120" s="7"/>
      <c r="AD120" s="7"/>
      <c r="AE120" s="7"/>
      <c r="AF120" s="7"/>
      <c r="AG120" s="7"/>
      <c r="AH120" s="7"/>
      <c r="AI120" s="7"/>
      <c r="AJ120" s="7"/>
      <c r="AK120" s="7"/>
      <c r="AL120" s="7"/>
    </row>
    <row r="121" spans="1:38" ht="51">
      <c r="A121" s="112"/>
      <c r="B121" s="159" t="s">
        <v>414</v>
      </c>
      <c r="C121" s="156" t="s">
        <v>422</v>
      </c>
      <c r="D121" s="156" t="s">
        <v>423</v>
      </c>
      <c r="E121" s="9"/>
      <c r="F121" s="9"/>
      <c r="G121" s="9"/>
      <c r="H121" s="9"/>
      <c r="I121" s="9"/>
      <c r="J121" s="9"/>
      <c r="K121" s="9"/>
      <c r="L121" s="9"/>
      <c r="M121" s="9"/>
      <c r="N121" s="9"/>
      <c r="O121" s="9"/>
      <c r="P121" s="9"/>
      <c r="Q121" s="9"/>
      <c r="R121" s="9"/>
      <c r="S121" s="7"/>
      <c r="T121" s="7"/>
      <c r="U121" s="7"/>
      <c r="V121" s="7"/>
      <c r="W121" s="7"/>
      <c r="X121" s="7"/>
      <c r="Y121" s="7"/>
      <c r="Z121" s="7"/>
      <c r="AA121" s="7"/>
      <c r="AB121" s="7"/>
      <c r="AC121" s="7"/>
      <c r="AD121" s="7"/>
      <c r="AE121" s="7"/>
      <c r="AF121" s="7"/>
      <c r="AG121" s="7"/>
      <c r="AH121" s="7"/>
      <c r="AI121" s="7"/>
      <c r="AJ121" s="7"/>
      <c r="AK121" s="7"/>
      <c r="AL121" s="7"/>
    </row>
    <row r="122" spans="1:38" ht="51">
      <c r="A122" s="112"/>
      <c r="B122" s="159" t="s">
        <v>415</v>
      </c>
      <c r="C122" s="156" t="s">
        <v>424</v>
      </c>
      <c r="D122" s="156" t="s">
        <v>425</v>
      </c>
      <c r="E122" s="9"/>
      <c r="F122" s="9"/>
      <c r="G122" s="9"/>
      <c r="H122" s="9"/>
      <c r="I122" s="9"/>
      <c r="J122" s="9"/>
      <c r="K122" s="9"/>
      <c r="L122" s="9"/>
      <c r="M122" s="9"/>
      <c r="N122" s="9"/>
      <c r="O122" s="9"/>
      <c r="P122" s="9"/>
      <c r="Q122" s="9"/>
      <c r="R122" s="9"/>
      <c r="S122" s="7"/>
      <c r="T122" s="7"/>
      <c r="U122" s="7"/>
      <c r="V122" s="7"/>
      <c r="W122" s="7"/>
      <c r="X122" s="7"/>
      <c r="Y122" s="7"/>
      <c r="Z122" s="7"/>
      <c r="AA122" s="7"/>
      <c r="AB122" s="7"/>
      <c r="AC122" s="7"/>
      <c r="AD122" s="7"/>
      <c r="AE122" s="7"/>
      <c r="AF122" s="7"/>
      <c r="AG122" s="7"/>
      <c r="AH122" s="7"/>
      <c r="AI122" s="7"/>
      <c r="AJ122" s="7"/>
      <c r="AK122" s="7"/>
      <c r="AL122" s="7"/>
    </row>
    <row r="123" spans="1:38" ht="51">
      <c r="A123" s="112"/>
      <c r="B123" s="158" t="s">
        <v>416</v>
      </c>
      <c r="C123" s="156" t="s">
        <v>426</v>
      </c>
      <c r="D123" s="157" t="s">
        <v>427</v>
      </c>
      <c r="E123" s="9"/>
      <c r="F123" s="9"/>
      <c r="G123" s="9"/>
      <c r="H123" s="9"/>
      <c r="I123" s="9"/>
      <c r="J123" s="9"/>
      <c r="K123" s="9"/>
      <c r="L123" s="9"/>
      <c r="M123" s="9"/>
      <c r="N123" s="9"/>
      <c r="O123" s="9"/>
      <c r="P123" s="9"/>
      <c r="Q123" s="9"/>
      <c r="R123" s="9"/>
      <c r="S123" s="7"/>
      <c r="T123" s="7"/>
      <c r="U123" s="7"/>
      <c r="V123" s="7"/>
      <c r="W123" s="7"/>
      <c r="X123" s="7"/>
      <c r="Y123" s="7"/>
      <c r="Z123" s="7"/>
      <c r="AA123" s="7"/>
      <c r="AB123" s="7"/>
      <c r="AC123" s="7"/>
      <c r="AD123" s="7"/>
      <c r="AE123" s="7"/>
      <c r="AF123" s="7"/>
      <c r="AG123" s="7"/>
      <c r="AH123" s="7"/>
      <c r="AI123" s="7"/>
      <c r="AJ123" s="7"/>
      <c r="AK123" s="7"/>
      <c r="AL123" s="7"/>
    </row>
    <row r="124" spans="1:38" ht="51">
      <c r="A124" s="15"/>
      <c r="B124" s="111" t="s">
        <v>428</v>
      </c>
      <c r="C124" s="156" t="s">
        <v>429</v>
      </c>
      <c r="D124" s="157" t="s">
        <v>430</v>
      </c>
      <c r="E124" s="9"/>
      <c r="F124" s="9"/>
      <c r="G124" s="9"/>
      <c r="H124" s="9"/>
      <c r="I124" s="9"/>
      <c r="J124" s="9"/>
      <c r="K124" s="9"/>
      <c r="L124" s="9"/>
      <c r="M124" s="9"/>
      <c r="N124" s="9"/>
      <c r="O124" s="9"/>
      <c r="P124" s="9"/>
      <c r="Q124" s="9"/>
      <c r="R124" s="9"/>
      <c r="S124" s="7"/>
      <c r="T124" s="7"/>
      <c r="U124" s="7"/>
      <c r="V124" s="7"/>
      <c r="W124" s="7"/>
      <c r="X124" s="7"/>
      <c r="Y124" s="7"/>
      <c r="Z124" s="7"/>
      <c r="AA124" s="7"/>
      <c r="AB124" s="7"/>
      <c r="AC124" s="7"/>
      <c r="AD124" s="7"/>
      <c r="AE124" s="7"/>
      <c r="AF124" s="7"/>
      <c r="AG124" s="7"/>
      <c r="AH124" s="7"/>
      <c r="AI124" s="7"/>
      <c r="AJ124" s="7"/>
      <c r="AK124" s="7"/>
      <c r="AL124" s="7"/>
    </row>
    <row r="125" spans="1:38" ht="14.25">
      <c r="A125" s="15"/>
      <c r="B125" s="152" t="s">
        <v>436</v>
      </c>
      <c r="C125" s="52"/>
      <c r="D125" s="52"/>
      <c r="E125" s="9"/>
      <c r="F125" s="9"/>
      <c r="G125" s="9"/>
      <c r="H125" s="9"/>
      <c r="I125" s="9"/>
      <c r="J125" s="9"/>
      <c r="K125" s="9"/>
      <c r="L125" s="9"/>
      <c r="M125" s="9"/>
      <c r="N125" s="9"/>
      <c r="O125" s="9"/>
      <c r="P125" s="9"/>
      <c r="Q125" s="9"/>
      <c r="R125" s="9"/>
      <c r="S125" s="7"/>
      <c r="T125" s="7"/>
      <c r="U125" s="7"/>
      <c r="V125" s="7"/>
      <c r="W125" s="7"/>
      <c r="X125" s="7"/>
      <c r="Y125" s="7"/>
      <c r="Z125" s="7"/>
      <c r="AA125" s="7"/>
      <c r="AB125" s="7"/>
      <c r="AC125" s="7"/>
      <c r="AD125" s="7"/>
      <c r="AE125" s="7"/>
      <c r="AF125" s="7"/>
      <c r="AG125" s="7"/>
      <c r="AH125" s="7"/>
      <c r="AI125" s="7"/>
      <c r="AJ125" s="7"/>
      <c r="AK125" s="7"/>
      <c r="AL125" s="7"/>
    </row>
    <row r="126" spans="1:38" ht="25.5">
      <c r="A126" s="15"/>
      <c r="B126" s="153" t="s">
        <v>402</v>
      </c>
      <c r="C126" s="29" t="s">
        <v>403</v>
      </c>
      <c r="D126" s="29" t="s">
        <v>404</v>
      </c>
      <c r="E126" s="9"/>
      <c r="F126" s="9"/>
      <c r="G126" s="9"/>
      <c r="H126" s="9"/>
      <c r="I126" s="9"/>
      <c r="J126" s="9"/>
      <c r="K126" s="9"/>
      <c r="L126" s="9"/>
      <c r="M126" s="9"/>
      <c r="N126" s="9"/>
      <c r="O126" s="9"/>
      <c r="P126" s="9"/>
      <c r="Q126" s="9"/>
      <c r="R126" s="9"/>
      <c r="S126" s="7"/>
      <c r="T126" s="7"/>
      <c r="U126" s="7"/>
      <c r="V126" s="7"/>
      <c r="W126" s="7"/>
      <c r="X126" s="7"/>
      <c r="Y126" s="7"/>
      <c r="Z126" s="7"/>
      <c r="AA126" s="7"/>
      <c r="AB126" s="7"/>
      <c r="AC126" s="7"/>
      <c r="AD126" s="7"/>
      <c r="AE126" s="7"/>
      <c r="AF126" s="7"/>
      <c r="AG126" s="7"/>
      <c r="AH126" s="7"/>
      <c r="AI126" s="7"/>
      <c r="AJ126" s="7"/>
      <c r="AK126" s="7"/>
      <c r="AL126" s="7"/>
    </row>
    <row r="127" spans="1:38" ht="51">
      <c r="A127" s="112"/>
      <c r="B127" s="155" t="s">
        <v>405</v>
      </c>
      <c r="C127" s="29" t="s">
        <v>408</v>
      </c>
      <c r="D127" s="52" t="s">
        <v>409</v>
      </c>
      <c r="E127" s="9"/>
      <c r="F127" s="9"/>
      <c r="G127" s="9"/>
      <c r="H127" s="9"/>
      <c r="I127" s="9"/>
      <c r="J127" s="9"/>
      <c r="K127" s="9"/>
      <c r="L127" s="9"/>
      <c r="M127" s="9"/>
      <c r="N127" s="9"/>
      <c r="O127" s="9"/>
      <c r="P127" s="9"/>
      <c r="Q127" s="9"/>
      <c r="R127" s="9"/>
      <c r="S127" s="7"/>
      <c r="T127" s="7"/>
      <c r="U127" s="7"/>
      <c r="V127" s="7"/>
      <c r="W127" s="7"/>
      <c r="X127" s="7"/>
      <c r="Y127" s="7"/>
      <c r="Z127" s="7"/>
      <c r="AA127" s="7"/>
      <c r="AB127" s="7"/>
      <c r="AC127" s="7"/>
      <c r="AD127" s="7"/>
      <c r="AE127" s="7"/>
      <c r="AF127" s="7"/>
      <c r="AG127" s="7"/>
      <c r="AH127" s="7"/>
      <c r="AI127" s="7"/>
      <c r="AJ127" s="7"/>
      <c r="AK127" s="7"/>
      <c r="AL127" s="7"/>
    </row>
    <row r="128" spans="1:38" ht="51">
      <c r="A128" s="112"/>
      <c r="B128" s="155" t="s">
        <v>406</v>
      </c>
      <c r="C128" s="29" t="s">
        <v>411</v>
      </c>
      <c r="D128" s="52" t="s">
        <v>410</v>
      </c>
      <c r="E128" s="9"/>
      <c r="F128" s="9"/>
      <c r="G128" s="9"/>
      <c r="H128" s="9"/>
      <c r="I128" s="9"/>
      <c r="J128" s="9"/>
      <c r="K128" s="9"/>
      <c r="L128" s="9"/>
      <c r="M128" s="9"/>
      <c r="N128" s="9"/>
      <c r="O128" s="9"/>
      <c r="P128" s="9"/>
      <c r="Q128" s="9"/>
      <c r="R128" s="9"/>
      <c r="S128" s="7"/>
      <c r="T128" s="7"/>
      <c r="U128" s="7"/>
      <c r="V128" s="7"/>
      <c r="W128" s="7"/>
      <c r="X128" s="7"/>
      <c r="Y128" s="7"/>
      <c r="Z128" s="7"/>
      <c r="AA128" s="7"/>
      <c r="AB128" s="7"/>
      <c r="AC128" s="7"/>
      <c r="AD128" s="7"/>
      <c r="AE128" s="7"/>
      <c r="AF128" s="7"/>
      <c r="AG128" s="7"/>
      <c r="AH128" s="7"/>
      <c r="AI128" s="7"/>
      <c r="AJ128" s="7"/>
      <c r="AK128" s="7"/>
      <c r="AL128" s="7"/>
    </row>
    <row r="129" spans="1:38" ht="63.75">
      <c r="A129" s="112"/>
      <c r="B129" s="155" t="s">
        <v>407</v>
      </c>
      <c r="C129" s="29" t="s">
        <v>412</v>
      </c>
      <c r="D129" s="52" t="s">
        <v>410</v>
      </c>
      <c r="E129" s="9"/>
      <c r="F129" s="9"/>
      <c r="G129" s="9"/>
      <c r="H129" s="9"/>
      <c r="I129" s="9"/>
      <c r="J129" s="9"/>
      <c r="K129" s="9"/>
      <c r="L129" s="9"/>
      <c r="M129" s="9"/>
      <c r="N129" s="9"/>
      <c r="O129" s="9"/>
      <c r="P129" s="9"/>
      <c r="Q129" s="9"/>
      <c r="R129" s="9"/>
      <c r="S129" s="7"/>
      <c r="T129" s="7"/>
      <c r="U129" s="7"/>
      <c r="V129" s="7"/>
      <c r="W129" s="7"/>
      <c r="X129" s="7"/>
      <c r="Y129" s="7"/>
      <c r="Z129" s="7"/>
      <c r="AA129" s="7"/>
      <c r="AB129" s="7"/>
      <c r="AC129" s="7"/>
      <c r="AD129" s="7"/>
      <c r="AE129" s="7"/>
      <c r="AF129" s="7"/>
      <c r="AG129" s="7"/>
      <c r="AH129" s="7"/>
      <c r="AI129" s="7"/>
      <c r="AJ129" s="7"/>
      <c r="AK129" s="7"/>
      <c r="AL129" s="7"/>
    </row>
    <row r="130" spans="1:38" ht="51">
      <c r="A130" s="112"/>
      <c r="B130" s="158" t="s">
        <v>417</v>
      </c>
      <c r="C130" s="29" t="s">
        <v>418</v>
      </c>
      <c r="D130" s="156" t="s">
        <v>421</v>
      </c>
      <c r="E130" s="9"/>
      <c r="F130" s="9"/>
      <c r="G130" s="9"/>
      <c r="H130" s="9"/>
      <c r="I130" s="9"/>
      <c r="J130" s="9"/>
      <c r="K130" s="9"/>
      <c r="L130" s="9"/>
      <c r="M130" s="9"/>
      <c r="N130" s="9"/>
      <c r="O130" s="9"/>
      <c r="P130" s="9"/>
      <c r="Q130" s="9"/>
      <c r="R130" s="9"/>
      <c r="S130" s="7"/>
      <c r="T130" s="7"/>
      <c r="U130" s="7"/>
      <c r="V130" s="7"/>
      <c r="W130" s="7"/>
      <c r="X130" s="7"/>
      <c r="Y130" s="7"/>
      <c r="Z130" s="7"/>
      <c r="AA130" s="7"/>
      <c r="AB130" s="7"/>
      <c r="AC130" s="7"/>
      <c r="AD130" s="7"/>
      <c r="AE130" s="7"/>
      <c r="AF130" s="7"/>
      <c r="AG130" s="7"/>
      <c r="AH130" s="7"/>
      <c r="AI130" s="7"/>
      <c r="AJ130" s="7"/>
      <c r="AK130" s="7"/>
      <c r="AL130" s="7"/>
    </row>
    <row r="131" spans="1:38" ht="50.25" customHeight="1">
      <c r="A131" s="112"/>
      <c r="B131" s="159" t="s">
        <v>413</v>
      </c>
      <c r="C131" s="156" t="s">
        <v>419</v>
      </c>
      <c r="D131" s="157" t="s">
        <v>420</v>
      </c>
      <c r="E131" s="9"/>
      <c r="F131" s="9"/>
      <c r="G131" s="9"/>
      <c r="H131" s="9"/>
      <c r="I131" s="9"/>
      <c r="J131" s="9"/>
      <c r="K131" s="9"/>
      <c r="L131" s="9"/>
      <c r="M131" s="9"/>
      <c r="N131" s="9"/>
      <c r="O131" s="9"/>
      <c r="P131" s="9"/>
      <c r="Q131" s="9"/>
      <c r="R131" s="9"/>
      <c r="S131" s="7"/>
      <c r="T131" s="7"/>
      <c r="U131" s="7"/>
      <c r="V131" s="7"/>
      <c r="W131" s="7"/>
      <c r="X131" s="7"/>
      <c r="Y131" s="7"/>
      <c r="Z131" s="7"/>
      <c r="AA131" s="7"/>
      <c r="AB131" s="7"/>
      <c r="AC131" s="7"/>
      <c r="AD131" s="7"/>
      <c r="AE131" s="7"/>
      <c r="AF131" s="7"/>
      <c r="AG131" s="7"/>
      <c r="AH131" s="7"/>
      <c r="AI131" s="7"/>
      <c r="AJ131" s="7"/>
      <c r="AK131" s="7"/>
      <c r="AL131" s="7"/>
    </row>
    <row r="132" spans="1:38" ht="51">
      <c r="A132" s="112"/>
      <c r="B132" s="159" t="s">
        <v>414</v>
      </c>
      <c r="C132" s="156" t="s">
        <v>422</v>
      </c>
      <c r="D132" s="156" t="s">
        <v>423</v>
      </c>
      <c r="E132" s="9"/>
      <c r="F132" s="9"/>
      <c r="G132" s="9"/>
      <c r="H132" s="9"/>
      <c r="I132" s="9"/>
      <c r="J132" s="9"/>
      <c r="K132" s="9"/>
      <c r="L132" s="9"/>
      <c r="M132" s="9"/>
      <c r="N132" s="9"/>
      <c r="O132" s="9"/>
      <c r="P132" s="9"/>
      <c r="Q132" s="9"/>
      <c r="R132" s="9"/>
      <c r="S132" s="7"/>
      <c r="T132" s="7"/>
      <c r="U132" s="7"/>
      <c r="V132" s="7"/>
      <c r="W132" s="7"/>
      <c r="X132" s="7"/>
      <c r="Y132" s="7"/>
      <c r="Z132" s="7"/>
      <c r="AA132" s="7"/>
      <c r="AB132" s="7"/>
      <c r="AC132" s="7"/>
      <c r="AD132" s="7"/>
      <c r="AE132" s="7"/>
      <c r="AF132" s="7"/>
      <c r="AG132" s="7"/>
      <c r="AH132" s="7"/>
      <c r="AI132" s="7"/>
      <c r="AJ132" s="7"/>
      <c r="AK132" s="7"/>
      <c r="AL132" s="7"/>
    </row>
    <row r="133" spans="1:38" ht="51">
      <c r="A133" s="112"/>
      <c r="B133" s="159" t="s">
        <v>415</v>
      </c>
      <c r="C133" s="156" t="s">
        <v>424</v>
      </c>
      <c r="D133" s="156" t="s">
        <v>425</v>
      </c>
      <c r="E133" s="9"/>
      <c r="F133" s="9"/>
      <c r="G133" s="9"/>
      <c r="H133" s="9"/>
      <c r="I133" s="9"/>
      <c r="J133" s="9"/>
      <c r="K133" s="9"/>
      <c r="L133" s="9"/>
      <c r="M133" s="9"/>
      <c r="N133" s="9"/>
      <c r="O133" s="9"/>
      <c r="P133" s="9"/>
      <c r="Q133" s="9"/>
      <c r="R133" s="9"/>
      <c r="S133" s="7"/>
      <c r="T133" s="7"/>
      <c r="U133" s="7"/>
      <c r="V133" s="7"/>
      <c r="W133" s="7"/>
      <c r="X133" s="7"/>
      <c r="Y133" s="7"/>
      <c r="Z133" s="7"/>
      <c r="AA133" s="7"/>
      <c r="AB133" s="7"/>
      <c r="AC133" s="7"/>
      <c r="AD133" s="7"/>
      <c r="AE133" s="7"/>
      <c r="AF133" s="7"/>
      <c r="AG133" s="7"/>
      <c r="AH133" s="7"/>
      <c r="AI133" s="7"/>
      <c r="AJ133" s="7"/>
      <c r="AK133" s="7"/>
      <c r="AL133" s="7"/>
    </row>
    <row r="134" spans="1:38" ht="51">
      <c r="A134" s="112"/>
      <c r="B134" s="158" t="s">
        <v>416</v>
      </c>
      <c r="C134" s="156" t="s">
        <v>426</v>
      </c>
      <c r="D134" s="157" t="s">
        <v>427</v>
      </c>
      <c r="E134" s="9"/>
      <c r="F134" s="9"/>
      <c r="G134" s="9"/>
      <c r="H134" s="9"/>
      <c r="I134" s="9"/>
      <c r="J134" s="9"/>
      <c r="K134" s="9"/>
      <c r="L134" s="9"/>
      <c r="M134" s="9"/>
      <c r="N134" s="9"/>
      <c r="O134" s="9"/>
      <c r="P134" s="9"/>
      <c r="Q134" s="9"/>
      <c r="R134" s="9"/>
      <c r="S134" s="7"/>
      <c r="T134" s="7"/>
      <c r="U134" s="7"/>
      <c r="V134" s="7"/>
      <c r="W134" s="7"/>
      <c r="X134" s="7"/>
      <c r="Y134" s="7"/>
      <c r="Z134" s="7"/>
      <c r="AA134" s="7"/>
      <c r="AB134" s="7"/>
      <c r="AC134" s="7"/>
      <c r="AD134" s="7"/>
      <c r="AE134" s="7"/>
      <c r="AF134" s="7"/>
      <c r="AG134" s="7"/>
      <c r="AH134" s="7"/>
      <c r="AI134" s="7"/>
      <c r="AJ134" s="7"/>
      <c r="AK134" s="7"/>
      <c r="AL134" s="7"/>
    </row>
    <row r="135" spans="1:38" ht="51">
      <c r="A135" s="15"/>
      <c r="B135" s="111" t="s">
        <v>428</v>
      </c>
      <c r="C135" s="156" t="s">
        <v>429</v>
      </c>
      <c r="D135" s="157" t="s">
        <v>430</v>
      </c>
      <c r="E135" s="9"/>
      <c r="F135" s="9"/>
      <c r="G135" s="9"/>
      <c r="H135" s="9"/>
      <c r="I135" s="9"/>
      <c r="J135" s="9"/>
      <c r="K135" s="9"/>
      <c r="L135" s="9"/>
      <c r="M135" s="9"/>
      <c r="N135" s="9"/>
      <c r="O135" s="9"/>
      <c r="P135" s="9"/>
      <c r="Q135" s="9"/>
      <c r="R135" s="9"/>
      <c r="S135" s="7"/>
      <c r="T135" s="7"/>
      <c r="U135" s="7"/>
      <c r="V135" s="7"/>
      <c r="W135" s="7"/>
      <c r="X135" s="7"/>
      <c r="Y135" s="7"/>
      <c r="Z135" s="7"/>
      <c r="AA135" s="7"/>
      <c r="AB135" s="7"/>
      <c r="AC135" s="7"/>
      <c r="AD135" s="7"/>
      <c r="AE135" s="7"/>
      <c r="AF135" s="7"/>
      <c r="AG135" s="7"/>
      <c r="AH135" s="7"/>
      <c r="AI135" s="7"/>
      <c r="AJ135" s="7"/>
      <c r="AK135" s="7"/>
      <c r="AL135" s="7"/>
    </row>
    <row r="136" spans="1:38" ht="14.25">
      <c r="A136" s="15"/>
      <c r="B136" s="152" t="s">
        <v>437</v>
      </c>
      <c r="C136" s="52"/>
      <c r="D136" s="52"/>
      <c r="E136" s="9"/>
      <c r="F136" s="9"/>
      <c r="G136" s="9"/>
      <c r="H136" s="9"/>
      <c r="I136" s="9"/>
      <c r="J136" s="9"/>
      <c r="K136" s="9"/>
      <c r="L136" s="9"/>
      <c r="M136" s="9"/>
      <c r="N136" s="9"/>
      <c r="O136" s="9"/>
      <c r="P136" s="9"/>
      <c r="Q136" s="9"/>
      <c r="R136" s="9"/>
      <c r="S136" s="7"/>
      <c r="T136" s="7"/>
      <c r="U136" s="7"/>
      <c r="V136" s="7"/>
      <c r="W136" s="7"/>
      <c r="X136" s="7"/>
      <c r="Y136" s="7"/>
      <c r="Z136" s="7"/>
      <c r="AA136" s="7"/>
      <c r="AB136" s="7"/>
      <c r="AC136" s="7"/>
      <c r="AD136" s="7"/>
      <c r="AE136" s="7"/>
      <c r="AF136" s="7"/>
      <c r="AG136" s="7"/>
      <c r="AH136" s="7"/>
      <c r="AI136" s="7"/>
      <c r="AJ136" s="7"/>
      <c r="AK136" s="7"/>
      <c r="AL136" s="7"/>
    </row>
    <row r="137" spans="1:38" ht="25.5">
      <c r="A137" s="15"/>
      <c r="B137" s="153" t="s">
        <v>402</v>
      </c>
      <c r="C137" s="29" t="s">
        <v>403</v>
      </c>
      <c r="D137" s="29" t="s">
        <v>404</v>
      </c>
      <c r="E137" s="9"/>
      <c r="F137" s="9"/>
      <c r="G137" s="9"/>
      <c r="H137" s="9"/>
      <c r="I137" s="9"/>
      <c r="J137" s="9"/>
      <c r="K137" s="9"/>
      <c r="L137" s="9"/>
      <c r="M137" s="9"/>
      <c r="N137" s="9"/>
      <c r="O137" s="9"/>
      <c r="P137" s="9"/>
      <c r="Q137" s="9"/>
      <c r="R137" s="9"/>
      <c r="S137" s="7"/>
      <c r="T137" s="7"/>
      <c r="U137" s="7"/>
      <c r="V137" s="7"/>
      <c r="W137" s="7"/>
      <c r="X137" s="7"/>
      <c r="Y137" s="7"/>
      <c r="Z137" s="7"/>
      <c r="AA137" s="7"/>
      <c r="AB137" s="7"/>
      <c r="AC137" s="7"/>
      <c r="AD137" s="7"/>
      <c r="AE137" s="7"/>
      <c r="AF137" s="7"/>
      <c r="AG137" s="7"/>
      <c r="AH137" s="7"/>
      <c r="AI137" s="7"/>
      <c r="AJ137" s="7"/>
      <c r="AK137" s="7"/>
      <c r="AL137" s="7"/>
    </row>
    <row r="138" spans="1:38" ht="51">
      <c r="A138" s="112"/>
      <c r="B138" s="155" t="s">
        <v>405</v>
      </c>
      <c r="C138" s="29" t="s">
        <v>408</v>
      </c>
      <c r="D138" s="52" t="s">
        <v>409</v>
      </c>
      <c r="E138" s="9"/>
      <c r="F138" s="9"/>
      <c r="G138" s="9"/>
      <c r="H138" s="9"/>
      <c r="I138" s="9"/>
      <c r="J138" s="9"/>
      <c r="K138" s="9"/>
      <c r="L138" s="9"/>
      <c r="M138" s="9"/>
      <c r="N138" s="9"/>
      <c r="O138" s="9"/>
      <c r="P138" s="9"/>
      <c r="Q138" s="9"/>
      <c r="R138" s="9"/>
      <c r="S138" s="7"/>
      <c r="T138" s="7"/>
      <c r="U138" s="7"/>
      <c r="V138" s="7"/>
      <c r="W138" s="7"/>
      <c r="X138" s="7"/>
      <c r="Y138" s="7"/>
      <c r="Z138" s="7"/>
      <c r="AA138" s="7"/>
      <c r="AB138" s="7"/>
      <c r="AC138" s="7"/>
      <c r="AD138" s="7"/>
      <c r="AE138" s="7"/>
      <c r="AF138" s="7"/>
      <c r="AG138" s="7"/>
      <c r="AH138" s="7"/>
      <c r="AI138" s="7"/>
      <c r="AJ138" s="7"/>
      <c r="AK138" s="7"/>
      <c r="AL138" s="7"/>
    </row>
    <row r="139" spans="1:38" ht="51">
      <c r="A139" s="112"/>
      <c r="B139" s="155" t="s">
        <v>406</v>
      </c>
      <c r="C139" s="29" t="s">
        <v>411</v>
      </c>
      <c r="D139" s="52" t="s">
        <v>410</v>
      </c>
      <c r="E139" s="9"/>
      <c r="F139" s="9"/>
      <c r="G139" s="9"/>
      <c r="H139" s="9"/>
      <c r="I139" s="9"/>
      <c r="J139" s="9"/>
      <c r="K139" s="9"/>
      <c r="L139" s="9"/>
      <c r="M139" s="9"/>
      <c r="N139" s="9"/>
      <c r="O139" s="9"/>
      <c r="P139" s="9"/>
      <c r="Q139" s="9"/>
      <c r="R139" s="9"/>
      <c r="S139" s="7"/>
      <c r="T139" s="7"/>
      <c r="U139" s="7"/>
      <c r="V139" s="7"/>
      <c r="W139" s="7"/>
      <c r="X139" s="7"/>
      <c r="Y139" s="7"/>
      <c r="Z139" s="7"/>
      <c r="AA139" s="7"/>
      <c r="AB139" s="7"/>
      <c r="AC139" s="7"/>
      <c r="AD139" s="7"/>
      <c r="AE139" s="7"/>
      <c r="AF139" s="7"/>
      <c r="AG139" s="7"/>
      <c r="AH139" s="7"/>
      <c r="AI139" s="7"/>
      <c r="AJ139" s="7"/>
      <c r="AK139" s="7"/>
      <c r="AL139" s="7"/>
    </row>
    <row r="140" spans="1:38" ht="63.75">
      <c r="A140" s="112"/>
      <c r="B140" s="155" t="s">
        <v>407</v>
      </c>
      <c r="C140" s="29" t="s">
        <v>412</v>
      </c>
      <c r="D140" s="52" t="s">
        <v>410</v>
      </c>
      <c r="E140" s="9"/>
      <c r="F140" s="9"/>
      <c r="G140" s="9"/>
      <c r="H140" s="9"/>
      <c r="I140" s="9"/>
      <c r="J140" s="9"/>
      <c r="K140" s="9"/>
      <c r="L140" s="9"/>
      <c r="M140" s="9"/>
      <c r="N140" s="9"/>
      <c r="O140" s="9"/>
      <c r="P140" s="9"/>
      <c r="Q140" s="9"/>
      <c r="R140" s="9"/>
      <c r="S140" s="7"/>
      <c r="T140" s="7"/>
      <c r="U140" s="7"/>
      <c r="V140" s="7"/>
      <c r="W140" s="7"/>
      <c r="X140" s="7"/>
      <c r="Y140" s="7"/>
      <c r="Z140" s="7"/>
      <c r="AA140" s="7"/>
      <c r="AB140" s="7"/>
      <c r="AC140" s="7"/>
      <c r="AD140" s="7"/>
      <c r="AE140" s="7"/>
      <c r="AF140" s="7"/>
      <c r="AG140" s="7"/>
      <c r="AH140" s="7"/>
      <c r="AI140" s="7"/>
      <c r="AJ140" s="7"/>
      <c r="AK140" s="7"/>
      <c r="AL140" s="7"/>
    </row>
    <row r="141" spans="1:38" ht="51">
      <c r="A141" s="112"/>
      <c r="B141" s="158" t="s">
        <v>417</v>
      </c>
      <c r="C141" s="29" t="s">
        <v>418</v>
      </c>
      <c r="D141" s="156" t="s">
        <v>421</v>
      </c>
      <c r="E141" s="9"/>
      <c r="F141" s="9"/>
      <c r="G141" s="9"/>
      <c r="H141" s="9"/>
      <c r="I141" s="9"/>
      <c r="J141" s="9"/>
      <c r="K141" s="9"/>
      <c r="L141" s="9"/>
      <c r="M141" s="9"/>
      <c r="N141" s="9"/>
      <c r="O141" s="9"/>
      <c r="P141" s="9"/>
      <c r="Q141" s="9"/>
      <c r="R141" s="9"/>
      <c r="S141" s="7"/>
      <c r="T141" s="7"/>
      <c r="U141" s="7"/>
      <c r="V141" s="7"/>
      <c r="W141" s="7"/>
      <c r="X141" s="7"/>
      <c r="Y141" s="7"/>
      <c r="Z141" s="7"/>
      <c r="AA141" s="7"/>
      <c r="AB141" s="7"/>
      <c r="AC141" s="7"/>
      <c r="AD141" s="7"/>
      <c r="AE141" s="7"/>
      <c r="AF141" s="7"/>
      <c r="AG141" s="7"/>
      <c r="AH141" s="7"/>
      <c r="AI141" s="7"/>
      <c r="AJ141" s="7"/>
      <c r="AK141" s="7"/>
      <c r="AL141" s="7"/>
    </row>
    <row r="142" spans="1:38" ht="50.25" customHeight="1">
      <c r="A142" s="112"/>
      <c r="B142" s="159" t="s">
        <v>413</v>
      </c>
      <c r="C142" s="156" t="s">
        <v>419</v>
      </c>
      <c r="D142" s="157" t="s">
        <v>420</v>
      </c>
      <c r="E142" s="9"/>
      <c r="F142" s="9"/>
      <c r="G142" s="9"/>
      <c r="H142" s="9"/>
      <c r="I142" s="9"/>
      <c r="J142" s="9"/>
      <c r="K142" s="9"/>
      <c r="L142" s="9"/>
      <c r="M142" s="9"/>
      <c r="N142" s="9"/>
      <c r="O142" s="9"/>
      <c r="P142" s="9"/>
      <c r="Q142" s="9"/>
      <c r="R142" s="9"/>
      <c r="S142" s="7"/>
      <c r="T142" s="7"/>
      <c r="U142" s="7"/>
      <c r="V142" s="7"/>
      <c r="W142" s="7"/>
      <c r="X142" s="7"/>
      <c r="Y142" s="7"/>
      <c r="Z142" s="7"/>
      <c r="AA142" s="7"/>
      <c r="AB142" s="7"/>
      <c r="AC142" s="7"/>
      <c r="AD142" s="7"/>
      <c r="AE142" s="7"/>
      <c r="AF142" s="7"/>
      <c r="AG142" s="7"/>
      <c r="AH142" s="7"/>
      <c r="AI142" s="7"/>
      <c r="AJ142" s="7"/>
      <c r="AK142" s="7"/>
      <c r="AL142" s="7"/>
    </row>
    <row r="143" spans="1:38" ht="51">
      <c r="A143" s="112"/>
      <c r="B143" s="159" t="s">
        <v>414</v>
      </c>
      <c r="C143" s="156" t="s">
        <v>422</v>
      </c>
      <c r="D143" s="156" t="s">
        <v>423</v>
      </c>
      <c r="E143" s="9"/>
      <c r="F143" s="9"/>
      <c r="G143" s="9"/>
      <c r="H143" s="9"/>
      <c r="I143" s="9"/>
      <c r="J143" s="9"/>
      <c r="K143" s="9"/>
      <c r="L143" s="9"/>
      <c r="M143" s="9"/>
      <c r="N143" s="9"/>
      <c r="O143" s="9"/>
      <c r="P143" s="9"/>
      <c r="Q143" s="9"/>
      <c r="R143" s="9"/>
      <c r="S143" s="7"/>
      <c r="T143" s="7"/>
      <c r="U143" s="7"/>
      <c r="V143" s="7"/>
      <c r="W143" s="7"/>
      <c r="X143" s="7"/>
      <c r="Y143" s="7"/>
      <c r="Z143" s="7"/>
      <c r="AA143" s="7"/>
      <c r="AB143" s="7"/>
      <c r="AC143" s="7"/>
      <c r="AD143" s="7"/>
      <c r="AE143" s="7"/>
      <c r="AF143" s="7"/>
      <c r="AG143" s="7"/>
      <c r="AH143" s="7"/>
      <c r="AI143" s="7"/>
      <c r="AJ143" s="7"/>
      <c r="AK143" s="7"/>
      <c r="AL143" s="7"/>
    </row>
    <row r="144" spans="1:38" ht="51">
      <c r="A144" s="112"/>
      <c r="B144" s="159" t="s">
        <v>415</v>
      </c>
      <c r="C144" s="156" t="s">
        <v>424</v>
      </c>
      <c r="D144" s="156" t="s">
        <v>425</v>
      </c>
      <c r="E144" s="9"/>
      <c r="F144" s="9"/>
      <c r="G144" s="9"/>
      <c r="H144" s="9"/>
      <c r="I144" s="9"/>
      <c r="J144" s="9"/>
      <c r="K144" s="9"/>
      <c r="L144" s="9"/>
      <c r="M144" s="9"/>
      <c r="N144" s="9"/>
      <c r="O144" s="9"/>
      <c r="P144" s="9"/>
      <c r="Q144" s="9"/>
      <c r="R144" s="9"/>
      <c r="S144" s="7"/>
      <c r="T144" s="7"/>
      <c r="U144" s="7"/>
      <c r="V144" s="7"/>
      <c r="W144" s="7"/>
      <c r="X144" s="7"/>
      <c r="Y144" s="7"/>
      <c r="Z144" s="7"/>
      <c r="AA144" s="7"/>
      <c r="AB144" s="7"/>
      <c r="AC144" s="7"/>
      <c r="AD144" s="7"/>
      <c r="AE144" s="7"/>
      <c r="AF144" s="7"/>
      <c r="AG144" s="7"/>
      <c r="AH144" s="7"/>
      <c r="AI144" s="7"/>
      <c r="AJ144" s="7"/>
      <c r="AK144" s="7"/>
      <c r="AL144" s="7"/>
    </row>
    <row r="145" spans="1:38" ht="51">
      <c r="A145" s="112"/>
      <c r="B145" s="158" t="s">
        <v>416</v>
      </c>
      <c r="C145" s="156" t="s">
        <v>426</v>
      </c>
      <c r="D145" s="157" t="s">
        <v>427</v>
      </c>
      <c r="E145" s="9"/>
      <c r="F145" s="9"/>
      <c r="G145" s="9"/>
      <c r="H145" s="9"/>
      <c r="I145" s="9"/>
      <c r="J145" s="9"/>
      <c r="K145" s="9"/>
      <c r="L145" s="9"/>
      <c r="M145" s="9"/>
      <c r="N145" s="9"/>
      <c r="O145" s="9"/>
      <c r="P145" s="9"/>
      <c r="Q145" s="9"/>
      <c r="R145" s="9"/>
      <c r="S145" s="7"/>
      <c r="T145" s="7"/>
      <c r="U145" s="7"/>
      <c r="V145" s="7"/>
      <c r="W145" s="7"/>
      <c r="X145" s="7"/>
      <c r="Y145" s="7"/>
      <c r="Z145" s="7"/>
      <c r="AA145" s="7"/>
      <c r="AB145" s="7"/>
      <c r="AC145" s="7"/>
      <c r="AD145" s="7"/>
      <c r="AE145" s="7"/>
      <c r="AF145" s="7"/>
      <c r="AG145" s="7"/>
      <c r="AH145" s="7"/>
      <c r="AI145" s="7"/>
      <c r="AJ145" s="7"/>
      <c r="AK145" s="7"/>
      <c r="AL145" s="7"/>
    </row>
    <row r="146" spans="1:38" ht="51">
      <c r="A146" s="15"/>
      <c r="B146" s="111" t="s">
        <v>428</v>
      </c>
      <c r="C146" s="156" t="s">
        <v>429</v>
      </c>
      <c r="D146" s="157" t="s">
        <v>430</v>
      </c>
      <c r="E146" s="9"/>
      <c r="F146" s="9"/>
      <c r="G146" s="9"/>
      <c r="H146" s="9"/>
      <c r="I146" s="9"/>
      <c r="J146" s="9"/>
      <c r="K146" s="9"/>
      <c r="L146" s="9"/>
      <c r="M146" s="9"/>
      <c r="N146" s="9"/>
      <c r="O146" s="9"/>
      <c r="P146" s="9"/>
      <c r="Q146" s="9"/>
      <c r="R146" s="9"/>
      <c r="S146" s="7"/>
      <c r="T146" s="7"/>
      <c r="U146" s="7"/>
      <c r="V146" s="7"/>
      <c r="W146" s="7"/>
      <c r="X146" s="7"/>
      <c r="Y146" s="7"/>
      <c r="Z146" s="7"/>
      <c r="AA146" s="7"/>
      <c r="AB146" s="7"/>
      <c r="AC146" s="7"/>
      <c r="AD146" s="7"/>
      <c r="AE146" s="7"/>
      <c r="AF146" s="7"/>
      <c r="AG146" s="7"/>
      <c r="AH146" s="7"/>
      <c r="AI146" s="7"/>
      <c r="AJ146" s="7"/>
      <c r="AK146" s="7"/>
      <c r="AL146" s="7"/>
    </row>
    <row r="147" spans="1:38" ht="14.25">
      <c r="A147" s="15"/>
      <c r="B147" s="152" t="s">
        <v>438</v>
      </c>
      <c r="C147" s="52"/>
      <c r="D147" s="52"/>
      <c r="E147" s="9"/>
      <c r="F147" s="9"/>
      <c r="G147" s="9"/>
      <c r="H147" s="9"/>
      <c r="I147" s="9"/>
      <c r="J147" s="9"/>
      <c r="K147" s="9"/>
      <c r="L147" s="9"/>
      <c r="M147" s="9"/>
      <c r="N147" s="9"/>
      <c r="O147" s="9"/>
      <c r="P147" s="9"/>
      <c r="Q147" s="9"/>
      <c r="R147" s="9"/>
      <c r="S147" s="7"/>
      <c r="T147" s="7"/>
      <c r="U147" s="7"/>
      <c r="V147" s="7"/>
      <c r="W147" s="7"/>
      <c r="X147" s="7"/>
      <c r="Y147" s="7"/>
      <c r="Z147" s="7"/>
      <c r="AA147" s="7"/>
      <c r="AB147" s="7"/>
      <c r="AC147" s="7"/>
      <c r="AD147" s="7"/>
      <c r="AE147" s="7"/>
      <c r="AF147" s="7"/>
      <c r="AG147" s="7"/>
      <c r="AH147" s="7"/>
      <c r="AI147" s="7"/>
      <c r="AJ147" s="7"/>
      <c r="AK147" s="7"/>
      <c r="AL147" s="7"/>
    </row>
    <row r="148" spans="1:38" ht="25.5">
      <c r="A148" s="15"/>
      <c r="B148" s="153" t="s">
        <v>402</v>
      </c>
      <c r="C148" s="29" t="s">
        <v>403</v>
      </c>
      <c r="D148" s="29" t="s">
        <v>404</v>
      </c>
      <c r="E148" s="9"/>
      <c r="F148" s="9"/>
      <c r="G148" s="9"/>
      <c r="H148" s="9"/>
      <c r="I148" s="9"/>
      <c r="J148" s="9"/>
      <c r="K148" s="9"/>
      <c r="L148" s="9"/>
      <c r="M148" s="9"/>
      <c r="N148" s="9"/>
      <c r="O148" s="9"/>
      <c r="P148" s="9"/>
      <c r="Q148" s="9"/>
      <c r="R148" s="9"/>
      <c r="S148" s="7"/>
      <c r="T148" s="7"/>
      <c r="U148" s="7"/>
      <c r="V148" s="7"/>
      <c r="W148" s="7"/>
      <c r="X148" s="7"/>
      <c r="Y148" s="7"/>
      <c r="Z148" s="7"/>
      <c r="AA148" s="7"/>
      <c r="AB148" s="7"/>
      <c r="AC148" s="7"/>
      <c r="AD148" s="7"/>
      <c r="AE148" s="7"/>
      <c r="AF148" s="7"/>
      <c r="AG148" s="7"/>
      <c r="AH148" s="7"/>
      <c r="AI148" s="7"/>
      <c r="AJ148" s="7"/>
      <c r="AK148" s="7"/>
      <c r="AL148" s="7"/>
    </row>
    <row r="149" spans="1:38" ht="51">
      <c r="A149" s="112"/>
      <c r="B149" s="155" t="s">
        <v>405</v>
      </c>
      <c r="C149" s="29" t="s">
        <v>408</v>
      </c>
      <c r="D149" s="52" t="s">
        <v>409</v>
      </c>
      <c r="E149" s="9"/>
      <c r="F149" s="9"/>
      <c r="G149" s="9"/>
      <c r="H149" s="9"/>
      <c r="I149" s="9"/>
      <c r="J149" s="9"/>
      <c r="K149" s="9"/>
      <c r="L149" s="9"/>
      <c r="M149" s="9"/>
      <c r="N149" s="9"/>
      <c r="O149" s="9"/>
      <c r="P149" s="9"/>
      <c r="Q149" s="9"/>
      <c r="R149" s="9"/>
      <c r="S149" s="7"/>
      <c r="T149" s="7"/>
      <c r="U149" s="7"/>
      <c r="V149" s="7"/>
      <c r="W149" s="7"/>
      <c r="X149" s="7"/>
      <c r="Y149" s="7"/>
      <c r="Z149" s="7"/>
      <c r="AA149" s="7"/>
      <c r="AB149" s="7"/>
      <c r="AC149" s="7"/>
      <c r="AD149" s="7"/>
      <c r="AE149" s="7"/>
      <c r="AF149" s="7"/>
      <c r="AG149" s="7"/>
      <c r="AH149" s="7"/>
      <c r="AI149" s="7"/>
      <c r="AJ149" s="7"/>
      <c r="AK149" s="7"/>
      <c r="AL149" s="7"/>
    </row>
    <row r="150" spans="1:38" ht="51">
      <c r="A150" s="112"/>
      <c r="B150" s="155" t="s">
        <v>406</v>
      </c>
      <c r="C150" s="29" t="s">
        <v>411</v>
      </c>
      <c r="D150" s="52" t="s">
        <v>410</v>
      </c>
      <c r="E150" s="9"/>
      <c r="F150" s="9"/>
      <c r="G150" s="9"/>
      <c r="H150" s="9"/>
      <c r="I150" s="9"/>
      <c r="J150" s="9"/>
      <c r="K150" s="9"/>
      <c r="L150" s="9"/>
      <c r="M150" s="9"/>
      <c r="N150" s="9"/>
      <c r="O150" s="9"/>
      <c r="P150" s="9"/>
      <c r="Q150" s="9"/>
      <c r="R150" s="9"/>
      <c r="S150" s="7"/>
      <c r="T150" s="7"/>
      <c r="U150" s="7"/>
      <c r="V150" s="7"/>
      <c r="W150" s="7"/>
      <c r="X150" s="7"/>
      <c r="Y150" s="7"/>
      <c r="Z150" s="7"/>
      <c r="AA150" s="7"/>
      <c r="AB150" s="7"/>
      <c r="AC150" s="7"/>
      <c r="AD150" s="7"/>
      <c r="AE150" s="7"/>
      <c r="AF150" s="7"/>
      <c r="AG150" s="7"/>
      <c r="AH150" s="7"/>
      <c r="AI150" s="7"/>
      <c r="AJ150" s="7"/>
      <c r="AK150" s="7"/>
      <c r="AL150" s="7"/>
    </row>
    <row r="151" spans="1:38" ht="63.75">
      <c r="A151" s="112"/>
      <c r="B151" s="155" t="s">
        <v>407</v>
      </c>
      <c r="C151" s="29" t="s">
        <v>412</v>
      </c>
      <c r="D151" s="52" t="s">
        <v>410</v>
      </c>
      <c r="E151" s="9"/>
      <c r="F151" s="9"/>
      <c r="G151" s="9"/>
      <c r="H151" s="9"/>
      <c r="I151" s="9"/>
      <c r="J151" s="9"/>
      <c r="K151" s="9"/>
      <c r="L151" s="9"/>
      <c r="M151" s="9"/>
      <c r="N151" s="9"/>
      <c r="O151" s="9"/>
      <c r="P151" s="9"/>
      <c r="Q151" s="9"/>
      <c r="R151" s="9"/>
      <c r="S151" s="7"/>
      <c r="T151" s="7"/>
      <c r="U151" s="7"/>
      <c r="V151" s="7"/>
      <c r="W151" s="7"/>
      <c r="X151" s="7"/>
      <c r="Y151" s="7"/>
      <c r="Z151" s="7"/>
      <c r="AA151" s="7"/>
      <c r="AB151" s="7"/>
      <c r="AC151" s="7"/>
      <c r="AD151" s="7"/>
      <c r="AE151" s="7"/>
      <c r="AF151" s="7"/>
      <c r="AG151" s="7"/>
      <c r="AH151" s="7"/>
      <c r="AI151" s="7"/>
      <c r="AJ151" s="7"/>
      <c r="AK151" s="7"/>
      <c r="AL151" s="7"/>
    </row>
    <row r="152" spans="1:38" ht="51">
      <c r="A152" s="112"/>
      <c r="B152" s="158" t="s">
        <v>417</v>
      </c>
      <c r="C152" s="29" t="s">
        <v>418</v>
      </c>
      <c r="D152" s="156" t="s">
        <v>421</v>
      </c>
      <c r="E152" s="9"/>
      <c r="F152" s="9"/>
      <c r="G152" s="9"/>
      <c r="H152" s="9"/>
      <c r="I152" s="9"/>
      <c r="J152" s="9"/>
      <c r="K152" s="9"/>
      <c r="L152" s="9"/>
      <c r="M152" s="9"/>
      <c r="N152" s="9"/>
      <c r="O152" s="9"/>
      <c r="P152" s="9"/>
      <c r="Q152" s="9"/>
      <c r="R152" s="9"/>
      <c r="S152" s="7"/>
      <c r="T152" s="7"/>
      <c r="U152" s="7"/>
      <c r="V152" s="7"/>
      <c r="W152" s="7"/>
      <c r="X152" s="7"/>
      <c r="Y152" s="7"/>
      <c r="Z152" s="7"/>
      <c r="AA152" s="7"/>
      <c r="AB152" s="7"/>
      <c r="AC152" s="7"/>
      <c r="AD152" s="7"/>
      <c r="AE152" s="7"/>
      <c r="AF152" s="7"/>
      <c r="AG152" s="7"/>
      <c r="AH152" s="7"/>
      <c r="AI152" s="7"/>
      <c r="AJ152" s="7"/>
      <c r="AK152" s="7"/>
      <c r="AL152" s="7"/>
    </row>
    <row r="153" spans="1:38" ht="50.25" customHeight="1">
      <c r="A153" s="112"/>
      <c r="B153" s="159" t="s">
        <v>413</v>
      </c>
      <c r="C153" s="156" t="s">
        <v>419</v>
      </c>
      <c r="D153" s="157" t="s">
        <v>420</v>
      </c>
      <c r="E153" s="9"/>
      <c r="F153" s="9"/>
      <c r="G153" s="9"/>
      <c r="H153" s="9"/>
      <c r="I153" s="9"/>
      <c r="J153" s="9"/>
      <c r="K153" s="9"/>
      <c r="L153" s="9"/>
      <c r="M153" s="9"/>
      <c r="N153" s="9"/>
      <c r="O153" s="9"/>
      <c r="P153" s="9"/>
      <c r="Q153" s="9"/>
      <c r="R153" s="9"/>
      <c r="S153" s="7"/>
      <c r="T153" s="7"/>
      <c r="U153" s="7"/>
      <c r="V153" s="7"/>
      <c r="W153" s="7"/>
      <c r="X153" s="7"/>
      <c r="Y153" s="7"/>
      <c r="Z153" s="7"/>
      <c r="AA153" s="7"/>
      <c r="AB153" s="7"/>
      <c r="AC153" s="7"/>
      <c r="AD153" s="7"/>
      <c r="AE153" s="7"/>
      <c r="AF153" s="7"/>
      <c r="AG153" s="7"/>
      <c r="AH153" s="7"/>
      <c r="AI153" s="7"/>
      <c r="AJ153" s="7"/>
      <c r="AK153" s="7"/>
      <c r="AL153" s="7"/>
    </row>
    <row r="154" spans="1:38" ht="51">
      <c r="A154" s="112"/>
      <c r="B154" s="159" t="s">
        <v>414</v>
      </c>
      <c r="C154" s="156" t="s">
        <v>422</v>
      </c>
      <c r="D154" s="156" t="s">
        <v>423</v>
      </c>
      <c r="E154" s="9"/>
      <c r="F154" s="9"/>
      <c r="G154" s="9"/>
      <c r="H154" s="9"/>
      <c r="I154" s="9"/>
      <c r="J154" s="9"/>
      <c r="K154" s="9"/>
      <c r="L154" s="9"/>
      <c r="M154" s="9"/>
      <c r="N154" s="9"/>
      <c r="O154" s="9"/>
      <c r="P154" s="9"/>
      <c r="Q154" s="9"/>
      <c r="R154" s="9"/>
      <c r="S154" s="7"/>
      <c r="T154" s="7"/>
      <c r="U154" s="7"/>
      <c r="V154" s="7"/>
      <c r="W154" s="7"/>
      <c r="X154" s="7"/>
      <c r="Y154" s="7"/>
      <c r="Z154" s="7"/>
      <c r="AA154" s="7"/>
      <c r="AB154" s="7"/>
      <c r="AC154" s="7"/>
      <c r="AD154" s="7"/>
      <c r="AE154" s="7"/>
      <c r="AF154" s="7"/>
      <c r="AG154" s="7"/>
      <c r="AH154" s="7"/>
      <c r="AI154" s="7"/>
      <c r="AJ154" s="7"/>
      <c r="AK154" s="7"/>
      <c r="AL154" s="7"/>
    </row>
    <row r="155" spans="1:38" ht="51">
      <c r="A155" s="112"/>
      <c r="B155" s="159" t="s">
        <v>415</v>
      </c>
      <c r="C155" s="156" t="s">
        <v>424</v>
      </c>
      <c r="D155" s="156" t="s">
        <v>425</v>
      </c>
      <c r="E155" s="9"/>
      <c r="F155" s="9"/>
      <c r="G155" s="9"/>
      <c r="H155" s="9"/>
      <c r="I155" s="9"/>
      <c r="J155" s="9"/>
      <c r="K155" s="9"/>
      <c r="L155" s="9"/>
      <c r="M155" s="9"/>
      <c r="N155" s="9"/>
      <c r="O155" s="9"/>
      <c r="P155" s="9"/>
      <c r="Q155" s="9"/>
      <c r="R155" s="9"/>
      <c r="S155" s="7"/>
      <c r="T155" s="7"/>
      <c r="U155" s="7"/>
      <c r="V155" s="7"/>
      <c r="W155" s="7"/>
      <c r="X155" s="7"/>
      <c r="Y155" s="7"/>
      <c r="Z155" s="7"/>
      <c r="AA155" s="7"/>
      <c r="AB155" s="7"/>
      <c r="AC155" s="7"/>
      <c r="AD155" s="7"/>
      <c r="AE155" s="7"/>
      <c r="AF155" s="7"/>
      <c r="AG155" s="7"/>
      <c r="AH155" s="7"/>
      <c r="AI155" s="7"/>
      <c r="AJ155" s="7"/>
      <c r="AK155" s="7"/>
      <c r="AL155" s="7"/>
    </row>
    <row r="156" spans="1:38" ht="51">
      <c r="A156" s="112"/>
      <c r="B156" s="158" t="s">
        <v>416</v>
      </c>
      <c r="C156" s="156" t="s">
        <v>426</v>
      </c>
      <c r="D156" s="157" t="s">
        <v>427</v>
      </c>
      <c r="E156" s="9"/>
      <c r="F156" s="9"/>
      <c r="G156" s="9"/>
      <c r="H156" s="9"/>
      <c r="I156" s="9"/>
      <c r="J156" s="9"/>
      <c r="K156" s="9"/>
      <c r="L156" s="9"/>
      <c r="M156" s="9"/>
      <c r="N156" s="9"/>
      <c r="O156" s="9"/>
      <c r="P156" s="9"/>
      <c r="Q156" s="9"/>
      <c r="R156" s="9"/>
      <c r="S156" s="7"/>
      <c r="T156" s="7"/>
      <c r="U156" s="7"/>
      <c r="V156" s="7"/>
      <c r="W156" s="7"/>
      <c r="X156" s="7"/>
      <c r="Y156" s="7"/>
      <c r="Z156" s="7"/>
      <c r="AA156" s="7"/>
      <c r="AB156" s="7"/>
      <c r="AC156" s="7"/>
      <c r="AD156" s="7"/>
      <c r="AE156" s="7"/>
      <c r="AF156" s="7"/>
      <c r="AG156" s="7"/>
      <c r="AH156" s="7"/>
      <c r="AI156" s="7"/>
      <c r="AJ156" s="7"/>
      <c r="AK156" s="7"/>
      <c r="AL156" s="7"/>
    </row>
    <row r="157" spans="1:38" ht="51">
      <c r="A157" s="15"/>
      <c r="B157" s="111" t="s">
        <v>428</v>
      </c>
      <c r="C157" s="156" t="s">
        <v>429</v>
      </c>
      <c r="D157" s="157" t="s">
        <v>430</v>
      </c>
      <c r="E157" s="9"/>
      <c r="F157" s="9"/>
      <c r="G157" s="9"/>
      <c r="H157" s="9"/>
      <c r="I157" s="9"/>
      <c r="J157" s="9"/>
      <c r="K157" s="9"/>
      <c r="L157" s="9"/>
      <c r="M157" s="9"/>
      <c r="N157" s="9"/>
      <c r="O157" s="9"/>
      <c r="P157" s="9"/>
      <c r="Q157" s="9"/>
      <c r="R157" s="9"/>
      <c r="S157" s="7"/>
      <c r="T157" s="7"/>
      <c r="U157" s="7"/>
      <c r="V157" s="7"/>
      <c r="W157" s="7"/>
      <c r="X157" s="7"/>
      <c r="Y157" s="7"/>
      <c r="Z157" s="7"/>
      <c r="AA157" s="7"/>
      <c r="AB157" s="7"/>
      <c r="AC157" s="7"/>
      <c r="AD157" s="7"/>
      <c r="AE157" s="7"/>
      <c r="AF157" s="7"/>
      <c r="AG157" s="7"/>
      <c r="AH157" s="7"/>
      <c r="AI157" s="7"/>
      <c r="AJ157" s="7"/>
      <c r="AK157" s="7"/>
      <c r="AL157" s="7"/>
    </row>
    <row r="158" spans="1:38" ht="14.25" customHeight="1">
      <c r="A158" s="15" t="str">
        <f>IF(AND(D158="",D158=""),"",$D$3&amp;"_"&amp;ROW()-11-COUNTBLANK($D$13:D158))</f>
        <v/>
      </c>
      <c r="B158" s="32" t="s">
        <v>45</v>
      </c>
      <c r="C158" s="32"/>
      <c r="D158" s="32"/>
      <c r="E158" s="32"/>
      <c r="F158" s="32"/>
      <c r="G158" s="32"/>
      <c r="H158" s="32"/>
      <c r="I158" s="32"/>
      <c r="J158" s="32"/>
      <c r="K158" s="32"/>
      <c r="L158" s="32"/>
      <c r="M158" s="32"/>
      <c r="N158" s="32"/>
      <c r="O158" s="32"/>
      <c r="P158" s="32"/>
      <c r="Q158" s="32"/>
      <c r="R158" s="33"/>
      <c r="S158" s="7"/>
      <c r="T158" s="7"/>
      <c r="U158" s="7"/>
      <c r="V158" s="7"/>
      <c r="W158" s="7"/>
      <c r="X158" s="7"/>
      <c r="Y158" s="7"/>
      <c r="Z158" s="7"/>
      <c r="AA158" s="7"/>
      <c r="AB158" s="7"/>
      <c r="AC158" s="7"/>
      <c r="AD158" s="7"/>
      <c r="AE158" s="7"/>
      <c r="AF158" s="7"/>
      <c r="AG158" s="7"/>
      <c r="AH158" s="7"/>
      <c r="AI158" s="7"/>
      <c r="AJ158" s="7"/>
      <c r="AK158" s="7"/>
      <c r="AL158" s="7"/>
    </row>
    <row r="159" spans="1:38" ht="18.75" customHeight="1">
      <c r="A159" s="15" t="str">
        <f>IF(AND(D159="",D159=""),"",$D$3&amp;"_"&amp;ROW()-11-COUNTBLANK($D$13:D159))</f>
        <v/>
      </c>
      <c r="B159" s="160" t="s">
        <v>705</v>
      </c>
      <c r="C159" s="161"/>
      <c r="D159" s="161"/>
      <c r="E159" s="161"/>
      <c r="F159" s="161"/>
      <c r="G159" s="161"/>
      <c r="H159" s="161"/>
      <c r="I159" s="161"/>
      <c r="J159" s="161"/>
      <c r="K159" s="161"/>
      <c r="L159" s="161"/>
      <c r="M159" s="161"/>
      <c r="N159" s="161"/>
      <c r="O159" s="161"/>
      <c r="P159" s="161"/>
      <c r="Q159" s="161"/>
      <c r="R159" s="162"/>
      <c r="S159" s="7"/>
      <c r="T159" s="7"/>
      <c r="U159" s="7"/>
      <c r="V159" s="7"/>
      <c r="W159" s="7"/>
      <c r="X159" s="7"/>
      <c r="Y159" s="7"/>
      <c r="Z159" s="7"/>
      <c r="AA159" s="7"/>
      <c r="AB159" s="7"/>
      <c r="AC159" s="7"/>
      <c r="AD159" s="7"/>
      <c r="AE159" s="7"/>
      <c r="AF159" s="7"/>
      <c r="AG159" s="7"/>
      <c r="AH159" s="7"/>
      <c r="AI159" s="7"/>
      <c r="AJ159" s="7"/>
      <c r="AK159" s="7"/>
      <c r="AL159" s="7"/>
    </row>
    <row r="160" spans="1:38" ht="25.5">
      <c r="A160" s="15" t="str">
        <f>IF(AND(D160="",D160=""),"",$D$3&amp;"_"&amp;ROW()-11-COUNTBLANK($D$13:D160))</f>
        <v>slot_list_127</v>
      </c>
      <c r="B160" s="326" t="s">
        <v>439</v>
      </c>
      <c r="C160" s="31" t="s">
        <v>440</v>
      </c>
      <c r="D160" s="31" t="s">
        <v>449</v>
      </c>
      <c r="E160" s="9"/>
      <c r="F160" s="9"/>
      <c r="G160" s="9"/>
      <c r="H160" s="9"/>
      <c r="I160" s="9"/>
      <c r="J160" s="9"/>
      <c r="K160" s="9"/>
      <c r="L160" s="9"/>
      <c r="M160" s="9"/>
      <c r="N160" s="9"/>
      <c r="O160" s="9"/>
      <c r="P160" s="9"/>
      <c r="Q160" s="9"/>
      <c r="R160" s="31"/>
      <c r="S160" s="7"/>
      <c r="T160" s="7"/>
      <c r="U160" s="7"/>
      <c r="V160" s="7"/>
      <c r="W160" s="7"/>
      <c r="X160" s="7"/>
      <c r="Y160" s="7"/>
      <c r="Z160" s="7"/>
      <c r="AA160" s="7"/>
      <c r="AB160" s="7"/>
      <c r="AC160" s="7"/>
      <c r="AD160" s="7"/>
      <c r="AE160" s="7"/>
      <c r="AF160" s="7"/>
      <c r="AG160" s="7"/>
      <c r="AH160" s="7"/>
      <c r="AI160" s="7"/>
      <c r="AJ160" s="7"/>
      <c r="AK160" s="7"/>
      <c r="AL160" s="7"/>
    </row>
    <row r="161" spans="1:38" ht="25.5">
      <c r="A161" s="15" t="str">
        <f>IF(AND(D161="",D161=""),"",$D$3&amp;"_"&amp;ROW()-11-COUNTBLANK($D$13:D161))</f>
        <v>slot_list_128</v>
      </c>
      <c r="B161" s="326"/>
      <c r="C161" s="31" t="s">
        <v>441</v>
      </c>
      <c r="D161" s="31" t="s">
        <v>450</v>
      </c>
      <c r="E161" s="9"/>
      <c r="F161" s="9"/>
      <c r="G161" s="9"/>
      <c r="H161" s="9"/>
      <c r="I161" s="9"/>
      <c r="J161" s="9"/>
      <c r="K161" s="9"/>
      <c r="L161" s="9"/>
      <c r="M161" s="9"/>
      <c r="N161" s="9"/>
      <c r="O161" s="9"/>
      <c r="P161" s="9"/>
      <c r="Q161" s="9"/>
      <c r="R161" s="31"/>
      <c r="S161" s="7"/>
      <c r="T161" s="7"/>
      <c r="U161" s="7"/>
      <c r="V161" s="7"/>
      <c r="W161" s="7"/>
      <c r="X161" s="7"/>
      <c r="Y161" s="7"/>
      <c r="Z161" s="7"/>
      <c r="AA161" s="7"/>
      <c r="AB161" s="7"/>
      <c r="AC161" s="7"/>
      <c r="AD161" s="7"/>
      <c r="AE161" s="7"/>
      <c r="AF161" s="7"/>
      <c r="AG161" s="7"/>
      <c r="AH161" s="7"/>
      <c r="AI161" s="7"/>
      <c r="AJ161" s="7"/>
      <c r="AK161" s="7"/>
      <c r="AL161" s="7"/>
    </row>
    <row r="162" spans="1:38" ht="25.5">
      <c r="A162" s="15" t="str">
        <f>IF(AND(D162="",D162=""),"",$D$3&amp;"_"&amp;ROW()-11-COUNTBLANK($D$13:D162))</f>
        <v>slot_list_129</v>
      </c>
      <c r="B162" s="326"/>
      <c r="C162" s="31" t="s">
        <v>442</v>
      </c>
      <c r="D162" s="31" t="s">
        <v>453</v>
      </c>
      <c r="E162" s="9"/>
      <c r="F162" s="9"/>
      <c r="G162" s="9"/>
      <c r="H162" s="9"/>
      <c r="I162" s="9"/>
      <c r="J162" s="9"/>
      <c r="K162" s="9"/>
      <c r="L162" s="9"/>
      <c r="M162" s="9"/>
      <c r="N162" s="9"/>
      <c r="O162" s="9"/>
      <c r="P162" s="9"/>
      <c r="Q162" s="9"/>
      <c r="R162" s="31"/>
      <c r="S162" s="7"/>
      <c r="T162" s="7"/>
      <c r="U162" s="7"/>
      <c r="V162" s="7"/>
      <c r="W162" s="7"/>
      <c r="X162" s="7"/>
      <c r="Y162" s="7"/>
      <c r="Z162" s="7"/>
      <c r="AA162" s="7"/>
      <c r="AB162" s="7"/>
      <c r="AC162" s="7"/>
      <c r="AD162" s="7"/>
      <c r="AE162" s="7"/>
      <c r="AF162" s="7"/>
      <c r="AG162" s="7"/>
      <c r="AH162" s="7"/>
      <c r="AI162" s="7"/>
      <c r="AJ162" s="7"/>
      <c r="AK162" s="7"/>
      <c r="AL162" s="7"/>
    </row>
    <row r="163" spans="1:38" ht="25.5">
      <c r="A163" s="15" t="str">
        <f>IF(AND(D163="",D163=""),"",$D$3&amp;"_"&amp;ROW()-11-COUNTBLANK($D$13:D163))</f>
        <v>slot_list_130</v>
      </c>
      <c r="B163" s="326"/>
      <c r="C163" s="31" t="s">
        <v>443</v>
      </c>
      <c r="D163" s="31" t="s">
        <v>451</v>
      </c>
      <c r="E163" s="9"/>
      <c r="F163" s="9"/>
      <c r="G163" s="9"/>
      <c r="H163" s="9"/>
      <c r="I163" s="9"/>
      <c r="J163" s="9"/>
      <c r="K163" s="9"/>
      <c r="L163" s="9"/>
      <c r="M163" s="9"/>
      <c r="N163" s="9"/>
      <c r="O163" s="9"/>
      <c r="P163" s="9"/>
      <c r="Q163" s="9"/>
      <c r="R163" s="31"/>
      <c r="S163" s="7"/>
      <c r="T163" s="7"/>
      <c r="U163" s="7"/>
      <c r="V163" s="7"/>
      <c r="W163" s="7"/>
      <c r="X163" s="7"/>
      <c r="Y163" s="7"/>
      <c r="Z163" s="7"/>
      <c r="AA163" s="7"/>
      <c r="AB163" s="7"/>
      <c r="AC163" s="7"/>
      <c r="AD163" s="7"/>
      <c r="AE163" s="7"/>
      <c r="AF163" s="7"/>
      <c r="AG163" s="7"/>
      <c r="AH163" s="7"/>
      <c r="AI163" s="7"/>
      <c r="AJ163" s="7"/>
      <c r="AK163" s="7"/>
      <c r="AL163" s="7"/>
    </row>
    <row r="164" spans="1:38" ht="25.5">
      <c r="A164" s="15" t="str">
        <f>IF(AND(D164="",D164=""),"",$D$3&amp;"_"&amp;ROW()-11-COUNTBLANK($D$13:D164))</f>
        <v>slot_list_131</v>
      </c>
      <c r="B164" s="326"/>
      <c r="C164" s="31" t="s">
        <v>444</v>
      </c>
      <c r="D164" s="31" t="s">
        <v>452</v>
      </c>
      <c r="E164" s="9"/>
      <c r="F164" s="9"/>
      <c r="G164" s="9"/>
      <c r="H164" s="9"/>
      <c r="I164" s="9"/>
      <c r="J164" s="9"/>
      <c r="K164" s="9"/>
      <c r="L164" s="9"/>
      <c r="M164" s="9"/>
      <c r="N164" s="9"/>
      <c r="O164" s="9"/>
      <c r="P164" s="9"/>
      <c r="Q164" s="9"/>
      <c r="R164" s="31"/>
      <c r="S164" s="7"/>
      <c r="T164" s="7"/>
      <c r="U164" s="7"/>
      <c r="V164" s="7"/>
      <c r="W164" s="7"/>
      <c r="X164" s="7"/>
      <c r="Y164" s="7"/>
      <c r="Z164" s="7"/>
      <c r="AA164" s="7"/>
      <c r="AB164" s="7"/>
      <c r="AC164" s="7"/>
      <c r="AD164" s="7"/>
      <c r="AE164" s="7"/>
      <c r="AF164" s="7"/>
      <c r="AG164" s="7"/>
      <c r="AH164" s="7"/>
      <c r="AI164" s="7"/>
      <c r="AJ164" s="7"/>
      <c r="AK164" s="7"/>
      <c r="AL164" s="7"/>
    </row>
    <row r="165" spans="1:38" ht="25.5">
      <c r="A165" s="15" t="str">
        <f>IF(AND(D165="",D165=""),"",$D$3&amp;"_"&amp;ROW()-11-COUNTBLANK($D$13:D165))</f>
        <v>slot_list_132</v>
      </c>
      <c r="B165" s="326"/>
      <c r="C165" s="31" t="s">
        <v>445</v>
      </c>
      <c r="D165" s="31" t="s">
        <v>454</v>
      </c>
      <c r="E165" s="9"/>
      <c r="F165" s="9"/>
      <c r="G165" s="9"/>
      <c r="H165" s="9"/>
      <c r="I165" s="9"/>
      <c r="J165" s="9"/>
      <c r="K165" s="9"/>
      <c r="L165" s="9"/>
      <c r="M165" s="9"/>
      <c r="N165" s="9"/>
      <c r="O165" s="9"/>
      <c r="P165" s="9"/>
      <c r="Q165" s="9"/>
      <c r="R165" s="31"/>
      <c r="S165" s="7"/>
      <c r="T165" s="7"/>
      <c r="U165" s="7"/>
      <c r="V165" s="7"/>
      <c r="W165" s="7"/>
      <c r="X165" s="7"/>
      <c r="Y165" s="7"/>
      <c r="Z165" s="7"/>
      <c r="AA165" s="7"/>
      <c r="AB165" s="7"/>
      <c r="AC165" s="7"/>
      <c r="AD165" s="7"/>
      <c r="AE165" s="7"/>
      <c r="AF165" s="7"/>
      <c r="AG165" s="7"/>
      <c r="AH165" s="7"/>
      <c r="AI165" s="7"/>
      <c r="AJ165" s="7"/>
      <c r="AK165" s="7"/>
      <c r="AL165" s="7"/>
    </row>
    <row r="166" spans="1:38" ht="25.5">
      <c r="A166" s="15" t="str">
        <f>IF(AND(D166="",D166=""),"",$D$3&amp;"_"&amp;ROW()-11-COUNTBLANK($D$13:D166))</f>
        <v>slot_list_133</v>
      </c>
      <c r="B166" s="326"/>
      <c r="C166" s="31" t="s">
        <v>446</v>
      </c>
      <c r="D166" s="31" t="s">
        <v>455</v>
      </c>
      <c r="E166" s="9"/>
      <c r="F166" s="9"/>
      <c r="G166" s="9"/>
      <c r="H166" s="9"/>
      <c r="I166" s="9"/>
      <c r="J166" s="9"/>
      <c r="K166" s="9"/>
      <c r="L166" s="9"/>
      <c r="M166" s="9"/>
      <c r="N166" s="9"/>
      <c r="O166" s="9"/>
      <c r="P166" s="9"/>
      <c r="Q166" s="9"/>
      <c r="R166" s="31"/>
      <c r="S166" s="7"/>
      <c r="T166" s="7"/>
      <c r="U166" s="7"/>
      <c r="V166" s="7"/>
      <c r="W166" s="7"/>
      <c r="X166" s="7"/>
      <c r="Y166" s="7"/>
      <c r="Z166" s="7"/>
      <c r="AA166" s="7"/>
      <c r="AB166" s="7"/>
      <c r="AC166" s="7"/>
      <c r="AD166" s="7"/>
      <c r="AE166" s="7"/>
      <c r="AF166" s="7"/>
      <c r="AG166" s="7"/>
      <c r="AH166" s="7"/>
      <c r="AI166" s="7"/>
      <c r="AJ166" s="7"/>
      <c r="AK166" s="7"/>
      <c r="AL166" s="7"/>
    </row>
    <row r="167" spans="1:38" ht="25.5">
      <c r="A167" s="15" t="str">
        <f>IF(AND(D167="",D167=""),"",$D$3&amp;"_"&amp;ROW()-11-COUNTBLANK($D$13:D167))</f>
        <v>slot_list_134</v>
      </c>
      <c r="B167" s="326"/>
      <c r="C167" s="31" t="s">
        <v>447</v>
      </c>
      <c r="D167" s="31" t="s">
        <v>456</v>
      </c>
      <c r="E167" s="9"/>
      <c r="F167" s="9"/>
      <c r="G167" s="9"/>
      <c r="H167" s="9"/>
      <c r="I167" s="9"/>
      <c r="J167" s="9"/>
      <c r="K167" s="9"/>
      <c r="L167" s="9"/>
      <c r="M167" s="9"/>
      <c r="N167" s="9"/>
      <c r="O167" s="9"/>
      <c r="P167" s="9"/>
      <c r="Q167" s="9"/>
      <c r="R167" s="31"/>
      <c r="S167" s="7"/>
      <c r="T167" s="7"/>
      <c r="U167" s="7"/>
      <c r="V167" s="7"/>
      <c r="W167" s="7"/>
      <c r="X167" s="7"/>
      <c r="Y167" s="7"/>
      <c r="Z167" s="7"/>
      <c r="AA167" s="7"/>
      <c r="AB167" s="7"/>
      <c r="AC167" s="7"/>
      <c r="AD167" s="7"/>
      <c r="AE167" s="7"/>
      <c r="AF167" s="7"/>
      <c r="AG167" s="7"/>
      <c r="AH167" s="7"/>
      <c r="AI167" s="7"/>
      <c r="AJ167" s="7"/>
      <c r="AK167" s="7"/>
      <c r="AL167" s="7"/>
    </row>
    <row r="168" spans="1:38" ht="25.5">
      <c r="A168" s="15" t="str">
        <f>IF(AND(D168="",D168=""),"",$D$3&amp;"_"&amp;ROW()-11-COUNTBLANK($D$13:D168))</f>
        <v>slot_list_135</v>
      </c>
      <c r="B168" s="327"/>
      <c r="C168" s="31" t="s">
        <v>448</v>
      </c>
      <c r="D168" s="31" t="s">
        <v>457</v>
      </c>
      <c r="E168" s="9"/>
      <c r="F168" s="9"/>
      <c r="G168" s="9"/>
      <c r="H168" s="9"/>
      <c r="I168" s="9"/>
      <c r="J168" s="9"/>
      <c r="K168" s="9"/>
      <c r="L168" s="9"/>
      <c r="M168" s="9"/>
      <c r="N168" s="9"/>
      <c r="O168" s="9"/>
      <c r="P168" s="9"/>
      <c r="Q168" s="9"/>
      <c r="R168" s="31"/>
      <c r="S168" s="7"/>
      <c r="T168" s="7"/>
      <c r="U168" s="7"/>
      <c r="V168" s="7"/>
      <c r="W168" s="7"/>
      <c r="X168" s="7"/>
      <c r="Y168" s="7"/>
      <c r="Z168" s="7"/>
      <c r="AA168" s="7"/>
      <c r="AB168" s="7"/>
      <c r="AC168" s="7"/>
      <c r="AD168" s="7"/>
      <c r="AE168" s="7"/>
      <c r="AF168" s="7"/>
      <c r="AG168" s="7"/>
      <c r="AH168" s="7"/>
      <c r="AI168" s="7"/>
      <c r="AJ168" s="7"/>
      <c r="AK168" s="7"/>
      <c r="AL168" s="7"/>
    </row>
    <row r="169" spans="1:38" ht="18.75" customHeight="1">
      <c r="A169" s="15" t="str">
        <f>IF(AND(D169="",D169=""),"",$D$3&amp;"_"&amp;ROW()-11-COUNTBLANK($D$13:D169))</f>
        <v/>
      </c>
      <c r="B169" s="160" t="s">
        <v>458</v>
      </c>
      <c r="C169" s="161"/>
      <c r="D169" s="161"/>
      <c r="E169" s="161"/>
      <c r="F169" s="161"/>
      <c r="G169" s="161"/>
      <c r="H169" s="161"/>
      <c r="I169" s="161"/>
      <c r="J169" s="161"/>
      <c r="K169" s="161"/>
      <c r="L169" s="161"/>
      <c r="M169" s="161"/>
      <c r="N169" s="161"/>
      <c r="O169" s="161"/>
      <c r="P169" s="161"/>
      <c r="Q169" s="161"/>
      <c r="R169" s="162"/>
      <c r="S169" s="7"/>
      <c r="T169" s="7"/>
      <c r="U169" s="7"/>
      <c r="V169" s="7"/>
      <c r="W169" s="7"/>
      <c r="X169" s="7"/>
      <c r="Y169" s="7"/>
      <c r="Z169" s="7"/>
      <c r="AA169" s="7"/>
      <c r="AB169" s="7"/>
      <c r="AC169" s="7"/>
      <c r="AD169" s="7"/>
      <c r="AE169" s="7"/>
      <c r="AF169" s="7"/>
      <c r="AG169" s="7"/>
      <c r="AH169" s="7"/>
      <c r="AI169" s="7"/>
      <c r="AJ169" s="7"/>
      <c r="AK169" s="7"/>
      <c r="AL169" s="7"/>
    </row>
    <row r="170" spans="1:38" ht="25.5">
      <c r="A170" s="15" t="str">
        <f>IF(AND(D170="",D170=""),"",$D$3&amp;"_"&amp;ROW()-11-COUNTBLANK($D$13:D170))</f>
        <v>slot_list_136</v>
      </c>
      <c r="B170" s="325" t="s">
        <v>458</v>
      </c>
      <c r="C170" s="31" t="s">
        <v>459</v>
      </c>
      <c r="D170" s="31" t="s">
        <v>460</v>
      </c>
      <c r="E170" s="9"/>
      <c r="F170" s="9"/>
      <c r="G170" s="9"/>
      <c r="H170" s="9"/>
      <c r="I170" s="9"/>
      <c r="J170" s="9"/>
      <c r="K170" s="9"/>
      <c r="L170" s="9"/>
      <c r="M170" s="9"/>
      <c r="N170" s="9"/>
      <c r="O170" s="9"/>
      <c r="P170" s="9"/>
      <c r="Q170" s="9"/>
      <c r="R170" s="31"/>
      <c r="S170" s="7"/>
      <c r="T170" s="7"/>
      <c r="U170" s="7"/>
      <c r="V170" s="7"/>
      <c r="W170" s="7"/>
      <c r="X170" s="7"/>
      <c r="Y170" s="7"/>
      <c r="Z170" s="7"/>
      <c r="AA170" s="7"/>
      <c r="AB170" s="7"/>
      <c r="AC170" s="7"/>
      <c r="AD170" s="7"/>
      <c r="AE170" s="7"/>
      <c r="AF170" s="7"/>
      <c r="AG170" s="7"/>
      <c r="AH170" s="7"/>
      <c r="AI170" s="7"/>
      <c r="AJ170" s="7"/>
      <c r="AK170" s="7"/>
      <c r="AL170" s="7"/>
    </row>
    <row r="171" spans="1:38" ht="25.5">
      <c r="A171" s="15" t="str">
        <f>IF(AND(D171="",D171=""),"",$D$3&amp;"_"&amp;ROW()-11-COUNTBLANK($D$13:D171))</f>
        <v>slot_list_137</v>
      </c>
      <c r="B171" s="326"/>
      <c r="C171" s="31" t="s">
        <v>461</v>
      </c>
      <c r="D171" s="31" t="s">
        <v>462</v>
      </c>
      <c r="E171" s="9"/>
      <c r="F171" s="9"/>
      <c r="G171" s="9"/>
      <c r="H171" s="9"/>
      <c r="I171" s="9"/>
      <c r="J171" s="9"/>
      <c r="K171" s="9"/>
      <c r="L171" s="9"/>
      <c r="M171" s="9"/>
      <c r="N171" s="9"/>
      <c r="O171" s="9"/>
      <c r="P171" s="9"/>
      <c r="Q171" s="9"/>
      <c r="R171" s="31"/>
      <c r="S171" s="7"/>
      <c r="T171" s="7"/>
      <c r="U171" s="7"/>
      <c r="V171" s="7"/>
      <c r="W171" s="7"/>
      <c r="X171" s="7"/>
      <c r="Y171" s="7"/>
      <c r="Z171" s="7"/>
      <c r="AA171" s="7"/>
      <c r="AB171" s="7"/>
      <c r="AC171" s="7"/>
      <c r="AD171" s="7"/>
      <c r="AE171" s="7"/>
      <c r="AF171" s="7"/>
      <c r="AG171" s="7"/>
      <c r="AH171" s="7"/>
      <c r="AI171" s="7"/>
      <c r="AJ171" s="7"/>
      <c r="AK171" s="7"/>
      <c r="AL171" s="7"/>
    </row>
    <row r="172" spans="1:38" ht="25.5">
      <c r="A172" s="15" t="str">
        <f>IF(AND(D172="",D172=""),"",$D$3&amp;"_"&amp;ROW()-11-COUNTBLANK($D$13:D172))</f>
        <v>slot_list_138</v>
      </c>
      <c r="B172" s="326"/>
      <c r="C172" s="31" t="s">
        <v>463</v>
      </c>
      <c r="D172" s="31" t="s">
        <v>460</v>
      </c>
      <c r="E172" s="9"/>
      <c r="F172" s="9"/>
      <c r="G172" s="9"/>
      <c r="H172" s="9"/>
      <c r="I172" s="9"/>
      <c r="J172" s="9"/>
      <c r="K172" s="9"/>
      <c r="L172" s="9"/>
      <c r="M172" s="9"/>
      <c r="N172" s="9"/>
      <c r="O172" s="9"/>
      <c r="P172" s="9"/>
      <c r="Q172" s="9"/>
      <c r="R172" s="31"/>
      <c r="S172" s="7"/>
      <c r="T172" s="7"/>
      <c r="U172" s="7"/>
      <c r="V172" s="7"/>
      <c r="W172" s="7"/>
      <c r="X172" s="7"/>
      <c r="Y172" s="7"/>
      <c r="Z172" s="7"/>
      <c r="AA172" s="7"/>
      <c r="AB172" s="7"/>
      <c r="AC172" s="7"/>
      <c r="AD172" s="7"/>
      <c r="AE172" s="7"/>
      <c r="AF172" s="7"/>
      <c r="AG172" s="7"/>
      <c r="AH172" s="7"/>
      <c r="AI172" s="7"/>
      <c r="AJ172" s="7"/>
      <c r="AK172" s="7"/>
      <c r="AL172" s="7"/>
    </row>
    <row r="173" spans="1:38" ht="25.5">
      <c r="A173" s="15" t="str">
        <f>IF(AND(D173="",D173=""),"",$D$3&amp;"_"&amp;ROW()-11-COUNTBLANK($D$13:D173))</f>
        <v>slot_list_139</v>
      </c>
      <c r="B173" s="327"/>
      <c r="C173" s="31" t="s">
        <v>464</v>
      </c>
      <c r="D173" s="31" t="s">
        <v>462</v>
      </c>
      <c r="E173" s="9"/>
      <c r="F173" s="9"/>
      <c r="G173" s="9"/>
      <c r="H173" s="9"/>
      <c r="I173" s="9"/>
      <c r="J173" s="9"/>
      <c r="K173" s="9"/>
      <c r="L173" s="9"/>
      <c r="M173" s="9"/>
      <c r="N173" s="9"/>
      <c r="O173" s="9"/>
      <c r="P173" s="9"/>
      <c r="Q173" s="9"/>
      <c r="R173" s="31"/>
      <c r="S173" s="7"/>
      <c r="T173" s="7"/>
      <c r="U173" s="7"/>
      <c r="V173" s="7"/>
      <c r="W173" s="7"/>
      <c r="X173" s="7"/>
      <c r="Y173" s="7"/>
      <c r="Z173" s="7"/>
      <c r="AA173" s="7"/>
      <c r="AB173" s="7"/>
      <c r="AC173" s="7"/>
      <c r="AD173" s="7"/>
      <c r="AE173" s="7"/>
      <c r="AF173" s="7"/>
      <c r="AG173" s="7"/>
      <c r="AH173" s="7"/>
      <c r="AI173" s="7"/>
      <c r="AJ173" s="7"/>
      <c r="AK173" s="7"/>
      <c r="AL173" s="7"/>
    </row>
    <row r="174" spans="1:38" ht="51">
      <c r="A174" s="15" t="str">
        <f>IF(AND(D174="",D174=""),"",$D$3&amp;"_"&amp;ROW()-11-COUNTBLANK($D$13:D174))</f>
        <v>slot_list_140</v>
      </c>
      <c r="B174" s="163" t="s">
        <v>465</v>
      </c>
      <c r="C174" s="31" t="s">
        <v>466</v>
      </c>
      <c r="D174" s="31" t="s">
        <v>467</v>
      </c>
      <c r="E174" s="9"/>
      <c r="F174" s="9"/>
      <c r="G174" s="9"/>
      <c r="H174" s="9"/>
      <c r="I174" s="9"/>
      <c r="J174" s="9"/>
      <c r="K174" s="9"/>
      <c r="L174" s="9"/>
      <c r="M174" s="9"/>
      <c r="N174" s="9"/>
      <c r="O174" s="9"/>
      <c r="P174" s="9"/>
      <c r="Q174" s="9"/>
      <c r="R174" s="31"/>
      <c r="S174" s="7"/>
      <c r="T174" s="7"/>
      <c r="U174" s="7"/>
      <c r="V174" s="7"/>
      <c r="W174" s="7"/>
      <c r="X174" s="7"/>
      <c r="Y174" s="7"/>
      <c r="Z174" s="7"/>
      <c r="AA174" s="7"/>
      <c r="AB174" s="7"/>
      <c r="AC174" s="7"/>
      <c r="AD174" s="7"/>
      <c r="AE174" s="7"/>
      <c r="AF174" s="7"/>
      <c r="AG174" s="7"/>
      <c r="AH174" s="7"/>
      <c r="AI174" s="7"/>
      <c r="AJ174" s="7"/>
      <c r="AK174" s="7"/>
      <c r="AL174" s="7"/>
    </row>
    <row r="175" spans="1:38" ht="12.75" customHeight="1">
      <c r="A175" s="15" t="str">
        <f>IF(AND(D175="",D175=""),"",$D$3&amp;"_"&amp;ROW()-11-COUNTBLANK($D$13:D175))</f>
        <v/>
      </c>
      <c r="B175" s="34" t="s">
        <v>46</v>
      </c>
      <c r="C175" s="35"/>
      <c r="D175" s="35"/>
      <c r="E175" s="35"/>
      <c r="F175" s="35"/>
      <c r="G175" s="35"/>
      <c r="H175" s="35"/>
      <c r="I175" s="35"/>
      <c r="J175" s="35"/>
      <c r="K175" s="35"/>
      <c r="L175" s="35"/>
      <c r="M175" s="35"/>
      <c r="N175" s="35"/>
      <c r="O175" s="35"/>
      <c r="P175" s="35"/>
      <c r="Q175" s="35"/>
      <c r="R175" s="36"/>
      <c r="S175" s="7"/>
      <c r="T175" s="7"/>
      <c r="U175" s="7"/>
      <c r="V175" s="7"/>
      <c r="W175" s="7"/>
      <c r="X175" s="7"/>
      <c r="Y175" s="7"/>
      <c r="Z175" s="7"/>
      <c r="AA175" s="7"/>
      <c r="AB175" s="7"/>
      <c r="AC175" s="7"/>
      <c r="AD175" s="7"/>
      <c r="AE175" s="7"/>
      <c r="AF175" s="7"/>
      <c r="AG175" s="7"/>
      <c r="AH175" s="7"/>
      <c r="AI175" s="7"/>
      <c r="AJ175" s="7"/>
      <c r="AK175" s="7"/>
      <c r="AL175" s="7"/>
    </row>
    <row r="176" spans="1:38" ht="76.5" customHeight="1">
      <c r="A176" s="15" t="str">
        <f>IF(AND(D176="",D176=""),"",$D$3&amp;"_"&amp;ROW()-11-COUNTBLANK($D$13:D176))</f>
        <v/>
      </c>
      <c r="B176" s="147" t="s">
        <v>47</v>
      </c>
      <c r="C176" s="348" t="s">
        <v>729</v>
      </c>
      <c r="D176" s="349"/>
      <c r="E176" s="2"/>
      <c r="F176" s="2"/>
      <c r="G176" s="2"/>
      <c r="H176" s="2"/>
      <c r="I176" s="2"/>
      <c r="J176" s="2"/>
      <c r="K176" s="2"/>
      <c r="L176" s="2"/>
      <c r="M176" s="2"/>
      <c r="N176" s="2"/>
      <c r="O176" s="2"/>
      <c r="P176" s="2"/>
      <c r="Q176" s="2"/>
      <c r="R176" s="1"/>
      <c r="S176" s="5"/>
      <c r="T176" s="5"/>
      <c r="U176" s="5"/>
      <c r="V176" s="5"/>
      <c r="W176" s="5"/>
      <c r="X176" s="5"/>
      <c r="Y176" s="5"/>
      <c r="Z176" s="5"/>
      <c r="AA176" s="5"/>
      <c r="AB176" s="5"/>
      <c r="AC176" s="5"/>
      <c r="AD176" s="5"/>
      <c r="AE176" s="5"/>
      <c r="AF176" s="5"/>
      <c r="AG176" s="5"/>
      <c r="AH176" s="5"/>
      <c r="AI176" s="5"/>
      <c r="AJ176" s="5"/>
      <c r="AK176" s="5"/>
      <c r="AL176" s="5"/>
    </row>
    <row r="177" spans="1:38" ht="45">
      <c r="A177" s="15" t="str">
        <f>IF(AND(D177="",D177=""),"",$D$3&amp;"_"&amp;ROW()-11-COUNTBLANK($D$13:D177))</f>
        <v>slot_list_141</v>
      </c>
      <c r="B177" s="148" t="s">
        <v>48</v>
      </c>
      <c r="C177" s="39" t="s">
        <v>468</v>
      </c>
      <c r="D177" s="39" t="s">
        <v>49</v>
      </c>
      <c r="E177" s="2"/>
      <c r="F177" s="2"/>
      <c r="G177" s="2"/>
      <c r="H177" s="2"/>
      <c r="I177" s="2"/>
      <c r="J177" s="2"/>
      <c r="K177" s="2"/>
      <c r="L177" s="2"/>
      <c r="M177" s="2"/>
      <c r="N177" s="2"/>
      <c r="O177" s="2"/>
      <c r="P177" s="2"/>
      <c r="Q177" s="2"/>
      <c r="R177" s="1"/>
      <c r="S177" s="5"/>
      <c r="T177" s="5"/>
      <c r="U177" s="5"/>
      <c r="V177" s="5"/>
      <c r="W177" s="5"/>
      <c r="X177" s="5"/>
      <c r="Y177" s="5"/>
      <c r="Z177" s="5"/>
      <c r="AA177" s="5"/>
      <c r="AB177" s="5"/>
      <c r="AC177" s="5"/>
      <c r="AD177" s="5"/>
      <c r="AE177" s="5"/>
      <c r="AF177" s="5"/>
      <c r="AG177" s="5"/>
      <c r="AH177" s="5"/>
      <c r="AI177" s="5"/>
      <c r="AJ177" s="5"/>
      <c r="AK177" s="5"/>
      <c r="AL177" s="5"/>
    </row>
    <row r="178" spans="1:38" ht="60">
      <c r="A178" s="15" t="str">
        <f>IF(AND(D178="",D178=""),"",$D$3&amp;"_"&amp;ROW()-11-COUNTBLANK($D$13:D179))</f>
        <v>slot_list_142</v>
      </c>
      <c r="B178" s="37" t="s">
        <v>50</v>
      </c>
      <c r="C178" s="39" t="s">
        <v>469</v>
      </c>
      <c r="D178" s="1" t="s">
        <v>51</v>
      </c>
      <c r="E178" s="2"/>
      <c r="F178" s="2"/>
      <c r="G178" s="2"/>
      <c r="H178" s="2"/>
      <c r="I178" s="2"/>
      <c r="J178" s="2"/>
      <c r="K178" s="2"/>
      <c r="L178" s="2"/>
      <c r="M178" s="2"/>
      <c r="N178" s="2"/>
      <c r="O178" s="2"/>
      <c r="P178" s="2"/>
      <c r="Q178" s="2"/>
      <c r="R178" s="38"/>
      <c r="S178" s="5"/>
      <c r="T178" s="5"/>
      <c r="U178" s="5"/>
      <c r="V178" s="5"/>
      <c r="W178" s="5"/>
      <c r="X178" s="5"/>
      <c r="Y178" s="5"/>
      <c r="Z178" s="5"/>
      <c r="AA178" s="5"/>
      <c r="AB178" s="5"/>
      <c r="AC178" s="5"/>
      <c r="AD178" s="5"/>
      <c r="AE178" s="5"/>
      <c r="AF178" s="5"/>
      <c r="AG178" s="5"/>
      <c r="AH178" s="5"/>
      <c r="AI178" s="5"/>
      <c r="AJ178" s="5"/>
      <c r="AK178" s="5"/>
      <c r="AL178" s="5"/>
    </row>
    <row r="179" spans="1:38" ht="45">
      <c r="A179" s="15" t="str">
        <f t="shared" ref="A179:A181" si="0">IF(AND(D179="",D179=""),"",$D$3&amp;"_"&amp;ROW()-11-COUNTBLANK($D$13:D179))</f>
        <v>slot_list_143</v>
      </c>
      <c r="B179" s="149" t="s">
        <v>52</v>
      </c>
      <c r="C179" s="39" t="s">
        <v>470</v>
      </c>
      <c r="D179" s="39" t="s">
        <v>53</v>
      </c>
      <c r="E179" s="2"/>
      <c r="F179" s="2"/>
      <c r="G179" s="2"/>
      <c r="H179" s="2"/>
      <c r="I179" s="2"/>
      <c r="J179" s="2"/>
      <c r="K179" s="2"/>
      <c r="L179" s="2"/>
      <c r="M179" s="2"/>
      <c r="N179" s="2"/>
      <c r="O179" s="2"/>
      <c r="P179" s="2"/>
      <c r="Q179" s="2"/>
      <c r="R179" s="38"/>
      <c r="S179" s="5"/>
      <c r="T179" s="5"/>
      <c r="U179" s="5"/>
      <c r="V179" s="5"/>
      <c r="W179" s="5"/>
      <c r="X179" s="5"/>
      <c r="Y179" s="5"/>
      <c r="Z179" s="5"/>
      <c r="AA179" s="5"/>
      <c r="AB179" s="5"/>
      <c r="AC179" s="5"/>
      <c r="AD179" s="5"/>
      <c r="AE179" s="5"/>
      <c r="AF179" s="5"/>
      <c r="AG179" s="5"/>
      <c r="AH179" s="5"/>
      <c r="AI179" s="5"/>
      <c r="AJ179" s="5"/>
      <c r="AK179" s="5"/>
      <c r="AL179" s="5"/>
    </row>
    <row r="180" spans="1:38" ht="45">
      <c r="A180" s="15" t="str">
        <f t="shared" si="0"/>
        <v>slot_list_144</v>
      </c>
      <c r="B180" s="150" t="s">
        <v>54</v>
      </c>
      <c r="C180" s="39" t="s">
        <v>471</v>
      </c>
      <c r="D180" s="1" t="s">
        <v>472</v>
      </c>
      <c r="E180" s="2"/>
      <c r="F180" s="2"/>
      <c r="G180" s="2"/>
      <c r="H180" s="2"/>
      <c r="I180" s="2"/>
      <c r="J180" s="2"/>
      <c r="K180" s="2"/>
      <c r="L180" s="2"/>
      <c r="M180" s="2"/>
      <c r="N180" s="2"/>
      <c r="O180" s="2"/>
      <c r="P180" s="2"/>
      <c r="Q180" s="2"/>
      <c r="R180" s="40"/>
      <c r="S180" s="5"/>
      <c r="T180" s="5"/>
      <c r="U180" s="5"/>
      <c r="V180" s="5"/>
      <c r="W180" s="5"/>
      <c r="X180" s="5"/>
      <c r="Y180" s="5"/>
      <c r="Z180" s="5"/>
      <c r="AA180" s="5"/>
      <c r="AB180" s="5"/>
      <c r="AC180" s="5"/>
      <c r="AD180" s="5"/>
      <c r="AE180" s="5"/>
      <c r="AF180" s="5"/>
      <c r="AG180" s="5"/>
      <c r="AH180" s="5"/>
      <c r="AI180" s="5"/>
      <c r="AJ180" s="5"/>
      <c r="AK180" s="5"/>
      <c r="AL180" s="5"/>
    </row>
    <row r="181" spans="1:38" ht="45">
      <c r="A181" s="15" t="str">
        <f t="shared" si="0"/>
        <v>slot_list_145</v>
      </c>
      <c r="B181" s="150" t="s">
        <v>473</v>
      </c>
      <c r="C181" s="39" t="s">
        <v>475</v>
      </c>
      <c r="D181" s="1" t="s">
        <v>477</v>
      </c>
      <c r="E181" s="2"/>
      <c r="F181" s="2"/>
      <c r="G181" s="2"/>
      <c r="H181" s="2"/>
      <c r="I181" s="2"/>
      <c r="J181" s="2"/>
      <c r="K181" s="2"/>
      <c r="L181" s="2"/>
      <c r="M181" s="2"/>
      <c r="N181" s="2"/>
      <c r="O181" s="2"/>
      <c r="P181" s="2"/>
      <c r="Q181" s="2"/>
      <c r="R181" s="40"/>
      <c r="S181" s="5"/>
      <c r="T181" s="5"/>
      <c r="U181" s="5"/>
      <c r="V181" s="5"/>
      <c r="W181" s="5"/>
      <c r="X181" s="5"/>
      <c r="Y181" s="5"/>
      <c r="Z181" s="5"/>
      <c r="AA181" s="5"/>
      <c r="AB181" s="5"/>
      <c r="AC181" s="5"/>
      <c r="AD181" s="5"/>
      <c r="AE181" s="5"/>
      <c r="AF181" s="5"/>
      <c r="AG181" s="5"/>
      <c r="AH181" s="5"/>
      <c r="AI181" s="5"/>
      <c r="AJ181" s="5"/>
      <c r="AK181" s="5"/>
      <c r="AL181" s="5"/>
    </row>
    <row r="182" spans="1:38" ht="60">
      <c r="A182" s="15" t="str">
        <f t="shared" ref="A182" si="1">IF(AND(D182="",D182=""),"",$D$3&amp;"_"&amp;ROW()-11-COUNTBLANK($D$13:D182))</f>
        <v>slot_list_146</v>
      </c>
      <c r="B182" s="150" t="s">
        <v>476</v>
      </c>
      <c r="C182" s="39" t="s">
        <v>478</v>
      </c>
      <c r="D182" s="1" t="s">
        <v>474</v>
      </c>
      <c r="E182" s="2"/>
      <c r="F182" s="2"/>
      <c r="G182" s="2"/>
      <c r="H182" s="2"/>
      <c r="I182" s="2"/>
      <c r="J182" s="2"/>
      <c r="K182" s="2"/>
      <c r="L182" s="2"/>
      <c r="M182" s="2"/>
      <c r="N182" s="2"/>
      <c r="O182" s="2"/>
      <c r="P182" s="2"/>
      <c r="Q182" s="2"/>
      <c r="R182" s="40"/>
      <c r="S182" s="5"/>
      <c r="T182" s="5"/>
      <c r="U182" s="5"/>
      <c r="V182" s="5"/>
      <c r="W182" s="5"/>
      <c r="X182" s="5"/>
      <c r="Y182" s="5"/>
      <c r="Z182" s="5"/>
      <c r="AA182" s="5"/>
      <c r="AB182" s="5"/>
      <c r="AC182" s="5"/>
      <c r="AD182" s="5"/>
      <c r="AE182" s="5"/>
      <c r="AF182" s="5"/>
      <c r="AG182" s="5"/>
      <c r="AH182" s="5"/>
      <c r="AI182" s="5"/>
      <c r="AJ182" s="5"/>
      <c r="AK182" s="5"/>
      <c r="AL182" s="5"/>
    </row>
    <row r="183" spans="1:38" ht="12.75" customHeight="1">
      <c r="A183" s="15" t="str">
        <f>IF(AND(D183="",D183=""),"",$D$3&amp;"_"&amp;ROW()-11-COUNTBLANK($D$13:D183))</f>
        <v/>
      </c>
      <c r="B183" s="34" t="s">
        <v>479</v>
      </c>
      <c r="C183" s="35"/>
      <c r="D183" s="35"/>
      <c r="E183" s="35"/>
      <c r="F183" s="35"/>
      <c r="G183" s="35"/>
      <c r="H183" s="35"/>
      <c r="I183" s="35"/>
      <c r="J183" s="35"/>
      <c r="K183" s="35"/>
      <c r="L183" s="35"/>
      <c r="M183" s="35"/>
      <c r="N183" s="35"/>
      <c r="O183" s="35"/>
      <c r="P183" s="35"/>
      <c r="Q183" s="35"/>
      <c r="R183" s="36"/>
      <c r="S183" s="7"/>
      <c r="T183" s="7"/>
      <c r="U183" s="7"/>
      <c r="V183" s="7"/>
      <c r="W183" s="7"/>
      <c r="X183" s="7"/>
      <c r="Y183" s="7"/>
      <c r="Z183" s="7"/>
      <c r="AA183" s="7"/>
      <c r="AB183" s="7"/>
      <c r="AC183" s="7"/>
      <c r="AD183" s="7"/>
      <c r="AE183" s="7"/>
      <c r="AF183" s="7"/>
      <c r="AG183" s="7"/>
      <c r="AH183" s="7"/>
      <c r="AI183" s="7"/>
      <c r="AJ183" s="7"/>
      <c r="AK183" s="7"/>
      <c r="AL183" s="7"/>
    </row>
    <row r="184" spans="1:38" ht="45">
      <c r="A184" s="15"/>
      <c r="B184" s="346" t="s">
        <v>480</v>
      </c>
      <c r="C184" s="39" t="s">
        <v>481</v>
      </c>
      <c r="D184" s="18" t="s">
        <v>482</v>
      </c>
      <c r="E184" s="2"/>
      <c r="F184" s="2"/>
      <c r="G184" s="2"/>
      <c r="H184" s="2"/>
      <c r="I184" s="2"/>
      <c r="J184" s="2"/>
      <c r="K184" s="2"/>
      <c r="L184" s="2"/>
      <c r="M184" s="2"/>
      <c r="N184" s="2"/>
      <c r="O184" s="2"/>
      <c r="P184" s="2"/>
      <c r="Q184" s="2"/>
      <c r="R184" s="1"/>
      <c r="S184" s="5"/>
      <c r="T184" s="5"/>
      <c r="U184" s="5"/>
      <c r="V184" s="5"/>
      <c r="W184" s="5"/>
      <c r="X184" s="5"/>
      <c r="Y184" s="5"/>
      <c r="Z184" s="5"/>
      <c r="AA184" s="5"/>
      <c r="AB184" s="5"/>
      <c r="AC184" s="5"/>
      <c r="AD184" s="5"/>
      <c r="AE184" s="5"/>
      <c r="AF184" s="5"/>
      <c r="AG184" s="5"/>
      <c r="AH184" s="5"/>
      <c r="AI184" s="5"/>
      <c r="AJ184" s="5"/>
      <c r="AK184" s="5"/>
      <c r="AL184" s="5"/>
    </row>
    <row r="185" spans="1:38" ht="30">
      <c r="A185" s="15"/>
      <c r="B185" s="347"/>
      <c r="C185" s="39" t="s">
        <v>483</v>
      </c>
      <c r="D185" s="28" t="s">
        <v>484</v>
      </c>
      <c r="E185" s="2"/>
      <c r="F185" s="2"/>
      <c r="G185" s="2"/>
      <c r="H185" s="2"/>
      <c r="I185" s="2"/>
      <c r="J185" s="2"/>
      <c r="K185" s="2"/>
      <c r="L185" s="2"/>
      <c r="M185" s="2"/>
      <c r="N185" s="2"/>
      <c r="O185" s="2"/>
      <c r="P185" s="2"/>
      <c r="Q185" s="2"/>
      <c r="R185" s="1"/>
      <c r="S185" s="5"/>
      <c r="T185" s="5"/>
      <c r="U185" s="5"/>
      <c r="V185" s="5"/>
      <c r="W185" s="5"/>
      <c r="X185" s="5"/>
      <c r="Y185" s="5"/>
      <c r="Z185" s="5"/>
      <c r="AA185" s="5"/>
      <c r="AB185" s="5"/>
      <c r="AC185" s="5"/>
      <c r="AD185" s="5"/>
      <c r="AE185" s="5"/>
      <c r="AF185" s="5"/>
      <c r="AG185" s="5"/>
      <c r="AH185" s="5"/>
      <c r="AI185" s="5"/>
      <c r="AJ185" s="5"/>
      <c r="AK185" s="5"/>
      <c r="AL185" s="5"/>
    </row>
    <row r="186" spans="1:38" ht="45">
      <c r="A186" s="15"/>
      <c r="B186" s="346" t="s">
        <v>485</v>
      </c>
      <c r="C186" s="39" t="s">
        <v>486</v>
      </c>
      <c r="D186" s="18" t="s">
        <v>487</v>
      </c>
      <c r="E186" s="2"/>
      <c r="F186" s="2"/>
      <c r="G186" s="2"/>
      <c r="H186" s="2"/>
      <c r="I186" s="2"/>
      <c r="J186" s="2"/>
      <c r="K186" s="2"/>
      <c r="L186" s="2"/>
      <c r="M186" s="2"/>
      <c r="N186" s="2"/>
      <c r="O186" s="2"/>
      <c r="P186" s="2"/>
      <c r="Q186" s="2"/>
      <c r="R186" s="1"/>
      <c r="S186" s="5"/>
      <c r="T186" s="5"/>
      <c r="U186" s="5"/>
      <c r="V186" s="5"/>
      <c r="W186" s="5"/>
      <c r="X186" s="5"/>
      <c r="Y186" s="5"/>
      <c r="Z186" s="5"/>
      <c r="AA186" s="5"/>
      <c r="AB186" s="5"/>
      <c r="AC186" s="5"/>
      <c r="AD186" s="5"/>
      <c r="AE186" s="5"/>
      <c r="AF186" s="5"/>
      <c r="AG186" s="5"/>
      <c r="AH186" s="5"/>
      <c r="AI186" s="5"/>
      <c r="AJ186" s="5"/>
      <c r="AK186" s="5"/>
      <c r="AL186" s="5"/>
    </row>
    <row r="187" spans="1:38" ht="30">
      <c r="A187" s="15"/>
      <c r="B187" s="347"/>
      <c r="C187" s="39" t="s">
        <v>483</v>
      </c>
      <c r="D187" s="28" t="s">
        <v>484</v>
      </c>
      <c r="E187" s="2"/>
      <c r="F187" s="2"/>
      <c r="G187" s="2"/>
      <c r="H187" s="2"/>
      <c r="I187" s="2"/>
      <c r="J187" s="2"/>
      <c r="K187" s="2"/>
      <c r="L187" s="2"/>
      <c r="M187" s="2"/>
      <c r="N187" s="2"/>
      <c r="O187" s="2"/>
      <c r="P187" s="2"/>
      <c r="Q187" s="2"/>
      <c r="R187" s="1"/>
      <c r="S187" s="5"/>
      <c r="T187" s="5"/>
      <c r="U187" s="5"/>
      <c r="V187" s="5"/>
      <c r="W187" s="5"/>
      <c r="X187" s="5"/>
      <c r="Y187" s="5"/>
      <c r="Z187" s="5"/>
      <c r="AA187" s="5"/>
      <c r="AB187" s="5"/>
      <c r="AC187" s="5"/>
      <c r="AD187" s="5"/>
      <c r="AE187" s="5"/>
      <c r="AF187" s="5"/>
      <c r="AG187" s="5"/>
      <c r="AH187" s="5"/>
      <c r="AI187" s="5"/>
      <c r="AJ187" s="5"/>
      <c r="AK187" s="5"/>
      <c r="AL187" s="5"/>
    </row>
    <row r="188" spans="1:38" ht="12.75" customHeight="1">
      <c r="A188" s="15" t="str">
        <f>IF(AND(D188="",D188=""),"",$D$3&amp;"_"&amp;ROW()-11-COUNTBLANK($D$13:D188))</f>
        <v/>
      </c>
      <c r="B188" s="34" t="s">
        <v>490</v>
      </c>
      <c r="C188" s="35"/>
      <c r="D188" s="35"/>
      <c r="E188" s="35"/>
      <c r="F188" s="35"/>
      <c r="G188" s="35"/>
      <c r="H188" s="35"/>
      <c r="I188" s="35"/>
      <c r="J188" s="35"/>
      <c r="K188" s="35"/>
      <c r="L188" s="35"/>
      <c r="M188" s="35"/>
      <c r="N188" s="35"/>
      <c r="O188" s="35"/>
      <c r="P188" s="35"/>
      <c r="Q188" s="35"/>
      <c r="R188" s="36"/>
      <c r="S188" s="7"/>
      <c r="T188" s="7"/>
      <c r="U188" s="7"/>
      <c r="V188" s="7"/>
      <c r="W188" s="7"/>
      <c r="X188" s="7"/>
      <c r="Y188" s="7"/>
      <c r="Z188" s="7"/>
      <c r="AA188" s="7"/>
      <c r="AB188" s="7"/>
      <c r="AC188" s="7"/>
      <c r="AD188" s="7"/>
      <c r="AE188" s="7"/>
      <c r="AF188" s="7"/>
      <c r="AG188" s="7"/>
      <c r="AH188" s="7"/>
      <c r="AI188" s="7"/>
      <c r="AJ188" s="7"/>
      <c r="AK188" s="7"/>
      <c r="AL188" s="7"/>
    </row>
    <row r="189" spans="1:38" ht="45">
      <c r="A189" s="15"/>
      <c r="B189" s="346" t="s">
        <v>488</v>
      </c>
      <c r="C189" s="211" t="s">
        <v>750</v>
      </c>
      <c r="D189" s="18" t="s">
        <v>482</v>
      </c>
      <c r="E189" s="2"/>
      <c r="F189" s="2"/>
      <c r="G189" s="2"/>
      <c r="H189" s="2"/>
      <c r="I189" s="2"/>
      <c r="J189" s="2"/>
      <c r="K189" s="2"/>
      <c r="L189" s="2"/>
      <c r="M189" s="2"/>
      <c r="N189" s="2"/>
      <c r="O189" s="2"/>
      <c r="P189" s="2"/>
      <c r="Q189" s="2"/>
      <c r="R189" s="1"/>
      <c r="S189" s="5"/>
      <c r="T189" s="5"/>
      <c r="U189" s="5"/>
      <c r="V189" s="5"/>
      <c r="W189" s="5"/>
      <c r="X189" s="5"/>
      <c r="Y189" s="5"/>
      <c r="Z189" s="5"/>
      <c r="AA189" s="5"/>
      <c r="AB189" s="5"/>
      <c r="AC189" s="5"/>
      <c r="AD189" s="5"/>
      <c r="AE189" s="5"/>
      <c r="AF189" s="5"/>
      <c r="AG189" s="5"/>
      <c r="AH189" s="5"/>
      <c r="AI189" s="5"/>
      <c r="AJ189" s="5"/>
      <c r="AK189" s="5"/>
      <c r="AL189" s="5"/>
    </row>
    <row r="190" spans="1:38" ht="30">
      <c r="A190" s="15"/>
      <c r="B190" s="347"/>
      <c r="C190" s="211" t="s">
        <v>483</v>
      </c>
      <c r="D190" s="28" t="s">
        <v>484</v>
      </c>
      <c r="E190" s="2"/>
      <c r="F190" s="2"/>
      <c r="G190" s="2"/>
      <c r="H190" s="2"/>
      <c r="I190" s="2"/>
      <c r="J190" s="2"/>
      <c r="K190" s="2"/>
      <c r="L190" s="2"/>
      <c r="M190" s="2"/>
      <c r="N190" s="2"/>
      <c r="O190" s="2"/>
      <c r="P190" s="2"/>
      <c r="Q190" s="2"/>
      <c r="R190" s="1"/>
      <c r="S190" s="5"/>
      <c r="T190" s="5"/>
      <c r="U190" s="5"/>
      <c r="V190" s="5"/>
      <c r="W190" s="5"/>
      <c r="X190" s="5"/>
      <c r="Y190" s="5"/>
      <c r="Z190" s="5"/>
      <c r="AA190" s="5"/>
      <c r="AB190" s="5"/>
      <c r="AC190" s="5"/>
      <c r="AD190" s="5"/>
      <c r="AE190" s="5"/>
      <c r="AF190" s="5"/>
      <c r="AG190" s="5"/>
      <c r="AH190" s="5"/>
      <c r="AI190" s="5"/>
      <c r="AJ190" s="5"/>
      <c r="AK190" s="5"/>
      <c r="AL190" s="5"/>
    </row>
    <row r="191" spans="1:38" ht="45">
      <c r="A191" s="15"/>
      <c r="B191" s="346" t="s">
        <v>489</v>
      </c>
      <c r="C191" s="211" t="s">
        <v>751</v>
      </c>
      <c r="D191" s="18" t="s">
        <v>487</v>
      </c>
      <c r="E191" s="2"/>
      <c r="F191" s="2"/>
      <c r="G191" s="2"/>
      <c r="H191" s="2"/>
      <c r="I191" s="2"/>
      <c r="J191" s="2"/>
      <c r="K191" s="2"/>
      <c r="L191" s="2"/>
      <c r="M191" s="2"/>
      <c r="N191" s="2"/>
      <c r="O191" s="2"/>
      <c r="P191" s="2"/>
      <c r="Q191" s="2"/>
      <c r="R191" s="1"/>
      <c r="S191" s="5"/>
      <c r="T191" s="5"/>
      <c r="U191" s="5"/>
      <c r="V191" s="5"/>
      <c r="W191" s="5"/>
      <c r="X191" s="5"/>
      <c r="Y191" s="5"/>
      <c r="Z191" s="5"/>
      <c r="AA191" s="5"/>
      <c r="AB191" s="5"/>
      <c r="AC191" s="5"/>
      <c r="AD191" s="5"/>
      <c r="AE191" s="5"/>
      <c r="AF191" s="5"/>
      <c r="AG191" s="5"/>
      <c r="AH191" s="5"/>
      <c r="AI191" s="5"/>
      <c r="AJ191" s="5"/>
      <c r="AK191" s="5"/>
      <c r="AL191" s="5"/>
    </row>
    <row r="192" spans="1:38" ht="30">
      <c r="A192" s="15"/>
      <c r="B192" s="347"/>
      <c r="C192" s="211" t="s">
        <v>483</v>
      </c>
      <c r="D192" s="28" t="s">
        <v>484</v>
      </c>
      <c r="E192" s="2"/>
      <c r="F192" s="2"/>
      <c r="G192" s="2"/>
      <c r="H192" s="2"/>
      <c r="I192" s="2"/>
      <c r="J192" s="2"/>
      <c r="K192" s="2"/>
      <c r="L192" s="2"/>
      <c r="M192" s="2"/>
      <c r="N192" s="2"/>
      <c r="O192" s="2"/>
      <c r="P192" s="2"/>
      <c r="Q192" s="2"/>
      <c r="R192" s="1"/>
      <c r="S192" s="5"/>
      <c r="T192" s="5"/>
      <c r="U192" s="5"/>
      <c r="V192" s="5"/>
      <c r="W192" s="5"/>
      <c r="X192" s="5"/>
      <c r="Y192" s="5"/>
      <c r="Z192" s="5"/>
      <c r="AA192" s="5"/>
      <c r="AB192" s="5"/>
      <c r="AC192" s="5"/>
      <c r="AD192" s="5"/>
      <c r="AE192" s="5"/>
      <c r="AF192" s="5"/>
      <c r="AG192" s="5"/>
      <c r="AH192" s="5"/>
      <c r="AI192" s="5"/>
      <c r="AJ192" s="5"/>
      <c r="AK192" s="5"/>
      <c r="AL192" s="5"/>
    </row>
    <row r="193" spans="1:38" ht="12.75" customHeight="1">
      <c r="A193" s="15" t="str">
        <f>IF(AND(D193="",D193=""),"",$D$3&amp;"_"&amp;ROW()-11-COUNTBLANK($D$13:D193))</f>
        <v/>
      </c>
      <c r="B193" s="34" t="s">
        <v>491</v>
      </c>
      <c r="C193" s="35"/>
      <c r="D193" s="35"/>
      <c r="E193" s="35"/>
      <c r="F193" s="35"/>
      <c r="G193" s="35"/>
      <c r="H193" s="35"/>
      <c r="I193" s="35"/>
      <c r="J193" s="35"/>
      <c r="K193" s="35"/>
      <c r="L193" s="35"/>
      <c r="M193" s="35"/>
      <c r="N193" s="35"/>
      <c r="O193" s="35"/>
      <c r="P193" s="35"/>
      <c r="Q193" s="35"/>
      <c r="R193" s="36"/>
      <c r="S193" s="7"/>
      <c r="T193" s="7"/>
      <c r="U193" s="7"/>
      <c r="V193" s="7"/>
      <c r="W193" s="7"/>
      <c r="X193" s="7"/>
      <c r="Y193" s="7"/>
      <c r="Z193" s="7"/>
      <c r="AA193" s="7"/>
      <c r="AB193" s="7"/>
      <c r="AC193" s="7"/>
      <c r="AD193" s="7"/>
      <c r="AE193" s="7"/>
      <c r="AF193" s="7"/>
      <c r="AG193" s="7"/>
      <c r="AH193" s="7"/>
      <c r="AI193" s="7"/>
      <c r="AJ193" s="7"/>
      <c r="AK193" s="7"/>
      <c r="AL193" s="7"/>
    </row>
    <row r="194" spans="1:38" ht="45">
      <c r="A194" s="15"/>
      <c r="B194" s="346" t="s">
        <v>508</v>
      </c>
      <c r="C194" s="211" t="s">
        <v>750</v>
      </c>
      <c r="D194" s="18" t="s">
        <v>482</v>
      </c>
      <c r="E194" s="2"/>
      <c r="F194" s="2"/>
      <c r="G194" s="2"/>
      <c r="H194" s="2"/>
      <c r="I194" s="2"/>
      <c r="J194" s="2"/>
      <c r="K194" s="2"/>
      <c r="L194" s="2"/>
      <c r="M194" s="2"/>
      <c r="N194" s="2"/>
      <c r="O194" s="2"/>
      <c r="P194" s="2"/>
      <c r="Q194" s="2"/>
      <c r="R194" s="1"/>
      <c r="S194" s="5"/>
      <c r="T194" s="5"/>
      <c r="U194" s="5"/>
      <c r="V194" s="5"/>
      <c r="W194" s="5"/>
      <c r="X194" s="5"/>
      <c r="Y194" s="5"/>
      <c r="Z194" s="5"/>
      <c r="AA194" s="5"/>
      <c r="AB194" s="5"/>
      <c r="AC194" s="5"/>
      <c r="AD194" s="5"/>
      <c r="AE194" s="5"/>
      <c r="AF194" s="5"/>
      <c r="AG194" s="5"/>
      <c r="AH194" s="5"/>
      <c r="AI194" s="5"/>
      <c r="AJ194" s="5"/>
      <c r="AK194" s="5"/>
      <c r="AL194" s="5"/>
    </row>
    <row r="195" spans="1:38" ht="30">
      <c r="A195" s="15"/>
      <c r="B195" s="347"/>
      <c r="C195" s="211" t="s">
        <v>483</v>
      </c>
      <c r="D195" s="28" t="s">
        <v>484</v>
      </c>
      <c r="E195" s="2"/>
      <c r="F195" s="2"/>
      <c r="G195" s="2"/>
      <c r="H195" s="2"/>
      <c r="I195" s="2"/>
      <c r="J195" s="2"/>
      <c r="K195" s="2"/>
      <c r="L195" s="2"/>
      <c r="M195" s="2"/>
      <c r="N195" s="2"/>
      <c r="O195" s="2"/>
      <c r="P195" s="2"/>
      <c r="Q195" s="2"/>
      <c r="R195" s="1"/>
      <c r="S195" s="5"/>
      <c r="T195" s="5"/>
      <c r="U195" s="5"/>
      <c r="V195" s="5"/>
      <c r="W195" s="5"/>
      <c r="X195" s="5"/>
      <c r="Y195" s="5"/>
      <c r="Z195" s="5"/>
      <c r="AA195" s="5"/>
      <c r="AB195" s="5"/>
      <c r="AC195" s="5"/>
      <c r="AD195" s="5"/>
      <c r="AE195" s="5"/>
      <c r="AF195" s="5"/>
      <c r="AG195" s="5"/>
      <c r="AH195" s="5"/>
      <c r="AI195" s="5"/>
      <c r="AJ195" s="5"/>
      <c r="AK195" s="5"/>
      <c r="AL195" s="5"/>
    </row>
    <row r="196" spans="1:38" ht="45">
      <c r="A196" s="15"/>
      <c r="B196" s="346" t="s">
        <v>509</v>
      </c>
      <c r="C196" s="211" t="s">
        <v>751</v>
      </c>
      <c r="D196" s="18" t="s">
        <v>487</v>
      </c>
      <c r="E196" s="2"/>
      <c r="F196" s="2"/>
      <c r="G196" s="2"/>
      <c r="H196" s="2"/>
      <c r="I196" s="2"/>
      <c r="J196" s="2"/>
      <c r="K196" s="2"/>
      <c r="L196" s="2"/>
      <c r="M196" s="2"/>
      <c r="N196" s="2"/>
      <c r="O196" s="2"/>
      <c r="P196" s="2"/>
      <c r="Q196" s="2"/>
      <c r="R196" s="1"/>
      <c r="S196" s="5"/>
      <c r="T196" s="5"/>
      <c r="U196" s="5"/>
      <c r="V196" s="5"/>
      <c r="W196" s="5"/>
      <c r="X196" s="5"/>
      <c r="Y196" s="5"/>
      <c r="Z196" s="5"/>
      <c r="AA196" s="5"/>
      <c r="AB196" s="5"/>
      <c r="AC196" s="5"/>
      <c r="AD196" s="5"/>
      <c r="AE196" s="5"/>
      <c r="AF196" s="5"/>
      <c r="AG196" s="5"/>
      <c r="AH196" s="5"/>
      <c r="AI196" s="5"/>
      <c r="AJ196" s="5"/>
      <c r="AK196" s="5"/>
      <c r="AL196" s="5"/>
    </row>
    <row r="197" spans="1:38" ht="30">
      <c r="A197" s="15"/>
      <c r="B197" s="347"/>
      <c r="C197" s="211" t="s">
        <v>483</v>
      </c>
      <c r="D197" s="28" t="s">
        <v>484</v>
      </c>
      <c r="E197" s="2"/>
      <c r="F197" s="2"/>
      <c r="G197" s="2"/>
      <c r="H197" s="2"/>
      <c r="I197" s="2"/>
      <c r="J197" s="2"/>
      <c r="K197" s="2"/>
      <c r="L197" s="2"/>
      <c r="M197" s="2"/>
      <c r="N197" s="2"/>
      <c r="O197" s="2"/>
      <c r="P197" s="2"/>
      <c r="Q197" s="2"/>
      <c r="R197" s="1"/>
      <c r="S197" s="5"/>
      <c r="T197" s="5"/>
      <c r="U197" s="5"/>
      <c r="V197" s="5"/>
      <c r="W197" s="5"/>
      <c r="X197" s="5"/>
      <c r="Y197" s="5"/>
      <c r="Z197" s="5"/>
      <c r="AA197" s="5"/>
      <c r="AB197" s="5"/>
      <c r="AC197" s="5"/>
      <c r="AD197" s="5"/>
      <c r="AE197" s="5"/>
      <c r="AF197" s="5"/>
      <c r="AG197" s="5"/>
      <c r="AH197" s="5"/>
      <c r="AI197" s="5"/>
      <c r="AJ197" s="5"/>
      <c r="AK197" s="5"/>
      <c r="AL197" s="5"/>
    </row>
    <row r="198" spans="1:38" ht="12.75" customHeight="1">
      <c r="A198" s="15" t="str">
        <f>IF(AND(D198="",D198=""),"",$D$3&amp;"_"&amp;ROW()-11-COUNTBLANK($D$13:D198))</f>
        <v/>
      </c>
      <c r="B198" s="34" t="s">
        <v>492</v>
      </c>
      <c r="C198" s="35"/>
      <c r="D198" s="35"/>
      <c r="E198" s="35"/>
      <c r="F198" s="35"/>
      <c r="G198" s="35"/>
      <c r="H198" s="35"/>
      <c r="I198" s="35"/>
      <c r="J198" s="35"/>
      <c r="K198" s="35"/>
      <c r="L198" s="35"/>
      <c r="M198" s="35"/>
      <c r="N198" s="35"/>
      <c r="O198" s="35"/>
      <c r="P198" s="35"/>
      <c r="Q198" s="35"/>
      <c r="R198" s="36"/>
      <c r="S198" s="7"/>
      <c r="T198" s="7"/>
      <c r="U198" s="7"/>
      <c r="V198" s="7"/>
      <c r="W198" s="7"/>
      <c r="X198" s="7"/>
      <c r="Y198" s="7"/>
      <c r="Z198" s="7"/>
      <c r="AA198" s="7"/>
      <c r="AB198" s="7"/>
      <c r="AC198" s="7"/>
      <c r="AD198" s="7"/>
      <c r="AE198" s="7"/>
      <c r="AF198" s="7"/>
      <c r="AG198" s="7"/>
      <c r="AH198" s="7"/>
      <c r="AI198" s="7"/>
      <c r="AJ198" s="7"/>
      <c r="AK198" s="7"/>
      <c r="AL198" s="7"/>
    </row>
    <row r="199" spans="1:38" ht="45">
      <c r="A199" s="15"/>
      <c r="B199" s="346" t="s">
        <v>510</v>
      </c>
      <c r="C199" s="211" t="s">
        <v>750</v>
      </c>
      <c r="D199" s="18" t="s">
        <v>482</v>
      </c>
      <c r="E199" s="2"/>
      <c r="F199" s="2"/>
      <c r="G199" s="2"/>
      <c r="H199" s="2"/>
      <c r="I199" s="2"/>
      <c r="J199" s="2"/>
      <c r="K199" s="2"/>
      <c r="L199" s="2"/>
      <c r="M199" s="2"/>
      <c r="N199" s="2"/>
      <c r="O199" s="2"/>
      <c r="P199" s="2"/>
      <c r="Q199" s="2"/>
      <c r="R199" s="1"/>
      <c r="S199" s="5"/>
      <c r="T199" s="5"/>
      <c r="U199" s="5"/>
      <c r="V199" s="5"/>
      <c r="W199" s="5"/>
      <c r="X199" s="5"/>
      <c r="Y199" s="5"/>
      <c r="Z199" s="5"/>
      <c r="AA199" s="5"/>
      <c r="AB199" s="5"/>
      <c r="AC199" s="5"/>
      <c r="AD199" s="5"/>
      <c r="AE199" s="5"/>
      <c r="AF199" s="5"/>
      <c r="AG199" s="5"/>
      <c r="AH199" s="5"/>
      <c r="AI199" s="5"/>
      <c r="AJ199" s="5"/>
      <c r="AK199" s="5"/>
      <c r="AL199" s="5"/>
    </row>
    <row r="200" spans="1:38" ht="30">
      <c r="A200" s="15"/>
      <c r="B200" s="347"/>
      <c r="C200" s="211" t="s">
        <v>483</v>
      </c>
      <c r="D200" s="28" t="s">
        <v>484</v>
      </c>
      <c r="E200" s="2"/>
      <c r="F200" s="2"/>
      <c r="G200" s="2"/>
      <c r="H200" s="2"/>
      <c r="I200" s="2"/>
      <c r="J200" s="2"/>
      <c r="K200" s="2"/>
      <c r="L200" s="2"/>
      <c r="M200" s="2"/>
      <c r="N200" s="2"/>
      <c r="O200" s="2"/>
      <c r="P200" s="2"/>
      <c r="Q200" s="2"/>
      <c r="R200" s="1"/>
      <c r="S200" s="5"/>
      <c r="T200" s="5"/>
      <c r="U200" s="5"/>
      <c r="V200" s="5"/>
      <c r="W200" s="5"/>
      <c r="X200" s="5"/>
      <c r="Y200" s="5"/>
      <c r="Z200" s="5"/>
      <c r="AA200" s="5"/>
      <c r="AB200" s="5"/>
      <c r="AC200" s="5"/>
      <c r="AD200" s="5"/>
      <c r="AE200" s="5"/>
      <c r="AF200" s="5"/>
      <c r="AG200" s="5"/>
      <c r="AH200" s="5"/>
      <c r="AI200" s="5"/>
      <c r="AJ200" s="5"/>
      <c r="AK200" s="5"/>
      <c r="AL200" s="5"/>
    </row>
    <row r="201" spans="1:38" ht="45">
      <c r="A201" s="15"/>
      <c r="B201" s="346" t="s">
        <v>511</v>
      </c>
      <c r="C201" s="211" t="s">
        <v>751</v>
      </c>
      <c r="D201" s="18" t="s">
        <v>487</v>
      </c>
      <c r="E201" s="2"/>
      <c r="F201" s="2"/>
      <c r="G201" s="2"/>
      <c r="H201" s="2"/>
      <c r="I201" s="2"/>
      <c r="J201" s="2"/>
      <c r="K201" s="2"/>
      <c r="L201" s="2"/>
      <c r="M201" s="2"/>
      <c r="N201" s="2"/>
      <c r="O201" s="2"/>
      <c r="P201" s="2"/>
      <c r="Q201" s="2"/>
      <c r="R201" s="1"/>
      <c r="S201" s="5"/>
      <c r="T201" s="5"/>
      <c r="U201" s="5"/>
      <c r="V201" s="5"/>
      <c r="W201" s="5"/>
      <c r="X201" s="5"/>
      <c r="Y201" s="5"/>
      <c r="Z201" s="5"/>
      <c r="AA201" s="5"/>
      <c r="AB201" s="5"/>
      <c r="AC201" s="5"/>
      <c r="AD201" s="5"/>
      <c r="AE201" s="5"/>
      <c r="AF201" s="5"/>
      <c r="AG201" s="5"/>
      <c r="AH201" s="5"/>
      <c r="AI201" s="5"/>
      <c r="AJ201" s="5"/>
      <c r="AK201" s="5"/>
      <c r="AL201" s="5"/>
    </row>
    <row r="202" spans="1:38" ht="30">
      <c r="A202" s="15"/>
      <c r="B202" s="347"/>
      <c r="C202" s="211" t="s">
        <v>483</v>
      </c>
      <c r="D202" s="28" t="s">
        <v>484</v>
      </c>
      <c r="E202" s="2"/>
      <c r="F202" s="2"/>
      <c r="G202" s="2"/>
      <c r="H202" s="2"/>
      <c r="I202" s="2"/>
      <c r="J202" s="2"/>
      <c r="K202" s="2"/>
      <c r="L202" s="2"/>
      <c r="M202" s="2"/>
      <c r="N202" s="2"/>
      <c r="O202" s="2"/>
      <c r="P202" s="2"/>
      <c r="Q202" s="2"/>
      <c r="R202" s="1"/>
      <c r="S202" s="5"/>
      <c r="T202" s="5"/>
      <c r="U202" s="5"/>
      <c r="V202" s="5"/>
      <c r="W202" s="5"/>
      <c r="X202" s="5"/>
      <c r="Y202" s="5"/>
      <c r="Z202" s="5"/>
      <c r="AA202" s="5"/>
      <c r="AB202" s="5"/>
      <c r="AC202" s="5"/>
      <c r="AD202" s="5"/>
      <c r="AE202" s="5"/>
      <c r="AF202" s="5"/>
      <c r="AG202" s="5"/>
      <c r="AH202" s="5"/>
      <c r="AI202" s="5"/>
      <c r="AJ202" s="5"/>
      <c r="AK202" s="5"/>
      <c r="AL202" s="5"/>
    </row>
    <row r="203" spans="1:38" ht="12.75" customHeight="1">
      <c r="A203" s="15" t="str">
        <f>IF(AND(D203="",D203=""),"",$D$3&amp;"_"&amp;ROW()-11-COUNTBLANK($D$13:D203))</f>
        <v/>
      </c>
      <c r="B203" s="34" t="s">
        <v>493</v>
      </c>
      <c r="C203" s="35"/>
      <c r="D203" s="35"/>
      <c r="E203" s="35"/>
      <c r="F203" s="35"/>
      <c r="G203" s="35"/>
      <c r="H203" s="35"/>
      <c r="I203" s="35"/>
      <c r="J203" s="35"/>
      <c r="K203" s="35"/>
      <c r="L203" s="35"/>
      <c r="M203" s="35"/>
      <c r="N203" s="35"/>
      <c r="O203" s="35"/>
      <c r="P203" s="35"/>
      <c r="Q203" s="35"/>
      <c r="R203" s="36"/>
      <c r="S203" s="7"/>
      <c r="T203" s="7"/>
      <c r="U203" s="7"/>
      <c r="V203" s="7"/>
      <c r="W203" s="7"/>
      <c r="X203" s="7"/>
      <c r="Y203" s="7"/>
      <c r="Z203" s="7"/>
      <c r="AA203" s="7"/>
      <c r="AB203" s="7"/>
      <c r="AC203" s="7"/>
      <c r="AD203" s="7"/>
      <c r="AE203" s="7"/>
      <c r="AF203" s="7"/>
      <c r="AG203" s="7"/>
      <c r="AH203" s="7"/>
      <c r="AI203" s="7"/>
      <c r="AJ203" s="7"/>
      <c r="AK203" s="7"/>
      <c r="AL203" s="7"/>
    </row>
    <row r="204" spans="1:38" ht="45">
      <c r="A204" s="15"/>
      <c r="B204" s="346" t="s">
        <v>506</v>
      </c>
      <c r="C204" s="211" t="s">
        <v>750</v>
      </c>
      <c r="D204" s="18" t="s">
        <v>482</v>
      </c>
      <c r="E204" s="2"/>
      <c r="F204" s="2"/>
      <c r="G204" s="2"/>
      <c r="H204" s="2"/>
      <c r="I204" s="2"/>
      <c r="J204" s="2"/>
      <c r="K204" s="2"/>
      <c r="L204" s="2"/>
      <c r="M204" s="2"/>
      <c r="N204" s="2"/>
      <c r="O204" s="2"/>
      <c r="P204" s="2"/>
      <c r="Q204" s="2"/>
      <c r="R204" s="1"/>
      <c r="S204" s="5"/>
      <c r="T204" s="5"/>
      <c r="U204" s="5"/>
      <c r="V204" s="5"/>
      <c r="W204" s="5"/>
      <c r="X204" s="5"/>
      <c r="Y204" s="5"/>
      <c r="Z204" s="5"/>
      <c r="AA204" s="5"/>
      <c r="AB204" s="5"/>
      <c r="AC204" s="5"/>
      <c r="AD204" s="5"/>
      <c r="AE204" s="5"/>
      <c r="AF204" s="5"/>
      <c r="AG204" s="5"/>
      <c r="AH204" s="5"/>
      <c r="AI204" s="5"/>
      <c r="AJ204" s="5"/>
      <c r="AK204" s="5"/>
      <c r="AL204" s="5"/>
    </row>
    <row r="205" spans="1:38" ht="30">
      <c r="A205" s="15"/>
      <c r="B205" s="347"/>
      <c r="C205" s="211" t="s">
        <v>483</v>
      </c>
      <c r="D205" s="28" t="s">
        <v>484</v>
      </c>
      <c r="E205" s="2"/>
      <c r="F205" s="2"/>
      <c r="G205" s="2"/>
      <c r="H205" s="2"/>
      <c r="I205" s="2"/>
      <c r="J205" s="2"/>
      <c r="K205" s="2"/>
      <c r="L205" s="2"/>
      <c r="M205" s="2"/>
      <c r="N205" s="2"/>
      <c r="O205" s="2"/>
      <c r="P205" s="2"/>
      <c r="Q205" s="2"/>
      <c r="R205" s="1"/>
      <c r="S205" s="5"/>
      <c r="T205" s="5"/>
      <c r="U205" s="5"/>
      <c r="V205" s="5"/>
      <c r="W205" s="5"/>
      <c r="X205" s="5"/>
      <c r="Y205" s="5"/>
      <c r="Z205" s="5"/>
      <c r="AA205" s="5"/>
      <c r="AB205" s="5"/>
      <c r="AC205" s="5"/>
      <c r="AD205" s="5"/>
      <c r="AE205" s="5"/>
      <c r="AF205" s="5"/>
      <c r="AG205" s="5"/>
      <c r="AH205" s="5"/>
      <c r="AI205" s="5"/>
      <c r="AJ205" s="5"/>
      <c r="AK205" s="5"/>
      <c r="AL205" s="5"/>
    </row>
    <row r="206" spans="1:38" ht="45">
      <c r="A206" s="15"/>
      <c r="B206" s="346" t="s">
        <v>507</v>
      </c>
      <c r="C206" s="211" t="s">
        <v>751</v>
      </c>
      <c r="D206" s="18" t="s">
        <v>487</v>
      </c>
      <c r="E206" s="2"/>
      <c r="F206" s="2"/>
      <c r="G206" s="2"/>
      <c r="H206" s="2"/>
      <c r="I206" s="2"/>
      <c r="J206" s="2"/>
      <c r="K206" s="2"/>
      <c r="L206" s="2"/>
      <c r="M206" s="2"/>
      <c r="N206" s="2"/>
      <c r="O206" s="2"/>
      <c r="P206" s="2"/>
      <c r="Q206" s="2"/>
      <c r="R206" s="1"/>
      <c r="S206" s="5"/>
      <c r="T206" s="5"/>
      <c r="U206" s="5"/>
      <c r="V206" s="5"/>
      <c r="W206" s="5"/>
      <c r="X206" s="5"/>
      <c r="Y206" s="5"/>
      <c r="Z206" s="5"/>
      <c r="AA206" s="5"/>
      <c r="AB206" s="5"/>
      <c r="AC206" s="5"/>
      <c r="AD206" s="5"/>
      <c r="AE206" s="5"/>
      <c r="AF206" s="5"/>
      <c r="AG206" s="5"/>
      <c r="AH206" s="5"/>
      <c r="AI206" s="5"/>
      <c r="AJ206" s="5"/>
      <c r="AK206" s="5"/>
      <c r="AL206" s="5"/>
    </row>
    <row r="207" spans="1:38" ht="30">
      <c r="A207" s="15"/>
      <c r="B207" s="347"/>
      <c r="C207" s="211" t="s">
        <v>483</v>
      </c>
      <c r="D207" s="28" t="s">
        <v>484</v>
      </c>
      <c r="E207" s="2"/>
      <c r="F207" s="2"/>
      <c r="G207" s="2"/>
      <c r="H207" s="2"/>
      <c r="I207" s="2"/>
      <c r="J207" s="2"/>
      <c r="K207" s="2"/>
      <c r="L207" s="2"/>
      <c r="M207" s="2"/>
      <c r="N207" s="2"/>
      <c r="O207" s="2"/>
      <c r="P207" s="2"/>
      <c r="Q207" s="2"/>
      <c r="R207" s="1"/>
      <c r="S207" s="5"/>
      <c r="T207" s="5"/>
      <c r="U207" s="5"/>
      <c r="V207" s="5"/>
      <c r="W207" s="5"/>
      <c r="X207" s="5"/>
      <c r="Y207" s="5"/>
      <c r="Z207" s="5"/>
      <c r="AA207" s="5"/>
      <c r="AB207" s="5"/>
      <c r="AC207" s="5"/>
      <c r="AD207" s="5"/>
      <c r="AE207" s="5"/>
      <c r="AF207" s="5"/>
      <c r="AG207" s="5"/>
      <c r="AH207" s="5"/>
      <c r="AI207" s="5"/>
      <c r="AJ207" s="5"/>
      <c r="AK207" s="5"/>
      <c r="AL207" s="5"/>
    </row>
    <row r="208" spans="1:38" ht="12.75" customHeight="1">
      <c r="A208" s="15" t="str">
        <f>IF(AND(D208="",D208=""),"",$D$3&amp;"_"&amp;ROW()-11-COUNTBLANK($D$13:D208))</f>
        <v/>
      </c>
      <c r="B208" s="34" t="s">
        <v>494</v>
      </c>
      <c r="C208" s="35"/>
      <c r="D208" s="35"/>
      <c r="E208" s="35"/>
      <c r="F208" s="35"/>
      <c r="G208" s="35"/>
      <c r="H208" s="35"/>
      <c r="I208" s="35"/>
      <c r="J208" s="35"/>
      <c r="K208" s="35"/>
      <c r="L208" s="35"/>
      <c r="M208" s="35"/>
      <c r="N208" s="35"/>
      <c r="O208" s="35"/>
      <c r="P208" s="35"/>
      <c r="Q208" s="35"/>
      <c r="R208" s="36"/>
      <c r="S208" s="7"/>
      <c r="T208" s="7"/>
      <c r="U208" s="7"/>
      <c r="V208" s="7"/>
      <c r="W208" s="7"/>
      <c r="X208" s="7"/>
      <c r="Y208" s="7"/>
      <c r="Z208" s="7"/>
      <c r="AA208" s="7"/>
      <c r="AB208" s="7"/>
      <c r="AC208" s="7"/>
      <c r="AD208" s="7"/>
      <c r="AE208" s="7"/>
      <c r="AF208" s="7"/>
      <c r="AG208" s="7"/>
      <c r="AH208" s="7"/>
      <c r="AI208" s="7"/>
      <c r="AJ208" s="7"/>
      <c r="AK208" s="7"/>
      <c r="AL208" s="7"/>
    </row>
    <row r="209" spans="1:38" ht="45">
      <c r="A209" s="15"/>
      <c r="B209" s="346" t="s">
        <v>495</v>
      </c>
      <c r="C209" s="211" t="s">
        <v>750</v>
      </c>
      <c r="D209" s="18" t="s">
        <v>482</v>
      </c>
      <c r="E209" s="2"/>
      <c r="F209" s="2"/>
      <c r="G209" s="2"/>
      <c r="H209" s="2"/>
      <c r="I209" s="2"/>
      <c r="J209" s="2"/>
      <c r="K209" s="2"/>
      <c r="L209" s="2"/>
      <c r="M209" s="2"/>
      <c r="N209" s="2"/>
      <c r="O209" s="2"/>
      <c r="P209" s="2"/>
      <c r="Q209" s="2"/>
      <c r="R209" s="1"/>
      <c r="S209" s="5"/>
      <c r="T209" s="5"/>
      <c r="U209" s="5"/>
      <c r="V209" s="5"/>
      <c r="W209" s="5"/>
      <c r="X209" s="5"/>
      <c r="Y209" s="5"/>
      <c r="Z209" s="5"/>
      <c r="AA209" s="5"/>
      <c r="AB209" s="5"/>
      <c r="AC209" s="5"/>
      <c r="AD209" s="5"/>
      <c r="AE209" s="5"/>
      <c r="AF209" s="5"/>
      <c r="AG209" s="5"/>
      <c r="AH209" s="5"/>
      <c r="AI209" s="5"/>
      <c r="AJ209" s="5"/>
      <c r="AK209" s="5"/>
      <c r="AL209" s="5"/>
    </row>
    <row r="210" spans="1:38" ht="30">
      <c r="A210" s="15"/>
      <c r="B210" s="347"/>
      <c r="C210" s="211" t="s">
        <v>483</v>
      </c>
      <c r="D210" s="28" t="s">
        <v>484</v>
      </c>
      <c r="E210" s="2"/>
      <c r="F210" s="2"/>
      <c r="G210" s="2"/>
      <c r="H210" s="2"/>
      <c r="I210" s="2"/>
      <c r="J210" s="2"/>
      <c r="K210" s="2"/>
      <c r="L210" s="2"/>
      <c r="M210" s="2"/>
      <c r="N210" s="2"/>
      <c r="O210" s="2"/>
      <c r="P210" s="2"/>
      <c r="Q210" s="2"/>
      <c r="R210" s="1"/>
      <c r="S210" s="5"/>
      <c r="T210" s="5"/>
      <c r="U210" s="5"/>
      <c r="V210" s="5"/>
      <c r="W210" s="5"/>
      <c r="X210" s="5"/>
      <c r="Y210" s="5"/>
      <c r="Z210" s="5"/>
      <c r="AA210" s="5"/>
      <c r="AB210" s="5"/>
      <c r="AC210" s="5"/>
      <c r="AD210" s="5"/>
      <c r="AE210" s="5"/>
      <c r="AF210" s="5"/>
      <c r="AG210" s="5"/>
      <c r="AH210" s="5"/>
      <c r="AI210" s="5"/>
      <c r="AJ210" s="5"/>
      <c r="AK210" s="5"/>
      <c r="AL210" s="5"/>
    </row>
    <row r="211" spans="1:38" ht="45">
      <c r="A211" s="15"/>
      <c r="B211" s="346" t="s">
        <v>496</v>
      </c>
      <c r="C211" s="211" t="s">
        <v>751</v>
      </c>
      <c r="D211" s="18" t="s">
        <v>487</v>
      </c>
      <c r="E211" s="2"/>
      <c r="F211" s="2"/>
      <c r="G211" s="2"/>
      <c r="H211" s="2"/>
      <c r="I211" s="2"/>
      <c r="J211" s="2"/>
      <c r="K211" s="2"/>
      <c r="L211" s="2"/>
      <c r="M211" s="2"/>
      <c r="N211" s="2"/>
      <c r="O211" s="2"/>
      <c r="P211" s="2"/>
      <c r="Q211" s="2"/>
      <c r="R211" s="1"/>
      <c r="S211" s="5"/>
      <c r="T211" s="5"/>
      <c r="U211" s="5"/>
      <c r="V211" s="5"/>
      <c r="W211" s="5"/>
      <c r="X211" s="5"/>
      <c r="Y211" s="5"/>
      <c r="Z211" s="5"/>
      <c r="AA211" s="5"/>
      <c r="AB211" s="5"/>
      <c r="AC211" s="5"/>
      <c r="AD211" s="5"/>
      <c r="AE211" s="5"/>
      <c r="AF211" s="5"/>
      <c r="AG211" s="5"/>
      <c r="AH211" s="5"/>
      <c r="AI211" s="5"/>
      <c r="AJ211" s="5"/>
      <c r="AK211" s="5"/>
      <c r="AL211" s="5"/>
    </row>
    <row r="212" spans="1:38" ht="30">
      <c r="A212" s="15"/>
      <c r="B212" s="347"/>
      <c r="C212" s="211" t="s">
        <v>483</v>
      </c>
      <c r="D212" s="28" t="s">
        <v>484</v>
      </c>
      <c r="E212" s="2"/>
      <c r="F212" s="2"/>
      <c r="G212" s="2"/>
      <c r="H212" s="2"/>
      <c r="I212" s="2"/>
      <c r="J212" s="2"/>
      <c r="K212" s="2"/>
      <c r="L212" s="2"/>
      <c r="M212" s="2"/>
      <c r="N212" s="2"/>
      <c r="O212" s="2"/>
      <c r="P212" s="2"/>
      <c r="Q212" s="2"/>
      <c r="R212" s="1"/>
      <c r="S212" s="5"/>
      <c r="T212" s="5"/>
      <c r="U212" s="5"/>
      <c r="V212" s="5"/>
      <c r="W212" s="5"/>
      <c r="X212" s="5"/>
      <c r="Y212" s="5"/>
      <c r="Z212" s="5"/>
      <c r="AA212" s="5"/>
      <c r="AB212" s="5"/>
      <c r="AC212" s="5"/>
      <c r="AD212" s="5"/>
      <c r="AE212" s="5"/>
      <c r="AF212" s="5"/>
      <c r="AG212" s="5"/>
      <c r="AH212" s="5"/>
      <c r="AI212" s="5"/>
      <c r="AJ212" s="5"/>
      <c r="AK212" s="5"/>
      <c r="AL212" s="5"/>
    </row>
    <row r="213" spans="1:38" ht="12.75" customHeight="1">
      <c r="A213" s="15" t="str">
        <f>IF(AND(D213="",D213=""),"",$D$3&amp;"_"&amp;ROW()-11-COUNTBLANK($D$13:D213))</f>
        <v/>
      </c>
      <c r="B213" s="34" t="s">
        <v>497</v>
      </c>
      <c r="C213" s="35"/>
      <c r="D213" s="35"/>
      <c r="E213" s="35"/>
      <c r="F213" s="35"/>
      <c r="G213" s="35"/>
      <c r="H213" s="35"/>
      <c r="I213" s="35"/>
      <c r="J213" s="35"/>
      <c r="K213" s="35"/>
      <c r="L213" s="35"/>
      <c r="M213" s="35"/>
      <c r="N213" s="35"/>
      <c r="O213" s="35"/>
      <c r="P213" s="35"/>
      <c r="Q213" s="35"/>
      <c r="R213" s="36"/>
      <c r="S213" s="7"/>
      <c r="T213" s="7"/>
      <c r="U213" s="7"/>
      <c r="V213" s="7"/>
      <c r="W213" s="7"/>
      <c r="X213" s="7"/>
      <c r="Y213" s="7"/>
      <c r="Z213" s="7"/>
      <c r="AA213" s="7"/>
      <c r="AB213" s="7"/>
      <c r="AC213" s="7"/>
      <c r="AD213" s="7"/>
      <c r="AE213" s="7"/>
      <c r="AF213" s="7"/>
      <c r="AG213" s="7"/>
      <c r="AH213" s="7"/>
      <c r="AI213" s="7"/>
      <c r="AJ213" s="7"/>
      <c r="AK213" s="7"/>
      <c r="AL213" s="7"/>
    </row>
    <row r="214" spans="1:38" ht="45">
      <c r="A214" s="15"/>
      <c r="B214" s="346" t="s">
        <v>498</v>
      </c>
      <c r="C214" s="211" t="s">
        <v>750</v>
      </c>
      <c r="D214" s="18" t="s">
        <v>482</v>
      </c>
      <c r="E214" s="2"/>
      <c r="F214" s="2"/>
      <c r="G214" s="2"/>
      <c r="H214" s="2"/>
      <c r="I214" s="2"/>
      <c r="J214" s="2"/>
      <c r="K214" s="2"/>
      <c r="L214" s="2"/>
      <c r="M214" s="2"/>
      <c r="N214" s="2"/>
      <c r="O214" s="2"/>
      <c r="P214" s="2"/>
      <c r="Q214" s="2"/>
      <c r="R214" s="1"/>
      <c r="S214" s="5"/>
      <c r="T214" s="5"/>
      <c r="U214" s="5"/>
      <c r="V214" s="5"/>
      <c r="W214" s="5"/>
      <c r="X214" s="5"/>
      <c r="Y214" s="5"/>
      <c r="Z214" s="5"/>
      <c r="AA214" s="5"/>
      <c r="AB214" s="5"/>
      <c r="AC214" s="5"/>
      <c r="AD214" s="5"/>
      <c r="AE214" s="5"/>
      <c r="AF214" s="5"/>
      <c r="AG214" s="5"/>
      <c r="AH214" s="5"/>
      <c r="AI214" s="5"/>
      <c r="AJ214" s="5"/>
      <c r="AK214" s="5"/>
      <c r="AL214" s="5"/>
    </row>
    <row r="215" spans="1:38" ht="30">
      <c r="A215" s="15"/>
      <c r="B215" s="347"/>
      <c r="C215" s="211" t="s">
        <v>483</v>
      </c>
      <c r="D215" s="28" t="s">
        <v>484</v>
      </c>
      <c r="E215" s="2"/>
      <c r="F215" s="2"/>
      <c r="G215" s="2"/>
      <c r="H215" s="2"/>
      <c r="I215" s="2"/>
      <c r="J215" s="2"/>
      <c r="K215" s="2"/>
      <c r="L215" s="2"/>
      <c r="M215" s="2"/>
      <c r="N215" s="2"/>
      <c r="O215" s="2"/>
      <c r="P215" s="2"/>
      <c r="Q215" s="2"/>
      <c r="R215" s="1"/>
      <c r="S215" s="5"/>
      <c r="T215" s="5"/>
      <c r="U215" s="5"/>
      <c r="V215" s="5"/>
      <c r="W215" s="5"/>
      <c r="X215" s="5"/>
      <c r="Y215" s="5"/>
      <c r="Z215" s="5"/>
      <c r="AA215" s="5"/>
      <c r="AB215" s="5"/>
      <c r="AC215" s="5"/>
      <c r="AD215" s="5"/>
      <c r="AE215" s="5"/>
      <c r="AF215" s="5"/>
      <c r="AG215" s="5"/>
      <c r="AH215" s="5"/>
      <c r="AI215" s="5"/>
      <c r="AJ215" s="5"/>
      <c r="AK215" s="5"/>
      <c r="AL215" s="5"/>
    </row>
    <row r="216" spans="1:38" ht="45">
      <c r="A216" s="15"/>
      <c r="B216" s="346" t="s">
        <v>499</v>
      </c>
      <c r="C216" s="211" t="s">
        <v>751</v>
      </c>
      <c r="D216" s="18" t="s">
        <v>487</v>
      </c>
      <c r="E216" s="2"/>
      <c r="F216" s="2"/>
      <c r="G216" s="2"/>
      <c r="H216" s="2"/>
      <c r="I216" s="2"/>
      <c r="J216" s="2"/>
      <c r="K216" s="2"/>
      <c r="L216" s="2"/>
      <c r="M216" s="2"/>
      <c r="N216" s="2"/>
      <c r="O216" s="2"/>
      <c r="P216" s="2"/>
      <c r="Q216" s="2"/>
      <c r="R216" s="1"/>
      <c r="S216" s="5"/>
      <c r="T216" s="5"/>
      <c r="U216" s="5"/>
      <c r="V216" s="5"/>
      <c r="W216" s="5"/>
      <c r="X216" s="5"/>
      <c r="Y216" s="5"/>
      <c r="Z216" s="5"/>
      <c r="AA216" s="5"/>
      <c r="AB216" s="5"/>
      <c r="AC216" s="5"/>
      <c r="AD216" s="5"/>
      <c r="AE216" s="5"/>
      <c r="AF216" s="5"/>
      <c r="AG216" s="5"/>
      <c r="AH216" s="5"/>
      <c r="AI216" s="5"/>
      <c r="AJ216" s="5"/>
      <c r="AK216" s="5"/>
      <c r="AL216" s="5"/>
    </row>
    <row r="217" spans="1:38" ht="30">
      <c r="A217" s="15"/>
      <c r="B217" s="347"/>
      <c r="C217" s="211" t="s">
        <v>483</v>
      </c>
      <c r="D217" s="28" t="s">
        <v>484</v>
      </c>
      <c r="E217" s="2"/>
      <c r="F217" s="2"/>
      <c r="G217" s="2"/>
      <c r="H217" s="2"/>
      <c r="I217" s="2"/>
      <c r="J217" s="2"/>
      <c r="K217" s="2"/>
      <c r="L217" s="2"/>
      <c r="M217" s="2"/>
      <c r="N217" s="2"/>
      <c r="O217" s="2"/>
      <c r="P217" s="2"/>
      <c r="Q217" s="2"/>
      <c r="R217" s="1"/>
      <c r="S217" s="5"/>
      <c r="T217" s="5"/>
      <c r="U217" s="5"/>
      <c r="V217" s="5"/>
      <c r="W217" s="5"/>
      <c r="X217" s="5"/>
      <c r="Y217" s="5"/>
      <c r="Z217" s="5"/>
      <c r="AA217" s="5"/>
      <c r="AB217" s="5"/>
      <c r="AC217" s="5"/>
      <c r="AD217" s="5"/>
      <c r="AE217" s="5"/>
      <c r="AF217" s="5"/>
      <c r="AG217" s="5"/>
      <c r="AH217" s="5"/>
      <c r="AI217" s="5"/>
      <c r="AJ217" s="5"/>
      <c r="AK217" s="5"/>
      <c r="AL217" s="5"/>
    </row>
    <row r="218" spans="1:38" ht="12.75" customHeight="1">
      <c r="A218" s="15" t="str">
        <f>IF(AND(D218="",D218=""),"",$D$3&amp;"_"&amp;ROW()-11-COUNTBLANK($D$13:D218))</f>
        <v/>
      </c>
      <c r="B218" s="34" t="s">
        <v>500</v>
      </c>
      <c r="C218" s="35"/>
      <c r="D218" s="35"/>
      <c r="E218" s="35"/>
      <c r="F218" s="35"/>
      <c r="G218" s="35"/>
      <c r="H218" s="35"/>
      <c r="I218" s="35"/>
      <c r="J218" s="35"/>
      <c r="K218" s="35"/>
      <c r="L218" s="35"/>
      <c r="M218" s="35"/>
      <c r="N218" s="35"/>
      <c r="O218" s="35"/>
      <c r="P218" s="35"/>
      <c r="Q218" s="35"/>
      <c r="R218" s="36"/>
      <c r="S218" s="7"/>
      <c r="T218" s="7"/>
      <c r="U218" s="7"/>
      <c r="V218" s="7"/>
      <c r="W218" s="7"/>
      <c r="X218" s="7"/>
      <c r="Y218" s="7"/>
      <c r="Z218" s="7"/>
      <c r="AA218" s="7"/>
      <c r="AB218" s="7"/>
      <c r="AC218" s="7"/>
      <c r="AD218" s="7"/>
      <c r="AE218" s="7"/>
      <c r="AF218" s="7"/>
      <c r="AG218" s="7"/>
      <c r="AH218" s="7"/>
      <c r="AI218" s="7"/>
      <c r="AJ218" s="7"/>
      <c r="AK218" s="7"/>
      <c r="AL218" s="7"/>
    </row>
    <row r="219" spans="1:38" ht="45">
      <c r="A219" s="15"/>
      <c r="B219" s="346" t="s">
        <v>501</v>
      </c>
      <c r="C219" s="211" t="s">
        <v>750</v>
      </c>
      <c r="D219" s="18" t="s">
        <v>482</v>
      </c>
      <c r="E219" s="2"/>
      <c r="F219" s="2"/>
      <c r="G219" s="2"/>
      <c r="H219" s="2"/>
      <c r="I219" s="2"/>
      <c r="J219" s="2"/>
      <c r="K219" s="2"/>
      <c r="L219" s="2"/>
      <c r="M219" s="2"/>
      <c r="N219" s="2"/>
      <c r="O219" s="2"/>
      <c r="P219" s="2"/>
      <c r="Q219" s="2"/>
      <c r="R219" s="1"/>
      <c r="S219" s="5"/>
      <c r="T219" s="5"/>
      <c r="U219" s="5"/>
      <c r="V219" s="5"/>
      <c r="W219" s="5"/>
      <c r="X219" s="5"/>
      <c r="Y219" s="5"/>
      <c r="Z219" s="5"/>
      <c r="AA219" s="5"/>
      <c r="AB219" s="5"/>
      <c r="AC219" s="5"/>
      <c r="AD219" s="5"/>
      <c r="AE219" s="5"/>
      <c r="AF219" s="5"/>
      <c r="AG219" s="5"/>
      <c r="AH219" s="5"/>
      <c r="AI219" s="5"/>
      <c r="AJ219" s="5"/>
      <c r="AK219" s="5"/>
      <c r="AL219" s="5"/>
    </row>
    <row r="220" spans="1:38" ht="30">
      <c r="A220" s="15"/>
      <c r="B220" s="347"/>
      <c r="C220" s="211" t="s">
        <v>483</v>
      </c>
      <c r="D220" s="28" t="s">
        <v>484</v>
      </c>
      <c r="E220" s="2"/>
      <c r="F220" s="2"/>
      <c r="G220" s="2"/>
      <c r="H220" s="2"/>
      <c r="I220" s="2"/>
      <c r="J220" s="2"/>
      <c r="K220" s="2"/>
      <c r="L220" s="2"/>
      <c r="M220" s="2"/>
      <c r="N220" s="2"/>
      <c r="O220" s="2"/>
      <c r="P220" s="2"/>
      <c r="Q220" s="2"/>
      <c r="R220" s="1"/>
      <c r="S220" s="5"/>
      <c r="T220" s="5"/>
      <c r="U220" s="5"/>
      <c r="V220" s="5"/>
      <c r="W220" s="5"/>
      <c r="X220" s="5"/>
      <c r="Y220" s="5"/>
      <c r="Z220" s="5"/>
      <c r="AA220" s="5"/>
      <c r="AB220" s="5"/>
      <c r="AC220" s="5"/>
      <c r="AD220" s="5"/>
      <c r="AE220" s="5"/>
      <c r="AF220" s="5"/>
      <c r="AG220" s="5"/>
      <c r="AH220" s="5"/>
      <c r="AI220" s="5"/>
      <c r="AJ220" s="5"/>
      <c r="AK220" s="5"/>
      <c r="AL220" s="5"/>
    </row>
    <row r="221" spans="1:38" ht="45">
      <c r="A221" s="15"/>
      <c r="B221" s="346" t="s">
        <v>502</v>
      </c>
      <c r="C221" s="211" t="s">
        <v>751</v>
      </c>
      <c r="D221" s="18" t="s">
        <v>487</v>
      </c>
      <c r="E221" s="2"/>
      <c r="F221" s="2"/>
      <c r="G221" s="2"/>
      <c r="H221" s="2"/>
      <c r="I221" s="2"/>
      <c r="J221" s="2"/>
      <c r="K221" s="2"/>
      <c r="L221" s="2"/>
      <c r="M221" s="2"/>
      <c r="N221" s="2"/>
      <c r="O221" s="2"/>
      <c r="P221" s="2"/>
      <c r="Q221" s="2"/>
      <c r="R221" s="1"/>
      <c r="S221" s="5"/>
      <c r="T221" s="5"/>
      <c r="U221" s="5"/>
      <c r="V221" s="5"/>
      <c r="W221" s="5"/>
      <c r="X221" s="5"/>
      <c r="Y221" s="5"/>
      <c r="Z221" s="5"/>
      <c r="AA221" s="5"/>
      <c r="AB221" s="5"/>
      <c r="AC221" s="5"/>
      <c r="AD221" s="5"/>
      <c r="AE221" s="5"/>
      <c r="AF221" s="5"/>
      <c r="AG221" s="5"/>
      <c r="AH221" s="5"/>
      <c r="AI221" s="5"/>
      <c r="AJ221" s="5"/>
      <c r="AK221" s="5"/>
      <c r="AL221" s="5"/>
    </row>
    <row r="222" spans="1:38" ht="30">
      <c r="A222" s="15"/>
      <c r="B222" s="347"/>
      <c r="C222" s="211" t="s">
        <v>483</v>
      </c>
      <c r="D222" s="28" t="s">
        <v>484</v>
      </c>
      <c r="E222" s="2"/>
      <c r="F222" s="2"/>
      <c r="G222" s="2"/>
      <c r="H222" s="2"/>
      <c r="I222" s="2"/>
      <c r="J222" s="2"/>
      <c r="K222" s="2"/>
      <c r="L222" s="2"/>
      <c r="M222" s="2"/>
      <c r="N222" s="2"/>
      <c r="O222" s="2"/>
      <c r="P222" s="2"/>
      <c r="Q222" s="2"/>
      <c r="R222" s="1"/>
      <c r="S222" s="5"/>
      <c r="T222" s="5"/>
      <c r="U222" s="5"/>
      <c r="V222" s="5"/>
      <c r="W222" s="5"/>
      <c r="X222" s="5"/>
      <c r="Y222" s="5"/>
      <c r="Z222" s="5"/>
      <c r="AA222" s="5"/>
      <c r="AB222" s="5"/>
      <c r="AC222" s="5"/>
      <c r="AD222" s="5"/>
      <c r="AE222" s="5"/>
      <c r="AF222" s="5"/>
      <c r="AG222" s="5"/>
      <c r="AH222" s="5"/>
      <c r="AI222" s="5"/>
      <c r="AJ222" s="5"/>
      <c r="AK222" s="5"/>
      <c r="AL222" s="5"/>
    </row>
    <row r="223" spans="1:38" ht="12.75" customHeight="1">
      <c r="A223" s="15" t="str">
        <f>IF(AND(D223="",D223=""),"",$D$3&amp;"_"&amp;ROW()-11-COUNTBLANK($D$13:D223))</f>
        <v/>
      </c>
      <c r="B223" s="34" t="s">
        <v>503</v>
      </c>
      <c r="C223" s="35"/>
      <c r="D223" s="35"/>
      <c r="E223" s="35"/>
      <c r="F223" s="35"/>
      <c r="G223" s="35"/>
      <c r="H223" s="35"/>
      <c r="I223" s="35"/>
      <c r="J223" s="35"/>
      <c r="K223" s="35"/>
      <c r="L223" s="35"/>
      <c r="M223" s="35"/>
      <c r="N223" s="35"/>
      <c r="O223" s="35"/>
      <c r="P223" s="35"/>
      <c r="Q223" s="35"/>
      <c r="R223" s="36"/>
      <c r="S223" s="7"/>
      <c r="T223" s="7"/>
      <c r="U223" s="7"/>
      <c r="V223" s="7"/>
      <c r="W223" s="7"/>
      <c r="X223" s="7"/>
      <c r="Y223" s="7"/>
      <c r="Z223" s="7"/>
      <c r="AA223" s="7"/>
      <c r="AB223" s="7"/>
      <c r="AC223" s="7"/>
      <c r="AD223" s="7"/>
      <c r="AE223" s="7"/>
      <c r="AF223" s="7"/>
      <c r="AG223" s="7"/>
      <c r="AH223" s="7"/>
      <c r="AI223" s="7"/>
      <c r="AJ223" s="7"/>
      <c r="AK223" s="7"/>
      <c r="AL223" s="7"/>
    </row>
    <row r="224" spans="1:38" ht="45">
      <c r="A224" s="15"/>
      <c r="B224" s="346" t="s">
        <v>504</v>
      </c>
      <c r="C224" s="211" t="s">
        <v>750</v>
      </c>
      <c r="D224" s="18" t="s">
        <v>482</v>
      </c>
      <c r="E224" s="2"/>
      <c r="F224" s="2"/>
      <c r="G224" s="2"/>
      <c r="H224" s="2"/>
      <c r="I224" s="2"/>
      <c r="J224" s="2"/>
      <c r="K224" s="2"/>
      <c r="L224" s="2"/>
      <c r="M224" s="2"/>
      <c r="N224" s="2"/>
      <c r="O224" s="2"/>
      <c r="P224" s="2"/>
      <c r="Q224" s="2"/>
      <c r="R224" s="1"/>
      <c r="S224" s="5"/>
      <c r="T224" s="5"/>
      <c r="U224" s="5"/>
      <c r="V224" s="5"/>
      <c r="W224" s="5"/>
      <c r="X224" s="5"/>
      <c r="Y224" s="5"/>
      <c r="Z224" s="5"/>
      <c r="AA224" s="5"/>
      <c r="AB224" s="5"/>
      <c r="AC224" s="5"/>
      <c r="AD224" s="5"/>
      <c r="AE224" s="5"/>
      <c r="AF224" s="5"/>
      <c r="AG224" s="5"/>
      <c r="AH224" s="5"/>
      <c r="AI224" s="5"/>
      <c r="AJ224" s="5"/>
      <c r="AK224" s="5"/>
      <c r="AL224" s="5"/>
    </row>
    <row r="225" spans="1:38" ht="30">
      <c r="A225" s="15"/>
      <c r="B225" s="347"/>
      <c r="C225" s="211" t="s">
        <v>483</v>
      </c>
      <c r="D225" s="28" t="s">
        <v>484</v>
      </c>
      <c r="E225" s="2"/>
      <c r="F225" s="2"/>
      <c r="G225" s="2"/>
      <c r="H225" s="2"/>
      <c r="I225" s="2"/>
      <c r="J225" s="2"/>
      <c r="K225" s="2"/>
      <c r="L225" s="2"/>
      <c r="M225" s="2"/>
      <c r="N225" s="2"/>
      <c r="O225" s="2"/>
      <c r="P225" s="2"/>
      <c r="Q225" s="2"/>
      <c r="R225" s="1"/>
      <c r="S225" s="5"/>
      <c r="T225" s="5"/>
      <c r="U225" s="5"/>
      <c r="V225" s="5"/>
      <c r="W225" s="5"/>
      <c r="X225" s="5"/>
      <c r="Y225" s="5"/>
      <c r="Z225" s="5"/>
      <c r="AA225" s="5"/>
      <c r="AB225" s="5"/>
      <c r="AC225" s="5"/>
      <c r="AD225" s="5"/>
      <c r="AE225" s="5"/>
      <c r="AF225" s="5"/>
      <c r="AG225" s="5"/>
      <c r="AH225" s="5"/>
      <c r="AI225" s="5"/>
      <c r="AJ225" s="5"/>
      <c r="AK225" s="5"/>
      <c r="AL225" s="5"/>
    </row>
    <row r="226" spans="1:38" ht="45">
      <c r="A226" s="15"/>
      <c r="B226" s="346" t="s">
        <v>505</v>
      </c>
      <c r="C226" s="211" t="s">
        <v>751</v>
      </c>
      <c r="D226" s="18" t="s">
        <v>487</v>
      </c>
      <c r="E226" s="2"/>
      <c r="F226" s="2"/>
      <c r="G226" s="2"/>
      <c r="H226" s="2"/>
      <c r="I226" s="2"/>
      <c r="J226" s="2"/>
      <c r="K226" s="2"/>
      <c r="L226" s="2"/>
      <c r="M226" s="2"/>
      <c r="N226" s="2"/>
      <c r="O226" s="2"/>
      <c r="P226" s="2"/>
      <c r="Q226" s="2"/>
      <c r="R226" s="1"/>
      <c r="S226" s="5"/>
      <c r="T226" s="5"/>
      <c r="U226" s="5"/>
      <c r="V226" s="5"/>
      <c r="W226" s="5"/>
      <c r="X226" s="5"/>
      <c r="Y226" s="5"/>
      <c r="Z226" s="5"/>
      <c r="AA226" s="5"/>
      <c r="AB226" s="5"/>
      <c r="AC226" s="5"/>
      <c r="AD226" s="5"/>
      <c r="AE226" s="5"/>
      <c r="AF226" s="5"/>
      <c r="AG226" s="5"/>
      <c r="AH226" s="5"/>
      <c r="AI226" s="5"/>
      <c r="AJ226" s="5"/>
      <c r="AK226" s="5"/>
      <c r="AL226" s="5"/>
    </row>
    <row r="227" spans="1:38" ht="30">
      <c r="A227" s="15"/>
      <c r="B227" s="347"/>
      <c r="C227" s="211" t="s">
        <v>483</v>
      </c>
      <c r="D227" s="28" t="s">
        <v>484</v>
      </c>
      <c r="E227" s="2"/>
      <c r="F227" s="2"/>
      <c r="G227" s="2"/>
      <c r="H227" s="2"/>
      <c r="I227" s="2"/>
      <c r="J227" s="2"/>
      <c r="K227" s="2"/>
      <c r="L227" s="2"/>
      <c r="M227" s="2"/>
      <c r="N227" s="2"/>
      <c r="O227" s="2"/>
      <c r="P227" s="2"/>
      <c r="Q227" s="2"/>
      <c r="R227" s="1"/>
      <c r="S227" s="5"/>
      <c r="T227" s="5"/>
      <c r="U227" s="5"/>
      <c r="V227" s="5"/>
      <c r="W227" s="5"/>
      <c r="X227" s="5"/>
      <c r="Y227" s="5"/>
      <c r="Z227" s="5"/>
      <c r="AA227" s="5"/>
      <c r="AB227" s="5"/>
      <c r="AC227" s="5"/>
      <c r="AD227" s="5"/>
      <c r="AE227" s="5"/>
      <c r="AF227" s="5"/>
      <c r="AG227" s="5"/>
      <c r="AH227" s="5"/>
      <c r="AI227" s="5"/>
      <c r="AJ227" s="5"/>
      <c r="AK227" s="5"/>
      <c r="AL227" s="5"/>
    </row>
    <row r="228" spans="1:38" ht="12.75" customHeight="1">
      <c r="A228" s="15" t="str">
        <f>IF(AND(D228="",D228=""),"",$D$3&amp;"_"&amp;ROW()-11-COUNTBLANK($D$13:D228))</f>
        <v/>
      </c>
      <c r="B228" s="34" t="s">
        <v>512</v>
      </c>
      <c r="C228" s="35"/>
      <c r="D228" s="35"/>
      <c r="E228" s="35"/>
      <c r="F228" s="35"/>
      <c r="G228" s="35"/>
      <c r="H228" s="35"/>
      <c r="I228" s="35"/>
      <c r="J228" s="35"/>
      <c r="K228" s="35"/>
      <c r="L228" s="35"/>
      <c r="M228" s="35"/>
      <c r="N228" s="35"/>
      <c r="O228" s="35"/>
      <c r="P228" s="35"/>
      <c r="Q228" s="35"/>
      <c r="R228" s="36"/>
      <c r="S228" s="7"/>
      <c r="T228" s="7"/>
      <c r="U228" s="7"/>
      <c r="V228" s="7"/>
      <c r="W228" s="7"/>
      <c r="X228" s="7"/>
      <c r="Y228" s="7"/>
      <c r="Z228" s="7"/>
      <c r="AA228" s="7"/>
      <c r="AB228" s="7"/>
      <c r="AC228" s="7"/>
      <c r="AD228" s="7"/>
      <c r="AE228" s="7"/>
      <c r="AF228" s="7"/>
      <c r="AG228" s="7"/>
      <c r="AH228" s="7"/>
      <c r="AI228" s="7"/>
      <c r="AJ228" s="7"/>
      <c r="AK228" s="7"/>
      <c r="AL228" s="7"/>
    </row>
    <row r="229" spans="1:38" s="179" customFormat="1" ht="45">
      <c r="A229" s="10"/>
      <c r="B229" s="217" t="s">
        <v>513</v>
      </c>
      <c r="C229" s="211" t="s">
        <v>514</v>
      </c>
      <c r="D229" s="21" t="s">
        <v>517</v>
      </c>
      <c r="E229" s="9"/>
      <c r="F229" s="9"/>
      <c r="G229" s="9"/>
      <c r="H229" s="9"/>
      <c r="I229" s="9"/>
      <c r="J229" s="9"/>
      <c r="K229" s="9"/>
      <c r="L229" s="9"/>
      <c r="M229" s="9"/>
      <c r="N229" s="9"/>
      <c r="O229" s="9"/>
      <c r="P229" s="9"/>
      <c r="Q229" s="9"/>
      <c r="R229" s="31"/>
      <c r="S229" s="7"/>
      <c r="T229" s="7"/>
      <c r="U229" s="7"/>
      <c r="V229" s="7"/>
      <c r="W229" s="7"/>
      <c r="X229" s="7"/>
      <c r="Y229" s="7"/>
      <c r="Z229" s="7"/>
      <c r="AA229" s="7"/>
      <c r="AB229" s="7"/>
      <c r="AC229" s="7"/>
      <c r="AD229" s="7"/>
      <c r="AE229" s="7"/>
      <c r="AF229" s="7"/>
      <c r="AG229" s="7"/>
      <c r="AH229" s="7"/>
      <c r="AI229" s="7"/>
      <c r="AJ229" s="7"/>
      <c r="AK229" s="7"/>
      <c r="AL229" s="7"/>
    </row>
    <row r="230" spans="1:38" s="179" customFormat="1" ht="45">
      <c r="A230" s="10"/>
      <c r="B230" s="217" t="s">
        <v>515</v>
      </c>
      <c r="C230" s="211" t="s">
        <v>516</v>
      </c>
      <c r="D230" s="21" t="s">
        <v>518</v>
      </c>
      <c r="E230" s="9"/>
      <c r="F230" s="9"/>
      <c r="G230" s="9"/>
      <c r="H230" s="9"/>
      <c r="I230" s="9"/>
      <c r="J230" s="9"/>
      <c r="K230" s="9"/>
      <c r="L230" s="9"/>
      <c r="M230" s="9"/>
      <c r="N230" s="9"/>
      <c r="O230" s="9"/>
      <c r="P230" s="9"/>
      <c r="Q230" s="9"/>
      <c r="R230" s="31"/>
      <c r="S230" s="7"/>
      <c r="T230" s="7"/>
      <c r="U230" s="7"/>
      <c r="V230" s="7"/>
      <c r="W230" s="7"/>
      <c r="X230" s="7"/>
      <c r="Y230" s="7"/>
      <c r="Z230" s="7"/>
      <c r="AA230" s="7"/>
      <c r="AB230" s="7"/>
      <c r="AC230" s="7"/>
      <c r="AD230" s="7"/>
      <c r="AE230" s="7"/>
      <c r="AF230" s="7"/>
      <c r="AG230" s="7"/>
      <c r="AH230" s="7"/>
      <c r="AI230" s="7"/>
      <c r="AJ230" s="7"/>
      <c r="AK230" s="7"/>
      <c r="AL230" s="7"/>
    </row>
    <row r="231" spans="1:38" s="179" customFormat="1" ht="45">
      <c r="A231" s="10"/>
      <c r="B231" s="217" t="s">
        <v>520</v>
      </c>
      <c r="C231" s="211" t="s">
        <v>775</v>
      </c>
      <c r="D231" s="21" t="s">
        <v>519</v>
      </c>
      <c r="E231" s="9"/>
      <c r="F231" s="9"/>
      <c r="G231" s="9"/>
      <c r="H231" s="9"/>
      <c r="I231" s="9"/>
      <c r="J231" s="9"/>
      <c r="K231" s="9"/>
      <c r="L231" s="9"/>
      <c r="M231" s="9"/>
      <c r="N231" s="9"/>
      <c r="O231" s="9"/>
      <c r="P231" s="9"/>
      <c r="Q231" s="9"/>
      <c r="R231" s="31"/>
      <c r="S231" s="7"/>
      <c r="T231" s="7"/>
      <c r="U231" s="7"/>
      <c r="V231" s="7"/>
      <c r="W231" s="7"/>
      <c r="X231" s="7"/>
      <c r="Y231" s="7"/>
      <c r="Z231" s="7"/>
      <c r="AA231" s="7"/>
      <c r="AB231" s="7"/>
      <c r="AC231" s="7"/>
      <c r="AD231" s="7"/>
      <c r="AE231" s="7"/>
      <c r="AF231" s="7"/>
      <c r="AG231" s="7"/>
      <c r="AH231" s="7"/>
      <c r="AI231" s="7"/>
      <c r="AJ231" s="7"/>
      <c r="AK231" s="7"/>
      <c r="AL231" s="7"/>
    </row>
    <row r="232" spans="1:38" s="179" customFormat="1" ht="45">
      <c r="A232" s="10"/>
      <c r="B232" s="217" t="s">
        <v>521</v>
      </c>
      <c r="C232" s="211" t="s">
        <v>776</v>
      </c>
      <c r="D232" s="21" t="s">
        <v>526</v>
      </c>
      <c r="E232" s="9"/>
      <c r="F232" s="9"/>
      <c r="G232" s="9"/>
      <c r="H232" s="9"/>
      <c r="I232" s="9"/>
      <c r="J232" s="9"/>
      <c r="K232" s="9"/>
      <c r="L232" s="9"/>
      <c r="M232" s="9"/>
      <c r="N232" s="9"/>
      <c r="O232" s="9"/>
      <c r="P232" s="9"/>
      <c r="Q232" s="9"/>
      <c r="R232" s="31"/>
      <c r="S232" s="7"/>
      <c r="T232" s="7"/>
      <c r="U232" s="7"/>
      <c r="V232" s="7"/>
      <c r="W232" s="7"/>
      <c r="X232" s="7"/>
      <c r="Y232" s="7"/>
      <c r="Z232" s="7"/>
      <c r="AA232" s="7"/>
      <c r="AB232" s="7"/>
      <c r="AC232" s="7"/>
      <c r="AD232" s="7"/>
      <c r="AE232" s="7"/>
      <c r="AF232" s="7"/>
      <c r="AG232" s="7"/>
      <c r="AH232" s="7"/>
      <c r="AI232" s="7"/>
      <c r="AJ232" s="7"/>
      <c r="AK232" s="7"/>
      <c r="AL232" s="7"/>
    </row>
    <row r="233" spans="1:38" s="179" customFormat="1" ht="45">
      <c r="A233" s="10"/>
      <c r="B233" s="217" t="s">
        <v>522</v>
      </c>
      <c r="C233" s="211" t="s">
        <v>777</v>
      </c>
      <c r="D233" s="21" t="s">
        <v>527</v>
      </c>
      <c r="E233" s="9"/>
      <c r="F233" s="9"/>
      <c r="G233" s="9"/>
      <c r="H233" s="9"/>
      <c r="I233" s="9"/>
      <c r="J233" s="9"/>
      <c r="K233" s="9"/>
      <c r="L233" s="9"/>
      <c r="M233" s="9"/>
      <c r="N233" s="9"/>
      <c r="O233" s="9"/>
      <c r="P233" s="9"/>
      <c r="Q233" s="9"/>
      <c r="R233" s="31"/>
      <c r="S233" s="7"/>
      <c r="T233" s="7"/>
      <c r="U233" s="7"/>
      <c r="V233" s="7"/>
      <c r="W233" s="7"/>
      <c r="X233" s="7"/>
      <c r="Y233" s="7"/>
      <c r="Z233" s="7"/>
      <c r="AA233" s="7"/>
      <c r="AB233" s="7"/>
      <c r="AC233" s="7"/>
      <c r="AD233" s="7"/>
      <c r="AE233" s="7"/>
      <c r="AF233" s="7"/>
      <c r="AG233" s="7"/>
      <c r="AH233" s="7"/>
      <c r="AI233" s="7"/>
      <c r="AJ233" s="7"/>
      <c r="AK233" s="7"/>
      <c r="AL233" s="7"/>
    </row>
    <row r="234" spans="1:38" s="179" customFormat="1" ht="45">
      <c r="A234" s="10"/>
      <c r="B234" s="217" t="s">
        <v>523</v>
      </c>
      <c r="C234" s="211" t="s">
        <v>778</v>
      </c>
      <c r="D234" s="21" t="s">
        <v>528</v>
      </c>
      <c r="E234" s="9"/>
      <c r="F234" s="9"/>
      <c r="G234" s="9"/>
      <c r="H234" s="9"/>
      <c r="I234" s="9"/>
      <c r="J234" s="9"/>
      <c r="K234" s="9"/>
      <c r="L234" s="9"/>
      <c r="M234" s="9"/>
      <c r="N234" s="9"/>
      <c r="O234" s="9"/>
      <c r="P234" s="9"/>
      <c r="Q234" s="9"/>
      <c r="R234" s="31"/>
      <c r="S234" s="7"/>
      <c r="T234" s="7"/>
      <c r="U234" s="7"/>
      <c r="V234" s="7"/>
      <c r="W234" s="7"/>
      <c r="X234" s="7"/>
      <c r="Y234" s="7"/>
      <c r="Z234" s="7"/>
      <c r="AA234" s="7"/>
      <c r="AB234" s="7"/>
      <c r="AC234" s="7"/>
      <c r="AD234" s="7"/>
      <c r="AE234" s="7"/>
      <c r="AF234" s="7"/>
      <c r="AG234" s="7"/>
      <c r="AH234" s="7"/>
      <c r="AI234" s="7"/>
      <c r="AJ234" s="7"/>
      <c r="AK234" s="7"/>
      <c r="AL234" s="7"/>
    </row>
    <row r="235" spans="1:38" s="179" customFormat="1" ht="45">
      <c r="A235" s="10"/>
      <c r="B235" s="217" t="s">
        <v>524</v>
      </c>
      <c r="C235" s="211" t="s">
        <v>779</v>
      </c>
      <c r="D235" s="21" t="s">
        <v>529</v>
      </c>
      <c r="E235" s="9"/>
      <c r="F235" s="9"/>
      <c r="G235" s="9"/>
      <c r="H235" s="9"/>
      <c r="I235" s="9"/>
      <c r="J235" s="9"/>
      <c r="K235" s="9"/>
      <c r="L235" s="9"/>
      <c r="M235" s="9"/>
      <c r="N235" s="9"/>
      <c r="O235" s="9"/>
      <c r="P235" s="9"/>
      <c r="Q235" s="9"/>
      <c r="R235" s="31"/>
      <c r="S235" s="7"/>
      <c r="T235" s="7"/>
      <c r="U235" s="7"/>
      <c r="V235" s="7"/>
      <c r="W235" s="7"/>
      <c r="X235" s="7"/>
      <c r="Y235" s="7"/>
      <c r="Z235" s="7"/>
      <c r="AA235" s="7"/>
      <c r="AB235" s="7"/>
      <c r="AC235" s="7"/>
      <c r="AD235" s="7"/>
      <c r="AE235" s="7"/>
      <c r="AF235" s="7"/>
      <c r="AG235" s="7"/>
      <c r="AH235" s="7"/>
      <c r="AI235" s="7"/>
      <c r="AJ235" s="7"/>
      <c r="AK235" s="7"/>
      <c r="AL235" s="7"/>
    </row>
    <row r="236" spans="1:38" s="179" customFormat="1" ht="45">
      <c r="A236" s="128"/>
      <c r="B236" s="218" t="s">
        <v>525</v>
      </c>
      <c r="C236" s="211" t="s">
        <v>780</v>
      </c>
      <c r="D236" s="21" t="s">
        <v>530</v>
      </c>
      <c r="E236" s="9"/>
      <c r="F236" s="9"/>
      <c r="G236" s="9"/>
      <c r="H236" s="9"/>
      <c r="I236" s="9"/>
      <c r="J236" s="9"/>
      <c r="K236" s="9"/>
      <c r="L236" s="9"/>
      <c r="M236" s="9"/>
      <c r="N236" s="9"/>
      <c r="O236" s="9"/>
      <c r="P236" s="9"/>
      <c r="Q236" s="9"/>
      <c r="R236" s="31"/>
      <c r="S236" s="7"/>
      <c r="T236" s="7"/>
      <c r="U236" s="7"/>
      <c r="V236" s="7"/>
      <c r="W236" s="7"/>
      <c r="X236" s="7"/>
      <c r="Y236" s="7"/>
      <c r="Z236" s="7"/>
      <c r="AA236" s="7"/>
      <c r="AB236" s="7"/>
      <c r="AC236" s="7"/>
      <c r="AD236" s="7"/>
      <c r="AE236" s="7"/>
      <c r="AF236" s="7"/>
      <c r="AG236" s="7"/>
      <c r="AH236" s="7"/>
      <c r="AI236" s="7"/>
      <c r="AJ236" s="7"/>
      <c r="AK236" s="7"/>
      <c r="AL236" s="7"/>
    </row>
    <row r="237" spans="1:38" ht="12.75" customHeight="1">
      <c r="A237" s="5"/>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row>
    <row r="238" spans="1:38" ht="12.75" customHeight="1">
      <c r="A238" s="5"/>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row>
    <row r="239" spans="1:38" ht="12.75" customHeight="1">
      <c r="A239" s="5"/>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row>
    <row r="240" spans="1:38" ht="12.75" customHeight="1">
      <c r="A240" s="5"/>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row>
    <row r="241" spans="1:38" ht="12.75" customHeight="1">
      <c r="A241" s="5"/>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row>
    <row r="242" spans="1:38" ht="12.75" customHeight="1">
      <c r="A242" s="5"/>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row>
    <row r="243" spans="1:38" ht="12.75" customHeight="1">
      <c r="A243" s="5"/>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row>
    <row r="244" spans="1:38" ht="12.75" customHeight="1">
      <c r="A244" s="5"/>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row>
    <row r="245" spans="1:38" ht="12.75" customHeight="1">
      <c r="A245" s="5"/>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row>
    <row r="246" spans="1:38" ht="12.75" customHeight="1">
      <c r="A246" s="5"/>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row>
    <row r="247" spans="1:38" ht="12.75" customHeight="1">
      <c r="A247" s="5"/>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row>
    <row r="248" spans="1:38" ht="12.75" customHeight="1">
      <c r="A248" s="5"/>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row>
    <row r="249" spans="1:38" ht="12.75" customHeight="1">
      <c r="A249" s="5"/>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row>
    <row r="250" spans="1:38" ht="12.75" customHeight="1">
      <c r="A250" s="5"/>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row>
    <row r="251" spans="1:38" ht="12.75" customHeight="1">
      <c r="A251" s="5"/>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row>
    <row r="252" spans="1:38" ht="12.75" customHeight="1">
      <c r="A252" s="5"/>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row>
    <row r="253" spans="1:38" ht="12.75" customHeight="1">
      <c r="A253" s="5"/>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row>
    <row r="254" spans="1:38" ht="12.75" customHeight="1">
      <c r="A254" s="5"/>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row>
    <row r="255" spans="1:38" ht="12.75" customHeight="1">
      <c r="A255" s="5"/>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row>
    <row r="256" spans="1:38" ht="12.75" customHeight="1">
      <c r="A256" s="5"/>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row>
    <row r="257" spans="1:38" ht="12.75" customHeight="1">
      <c r="A257" s="5"/>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row>
    <row r="258" spans="1:38" ht="12.75" customHeight="1">
      <c r="A258" s="5"/>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row>
    <row r="259" spans="1:38" ht="12.75" customHeight="1">
      <c r="A259" s="5"/>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row>
    <row r="260" spans="1:38" ht="12.75" customHeight="1">
      <c r="A260" s="5"/>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row>
    <row r="261" spans="1:38" ht="12.75" customHeight="1">
      <c r="A261" s="5"/>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row>
    <row r="262" spans="1:38" ht="12.75" customHeight="1">
      <c r="A262" s="5"/>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row>
    <row r="263" spans="1:38" ht="12.75" customHeight="1">
      <c r="A263" s="5"/>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row>
    <row r="264" spans="1:38" ht="12.75" customHeight="1">
      <c r="A264" s="5"/>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row>
    <row r="265" spans="1:38" ht="12.75" customHeight="1">
      <c r="A265" s="5"/>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row>
    <row r="266" spans="1:38" ht="12.75" customHeight="1">
      <c r="A266" s="5"/>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row>
    <row r="267" spans="1:38" ht="12.75" customHeight="1">
      <c r="A267" s="5"/>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row>
    <row r="268" spans="1:38" ht="12.75" customHeight="1">
      <c r="A268" s="5"/>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row>
    <row r="269" spans="1:38" ht="12.75" customHeight="1">
      <c r="A269" s="5"/>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row>
    <row r="270" spans="1:38" ht="12.75" customHeight="1">
      <c r="A270" s="5"/>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row>
    <row r="271" spans="1:38" ht="12.75" customHeight="1">
      <c r="A271" s="5"/>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row>
    <row r="272" spans="1:38" ht="12.75" customHeight="1">
      <c r="A272" s="5"/>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row>
    <row r="273" spans="1:38" ht="12.75" customHeight="1">
      <c r="A273" s="5"/>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row>
    <row r="274" spans="1:38" ht="12.75" customHeight="1">
      <c r="A274" s="5"/>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row>
    <row r="275" spans="1:38" ht="12.75" customHeight="1">
      <c r="A275" s="5"/>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row>
    <row r="276" spans="1:38" ht="12.75" customHeight="1">
      <c r="A276" s="5"/>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row>
    <row r="277" spans="1:38" ht="12.75" customHeight="1">
      <c r="A277" s="5"/>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row>
    <row r="278" spans="1:38" ht="12.75" customHeight="1">
      <c r="A278" s="5"/>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row>
    <row r="279" spans="1:38" ht="12.75" customHeight="1">
      <c r="A279" s="5"/>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row>
    <row r="280" spans="1:38" ht="12.75" customHeight="1">
      <c r="A280" s="5"/>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row>
    <row r="281" spans="1:38" ht="12.75" customHeight="1">
      <c r="A281" s="5"/>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row>
    <row r="282" spans="1:38" ht="12.75" customHeight="1">
      <c r="A282" s="5"/>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row>
    <row r="283" spans="1:38" ht="12.75" customHeight="1">
      <c r="A283" s="5"/>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row>
    <row r="284" spans="1:38" ht="12.75" customHeight="1">
      <c r="A284" s="5"/>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row>
    <row r="285" spans="1:38" ht="12.75" customHeight="1">
      <c r="A285" s="5"/>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row>
    <row r="286" spans="1:38" ht="12.75" customHeight="1">
      <c r="A286" s="5"/>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row>
    <row r="287" spans="1:38" ht="12.75" customHeight="1">
      <c r="A287" s="5"/>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row>
    <row r="288" spans="1:38" ht="12.75" customHeight="1">
      <c r="A288" s="5"/>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row>
    <row r="289" spans="1:38" ht="12.75" customHeight="1">
      <c r="A289" s="5"/>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row>
    <row r="290" spans="1:38" ht="12.75" customHeight="1">
      <c r="A290" s="5"/>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row>
    <row r="291" spans="1:38" ht="12.75" customHeight="1">
      <c r="A291" s="5"/>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row>
    <row r="292" spans="1:38" ht="12.75" customHeight="1">
      <c r="A292" s="5"/>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row>
    <row r="293" spans="1:38" ht="12.75" customHeight="1">
      <c r="A293" s="5"/>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row>
    <row r="294" spans="1:38" ht="12.75" customHeight="1">
      <c r="A294" s="5"/>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row>
    <row r="295" spans="1:38" ht="12.75" customHeight="1">
      <c r="A295" s="5"/>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row>
    <row r="296" spans="1:38" ht="12.75" customHeight="1">
      <c r="A296" s="5"/>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row>
    <row r="297" spans="1:38" ht="12.75" customHeight="1">
      <c r="A297" s="5"/>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row>
    <row r="298" spans="1:38" ht="12.75" customHeight="1">
      <c r="A298" s="5"/>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row>
    <row r="299" spans="1:38" ht="12.75" customHeight="1">
      <c r="A299" s="5"/>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row>
    <row r="300" spans="1:38" ht="12.75" customHeight="1">
      <c r="A300" s="5"/>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row>
    <row r="301" spans="1:38" ht="12.75" customHeight="1">
      <c r="A301" s="5"/>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row>
    <row r="302" spans="1:38" ht="12.75" customHeight="1">
      <c r="A302" s="5"/>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row>
    <row r="303" spans="1:38" ht="12.75" customHeight="1">
      <c r="A303" s="5"/>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row>
    <row r="304" spans="1:38" ht="12.75" customHeight="1">
      <c r="A304" s="5"/>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row>
    <row r="305" spans="1:38" ht="12.75" customHeight="1">
      <c r="A305" s="5"/>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row>
    <row r="306" spans="1:38" ht="12.75" customHeight="1">
      <c r="A306" s="5"/>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row>
    <row r="307" spans="1:38" ht="12.75" customHeight="1">
      <c r="A307" s="5"/>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row>
    <row r="308" spans="1:38" ht="12.75" customHeight="1">
      <c r="A308" s="5"/>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row>
    <row r="309" spans="1:38" ht="12.75" customHeight="1">
      <c r="A309" s="5"/>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row>
    <row r="310" spans="1:38" ht="12.75" customHeight="1">
      <c r="A310" s="5"/>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row>
    <row r="311" spans="1:38" ht="12.75" customHeight="1">
      <c r="A311" s="5"/>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row>
    <row r="312" spans="1:38" ht="12.75" customHeight="1">
      <c r="A312" s="5"/>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row>
    <row r="313" spans="1:38" ht="12.75" customHeight="1">
      <c r="A313" s="5"/>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row>
    <row r="314" spans="1:38" ht="12.75" customHeight="1">
      <c r="A314" s="5"/>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row>
    <row r="315" spans="1:38" ht="12.75" customHeight="1">
      <c r="A315" s="5"/>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row>
    <row r="316" spans="1:38" ht="12.75" customHeight="1">
      <c r="A316" s="5"/>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row>
    <row r="317" spans="1:38" ht="12.75" customHeight="1">
      <c r="A317" s="5"/>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row>
    <row r="318" spans="1:38" ht="12.75" customHeight="1">
      <c r="A318" s="5"/>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row>
    <row r="319" spans="1:38" ht="12.75" customHeight="1">
      <c r="A319" s="5"/>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row>
    <row r="320" spans="1:38" ht="12.75" customHeight="1">
      <c r="A320" s="5"/>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row>
    <row r="321" spans="1:38" ht="12.75" customHeight="1">
      <c r="A321" s="5"/>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row>
    <row r="322" spans="1:38" ht="12.75" customHeight="1">
      <c r="A322" s="5"/>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row>
    <row r="323" spans="1:38" ht="12.75" customHeight="1">
      <c r="A323" s="5"/>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row>
    <row r="324" spans="1:38" ht="12.75" customHeight="1">
      <c r="A324" s="5"/>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row>
    <row r="325" spans="1:38" ht="12.75" customHeight="1">
      <c r="A325" s="5"/>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row>
    <row r="326" spans="1:38" ht="12.75" customHeight="1">
      <c r="A326" s="5"/>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row>
    <row r="327" spans="1:38" ht="12.75" customHeight="1">
      <c r="A327" s="5"/>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row>
    <row r="328" spans="1:38" ht="12.75" customHeight="1">
      <c r="A328" s="5"/>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row>
    <row r="329" spans="1:38" ht="12.75" customHeight="1">
      <c r="A329" s="5"/>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row>
    <row r="330" spans="1:38" ht="12.75" customHeight="1">
      <c r="A330" s="5"/>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row>
    <row r="331" spans="1:38" ht="12.75" customHeight="1">
      <c r="A331" s="5"/>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row>
    <row r="332" spans="1:38" ht="12.75" customHeight="1">
      <c r="A332" s="5"/>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row>
    <row r="333" spans="1:38" ht="12.75" customHeight="1">
      <c r="A333" s="5"/>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row>
    <row r="334" spans="1:38" ht="12.75" customHeight="1">
      <c r="A334" s="5"/>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row>
    <row r="335" spans="1:38" ht="12.75" customHeight="1">
      <c r="A335" s="5"/>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row>
    <row r="336" spans="1:38" ht="12.75" customHeight="1">
      <c r="A336" s="5"/>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row>
    <row r="337" spans="1:38" ht="12.75" customHeight="1">
      <c r="A337" s="5"/>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row>
    <row r="338" spans="1:38" ht="12.75" customHeight="1">
      <c r="A338" s="5"/>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row>
    <row r="339" spans="1:38" ht="12.75" customHeight="1">
      <c r="A339" s="5"/>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row>
    <row r="340" spans="1:38" ht="12.75" customHeight="1">
      <c r="A340" s="5"/>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row>
    <row r="341" spans="1:38" ht="12.75" customHeight="1">
      <c r="A341" s="5"/>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row>
    <row r="342" spans="1:38" ht="12.75" customHeight="1">
      <c r="A342" s="5"/>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row>
    <row r="343" spans="1:38" ht="12.75" customHeight="1">
      <c r="A343" s="5"/>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row>
    <row r="344" spans="1:38" ht="12.75" customHeight="1">
      <c r="A344" s="5"/>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row>
    <row r="345" spans="1:38" ht="12.75" customHeight="1">
      <c r="A345" s="5"/>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row>
    <row r="346" spans="1:38" ht="12.75" customHeight="1">
      <c r="A346" s="5"/>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row>
    <row r="347" spans="1:38" ht="12.75" customHeight="1">
      <c r="A347" s="5"/>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row>
    <row r="348" spans="1:38" ht="12.75" customHeight="1">
      <c r="A348" s="5"/>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row>
    <row r="349" spans="1:38" ht="12.75" customHeight="1">
      <c r="A349" s="5"/>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row>
    <row r="350" spans="1:38" ht="12.75" customHeight="1">
      <c r="A350" s="5"/>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row>
    <row r="351" spans="1:38" ht="12.75" customHeight="1">
      <c r="A351" s="5"/>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row>
    <row r="352" spans="1:38" ht="12.75" customHeight="1">
      <c r="A352" s="5"/>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row>
    <row r="353" spans="1:38" ht="12.75" customHeight="1">
      <c r="A353" s="5"/>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row>
    <row r="354" spans="1:38" ht="12.75" customHeight="1">
      <c r="A354" s="5"/>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row>
    <row r="355" spans="1:38" ht="12.75" customHeight="1">
      <c r="A355" s="5"/>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row>
    <row r="356" spans="1:38" ht="12.75" customHeight="1">
      <c r="A356" s="5"/>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row>
    <row r="357" spans="1:38" ht="12.75" customHeight="1">
      <c r="A357" s="5"/>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row>
    <row r="358" spans="1:38" ht="12.75" customHeight="1">
      <c r="A358" s="5"/>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row>
    <row r="359" spans="1:38" ht="12.75" customHeight="1">
      <c r="A359" s="5"/>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row>
    <row r="360" spans="1:38" ht="12.75" customHeight="1">
      <c r="A360" s="5"/>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row>
    <row r="361" spans="1:38" ht="12.75" customHeight="1">
      <c r="A361" s="5"/>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row>
    <row r="362" spans="1:38" ht="12.75" customHeight="1">
      <c r="A362" s="5"/>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row>
    <row r="363" spans="1:38" ht="12.75" customHeight="1">
      <c r="A363" s="5"/>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row>
    <row r="364" spans="1:38" ht="12.75" customHeight="1">
      <c r="A364" s="5"/>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row>
    <row r="365" spans="1:38" ht="12.75" customHeight="1">
      <c r="A365" s="5"/>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row>
    <row r="366" spans="1:38" ht="12.75" customHeight="1">
      <c r="A366" s="5"/>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row>
    <row r="367" spans="1:38" ht="12.75" customHeight="1">
      <c r="A367" s="5"/>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row>
    <row r="368" spans="1:38" ht="12.75" customHeight="1">
      <c r="A368" s="5"/>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row>
    <row r="369" spans="1:38" ht="12.75" customHeight="1">
      <c r="A369" s="5"/>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row>
    <row r="370" spans="1:38" ht="12.75" customHeight="1">
      <c r="A370" s="5"/>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row>
    <row r="371" spans="1:38" ht="12.75" customHeight="1">
      <c r="A371" s="5"/>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row>
    <row r="372" spans="1:38" ht="12.75" customHeight="1">
      <c r="A372" s="5"/>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row>
    <row r="373" spans="1:38" ht="12.75" customHeight="1">
      <c r="A373" s="5"/>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row>
    <row r="374" spans="1:38" ht="12.75" customHeight="1">
      <c r="A374" s="5"/>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row>
    <row r="375" spans="1:38" ht="12.75" customHeight="1">
      <c r="A375" s="5"/>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row>
    <row r="376" spans="1:38" ht="12.75" customHeight="1">
      <c r="A376" s="5"/>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row>
    <row r="377" spans="1:38" ht="12.75" customHeight="1">
      <c r="A377" s="5"/>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row>
    <row r="378" spans="1:38" ht="12.75" customHeight="1">
      <c r="A378" s="5"/>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row>
    <row r="379" spans="1:38" ht="12.75" customHeight="1">
      <c r="A379" s="5"/>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row>
    <row r="380" spans="1:38" ht="12.75" customHeight="1">
      <c r="A380" s="5"/>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row>
    <row r="381" spans="1:38" ht="12.75" customHeight="1">
      <c r="A381" s="5"/>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row>
    <row r="382" spans="1:38" ht="12.75" customHeight="1">
      <c r="A382" s="5"/>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row>
    <row r="383" spans="1:38" ht="12.75" customHeight="1">
      <c r="A383" s="5"/>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row>
    <row r="384" spans="1:38" ht="12.75" customHeight="1">
      <c r="A384" s="5"/>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row>
    <row r="385" spans="1:38" ht="12.75" customHeight="1">
      <c r="A385" s="5"/>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row>
    <row r="386" spans="1:38" ht="12.75" customHeight="1">
      <c r="A386" s="5"/>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row>
    <row r="387" spans="1:38" ht="12.75" customHeight="1">
      <c r="A387" s="5"/>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row>
    <row r="388" spans="1:38" ht="12.75" customHeight="1">
      <c r="A388" s="5"/>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row>
    <row r="389" spans="1:38" ht="12.75" customHeight="1">
      <c r="A389" s="5"/>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row>
    <row r="390" spans="1:38" ht="12.75" customHeight="1">
      <c r="A390" s="5"/>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row>
    <row r="391" spans="1:38" ht="12.75" customHeight="1">
      <c r="A391" s="5"/>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row>
    <row r="392" spans="1:38" ht="12.75" customHeight="1">
      <c r="A392" s="5"/>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row>
    <row r="393" spans="1:38" ht="12.75" customHeight="1">
      <c r="A393" s="5"/>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row>
    <row r="394" spans="1:38" ht="12.75" customHeight="1">
      <c r="A394" s="5"/>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row>
    <row r="395" spans="1:38" ht="12.75" customHeight="1">
      <c r="A395" s="5"/>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row>
    <row r="396" spans="1:38" ht="12.75" customHeight="1">
      <c r="A396" s="5"/>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row>
    <row r="397" spans="1:38" ht="12.75" customHeight="1">
      <c r="A397" s="5"/>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row>
    <row r="398" spans="1:38" ht="12.75" customHeight="1">
      <c r="A398" s="5"/>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row>
    <row r="399" spans="1:38" ht="12.75" customHeight="1">
      <c r="A399" s="5"/>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row>
    <row r="400" spans="1:38" ht="12.75" customHeight="1">
      <c r="A400" s="5"/>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row>
    <row r="401" spans="1:38" ht="12.75" customHeight="1">
      <c r="A401" s="5"/>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row>
    <row r="402" spans="1:38" ht="12.75" customHeight="1">
      <c r="A402" s="5"/>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row>
    <row r="403" spans="1:38" ht="12.75" customHeight="1">
      <c r="A403" s="5"/>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row>
    <row r="404" spans="1:38" ht="12.75" customHeight="1">
      <c r="A404" s="5"/>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row>
    <row r="405" spans="1:38" ht="12.75" customHeight="1">
      <c r="A405" s="5"/>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row>
    <row r="406" spans="1:38" ht="12.75" customHeight="1">
      <c r="A406" s="5"/>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row>
    <row r="407" spans="1:38" ht="12.75" customHeight="1">
      <c r="A407" s="5"/>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row>
    <row r="408" spans="1:38" ht="12.75" customHeight="1">
      <c r="A408" s="5"/>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row>
    <row r="409" spans="1:38" ht="12.75" customHeight="1">
      <c r="A409" s="5"/>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row>
    <row r="410" spans="1:38" ht="12.75" customHeight="1">
      <c r="A410" s="5"/>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row>
    <row r="411" spans="1:38" ht="12.75" customHeight="1">
      <c r="A411" s="5"/>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row>
    <row r="412" spans="1:38" ht="12.75" customHeight="1">
      <c r="A412" s="5"/>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row>
    <row r="413" spans="1:38" ht="12.75" customHeight="1">
      <c r="A413" s="5"/>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row>
    <row r="414" spans="1:38" ht="12.75" customHeight="1">
      <c r="A414" s="5"/>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row>
    <row r="415" spans="1:38" ht="12.75" customHeight="1">
      <c r="A415" s="5"/>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row>
    <row r="416" spans="1:38" ht="12.75" customHeight="1">
      <c r="A416" s="5"/>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row>
    <row r="417" spans="1:38" ht="12.75" customHeight="1">
      <c r="A417" s="5"/>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row>
    <row r="418" spans="1:38" ht="12.75" customHeight="1">
      <c r="A418" s="5"/>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row>
    <row r="419" spans="1:38" ht="12.75" customHeight="1">
      <c r="A419" s="5"/>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row>
    <row r="420" spans="1:38" ht="12.75" customHeight="1">
      <c r="A420" s="5"/>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row>
    <row r="421" spans="1:38" ht="12.75" customHeight="1">
      <c r="A421" s="5"/>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row>
    <row r="422" spans="1:38" ht="12.75" customHeight="1">
      <c r="A422" s="5"/>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row>
    <row r="423" spans="1:38" ht="12.75" customHeight="1">
      <c r="A423" s="5"/>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row>
    <row r="424" spans="1:38" ht="12.75" customHeight="1">
      <c r="A424" s="5"/>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row>
    <row r="425" spans="1:38" ht="12.75" customHeight="1">
      <c r="A425" s="5"/>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row>
    <row r="426" spans="1:38" ht="12.75" customHeight="1">
      <c r="A426" s="5"/>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row>
    <row r="427" spans="1:38" ht="12.75" customHeight="1">
      <c r="A427" s="5"/>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row>
    <row r="428" spans="1:38" ht="12.75" customHeight="1">
      <c r="A428" s="5"/>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row>
    <row r="429" spans="1:38" ht="12.75" customHeight="1">
      <c r="A429" s="5"/>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row>
    <row r="430" spans="1:38" ht="12.75" customHeight="1">
      <c r="A430" s="5"/>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row>
    <row r="431" spans="1:38" ht="12.75" customHeight="1">
      <c r="A431" s="5"/>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row>
    <row r="432" spans="1:38" ht="12.75" customHeight="1">
      <c r="A432" s="5"/>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row>
    <row r="433" spans="1:38" ht="12.75" customHeight="1">
      <c r="A433" s="5"/>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row>
    <row r="434" spans="1:38" ht="12.75" customHeight="1">
      <c r="A434" s="5"/>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row>
    <row r="435" spans="1:38" ht="12.75" customHeight="1">
      <c r="A435" s="5"/>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row>
    <row r="436" spans="1:38" ht="12.75" customHeight="1">
      <c r="A436" s="5"/>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row>
    <row r="437" spans="1:38" ht="12.75" customHeight="1">
      <c r="A437" s="5"/>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row>
    <row r="438" spans="1:38" ht="12.75" customHeight="1">
      <c r="A438" s="5"/>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row>
    <row r="439" spans="1:38" ht="12.75" customHeight="1">
      <c r="A439" s="5"/>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row>
    <row r="440" spans="1:38" ht="12.75" customHeight="1">
      <c r="A440" s="5"/>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row>
    <row r="441" spans="1:38" ht="12.75" customHeight="1">
      <c r="A441" s="5"/>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row>
    <row r="442" spans="1:38" ht="12.75" customHeight="1">
      <c r="A442" s="5"/>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row>
    <row r="443" spans="1:38" ht="12.75" customHeight="1">
      <c r="A443" s="5"/>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row>
    <row r="444" spans="1:38" ht="12.75" customHeight="1">
      <c r="A444" s="5"/>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row>
    <row r="445" spans="1:38" ht="12.75" customHeight="1">
      <c r="A445" s="5"/>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row>
    <row r="446" spans="1:38" ht="12.75" customHeight="1">
      <c r="A446" s="5"/>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row>
    <row r="447" spans="1:38" ht="12.75" customHeight="1">
      <c r="A447" s="5"/>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row>
    <row r="448" spans="1:38" ht="12.75" customHeight="1">
      <c r="A448" s="5"/>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row>
    <row r="449" spans="1:38" ht="12.75" customHeight="1">
      <c r="A449" s="5"/>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row>
    <row r="450" spans="1:38" ht="12.75" customHeight="1">
      <c r="A450" s="5"/>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row>
    <row r="451" spans="1:38" ht="12.75" customHeight="1">
      <c r="A451" s="5"/>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row>
    <row r="452" spans="1:38" ht="12.75" customHeight="1">
      <c r="A452" s="5"/>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row>
    <row r="453" spans="1:38" ht="12.75" customHeight="1">
      <c r="A453" s="5"/>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row>
    <row r="454" spans="1:38" ht="12.75" customHeight="1">
      <c r="A454" s="5"/>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row>
    <row r="455" spans="1:38" ht="12.75" customHeight="1">
      <c r="A455" s="5"/>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row>
    <row r="456" spans="1:38" ht="12.75" customHeight="1">
      <c r="A456" s="5"/>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row>
    <row r="457" spans="1:38" ht="12.75" customHeight="1">
      <c r="A457" s="5"/>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row>
    <row r="458" spans="1:38" ht="12.75" customHeight="1">
      <c r="A458" s="5"/>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row>
    <row r="459" spans="1:38" ht="12.75" customHeight="1">
      <c r="A459" s="5"/>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row>
    <row r="460" spans="1:38" ht="12.75" customHeight="1">
      <c r="A460" s="5"/>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row>
    <row r="461" spans="1:38" ht="12.75" customHeight="1">
      <c r="A461" s="5"/>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row>
    <row r="462" spans="1:38" ht="12.75" customHeight="1">
      <c r="A462" s="5"/>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row>
    <row r="463" spans="1:38" ht="12.75" customHeight="1">
      <c r="A463" s="5"/>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row>
    <row r="464" spans="1:38" ht="12.75" customHeight="1">
      <c r="A464" s="5"/>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row>
    <row r="465" spans="1:38" ht="12.75" customHeight="1">
      <c r="A465" s="5"/>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row>
    <row r="466" spans="1:38" ht="12.75" customHeight="1">
      <c r="A466" s="5"/>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row>
    <row r="467" spans="1:38" ht="12.75" customHeight="1">
      <c r="A467" s="5"/>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row>
    <row r="468" spans="1:38" ht="12.75" customHeight="1">
      <c r="A468" s="5"/>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row>
    <row r="469" spans="1:38" ht="12.75" customHeight="1">
      <c r="A469" s="5"/>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row>
    <row r="470" spans="1:38" ht="12.75" customHeight="1">
      <c r="A470" s="5"/>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row>
    <row r="471" spans="1:38" ht="12.75" customHeight="1">
      <c r="A471" s="5"/>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row>
    <row r="472" spans="1:38" ht="12.75" customHeight="1">
      <c r="A472" s="5"/>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row>
    <row r="473" spans="1:38" ht="12.75" customHeight="1">
      <c r="A473" s="5"/>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row>
    <row r="474" spans="1:38" ht="12.75" customHeight="1">
      <c r="A474" s="5"/>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row>
    <row r="475" spans="1:38" ht="12.75" customHeight="1">
      <c r="A475" s="5"/>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row>
    <row r="476" spans="1:38" ht="12.75" customHeight="1">
      <c r="A476" s="5"/>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row>
    <row r="477" spans="1:38" ht="12.75" customHeight="1">
      <c r="A477" s="5"/>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row>
    <row r="478" spans="1:38" ht="12.75" customHeight="1">
      <c r="A478" s="5"/>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row>
    <row r="479" spans="1:38" ht="12.75" customHeight="1">
      <c r="A479" s="5"/>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row>
    <row r="480" spans="1:38" ht="12.75" customHeight="1">
      <c r="A480" s="5"/>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row>
    <row r="481" spans="1:38" ht="12.75" customHeight="1">
      <c r="A481" s="5"/>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row>
    <row r="482" spans="1:38" ht="12.75" customHeight="1">
      <c r="A482" s="5"/>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row>
    <row r="483" spans="1:38" ht="12.75" customHeight="1">
      <c r="A483" s="5"/>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row>
    <row r="484" spans="1:38" ht="12.75" customHeight="1">
      <c r="A484" s="5"/>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row>
    <row r="485" spans="1:38" ht="12.75" customHeight="1">
      <c r="A485" s="5"/>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row>
    <row r="486" spans="1:38" ht="12.75" customHeight="1">
      <c r="A486" s="5"/>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row>
    <row r="487" spans="1:38" ht="12.75" customHeight="1">
      <c r="A487" s="5"/>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row>
    <row r="488" spans="1:38" ht="12.75" customHeight="1">
      <c r="A488" s="5"/>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row>
    <row r="489" spans="1:38" ht="12.75" customHeight="1">
      <c r="A489" s="5"/>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row>
    <row r="490" spans="1:38" ht="12.75" customHeight="1">
      <c r="A490" s="5"/>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row>
    <row r="491" spans="1:38" ht="12.75" customHeight="1">
      <c r="A491" s="5"/>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row>
    <row r="492" spans="1:38" ht="12.75" customHeight="1">
      <c r="A492" s="5"/>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row>
    <row r="493" spans="1:38" ht="12.75" customHeight="1">
      <c r="A493" s="5"/>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row>
    <row r="494" spans="1:38" ht="12.75" customHeight="1">
      <c r="A494" s="5"/>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row>
    <row r="495" spans="1:38" ht="12.75" customHeight="1">
      <c r="A495" s="5"/>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row>
    <row r="496" spans="1:38" ht="12.75" customHeight="1">
      <c r="A496" s="5"/>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row>
    <row r="497" spans="1:38" ht="12.75" customHeight="1">
      <c r="A497" s="5"/>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row>
    <row r="498" spans="1:38" ht="12.75" customHeight="1">
      <c r="A498" s="5"/>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row>
    <row r="499" spans="1:38" ht="12.75" customHeight="1">
      <c r="A499" s="5"/>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row>
    <row r="500" spans="1:38" ht="12.75" customHeight="1">
      <c r="A500" s="5"/>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row>
    <row r="501" spans="1:38" ht="12.75" customHeight="1">
      <c r="A501" s="5"/>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row>
    <row r="502" spans="1:38" ht="12.75" customHeight="1">
      <c r="A502" s="5"/>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row>
    <row r="503" spans="1:38" ht="12.75" customHeight="1">
      <c r="A503" s="5"/>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row>
    <row r="504" spans="1:38" ht="12.75" customHeight="1">
      <c r="A504" s="5"/>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row>
    <row r="505" spans="1:38" ht="12.75" customHeight="1">
      <c r="A505" s="5"/>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row>
    <row r="506" spans="1:38" ht="12.75" customHeight="1">
      <c r="A506" s="5"/>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row>
    <row r="507" spans="1:38" ht="12.75" customHeight="1">
      <c r="A507" s="5"/>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row>
    <row r="508" spans="1:38" ht="12.75" customHeight="1">
      <c r="A508" s="5"/>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row>
    <row r="509" spans="1:38" ht="12.75" customHeight="1">
      <c r="A509" s="5"/>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row>
    <row r="510" spans="1:38" ht="12.75" customHeight="1">
      <c r="A510" s="5"/>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row>
    <row r="511" spans="1:38" ht="12.75" customHeight="1">
      <c r="A511" s="5"/>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row>
    <row r="512" spans="1:38" ht="12.75" customHeight="1">
      <c r="A512" s="5"/>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row>
    <row r="513" spans="1:38" ht="12.75" customHeight="1">
      <c r="A513" s="5"/>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row>
    <row r="514" spans="1:38" ht="12.75" customHeight="1">
      <c r="A514" s="5"/>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row>
    <row r="515" spans="1:38" ht="12.75" customHeight="1">
      <c r="A515" s="5"/>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row>
    <row r="516" spans="1:38" ht="12.75" customHeight="1">
      <c r="A516" s="5"/>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row>
    <row r="517" spans="1:38" ht="12.75" customHeight="1">
      <c r="A517" s="5"/>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row>
    <row r="518" spans="1:38" ht="12.75" customHeight="1">
      <c r="A518" s="5"/>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row>
    <row r="519" spans="1:38" ht="12.75" customHeight="1">
      <c r="A519" s="5"/>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row>
    <row r="520" spans="1:38" ht="12.75" customHeight="1">
      <c r="A520" s="5"/>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row>
    <row r="521" spans="1:38" ht="12.75" customHeight="1">
      <c r="A521" s="5"/>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row>
    <row r="522" spans="1:38" ht="12.75" customHeight="1">
      <c r="A522" s="5"/>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row>
    <row r="523" spans="1:38" ht="12.75" customHeight="1">
      <c r="A523" s="5"/>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row>
    <row r="524" spans="1:38" ht="12.75" customHeight="1">
      <c r="A524" s="5"/>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row>
    <row r="525" spans="1:38" ht="12.75" customHeight="1">
      <c r="A525" s="5"/>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row>
    <row r="526" spans="1:38" ht="12.75" customHeight="1">
      <c r="A526" s="5"/>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row>
    <row r="527" spans="1:38" ht="12.75" customHeight="1">
      <c r="A527" s="5"/>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row>
    <row r="528" spans="1:38" ht="12.75" customHeight="1">
      <c r="A528" s="5"/>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row>
    <row r="529" spans="1:38" ht="12.75" customHeight="1">
      <c r="A529" s="5"/>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row>
    <row r="530" spans="1:38" ht="12.75" customHeight="1">
      <c r="A530" s="5"/>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row>
    <row r="531" spans="1:38" ht="12.75" customHeight="1">
      <c r="A531" s="5"/>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row>
    <row r="532" spans="1:38" ht="12.75" customHeight="1">
      <c r="A532" s="5"/>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row>
    <row r="533" spans="1:38" ht="12.75" customHeight="1">
      <c r="A533" s="5"/>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row>
    <row r="534" spans="1:38" ht="12.75" customHeight="1">
      <c r="A534" s="5"/>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row>
    <row r="535" spans="1:38" ht="12.75" customHeight="1">
      <c r="A535" s="5"/>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row>
    <row r="536" spans="1:38" ht="12.75" customHeight="1">
      <c r="A536" s="5"/>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row>
    <row r="537" spans="1:38" ht="12.75" customHeight="1">
      <c r="A537" s="5"/>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row>
    <row r="538" spans="1:38" ht="12.75" customHeight="1">
      <c r="A538" s="5"/>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row>
    <row r="539" spans="1:38" ht="12.75" customHeight="1">
      <c r="A539" s="5"/>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row>
    <row r="540" spans="1:38" ht="12.75" customHeight="1">
      <c r="A540" s="5"/>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row>
    <row r="541" spans="1:38" ht="12.75" customHeight="1">
      <c r="A541" s="5"/>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row>
    <row r="542" spans="1:38" ht="12.75" customHeight="1">
      <c r="A542" s="5"/>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row>
    <row r="543" spans="1:38" ht="12.75" customHeight="1">
      <c r="A543" s="5"/>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row>
    <row r="544" spans="1:38" ht="12.75" customHeight="1">
      <c r="A544" s="5"/>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row>
    <row r="545" spans="1:38" ht="12.75" customHeight="1">
      <c r="A545" s="5"/>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row>
    <row r="546" spans="1:38" ht="12.75" customHeight="1">
      <c r="A546" s="5"/>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row>
    <row r="547" spans="1:38" ht="12.75" customHeight="1">
      <c r="A547" s="5"/>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row>
    <row r="548" spans="1:38" ht="12.75" customHeight="1">
      <c r="A548" s="5"/>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row>
    <row r="549" spans="1:38" ht="12.75" customHeight="1">
      <c r="A549" s="5"/>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row>
    <row r="550" spans="1:38" ht="12.75" customHeight="1">
      <c r="A550" s="5"/>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row>
    <row r="551" spans="1:38" ht="12.75" customHeight="1">
      <c r="A551" s="5"/>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row>
    <row r="552" spans="1:38" ht="12.75" customHeight="1">
      <c r="A552" s="5"/>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row>
    <row r="553" spans="1:38" ht="12.75" customHeight="1">
      <c r="A553" s="5"/>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row>
    <row r="554" spans="1:38" ht="12.75" customHeight="1">
      <c r="A554" s="5"/>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row>
    <row r="555" spans="1:38" ht="12.75" customHeight="1">
      <c r="A555" s="5"/>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row>
    <row r="556" spans="1:38" ht="12.75" customHeight="1">
      <c r="A556" s="5"/>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row>
    <row r="557" spans="1:38" ht="12.75" customHeight="1">
      <c r="A557" s="5"/>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row>
    <row r="558" spans="1:38" ht="12.75" customHeight="1">
      <c r="A558" s="5"/>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row>
    <row r="559" spans="1:38" ht="12.75" customHeight="1">
      <c r="A559" s="5"/>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row>
    <row r="560" spans="1:38" ht="12.75" customHeight="1">
      <c r="A560" s="5"/>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row>
    <row r="561" spans="1:38" ht="12.75" customHeight="1">
      <c r="A561" s="5"/>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row>
    <row r="562" spans="1:38" ht="12.75" customHeight="1">
      <c r="A562" s="5"/>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row>
    <row r="563" spans="1:38" ht="12.75" customHeight="1">
      <c r="A563" s="5"/>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row>
    <row r="564" spans="1:38" ht="12.75" customHeight="1">
      <c r="A564" s="5"/>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row>
    <row r="565" spans="1:38" ht="12.75" customHeight="1">
      <c r="A565" s="5"/>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row>
    <row r="566" spans="1:38" ht="12.75" customHeight="1">
      <c r="A566" s="5"/>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row>
    <row r="567" spans="1:38" ht="12.75" customHeight="1">
      <c r="A567" s="5"/>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row>
    <row r="568" spans="1:38" ht="12.75" customHeight="1">
      <c r="A568" s="5"/>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row>
    <row r="569" spans="1:38" ht="12.75" customHeight="1">
      <c r="A569" s="5"/>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row>
    <row r="570" spans="1:38" ht="12.75" customHeight="1">
      <c r="A570" s="5"/>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row>
    <row r="571" spans="1:38" ht="12.75" customHeight="1">
      <c r="A571" s="5"/>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row>
    <row r="572" spans="1:38" ht="12.75" customHeight="1">
      <c r="A572" s="5"/>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row>
    <row r="573" spans="1:38" ht="12.75" customHeight="1">
      <c r="A573" s="5"/>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row>
    <row r="574" spans="1:38" ht="12.75" customHeight="1">
      <c r="A574" s="5"/>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row>
    <row r="575" spans="1:38" ht="12.75" customHeight="1">
      <c r="A575" s="5"/>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row>
    <row r="576" spans="1:38" ht="12.75" customHeight="1">
      <c r="A576" s="5"/>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row>
    <row r="577" spans="1:38" ht="12.75" customHeight="1">
      <c r="A577" s="5"/>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row>
    <row r="578" spans="1:38" ht="12.75" customHeight="1">
      <c r="A578" s="5"/>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row>
    <row r="579" spans="1:38" ht="12.75" customHeight="1">
      <c r="A579" s="5"/>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row>
    <row r="580" spans="1:38" ht="12.75" customHeight="1">
      <c r="A580" s="5"/>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row>
    <row r="581" spans="1:38" ht="12.75" customHeight="1">
      <c r="A581" s="5"/>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row>
    <row r="582" spans="1:38" ht="12.75" customHeight="1">
      <c r="A582" s="5"/>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row>
    <row r="583" spans="1:38" ht="12.75" customHeight="1">
      <c r="A583" s="5"/>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row>
    <row r="584" spans="1:38" ht="12.75" customHeight="1">
      <c r="A584" s="5"/>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row>
    <row r="585" spans="1:38" ht="12.75" customHeight="1">
      <c r="A585" s="5"/>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row>
    <row r="586" spans="1:38" ht="12.75" customHeight="1">
      <c r="A586" s="5"/>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row>
    <row r="587" spans="1:38" ht="12.75" customHeight="1">
      <c r="A587" s="5"/>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row>
    <row r="588" spans="1:38" ht="12.75" customHeight="1">
      <c r="A588" s="5"/>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row>
    <row r="589" spans="1:38" ht="12.75" customHeight="1">
      <c r="A589" s="5"/>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row>
    <row r="590" spans="1:38" ht="12.75" customHeight="1">
      <c r="A590" s="5"/>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row>
    <row r="591" spans="1:38" ht="12.75" customHeight="1">
      <c r="A591" s="5"/>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row>
    <row r="592" spans="1:38" ht="12.75" customHeight="1">
      <c r="A592" s="5"/>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row>
    <row r="593" spans="1:38" ht="12.75" customHeight="1">
      <c r="A593" s="5"/>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row>
    <row r="594" spans="1:38" ht="12.75" customHeight="1">
      <c r="A594" s="5"/>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row>
    <row r="595" spans="1:38" ht="12.75" customHeight="1">
      <c r="A595" s="5"/>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row>
    <row r="596" spans="1:38" ht="12.75" customHeight="1">
      <c r="A596" s="5"/>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row>
    <row r="597" spans="1:38" ht="12.75" customHeight="1">
      <c r="A597" s="5"/>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row>
    <row r="598" spans="1:38" ht="12.75" customHeight="1">
      <c r="A598" s="5"/>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row>
    <row r="599" spans="1:38" ht="12.75" customHeight="1">
      <c r="A599" s="5"/>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row>
    <row r="600" spans="1:38" ht="12.75" customHeight="1">
      <c r="A600" s="5"/>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row>
    <row r="601" spans="1:38" ht="12.75" customHeight="1">
      <c r="A601" s="5"/>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row>
    <row r="602" spans="1:38" ht="12.75" customHeight="1">
      <c r="A602" s="5"/>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row>
    <row r="603" spans="1:38" ht="12.75" customHeight="1">
      <c r="A603" s="5"/>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row>
    <row r="604" spans="1:38" ht="12.75" customHeight="1">
      <c r="A604" s="5"/>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row>
    <row r="605" spans="1:38" ht="12.75" customHeight="1">
      <c r="A605" s="5"/>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row>
    <row r="606" spans="1:38" ht="12.75" customHeight="1">
      <c r="A606" s="5"/>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row>
    <row r="607" spans="1:38" ht="12.75" customHeight="1">
      <c r="A607" s="5"/>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row>
    <row r="608" spans="1:38" ht="12.75" customHeight="1">
      <c r="A608" s="5"/>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row>
    <row r="609" spans="1:38" ht="12.75" customHeight="1">
      <c r="A609" s="5"/>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row>
    <row r="610" spans="1:38" ht="12.75" customHeight="1">
      <c r="A610" s="5"/>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row>
    <row r="611" spans="1:38" ht="12.75" customHeight="1">
      <c r="A611" s="5"/>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row>
    <row r="612" spans="1:38" ht="12.75" customHeight="1">
      <c r="A612" s="5"/>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row>
    <row r="613" spans="1:38" ht="12.75" customHeight="1">
      <c r="A613" s="5"/>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row>
    <row r="614" spans="1:38" ht="12.75" customHeight="1">
      <c r="A614" s="5"/>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row>
    <row r="615" spans="1:38" ht="12.75" customHeight="1">
      <c r="A615" s="5"/>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row>
    <row r="616" spans="1:38" ht="12.75" customHeight="1">
      <c r="A616" s="5"/>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row>
    <row r="617" spans="1:38" ht="12.75" customHeight="1">
      <c r="A617" s="5"/>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row>
    <row r="618" spans="1:38" ht="12.75" customHeight="1">
      <c r="A618" s="5"/>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row>
    <row r="619" spans="1:38" ht="12.75" customHeight="1">
      <c r="A619" s="5"/>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row>
    <row r="620" spans="1:38" ht="12.75" customHeight="1">
      <c r="A620" s="5"/>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row>
    <row r="621" spans="1:38" ht="12.75" customHeight="1">
      <c r="A621" s="5"/>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row>
    <row r="622" spans="1:38" ht="12.75" customHeight="1">
      <c r="A622" s="5"/>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row>
    <row r="623" spans="1:38" ht="12.75" customHeight="1">
      <c r="A623" s="5"/>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row>
    <row r="624" spans="1:38" ht="12.75" customHeight="1">
      <c r="A624" s="5"/>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row>
    <row r="625" spans="1:38" ht="12.75" customHeight="1">
      <c r="A625" s="5"/>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row>
    <row r="626" spans="1:38" ht="12.75" customHeight="1">
      <c r="A626" s="5"/>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row>
    <row r="627" spans="1:38" ht="12.75" customHeight="1">
      <c r="A627" s="5"/>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row>
    <row r="628" spans="1:38" ht="12.75" customHeight="1">
      <c r="A628" s="5"/>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row>
    <row r="629" spans="1:38" ht="12.75" customHeight="1">
      <c r="A629" s="5"/>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row>
    <row r="630" spans="1:38" ht="12.75" customHeight="1">
      <c r="A630" s="5"/>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row>
    <row r="631" spans="1:38" ht="12.75" customHeight="1">
      <c r="A631" s="5"/>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row>
    <row r="632" spans="1:38" ht="12.75" customHeight="1">
      <c r="A632" s="5"/>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row>
    <row r="633" spans="1:38" ht="12.75" customHeight="1">
      <c r="A633" s="5"/>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row>
    <row r="634" spans="1:38" ht="12.75" customHeight="1">
      <c r="A634" s="5"/>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row>
    <row r="635" spans="1:38" ht="12.75" customHeight="1">
      <c r="A635" s="5"/>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row>
    <row r="636" spans="1:38" ht="12.75" customHeight="1">
      <c r="A636" s="5"/>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row>
    <row r="637" spans="1:38" ht="12.75" customHeight="1">
      <c r="A637" s="5"/>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row>
    <row r="638" spans="1:38" ht="12.75" customHeight="1">
      <c r="A638" s="5"/>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row>
    <row r="639" spans="1:38" ht="12.75" customHeight="1">
      <c r="A639" s="5"/>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row>
    <row r="640" spans="1:38" ht="12.75" customHeight="1">
      <c r="A640" s="5"/>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row>
    <row r="641" spans="1:38" ht="12.75" customHeight="1">
      <c r="A641" s="5"/>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row>
    <row r="642" spans="1:38" ht="12.75" customHeight="1">
      <c r="A642" s="5"/>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row>
    <row r="643" spans="1:38" ht="12.75" customHeight="1">
      <c r="A643" s="5"/>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row>
    <row r="644" spans="1:38" ht="12.75" customHeight="1">
      <c r="A644" s="5"/>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row>
    <row r="645" spans="1:38" ht="12.75" customHeight="1">
      <c r="A645" s="5"/>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row>
    <row r="646" spans="1:38" ht="12.75" customHeight="1">
      <c r="A646" s="5"/>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row>
    <row r="647" spans="1:38" ht="12.75" customHeight="1">
      <c r="A647" s="5"/>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row>
    <row r="648" spans="1:38" ht="12.75" customHeight="1">
      <c r="A648" s="5"/>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row>
    <row r="649" spans="1:38" ht="12.75" customHeight="1">
      <c r="A649" s="5"/>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row>
    <row r="650" spans="1:38" ht="12.75" customHeight="1">
      <c r="A650" s="5"/>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row>
    <row r="651" spans="1:38" ht="12.75" customHeight="1">
      <c r="A651" s="5"/>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row>
    <row r="652" spans="1:38" ht="12.75" customHeight="1">
      <c r="A652" s="5"/>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row>
    <row r="653" spans="1:38" ht="12.75" customHeight="1">
      <c r="A653" s="5"/>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row>
    <row r="654" spans="1:38" ht="12.75" customHeight="1">
      <c r="A654" s="5"/>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row>
    <row r="655" spans="1:38" ht="12.75" customHeight="1">
      <c r="A655" s="5"/>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row>
    <row r="656" spans="1:38" ht="12.75" customHeight="1">
      <c r="A656" s="5"/>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row>
    <row r="657" spans="1:38" ht="12.75" customHeight="1">
      <c r="A657" s="5"/>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row>
    <row r="658" spans="1:38" ht="12.75" customHeight="1">
      <c r="A658" s="5"/>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row>
    <row r="659" spans="1:38" ht="12.75" customHeight="1">
      <c r="A659" s="5"/>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row>
    <row r="660" spans="1:38" ht="12.75" customHeight="1">
      <c r="A660" s="5"/>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row>
    <row r="661" spans="1:38" ht="12.75" customHeight="1">
      <c r="A661" s="5"/>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row>
    <row r="662" spans="1:38" ht="12.75" customHeight="1">
      <c r="A662" s="5"/>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row>
    <row r="663" spans="1:38" ht="12.75" customHeight="1">
      <c r="A663" s="5"/>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row>
    <row r="664" spans="1:38" ht="12.75" customHeight="1">
      <c r="A664" s="5"/>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row>
    <row r="665" spans="1:38" ht="12.75" customHeight="1">
      <c r="A665" s="5"/>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row>
    <row r="666" spans="1:38" ht="12.75" customHeight="1">
      <c r="A666" s="5"/>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row>
    <row r="667" spans="1:38" ht="12.75" customHeight="1">
      <c r="A667" s="5"/>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row>
    <row r="668" spans="1:38" ht="12.75" customHeight="1">
      <c r="A668" s="5"/>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row>
    <row r="669" spans="1:38" ht="12.75" customHeight="1">
      <c r="A669" s="5"/>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row>
    <row r="670" spans="1:38" ht="12.75" customHeight="1">
      <c r="A670" s="5"/>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row>
    <row r="671" spans="1:38" ht="12.75" customHeight="1">
      <c r="A671" s="5"/>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row>
    <row r="672" spans="1:38" ht="12.75" customHeight="1">
      <c r="A672" s="5"/>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row>
    <row r="673" spans="1:38" ht="12.75" customHeight="1">
      <c r="A673" s="5"/>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row>
    <row r="674" spans="1:38" ht="12.75" customHeight="1">
      <c r="A674" s="5"/>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row>
    <row r="675" spans="1:38" ht="12.75" customHeight="1">
      <c r="A675" s="5"/>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row>
    <row r="676" spans="1:38" ht="12.75" customHeight="1">
      <c r="A676" s="5"/>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row>
    <row r="677" spans="1:38" ht="12.75" customHeight="1">
      <c r="A677" s="5"/>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row>
    <row r="678" spans="1:38" ht="12.75" customHeight="1">
      <c r="A678" s="5"/>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row>
    <row r="679" spans="1:38" ht="12.75" customHeight="1">
      <c r="A679" s="5"/>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row>
    <row r="680" spans="1:38" ht="12.75" customHeight="1">
      <c r="A680" s="5"/>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row>
    <row r="681" spans="1:38" ht="12.75" customHeight="1">
      <c r="A681" s="5"/>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row>
    <row r="682" spans="1:38" ht="12.75" customHeight="1">
      <c r="A682" s="5"/>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row>
    <row r="683" spans="1:38" ht="12.75" customHeight="1">
      <c r="A683" s="5"/>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row>
    <row r="684" spans="1:38" ht="12.75" customHeight="1">
      <c r="A684" s="5"/>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row>
    <row r="685" spans="1:38" ht="12.75" customHeight="1">
      <c r="A685" s="5"/>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row>
    <row r="686" spans="1:38" ht="12.75" customHeight="1">
      <c r="A686" s="5"/>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row>
    <row r="687" spans="1:38" ht="12.75" customHeight="1">
      <c r="A687" s="5"/>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row>
    <row r="688" spans="1:38" ht="12.75" customHeight="1">
      <c r="A688" s="5"/>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row>
    <row r="689" spans="1:38" ht="12.75" customHeight="1">
      <c r="A689" s="5"/>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row>
    <row r="690" spans="1:38" ht="12.75" customHeight="1">
      <c r="A690" s="5"/>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row>
    <row r="691" spans="1:38" ht="12.75" customHeight="1">
      <c r="A691" s="5"/>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row>
    <row r="692" spans="1:38" ht="12.75" customHeight="1">
      <c r="A692" s="5"/>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row>
    <row r="693" spans="1:38" ht="12.75" customHeight="1">
      <c r="A693" s="5"/>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row>
    <row r="694" spans="1:38" ht="12.75" customHeight="1">
      <c r="A694" s="5"/>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row>
    <row r="695" spans="1:38" ht="12.75" customHeight="1">
      <c r="A695" s="5"/>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row>
    <row r="696" spans="1:38" ht="12.75" customHeight="1">
      <c r="A696" s="5"/>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row>
    <row r="697" spans="1:38" ht="12.75" customHeight="1">
      <c r="A697" s="5"/>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row>
    <row r="698" spans="1:38" ht="12.75" customHeight="1">
      <c r="A698" s="5"/>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row>
    <row r="699" spans="1:38" ht="12.75" customHeight="1">
      <c r="A699" s="5"/>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row>
    <row r="700" spans="1:38" ht="12.75" customHeight="1">
      <c r="A700" s="5"/>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row>
    <row r="701" spans="1:38" ht="12.75" customHeight="1">
      <c r="A701" s="5"/>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row>
    <row r="702" spans="1:38" ht="12.75" customHeight="1">
      <c r="A702" s="5"/>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row>
    <row r="703" spans="1:38" ht="12.75" customHeight="1">
      <c r="A703" s="5"/>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row>
    <row r="704" spans="1:38" ht="12.75" customHeight="1">
      <c r="A704" s="5"/>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row>
    <row r="705" spans="1:38" ht="12.75" customHeight="1">
      <c r="A705" s="5"/>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row>
    <row r="706" spans="1:38" ht="12.75" customHeight="1">
      <c r="A706" s="5"/>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row>
    <row r="707" spans="1:38" ht="12.75" customHeight="1">
      <c r="A707" s="5"/>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row>
    <row r="708" spans="1:38" ht="12.75" customHeight="1">
      <c r="A708" s="5"/>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row>
    <row r="709" spans="1:38" ht="12.75" customHeight="1">
      <c r="A709" s="5"/>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row>
    <row r="710" spans="1:38" ht="12.75" customHeight="1">
      <c r="A710" s="5"/>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row>
    <row r="711" spans="1:38" ht="12.75" customHeight="1">
      <c r="A711" s="5"/>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row>
    <row r="712" spans="1:38" ht="12.75" customHeight="1">
      <c r="A712" s="5"/>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row>
    <row r="713" spans="1:38" ht="12.75" customHeight="1">
      <c r="A713" s="5"/>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row>
    <row r="714" spans="1:38" ht="12.75" customHeight="1">
      <c r="A714" s="5"/>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row>
    <row r="715" spans="1:38" ht="12.75" customHeight="1">
      <c r="A715" s="5"/>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row>
    <row r="716" spans="1:38" ht="12.75" customHeight="1">
      <c r="A716" s="5"/>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row>
    <row r="717" spans="1:38" ht="12.75" customHeight="1">
      <c r="A717" s="5"/>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row>
    <row r="718" spans="1:38" ht="12.75" customHeight="1">
      <c r="A718" s="5"/>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row>
    <row r="719" spans="1:38" ht="12.75" customHeight="1">
      <c r="A719" s="5"/>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row>
    <row r="720" spans="1:38" ht="12.75" customHeight="1">
      <c r="A720" s="5"/>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row>
    <row r="721" spans="1:38" ht="12.75" customHeight="1">
      <c r="A721" s="5"/>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row>
    <row r="722" spans="1:38" ht="12.75" customHeight="1">
      <c r="A722" s="5"/>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row>
    <row r="723" spans="1:38" ht="12.75" customHeight="1">
      <c r="A723" s="5"/>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row>
    <row r="724" spans="1:38" ht="12.75" customHeight="1">
      <c r="A724" s="5"/>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row>
    <row r="725" spans="1:38" ht="12.75" customHeight="1">
      <c r="A725" s="5"/>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row>
    <row r="726" spans="1:38" ht="12.75" customHeight="1">
      <c r="A726" s="5"/>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row>
    <row r="727" spans="1:38" ht="12.75" customHeight="1">
      <c r="A727" s="5"/>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row>
    <row r="728" spans="1:38" ht="12.75" customHeight="1">
      <c r="A728" s="5"/>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row>
    <row r="729" spans="1:38" ht="12.75" customHeight="1">
      <c r="A729" s="5"/>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row>
    <row r="730" spans="1:38" ht="12.75" customHeight="1">
      <c r="A730" s="5"/>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row>
    <row r="731" spans="1:38" ht="12.75" customHeight="1">
      <c r="A731" s="5"/>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row>
    <row r="732" spans="1:38" ht="12.75" customHeight="1">
      <c r="A732" s="5"/>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row>
    <row r="733" spans="1:38" ht="12.75" customHeight="1">
      <c r="A733" s="5"/>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row>
    <row r="734" spans="1:38" ht="12.75" customHeight="1">
      <c r="A734" s="5"/>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row>
    <row r="735" spans="1:38" ht="12.75" customHeight="1">
      <c r="A735" s="5"/>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row>
    <row r="736" spans="1:38" ht="12.75" customHeight="1">
      <c r="A736" s="5"/>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row>
    <row r="737" spans="1:38" ht="12.75" customHeight="1">
      <c r="A737" s="5"/>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row>
    <row r="738" spans="1:38" ht="12.75" customHeight="1">
      <c r="A738" s="5"/>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row>
    <row r="739" spans="1:38" ht="12.75" customHeight="1">
      <c r="A739" s="5"/>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row>
    <row r="740" spans="1:38" ht="12.75" customHeight="1">
      <c r="A740" s="5"/>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row>
    <row r="741" spans="1:38" ht="12.75" customHeight="1">
      <c r="A741" s="5"/>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row>
    <row r="742" spans="1:38" ht="12.75" customHeight="1">
      <c r="A742" s="5"/>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row>
    <row r="743" spans="1:38" ht="12.75" customHeight="1">
      <c r="A743" s="5"/>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row>
    <row r="744" spans="1:38" ht="12.75" customHeight="1">
      <c r="A744" s="5"/>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row>
    <row r="745" spans="1:38" ht="12.75" customHeight="1">
      <c r="A745" s="5"/>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row>
    <row r="746" spans="1:38" ht="12.75" customHeight="1">
      <c r="A746" s="5"/>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row>
    <row r="747" spans="1:38" ht="12.75" customHeight="1">
      <c r="A747" s="5"/>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row>
    <row r="748" spans="1:38" ht="12.75" customHeight="1">
      <c r="A748" s="5"/>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row>
    <row r="749" spans="1:38" ht="12.75" customHeight="1">
      <c r="A749" s="5"/>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row>
    <row r="750" spans="1:38" ht="12.75" customHeight="1">
      <c r="A750" s="5"/>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row>
    <row r="751" spans="1:38" ht="12.75" customHeight="1">
      <c r="A751" s="5"/>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row>
    <row r="752" spans="1:38" ht="12.75" customHeight="1">
      <c r="A752" s="5"/>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row>
    <row r="753" spans="1:38" ht="12.75" customHeight="1">
      <c r="A753" s="5"/>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row>
    <row r="754" spans="1:38" ht="12.75" customHeight="1">
      <c r="A754" s="5"/>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row>
    <row r="755" spans="1:38" ht="12.75" customHeight="1">
      <c r="A755" s="5"/>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row>
    <row r="756" spans="1:38" ht="12.75" customHeight="1">
      <c r="A756" s="5"/>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row>
    <row r="757" spans="1:38" ht="12.75" customHeight="1">
      <c r="A757" s="5"/>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row>
    <row r="758" spans="1:38" ht="12.75" customHeight="1">
      <c r="A758" s="5"/>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row>
    <row r="759" spans="1:38" ht="12.75" customHeight="1">
      <c r="A759" s="5"/>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row>
    <row r="760" spans="1:38" ht="12.75" customHeight="1">
      <c r="A760" s="5"/>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row>
    <row r="761" spans="1:38" ht="12.75" customHeight="1">
      <c r="A761" s="5"/>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row>
    <row r="762" spans="1:38" ht="12.75" customHeight="1">
      <c r="A762" s="5"/>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row>
    <row r="763" spans="1:38" ht="12.75" customHeight="1">
      <c r="A763" s="5"/>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row>
    <row r="764" spans="1:38" ht="12.75" customHeight="1">
      <c r="A764" s="5"/>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row>
    <row r="765" spans="1:38" ht="12.75" customHeight="1">
      <c r="A765" s="5"/>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row>
    <row r="766" spans="1:38" ht="12.75" customHeight="1">
      <c r="A766" s="5"/>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row>
    <row r="767" spans="1:38" ht="12.75" customHeight="1">
      <c r="A767" s="5"/>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row>
    <row r="768" spans="1:38" ht="12.75" customHeight="1">
      <c r="A768" s="5"/>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row>
    <row r="769" spans="1:38" ht="12.75" customHeight="1">
      <c r="A769" s="5"/>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row>
    <row r="770" spans="1:38" ht="12.75" customHeight="1">
      <c r="A770" s="5"/>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row>
    <row r="771" spans="1:38" ht="12.75" customHeight="1">
      <c r="A771" s="5"/>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row>
    <row r="772" spans="1:38" ht="12.75" customHeight="1">
      <c r="A772" s="5"/>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row>
    <row r="773" spans="1:38" ht="12.75" customHeight="1">
      <c r="A773" s="5"/>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row>
    <row r="774" spans="1:38" ht="12.75" customHeight="1">
      <c r="A774" s="5"/>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row>
    <row r="775" spans="1:38" ht="12.75" customHeight="1">
      <c r="A775" s="5"/>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row>
    <row r="776" spans="1:38" ht="12.75" customHeight="1">
      <c r="A776" s="5"/>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row>
    <row r="777" spans="1:38" ht="12.75" customHeight="1">
      <c r="A777" s="5"/>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row>
    <row r="778" spans="1:38" ht="12.75" customHeight="1">
      <c r="A778" s="5"/>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row>
    <row r="779" spans="1:38" ht="12.75" customHeight="1">
      <c r="A779" s="5"/>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row>
    <row r="780" spans="1:38" ht="12.75" customHeight="1">
      <c r="A780" s="5"/>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row>
    <row r="781" spans="1:38" ht="12.75" customHeight="1">
      <c r="A781" s="5"/>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row>
    <row r="782" spans="1:38" ht="12.75" customHeight="1">
      <c r="A782" s="5"/>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row>
    <row r="783" spans="1:38" ht="12.75" customHeight="1">
      <c r="A783" s="5"/>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row>
    <row r="784" spans="1:38" ht="12.75" customHeight="1">
      <c r="A784" s="5"/>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row>
    <row r="785" spans="1:38" ht="12.75" customHeight="1">
      <c r="A785" s="5"/>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row>
    <row r="786" spans="1:38" ht="12.75" customHeight="1">
      <c r="A786" s="5"/>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row>
    <row r="787" spans="1:38" ht="12.75" customHeight="1">
      <c r="A787" s="5"/>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row>
    <row r="788" spans="1:38" ht="12.75" customHeight="1">
      <c r="A788" s="5"/>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row>
    <row r="789" spans="1:38" ht="12.75" customHeight="1">
      <c r="A789" s="5"/>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row>
    <row r="790" spans="1:38" ht="12.75" customHeight="1">
      <c r="A790" s="5"/>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row>
    <row r="791" spans="1:38" ht="12.75" customHeight="1">
      <c r="A791" s="5"/>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row>
    <row r="792" spans="1:38" ht="12.75" customHeight="1">
      <c r="A792" s="5"/>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row>
    <row r="793" spans="1:38" ht="12.75" customHeight="1">
      <c r="A793" s="5"/>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row>
    <row r="794" spans="1:38" ht="12.75" customHeight="1">
      <c r="A794" s="5"/>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row>
    <row r="795" spans="1:38" ht="12.75" customHeight="1">
      <c r="A795" s="5"/>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row>
    <row r="796" spans="1:38" ht="12.75" customHeight="1">
      <c r="A796" s="5"/>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row>
    <row r="797" spans="1:38" ht="12.75" customHeight="1">
      <c r="A797" s="5"/>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row>
    <row r="798" spans="1:38" ht="12.75" customHeight="1">
      <c r="A798" s="5"/>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row>
    <row r="799" spans="1:38" ht="12.75" customHeight="1">
      <c r="A799" s="5"/>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row>
    <row r="800" spans="1:38" ht="12.75" customHeight="1">
      <c r="A800" s="5"/>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row>
    <row r="801" spans="1:38" ht="12.75" customHeight="1">
      <c r="A801" s="5"/>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row>
    <row r="802" spans="1:38" ht="12.75" customHeight="1">
      <c r="A802" s="5"/>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row>
    <row r="803" spans="1:38" ht="12.75" customHeight="1">
      <c r="A803" s="5"/>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row>
    <row r="804" spans="1:38" ht="12.75" customHeight="1">
      <c r="A804" s="5"/>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row>
    <row r="805" spans="1:38" ht="12.75" customHeight="1">
      <c r="A805" s="5"/>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row>
    <row r="806" spans="1:38" ht="12.75" customHeight="1">
      <c r="A806" s="5"/>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row>
    <row r="807" spans="1:38" ht="12.75" customHeight="1">
      <c r="A807" s="5"/>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row>
    <row r="808" spans="1:38" ht="12.75" customHeight="1">
      <c r="A808" s="5"/>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row>
    <row r="809" spans="1:38" ht="12.75" customHeight="1">
      <c r="A809" s="5"/>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row>
    <row r="810" spans="1:38" ht="12.75" customHeight="1">
      <c r="A810" s="5"/>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row>
    <row r="811" spans="1:38" ht="12.75" customHeight="1">
      <c r="A811" s="5"/>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row>
    <row r="812" spans="1:38" ht="12.75" customHeight="1">
      <c r="A812" s="5"/>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row>
    <row r="813" spans="1:38" ht="12.75" customHeight="1">
      <c r="A813" s="5"/>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row>
    <row r="814" spans="1:38" ht="12.75" customHeight="1">
      <c r="A814" s="5"/>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row>
    <row r="815" spans="1:38" ht="12.75" customHeight="1">
      <c r="A815" s="5"/>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row>
    <row r="816" spans="1:38" ht="12.75" customHeight="1">
      <c r="A816" s="5"/>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row>
    <row r="817" spans="1:38" ht="12.75" customHeight="1">
      <c r="A817" s="5"/>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row>
    <row r="818" spans="1:38" ht="12.75" customHeight="1">
      <c r="A818" s="5"/>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row>
    <row r="819" spans="1:38" ht="12.75" customHeight="1">
      <c r="A819" s="5"/>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row>
    <row r="820" spans="1:38" ht="12.75" customHeight="1">
      <c r="A820" s="5"/>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row>
    <row r="821" spans="1:38" ht="12.75" customHeight="1">
      <c r="A821" s="5"/>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row>
    <row r="822" spans="1:38" ht="12.75" customHeight="1">
      <c r="A822" s="5"/>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row>
    <row r="823" spans="1:38" ht="12.75" customHeight="1">
      <c r="A823" s="5"/>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row>
    <row r="824" spans="1:38" ht="12.75" customHeight="1">
      <c r="A824" s="5"/>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row>
    <row r="825" spans="1:38" ht="12.75" customHeight="1">
      <c r="A825" s="5"/>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row>
    <row r="826" spans="1:38" ht="12.75" customHeight="1">
      <c r="A826" s="5"/>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row>
    <row r="827" spans="1:38" ht="12.75" customHeight="1">
      <c r="A827" s="5"/>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row>
    <row r="828" spans="1:38" ht="12.75" customHeight="1">
      <c r="A828" s="5"/>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row>
    <row r="829" spans="1:38" ht="12.75" customHeight="1">
      <c r="A829" s="5"/>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row>
    <row r="830" spans="1:38" ht="12.75" customHeight="1">
      <c r="A830" s="5"/>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row>
    <row r="831" spans="1:38" ht="12.75" customHeight="1">
      <c r="A831" s="5"/>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row>
    <row r="832" spans="1:38" ht="12.75" customHeight="1">
      <c r="A832" s="5"/>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row>
    <row r="833" spans="1:38" ht="12.75" customHeight="1">
      <c r="A833" s="5"/>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row>
    <row r="834" spans="1:38" ht="12.75" customHeight="1">
      <c r="A834" s="5"/>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row>
    <row r="835" spans="1:38" ht="12.75" customHeight="1">
      <c r="A835" s="5"/>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row>
    <row r="836" spans="1:38" ht="12.75" customHeight="1">
      <c r="A836" s="5"/>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row>
    <row r="837" spans="1:38" ht="12.75" customHeight="1">
      <c r="A837" s="5"/>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row>
    <row r="838" spans="1:38" ht="12.75" customHeight="1">
      <c r="A838" s="5"/>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row>
    <row r="839" spans="1:38" ht="12.75" customHeight="1">
      <c r="A839" s="5"/>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row>
    <row r="840" spans="1:38" ht="12.75" customHeight="1">
      <c r="A840" s="5"/>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row>
    <row r="841" spans="1:38" ht="12.75" customHeight="1">
      <c r="A841" s="5"/>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row>
    <row r="842" spans="1:38" ht="12.75" customHeight="1">
      <c r="A842" s="5"/>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row>
    <row r="843" spans="1:38" ht="12.75" customHeight="1">
      <c r="A843" s="5"/>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row>
    <row r="844" spans="1:38" ht="12.75" customHeight="1">
      <c r="A844" s="5"/>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row>
    <row r="845" spans="1:38" ht="12.75" customHeight="1">
      <c r="A845" s="5"/>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row>
    <row r="846" spans="1:38" ht="12.75" customHeight="1">
      <c r="A846" s="5"/>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row>
    <row r="847" spans="1:38" ht="12.75" customHeight="1">
      <c r="A847" s="5"/>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row>
    <row r="848" spans="1:38" ht="12.75" customHeight="1">
      <c r="A848" s="5"/>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row>
    <row r="849" spans="1:38" ht="12.75" customHeight="1">
      <c r="A849" s="5"/>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row>
    <row r="850" spans="1:38" ht="12.75" customHeight="1">
      <c r="A850" s="5"/>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row>
    <row r="851" spans="1:38" ht="12.75" customHeight="1">
      <c r="A851" s="5"/>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row>
    <row r="852" spans="1:38" ht="12.75" customHeight="1">
      <c r="A852" s="5"/>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row>
    <row r="853" spans="1:38" ht="12.75" customHeight="1">
      <c r="A853" s="5"/>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row>
    <row r="854" spans="1:38" ht="12.75" customHeight="1">
      <c r="A854" s="5"/>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row>
    <row r="855" spans="1:38" ht="12.75" customHeight="1">
      <c r="A855" s="5"/>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row>
    <row r="856" spans="1:38" ht="12.75" customHeight="1">
      <c r="A856" s="5"/>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row>
    <row r="857" spans="1:38" ht="12.75" customHeight="1">
      <c r="A857" s="5"/>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row>
    <row r="858" spans="1:38" ht="12.75" customHeight="1">
      <c r="A858" s="5"/>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row>
    <row r="859" spans="1:38" ht="12.75" customHeight="1">
      <c r="A859" s="5"/>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row>
    <row r="860" spans="1:38" ht="12.75" customHeight="1">
      <c r="A860" s="5"/>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row>
    <row r="861" spans="1:38" ht="12.75" customHeight="1">
      <c r="A861" s="5"/>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row>
    <row r="862" spans="1:38" ht="12.75" customHeight="1">
      <c r="A862" s="5"/>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row>
    <row r="863" spans="1:38" ht="12.75" customHeight="1">
      <c r="A863" s="5"/>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row>
    <row r="864" spans="1:38" ht="12.75" customHeight="1">
      <c r="A864" s="5"/>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row>
    <row r="865" spans="1:38" ht="12.75" customHeight="1">
      <c r="A865" s="5"/>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row>
    <row r="866" spans="1:38" ht="12.75" customHeight="1">
      <c r="A866" s="5"/>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row>
    <row r="867" spans="1:38" ht="12.75" customHeight="1">
      <c r="A867" s="5"/>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row>
    <row r="868" spans="1:38" ht="12.75" customHeight="1">
      <c r="A868" s="5"/>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row>
    <row r="869" spans="1:38" ht="12.75" customHeight="1">
      <c r="A869" s="5"/>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row>
    <row r="870" spans="1:38" ht="12.75" customHeight="1">
      <c r="A870" s="5"/>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row>
    <row r="871" spans="1:38" ht="12.75" customHeight="1">
      <c r="A871" s="5"/>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row>
    <row r="872" spans="1:38" ht="12.75" customHeight="1">
      <c r="A872" s="5"/>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row>
    <row r="873" spans="1:38" ht="12.75" customHeight="1">
      <c r="A873" s="5"/>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row>
    <row r="874" spans="1:38" ht="12.75" customHeight="1">
      <c r="A874" s="5"/>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row>
    <row r="875" spans="1:38" ht="12.75" customHeight="1">
      <c r="A875" s="5"/>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row>
    <row r="876" spans="1:38" ht="12.75" customHeight="1">
      <c r="A876" s="5"/>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row>
    <row r="877" spans="1:38" ht="12.75" customHeight="1">
      <c r="A877" s="5"/>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row>
    <row r="878" spans="1:38" ht="12.75" customHeight="1">
      <c r="A878" s="5"/>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row>
    <row r="879" spans="1:38" ht="12.75" customHeight="1">
      <c r="A879" s="5"/>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row>
    <row r="880" spans="1:38" ht="12.75" customHeight="1">
      <c r="A880" s="5"/>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row>
    <row r="881" spans="1:38" ht="12.75" customHeight="1">
      <c r="A881" s="5"/>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row>
    <row r="882" spans="1:38" ht="12.75" customHeight="1">
      <c r="A882" s="5"/>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row>
    <row r="883" spans="1:38" ht="12.75" customHeight="1">
      <c r="A883" s="5"/>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row>
    <row r="884" spans="1:38" ht="12.75" customHeight="1">
      <c r="A884" s="5"/>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row>
    <row r="885" spans="1:38" ht="12.75" customHeight="1">
      <c r="A885" s="5"/>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row>
    <row r="886" spans="1:38" ht="12.75" customHeight="1">
      <c r="A886" s="5"/>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row>
    <row r="887" spans="1:38" ht="12.75" customHeight="1">
      <c r="A887" s="5"/>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row>
    <row r="888" spans="1:38" ht="12.75" customHeight="1">
      <c r="A888" s="5"/>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row>
    <row r="889" spans="1:38" ht="12.75" customHeight="1">
      <c r="A889" s="5"/>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row>
    <row r="890" spans="1:38" ht="12.75" customHeight="1">
      <c r="A890" s="5"/>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row>
    <row r="891" spans="1:38" ht="12.75" customHeight="1">
      <c r="A891" s="5"/>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row>
    <row r="892" spans="1:38" ht="12.75" customHeight="1">
      <c r="A892" s="5"/>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row>
    <row r="893" spans="1:38" ht="12.75" customHeight="1">
      <c r="A893" s="5"/>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row>
    <row r="894" spans="1:38" ht="12.75" customHeight="1">
      <c r="A894" s="5"/>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row>
    <row r="895" spans="1:38" ht="12.75" customHeight="1">
      <c r="A895" s="5"/>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row>
    <row r="896" spans="1:38" ht="12.75" customHeight="1">
      <c r="A896" s="5"/>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row>
    <row r="897" spans="1:38" ht="12.75" customHeight="1">
      <c r="A897" s="5"/>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row>
    <row r="898" spans="1:38" ht="12.75" customHeight="1">
      <c r="A898" s="5"/>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row>
    <row r="899" spans="1:38" ht="12.75" customHeight="1">
      <c r="A899" s="5"/>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row>
    <row r="900" spans="1:38" ht="12.75" customHeight="1">
      <c r="A900" s="5"/>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row>
    <row r="901" spans="1:38" ht="12.75" customHeight="1">
      <c r="A901" s="5"/>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row>
    <row r="902" spans="1:38" ht="12.75" customHeight="1">
      <c r="A902" s="5"/>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row>
    <row r="903" spans="1:38" ht="12.75" customHeight="1">
      <c r="A903" s="5"/>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row>
    <row r="904" spans="1:38" ht="12.75" customHeight="1">
      <c r="A904" s="5"/>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row>
    <row r="905" spans="1:38" ht="12.75" customHeight="1">
      <c r="A905" s="5"/>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row>
    <row r="906" spans="1:38" ht="12.75" customHeight="1">
      <c r="A906" s="5"/>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row>
    <row r="907" spans="1:38" ht="12.75" customHeight="1">
      <c r="A907" s="5"/>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row>
    <row r="908" spans="1:38" ht="12.75" customHeight="1">
      <c r="A908" s="5"/>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row>
    <row r="909" spans="1:38" ht="12.75" customHeight="1">
      <c r="A909" s="5"/>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row>
    <row r="910" spans="1:38" ht="12.75" customHeight="1">
      <c r="A910" s="5"/>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row>
    <row r="911" spans="1:38" ht="12.75" customHeight="1">
      <c r="A911" s="5"/>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row>
    <row r="912" spans="1:38" ht="12.75" customHeight="1">
      <c r="A912" s="5"/>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row>
    <row r="913" spans="1:38" ht="12.75" customHeight="1">
      <c r="A913" s="5"/>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row>
    <row r="914" spans="1:38" ht="12.75" customHeight="1">
      <c r="A914" s="5"/>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row>
    <row r="915" spans="1:38" ht="12.75" customHeight="1">
      <c r="A915" s="5"/>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row>
    <row r="916" spans="1:38" ht="12.75" customHeight="1">
      <c r="A916" s="5"/>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row>
    <row r="917" spans="1:38" ht="12.75" customHeight="1">
      <c r="A917" s="5"/>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row>
    <row r="918" spans="1:38" ht="12.75" customHeight="1">
      <c r="A918" s="5"/>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row>
    <row r="919" spans="1:38" ht="12.75" customHeight="1">
      <c r="A919" s="5"/>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row>
    <row r="920" spans="1:38" ht="12.75" customHeight="1">
      <c r="A920" s="5"/>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row>
    <row r="921" spans="1:38" ht="12.75" customHeight="1">
      <c r="A921" s="5"/>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row>
    <row r="922" spans="1:38" ht="12.75" customHeight="1">
      <c r="A922" s="5"/>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row>
    <row r="923" spans="1:38" ht="12.75" customHeight="1">
      <c r="A923" s="5"/>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row>
    <row r="924" spans="1:38" ht="12.75" customHeight="1">
      <c r="A924" s="5"/>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row>
    <row r="925" spans="1:38" ht="12.75" customHeight="1">
      <c r="A925" s="5"/>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row>
    <row r="926" spans="1:38" ht="12.75" customHeight="1">
      <c r="A926" s="5"/>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row>
    <row r="927" spans="1:38" ht="12.75" customHeight="1">
      <c r="A927" s="5"/>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row>
    <row r="928" spans="1:38" ht="12.75" customHeight="1">
      <c r="A928" s="5"/>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row>
    <row r="929" spans="1:38" ht="12.75" customHeight="1">
      <c r="A929" s="5"/>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row>
    <row r="930" spans="1:38" ht="12.75" customHeight="1">
      <c r="A930" s="5"/>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row>
    <row r="931" spans="1:38" ht="12.75" customHeight="1">
      <c r="A931" s="5"/>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row>
    <row r="932" spans="1:38" ht="12.75" customHeight="1">
      <c r="A932" s="5"/>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row>
    <row r="933" spans="1:38" ht="12.75" customHeight="1">
      <c r="A933" s="5"/>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row>
    <row r="934" spans="1:38" ht="12.75" customHeight="1">
      <c r="A934" s="5"/>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row>
    <row r="935" spans="1:38" ht="12.75" customHeight="1">
      <c r="A935" s="5"/>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row>
    <row r="936" spans="1:38" ht="12.75" customHeight="1">
      <c r="A936" s="5"/>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row>
    <row r="937" spans="1:38" ht="12.75" customHeight="1">
      <c r="A937" s="5"/>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row>
    <row r="938" spans="1:38" ht="12.75" customHeight="1">
      <c r="A938" s="5"/>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row>
    <row r="939" spans="1:38" ht="12.75" customHeight="1">
      <c r="A939" s="5"/>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row>
    <row r="940" spans="1:38" ht="12.75" customHeight="1">
      <c r="A940" s="5"/>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row>
    <row r="941" spans="1:38" ht="12.75" customHeight="1">
      <c r="A941" s="5"/>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row>
    <row r="942" spans="1:38" ht="12.75" customHeight="1">
      <c r="A942" s="5"/>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row>
    <row r="943" spans="1:38" ht="12.75" customHeight="1">
      <c r="A943" s="5"/>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row>
    <row r="944" spans="1:38" ht="12.75" customHeight="1">
      <c r="A944" s="5"/>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row>
    <row r="945" spans="1:38" ht="12.75" customHeight="1">
      <c r="A945" s="5"/>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row>
    <row r="946" spans="1:38" ht="12.75" customHeight="1">
      <c r="A946" s="5"/>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row>
    <row r="947" spans="1:38" ht="12.75" customHeight="1">
      <c r="A947" s="5"/>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row>
    <row r="948" spans="1:38" ht="12.75" customHeight="1">
      <c r="A948" s="5"/>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row>
    <row r="949" spans="1:38" ht="12.75" customHeight="1">
      <c r="A949" s="5"/>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row>
    <row r="950" spans="1:38" ht="12.75" customHeight="1">
      <c r="A950" s="5"/>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row>
    <row r="951" spans="1:38" ht="12.75" customHeight="1">
      <c r="A951" s="5"/>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row>
    <row r="952" spans="1:38" ht="12.75" customHeight="1">
      <c r="A952" s="5"/>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row>
  </sheetData>
  <mergeCells count="40">
    <mergeCell ref="S10:S11"/>
    <mergeCell ref="C1:D1"/>
    <mergeCell ref="A10:A11"/>
    <mergeCell ref="B10:B11"/>
    <mergeCell ref="C10:C11"/>
    <mergeCell ref="D10:D11"/>
    <mergeCell ref="E10:G10"/>
    <mergeCell ref="H10:J10"/>
    <mergeCell ref="K10:M10"/>
    <mergeCell ref="N10:P10"/>
    <mergeCell ref="Q10:Q11"/>
    <mergeCell ref="R10:R11"/>
    <mergeCell ref="B24:C24"/>
    <mergeCell ref="C176:D176"/>
    <mergeCell ref="B25:B26"/>
    <mergeCell ref="B27:B28"/>
    <mergeCell ref="B29:B30"/>
    <mergeCell ref="B33:B34"/>
    <mergeCell ref="B35:B36"/>
    <mergeCell ref="B43:B44"/>
    <mergeCell ref="B160:B168"/>
    <mergeCell ref="B170:B173"/>
    <mergeCell ref="B184:B185"/>
    <mergeCell ref="B186:B187"/>
    <mergeCell ref="B189:B190"/>
    <mergeCell ref="B191:B192"/>
    <mergeCell ref="B194:B195"/>
    <mergeCell ref="B196:B197"/>
    <mergeCell ref="B199:B200"/>
    <mergeCell ref="B201:B202"/>
    <mergeCell ref="B204:B205"/>
    <mergeCell ref="B219:B220"/>
    <mergeCell ref="B221:B222"/>
    <mergeCell ref="B224:B225"/>
    <mergeCell ref="B226:B227"/>
    <mergeCell ref="B206:B207"/>
    <mergeCell ref="B209:B210"/>
    <mergeCell ref="B211:B212"/>
    <mergeCell ref="B214:B215"/>
    <mergeCell ref="B216:B217"/>
  </mergeCells>
  <conditionalFormatting sqref="E13:Q30 E47:Q54 E58:Q58 E60:Q69 E176:Q181 E160:Q168 E184:Q185">
    <cfRule type="cellIs" dxfId="176" priority="241" stopIfTrue="1" operator="equal">
      <formula>"P"</formula>
    </cfRule>
    <cfRule type="cellIs" dxfId="175" priority="242" stopIfTrue="1" operator="equal">
      <formula>"F"</formula>
    </cfRule>
    <cfRule type="cellIs" dxfId="174" priority="243" stopIfTrue="1" operator="equal">
      <formula>"PE"</formula>
    </cfRule>
  </conditionalFormatting>
  <conditionalFormatting sqref="E1:Q11">
    <cfRule type="cellIs" dxfId="173" priority="232" stopIfTrue="1" operator="equal">
      <formula>"P"</formula>
    </cfRule>
    <cfRule type="cellIs" dxfId="172" priority="233" stopIfTrue="1" operator="equal">
      <formula>"F"</formula>
    </cfRule>
    <cfRule type="cellIs" dxfId="171" priority="234" stopIfTrue="1" operator="equal">
      <formula>"PE"</formula>
    </cfRule>
  </conditionalFormatting>
  <conditionalFormatting sqref="E31:Q31">
    <cfRule type="cellIs" dxfId="170" priority="229" stopIfTrue="1" operator="equal">
      <formula>"P"</formula>
    </cfRule>
    <cfRule type="cellIs" dxfId="169" priority="230" stopIfTrue="1" operator="equal">
      <formula>"F"</formula>
    </cfRule>
    <cfRule type="cellIs" dxfId="168" priority="231" stopIfTrue="1" operator="equal">
      <formula>"PE"</formula>
    </cfRule>
  </conditionalFormatting>
  <conditionalFormatting sqref="E33:Q34">
    <cfRule type="cellIs" dxfId="167" priority="217" stopIfTrue="1" operator="equal">
      <formula>"P"</formula>
    </cfRule>
    <cfRule type="cellIs" dxfId="166" priority="218" stopIfTrue="1" operator="equal">
      <formula>"F"</formula>
    </cfRule>
    <cfRule type="cellIs" dxfId="165" priority="219" stopIfTrue="1" operator="equal">
      <formula>"PE"</formula>
    </cfRule>
  </conditionalFormatting>
  <conditionalFormatting sqref="E32:Q32">
    <cfRule type="cellIs" dxfId="164" priority="226" stopIfTrue="1" operator="equal">
      <formula>"P"</formula>
    </cfRule>
    <cfRule type="cellIs" dxfId="163" priority="227" stopIfTrue="1" operator="equal">
      <formula>"F"</formula>
    </cfRule>
    <cfRule type="cellIs" dxfId="162" priority="228" stopIfTrue="1" operator="equal">
      <formula>"PE"</formula>
    </cfRule>
  </conditionalFormatting>
  <conditionalFormatting sqref="E35:Q36">
    <cfRule type="cellIs" dxfId="161" priority="214" stopIfTrue="1" operator="equal">
      <formula>"P"</formula>
    </cfRule>
    <cfRule type="cellIs" dxfId="160" priority="215" stopIfTrue="1" operator="equal">
      <formula>"F"</formula>
    </cfRule>
    <cfRule type="cellIs" dxfId="159" priority="216" stopIfTrue="1" operator="equal">
      <formula>"PE"</formula>
    </cfRule>
  </conditionalFormatting>
  <conditionalFormatting sqref="E37:Q41">
    <cfRule type="cellIs" dxfId="158" priority="211" stopIfTrue="1" operator="equal">
      <formula>"P"</formula>
    </cfRule>
    <cfRule type="cellIs" dxfId="157" priority="212" stopIfTrue="1" operator="equal">
      <formula>"F"</formula>
    </cfRule>
    <cfRule type="cellIs" dxfId="156" priority="213" stopIfTrue="1" operator="equal">
      <formula>"PE"</formula>
    </cfRule>
  </conditionalFormatting>
  <conditionalFormatting sqref="E46:Q46">
    <cfRule type="cellIs" dxfId="155" priority="202" stopIfTrue="1" operator="equal">
      <formula>"P"</formula>
    </cfRule>
    <cfRule type="cellIs" dxfId="154" priority="203" stopIfTrue="1" operator="equal">
      <formula>"F"</formula>
    </cfRule>
    <cfRule type="cellIs" dxfId="153" priority="204" stopIfTrue="1" operator="equal">
      <formula>"PE"</formula>
    </cfRule>
  </conditionalFormatting>
  <conditionalFormatting sqref="E55:Q55">
    <cfRule type="cellIs" dxfId="152" priority="193" stopIfTrue="1" operator="equal">
      <formula>"P"</formula>
    </cfRule>
    <cfRule type="cellIs" dxfId="151" priority="194" stopIfTrue="1" operator="equal">
      <formula>"F"</formula>
    </cfRule>
    <cfRule type="cellIs" dxfId="150" priority="195" stopIfTrue="1" operator="equal">
      <formula>"PE"</formula>
    </cfRule>
  </conditionalFormatting>
  <conditionalFormatting sqref="E45:Q45">
    <cfRule type="cellIs" dxfId="149" priority="208" stopIfTrue="1" operator="equal">
      <formula>"P"</formula>
    </cfRule>
    <cfRule type="cellIs" dxfId="148" priority="209" stopIfTrue="1" operator="equal">
      <formula>"F"</formula>
    </cfRule>
    <cfRule type="cellIs" dxfId="147" priority="210" stopIfTrue="1" operator="equal">
      <formula>"PE"</formula>
    </cfRule>
  </conditionalFormatting>
  <conditionalFormatting sqref="E42:Q42">
    <cfRule type="cellIs" dxfId="146" priority="205" stopIfTrue="1" operator="equal">
      <formula>"P"</formula>
    </cfRule>
    <cfRule type="cellIs" dxfId="145" priority="206" stopIfTrue="1" operator="equal">
      <formula>"F"</formula>
    </cfRule>
    <cfRule type="cellIs" dxfId="144" priority="207" stopIfTrue="1" operator="equal">
      <formula>"PE"</formula>
    </cfRule>
  </conditionalFormatting>
  <conditionalFormatting sqref="E56:Q56">
    <cfRule type="cellIs" dxfId="143" priority="190" stopIfTrue="1" operator="equal">
      <formula>"P"</formula>
    </cfRule>
    <cfRule type="cellIs" dxfId="142" priority="191" stopIfTrue="1" operator="equal">
      <formula>"F"</formula>
    </cfRule>
    <cfRule type="cellIs" dxfId="141" priority="192" stopIfTrue="1" operator="equal">
      <formula>"PE"</formula>
    </cfRule>
  </conditionalFormatting>
  <conditionalFormatting sqref="E57:Q57">
    <cfRule type="cellIs" dxfId="140" priority="187" stopIfTrue="1" operator="equal">
      <formula>"P"</formula>
    </cfRule>
    <cfRule type="cellIs" dxfId="139" priority="188" stopIfTrue="1" operator="equal">
      <formula>"F"</formula>
    </cfRule>
    <cfRule type="cellIs" dxfId="138" priority="189" stopIfTrue="1" operator="equal">
      <formula>"PE"</formula>
    </cfRule>
  </conditionalFormatting>
  <conditionalFormatting sqref="E43:Q44">
    <cfRule type="cellIs" dxfId="137" priority="184" stopIfTrue="1" operator="equal">
      <formula>"P"</formula>
    </cfRule>
    <cfRule type="cellIs" dxfId="136" priority="185" stopIfTrue="1" operator="equal">
      <formula>"F"</formula>
    </cfRule>
    <cfRule type="cellIs" dxfId="135" priority="186" stopIfTrue="1" operator="equal">
      <formula>"PE"</formula>
    </cfRule>
  </conditionalFormatting>
  <conditionalFormatting sqref="E59:Q59">
    <cfRule type="cellIs" dxfId="134" priority="181" stopIfTrue="1" operator="equal">
      <formula>"P"</formula>
    </cfRule>
    <cfRule type="cellIs" dxfId="133" priority="182" stopIfTrue="1" operator="equal">
      <formula>"F"</formula>
    </cfRule>
    <cfRule type="cellIs" dxfId="132" priority="183" stopIfTrue="1" operator="equal">
      <formula>"PE"</formula>
    </cfRule>
  </conditionalFormatting>
  <conditionalFormatting sqref="E71:Q80">
    <cfRule type="cellIs" dxfId="131" priority="172" stopIfTrue="1" operator="equal">
      <formula>"P"</formula>
    </cfRule>
    <cfRule type="cellIs" dxfId="130" priority="173" stopIfTrue="1" operator="equal">
      <formula>"F"</formula>
    </cfRule>
    <cfRule type="cellIs" dxfId="129" priority="174" stopIfTrue="1" operator="equal">
      <formula>"PE"</formula>
    </cfRule>
  </conditionalFormatting>
  <conditionalFormatting sqref="E70:Q70">
    <cfRule type="cellIs" dxfId="128" priority="169" stopIfTrue="1" operator="equal">
      <formula>"P"</formula>
    </cfRule>
    <cfRule type="cellIs" dxfId="127" priority="170" stopIfTrue="1" operator="equal">
      <formula>"F"</formula>
    </cfRule>
    <cfRule type="cellIs" dxfId="126" priority="171" stopIfTrue="1" operator="equal">
      <formula>"PE"</formula>
    </cfRule>
  </conditionalFormatting>
  <conditionalFormatting sqref="E82:Q91">
    <cfRule type="cellIs" dxfId="125" priority="166" stopIfTrue="1" operator="equal">
      <formula>"P"</formula>
    </cfRule>
    <cfRule type="cellIs" dxfId="124" priority="167" stopIfTrue="1" operator="equal">
      <formula>"F"</formula>
    </cfRule>
    <cfRule type="cellIs" dxfId="123" priority="168" stopIfTrue="1" operator="equal">
      <formula>"PE"</formula>
    </cfRule>
  </conditionalFormatting>
  <conditionalFormatting sqref="E92:Q92">
    <cfRule type="cellIs" dxfId="122" priority="157" stopIfTrue="1" operator="equal">
      <formula>"P"</formula>
    </cfRule>
    <cfRule type="cellIs" dxfId="121" priority="158" stopIfTrue="1" operator="equal">
      <formula>"F"</formula>
    </cfRule>
    <cfRule type="cellIs" dxfId="120" priority="159" stopIfTrue="1" operator="equal">
      <formula>"PE"</formula>
    </cfRule>
  </conditionalFormatting>
  <conditionalFormatting sqref="E103:Q103">
    <cfRule type="cellIs" dxfId="119" priority="151" stopIfTrue="1" operator="equal">
      <formula>"P"</formula>
    </cfRule>
    <cfRule type="cellIs" dxfId="118" priority="152" stopIfTrue="1" operator="equal">
      <formula>"F"</formula>
    </cfRule>
    <cfRule type="cellIs" dxfId="117" priority="153" stopIfTrue="1" operator="equal">
      <formula>"PE"</formula>
    </cfRule>
  </conditionalFormatting>
  <conditionalFormatting sqref="E81:Q81">
    <cfRule type="cellIs" dxfId="116" priority="163" stopIfTrue="1" operator="equal">
      <formula>"P"</formula>
    </cfRule>
    <cfRule type="cellIs" dxfId="115" priority="164" stopIfTrue="1" operator="equal">
      <formula>"F"</formula>
    </cfRule>
    <cfRule type="cellIs" dxfId="114" priority="165" stopIfTrue="1" operator="equal">
      <formula>"PE"</formula>
    </cfRule>
  </conditionalFormatting>
  <conditionalFormatting sqref="E114:Q114">
    <cfRule type="cellIs" dxfId="113" priority="142" stopIfTrue="1" operator="equal">
      <formula>"P"</formula>
    </cfRule>
    <cfRule type="cellIs" dxfId="112" priority="143" stopIfTrue="1" operator="equal">
      <formula>"F"</formula>
    </cfRule>
    <cfRule type="cellIs" dxfId="111" priority="144" stopIfTrue="1" operator="equal">
      <formula>"PE"</formula>
    </cfRule>
  </conditionalFormatting>
  <conditionalFormatting sqref="E125:Q125">
    <cfRule type="cellIs" dxfId="110" priority="133" stopIfTrue="1" operator="equal">
      <formula>"P"</formula>
    </cfRule>
    <cfRule type="cellIs" dxfId="109" priority="134" stopIfTrue="1" operator="equal">
      <formula>"F"</formula>
    </cfRule>
    <cfRule type="cellIs" dxfId="108" priority="135" stopIfTrue="1" operator="equal">
      <formula>"PE"</formula>
    </cfRule>
  </conditionalFormatting>
  <conditionalFormatting sqref="E93:Q102">
    <cfRule type="cellIs" dxfId="107" priority="130" stopIfTrue="1" operator="equal">
      <formula>"P"</formula>
    </cfRule>
    <cfRule type="cellIs" dxfId="106" priority="131" stopIfTrue="1" operator="equal">
      <formula>"F"</formula>
    </cfRule>
    <cfRule type="cellIs" dxfId="105" priority="132" stopIfTrue="1" operator="equal">
      <formula>"PE"</formula>
    </cfRule>
  </conditionalFormatting>
  <conditionalFormatting sqref="E104:Q113">
    <cfRule type="cellIs" dxfId="104" priority="127" stopIfTrue="1" operator="equal">
      <formula>"P"</formula>
    </cfRule>
    <cfRule type="cellIs" dxfId="103" priority="128" stopIfTrue="1" operator="equal">
      <formula>"F"</formula>
    </cfRule>
    <cfRule type="cellIs" dxfId="102" priority="129" stopIfTrue="1" operator="equal">
      <formula>"PE"</formula>
    </cfRule>
  </conditionalFormatting>
  <conditionalFormatting sqref="E115:Q124">
    <cfRule type="cellIs" dxfId="101" priority="124" stopIfTrue="1" operator="equal">
      <formula>"P"</formula>
    </cfRule>
    <cfRule type="cellIs" dxfId="100" priority="125" stopIfTrue="1" operator="equal">
      <formula>"F"</formula>
    </cfRule>
    <cfRule type="cellIs" dxfId="99" priority="126" stopIfTrue="1" operator="equal">
      <formula>"PE"</formula>
    </cfRule>
  </conditionalFormatting>
  <conditionalFormatting sqref="E126:Q135">
    <cfRule type="cellIs" dxfId="98" priority="121" stopIfTrue="1" operator="equal">
      <formula>"P"</formula>
    </cfRule>
    <cfRule type="cellIs" dxfId="97" priority="122" stopIfTrue="1" operator="equal">
      <formula>"F"</formula>
    </cfRule>
    <cfRule type="cellIs" dxfId="96" priority="123" stopIfTrue="1" operator="equal">
      <formula>"PE"</formula>
    </cfRule>
  </conditionalFormatting>
  <conditionalFormatting sqref="E136:Q136">
    <cfRule type="cellIs" dxfId="95" priority="118" stopIfTrue="1" operator="equal">
      <formula>"P"</formula>
    </cfRule>
    <cfRule type="cellIs" dxfId="94" priority="119" stopIfTrue="1" operator="equal">
      <formula>"F"</formula>
    </cfRule>
    <cfRule type="cellIs" dxfId="93" priority="120" stopIfTrue="1" operator="equal">
      <formula>"PE"</formula>
    </cfRule>
  </conditionalFormatting>
  <conditionalFormatting sqref="E137:Q146">
    <cfRule type="cellIs" dxfId="92" priority="115" stopIfTrue="1" operator="equal">
      <formula>"P"</formula>
    </cfRule>
    <cfRule type="cellIs" dxfId="91" priority="116" stopIfTrue="1" operator="equal">
      <formula>"F"</formula>
    </cfRule>
    <cfRule type="cellIs" dxfId="90" priority="117" stopIfTrue="1" operator="equal">
      <formula>"PE"</formula>
    </cfRule>
  </conditionalFormatting>
  <conditionalFormatting sqref="E147:Q147">
    <cfRule type="cellIs" dxfId="89" priority="112" stopIfTrue="1" operator="equal">
      <formula>"P"</formula>
    </cfRule>
    <cfRule type="cellIs" dxfId="88" priority="113" stopIfTrue="1" operator="equal">
      <formula>"F"</formula>
    </cfRule>
    <cfRule type="cellIs" dxfId="87" priority="114" stopIfTrue="1" operator="equal">
      <formula>"PE"</formula>
    </cfRule>
  </conditionalFormatting>
  <conditionalFormatting sqref="E148:Q157">
    <cfRule type="cellIs" dxfId="86" priority="109" stopIfTrue="1" operator="equal">
      <formula>"P"</formula>
    </cfRule>
    <cfRule type="cellIs" dxfId="85" priority="110" stopIfTrue="1" operator="equal">
      <formula>"F"</formula>
    </cfRule>
    <cfRule type="cellIs" dxfId="84" priority="111" stopIfTrue="1" operator="equal">
      <formula>"PE"</formula>
    </cfRule>
  </conditionalFormatting>
  <conditionalFormatting sqref="E170:Q172">
    <cfRule type="cellIs" dxfId="83" priority="106" stopIfTrue="1" operator="equal">
      <formula>"P"</formula>
    </cfRule>
    <cfRule type="cellIs" dxfId="82" priority="107" stopIfTrue="1" operator="equal">
      <formula>"F"</formula>
    </cfRule>
    <cfRule type="cellIs" dxfId="81" priority="108" stopIfTrue="1" operator="equal">
      <formula>"PE"</formula>
    </cfRule>
  </conditionalFormatting>
  <conditionalFormatting sqref="E173:Q173">
    <cfRule type="cellIs" dxfId="80" priority="103" stopIfTrue="1" operator="equal">
      <formula>"P"</formula>
    </cfRule>
    <cfRule type="cellIs" dxfId="79" priority="104" stopIfTrue="1" operator="equal">
      <formula>"F"</formula>
    </cfRule>
    <cfRule type="cellIs" dxfId="78" priority="105" stopIfTrue="1" operator="equal">
      <formula>"PE"</formula>
    </cfRule>
  </conditionalFormatting>
  <conditionalFormatting sqref="E174:Q174">
    <cfRule type="cellIs" dxfId="77" priority="100" stopIfTrue="1" operator="equal">
      <formula>"P"</formula>
    </cfRule>
    <cfRule type="cellIs" dxfId="76" priority="101" stopIfTrue="1" operator="equal">
      <formula>"F"</formula>
    </cfRule>
    <cfRule type="cellIs" dxfId="75" priority="102" stopIfTrue="1" operator="equal">
      <formula>"PE"</formula>
    </cfRule>
  </conditionalFormatting>
  <conditionalFormatting sqref="E182:Q182">
    <cfRule type="cellIs" dxfId="74" priority="97" stopIfTrue="1" operator="equal">
      <formula>"P"</formula>
    </cfRule>
    <cfRule type="cellIs" dxfId="73" priority="98" stopIfTrue="1" operator="equal">
      <formula>"F"</formula>
    </cfRule>
    <cfRule type="cellIs" dxfId="72" priority="99" stopIfTrue="1" operator="equal">
      <formula>"PE"</formula>
    </cfRule>
  </conditionalFormatting>
  <conditionalFormatting sqref="E186:Q187">
    <cfRule type="cellIs" dxfId="71" priority="94" stopIfTrue="1" operator="equal">
      <formula>"P"</formula>
    </cfRule>
    <cfRule type="cellIs" dxfId="70" priority="95" stopIfTrue="1" operator="equal">
      <formula>"F"</formula>
    </cfRule>
    <cfRule type="cellIs" dxfId="69" priority="96" stopIfTrue="1" operator="equal">
      <formula>"PE"</formula>
    </cfRule>
  </conditionalFormatting>
  <conditionalFormatting sqref="E189:Q190">
    <cfRule type="cellIs" dxfId="68" priority="91" stopIfTrue="1" operator="equal">
      <formula>"P"</formula>
    </cfRule>
    <cfRule type="cellIs" dxfId="67" priority="92" stopIfTrue="1" operator="equal">
      <formula>"F"</formula>
    </cfRule>
    <cfRule type="cellIs" dxfId="66" priority="93" stopIfTrue="1" operator="equal">
      <formula>"PE"</formula>
    </cfRule>
  </conditionalFormatting>
  <conditionalFormatting sqref="E191:Q192">
    <cfRule type="cellIs" dxfId="65" priority="88" stopIfTrue="1" operator="equal">
      <formula>"P"</formula>
    </cfRule>
    <cfRule type="cellIs" dxfId="64" priority="89" stopIfTrue="1" operator="equal">
      <formula>"F"</formula>
    </cfRule>
    <cfRule type="cellIs" dxfId="63" priority="90" stopIfTrue="1" operator="equal">
      <formula>"PE"</formula>
    </cfRule>
  </conditionalFormatting>
  <conditionalFormatting sqref="E194:Q195">
    <cfRule type="cellIs" dxfId="62" priority="85" stopIfTrue="1" operator="equal">
      <formula>"P"</formula>
    </cfRule>
    <cfRule type="cellIs" dxfId="61" priority="86" stopIfTrue="1" operator="equal">
      <formula>"F"</formula>
    </cfRule>
    <cfRule type="cellIs" dxfId="60" priority="87" stopIfTrue="1" operator="equal">
      <formula>"PE"</formula>
    </cfRule>
  </conditionalFormatting>
  <conditionalFormatting sqref="E196:Q197">
    <cfRule type="cellIs" dxfId="59" priority="82" stopIfTrue="1" operator="equal">
      <formula>"P"</formula>
    </cfRule>
    <cfRule type="cellIs" dxfId="58" priority="83" stopIfTrue="1" operator="equal">
      <formula>"F"</formula>
    </cfRule>
    <cfRule type="cellIs" dxfId="57" priority="84" stopIfTrue="1" operator="equal">
      <formula>"PE"</formula>
    </cfRule>
  </conditionalFormatting>
  <conditionalFormatting sqref="E199:Q200">
    <cfRule type="cellIs" dxfId="56" priority="79" stopIfTrue="1" operator="equal">
      <formula>"P"</formula>
    </cfRule>
    <cfRule type="cellIs" dxfId="55" priority="80" stopIfTrue="1" operator="equal">
      <formula>"F"</formula>
    </cfRule>
    <cfRule type="cellIs" dxfId="54" priority="81" stopIfTrue="1" operator="equal">
      <formula>"PE"</formula>
    </cfRule>
  </conditionalFormatting>
  <conditionalFormatting sqref="E201:Q202">
    <cfRule type="cellIs" dxfId="53" priority="76" stopIfTrue="1" operator="equal">
      <formula>"P"</formula>
    </cfRule>
    <cfRule type="cellIs" dxfId="52" priority="77" stopIfTrue="1" operator="equal">
      <formula>"F"</formula>
    </cfRule>
    <cfRule type="cellIs" dxfId="51" priority="78" stopIfTrue="1" operator="equal">
      <formula>"PE"</formula>
    </cfRule>
  </conditionalFormatting>
  <conditionalFormatting sqref="E204:Q205">
    <cfRule type="cellIs" dxfId="50" priority="73" stopIfTrue="1" operator="equal">
      <formula>"P"</formula>
    </cfRule>
    <cfRule type="cellIs" dxfId="49" priority="74" stopIfTrue="1" operator="equal">
      <formula>"F"</formula>
    </cfRule>
    <cfRule type="cellIs" dxfId="48" priority="75" stopIfTrue="1" operator="equal">
      <formula>"PE"</formula>
    </cfRule>
  </conditionalFormatting>
  <conditionalFormatting sqref="E206:Q207">
    <cfRule type="cellIs" dxfId="47" priority="70" stopIfTrue="1" operator="equal">
      <formula>"P"</formula>
    </cfRule>
    <cfRule type="cellIs" dxfId="46" priority="71" stopIfTrue="1" operator="equal">
      <formula>"F"</formula>
    </cfRule>
    <cfRule type="cellIs" dxfId="45" priority="72" stopIfTrue="1" operator="equal">
      <formula>"PE"</formula>
    </cfRule>
  </conditionalFormatting>
  <conditionalFormatting sqref="E209:Q210">
    <cfRule type="cellIs" dxfId="44" priority="67" stopIfTrue="1" operator="equal">
      <formula>"P"</formula>
    </cfRule>
    <cfRule type="cellIs" dxfId="43" priority="68" stopIfTrue="1" operator="equal">
      <formula>"F"</formula>
    </cfRule>
    <cfRule type="cellIs" dxfId="42" priority="69" stopIfTrue="1" operator="equal">
      <formula>"PE"</formula>
    </cfRule>
  </conditionalFormatting>
  <conditionalFormatting sqref="E211:Q212">
    <cfRule type="cellIs" dxfId="41" priority="64" stopIfTrue="1" operator="equal">
      <formula>"P"</formula>
    </cfRule>
    <cfRule type="cellIs" dxfId="40" priority="65" stopIfTrue="1" operator="equal">
      <formula>"F"</formula>
    </cfRule>
    <cfRule type="cellIs" dxfId="39" priority="66" stopIfTrue="1" operator="equal">
      <formula>"PE"</formula>
    </cfRule>
  </conditionalFormatting>
  <conditionalFormatting sqref="E214:Q215">
    <cfRule type="cellIs" dxfId="38" priority="61" stopIfTrue="1" operator="equal">
      <formula>"P"</formula>
    </cfRule>
    <cfRule type="cellIs" dxfId="37" priority="62" stopIfTrue="1" operator="equal">
      <formula>"F"</formula>
    </cfRule>
    <cfRule type="cellIs" dxfId="36" priority="63" stopIfTrue="1" operator="equal">
      <formula>"PE"</formula>
    </cfRule>
  </conditionalFormatting>
  <conditionalFormatting sqref="E216:Q217">
    <cfRule type="cellIs" dxfId="35" priority="58" stopIfTrue="1" operator="equal">
      <formula>"P"</formula>
    </cfRule>
    <cfRule type="cellIs" dxfId="34" priority="59" stopIfTrue="1" operator="equal">
      <formula>"F"</formula>
    </cfRule>
    <cfRule type="cellIs" dxfId="33" priority="60" stopIfTrue="1" operator="equal">
      <formula>"PE"</formula>
    </cfRule>
  </conditionalFormatting>
  <conditionalFormatting sqref="E219:Q220">
    <cfRule type="cellIs" dxfId="32" priority="55" stopIfTrue="1" operator="equal">
      <formula>"P"</formula>
    </cfRule>
    <cfRule type="cellIs" dxfId="31" priority="56" stopIfTrue="1" operator="equal">
      <formula>"F"</formula>
    </cfRule>
    <cfRule type="cellIs" dxfId="30" priority="57" stopIfTrue="1" operator="equal">
      <formula>"PE"</formula>
    </cfRule>
  </conditionalFormatting>
  <conditionalFormatting sqref="E221:Q222">
    <cfRule type="cellIs" dxfId="29" priority="52" stopIfTrue="1" operator="equal">
      <formula>"P"</formula>
    </cfRule>
    <cfRule type="cellIs" dxfId="28" priority="53" stopIfTrue="1" operator="equal">
      <formula>"F"</formula>
    </cfRule>
    <cfRule type="cellIs" dxfId="27" priority="54" stopIfTrue="1" operator="equal">
      <formula>"PE"</formula>
    </cfRule>
  </conditionalFormatting>
  <conditionalFormatting sqref="E224:Q225">
    <cfRule type="cellIs" dxfId="26" priority="49" stopIfTrue="1" operator="equal">
      <formula>"P"</formula>
    </cfRule>
    <cfRule type="cellIs" dxfId="25" priority="50" stopIfTrue="1" operator="equal">
      <formula>"F"</formula>
    </cfRule>
    <cfRule type="cellIs" dxfId="24" priority="51" stopIfTrue="1" operator="equal">
      <formula>"PE"</formula>
    </cfRule>
  </conditionalFormatting>
  <conditionalFormatting sqref="E226:Q227">
    <cfRule type="cellIs" dxfId="23" priority="46" stopIfTrue="1" operator="equal">
      <formula>"P"</formula>
    </cfRule>
    <cfRule type="cellIs" dxfId="22" priority="47" stopIfTrue="1" operator="equal">
      <formula>"F"</formula>
    </cfRule>
    <cfRule type="cellIs" dxfId="21" priority="48" stopIfTrue="1" operator="equal">
      <formula>"PE"</formula>
    </cfRule>
  </conditionalFormatting>
  <conditionalFormatting sqref="E233:Q234">
    <cfRule type="cellIs" dxfId="20" priority="7" stopIfTrue="1" operator="equal">
      <formula>"P"</formula>
    </cfRule>
    <cfRule type="cellIs" dxfId="19" priority="8" stopIfTrue="1" operator="equal">
      <formula>"F"</formula>
    </cfRule>
    <cfRule type="cellIs" dxfId="18" priority="9" stopIfTrue="1" operator="equal">
      <formula>"PE"</formula>
    </cfRule>
  </conditionalFormatting>
  <conditionalFormatting sqref="E230:Q230">
    <cfRule type="cellIs" dxfId="17" priority="13" stopIfTrue="1" operator="equal">
      <formula>"P"</formula>
    </cfRule>
    <cfRule type="cellIs" dxfId="16" priority="14" stopIfTrue="1" operator="equal">
      <formula>"F"</formula>
    </cfRule>
    <cfRule type="cellIs" dxfId="15" priority="15" stopIfTrue="1" operator="equal">
      <formula>"PE"</formula>
    </cfRule>
  </conditionalFormatting>
  <conditionalFormatting sqref="E232:Q232">
    <cfRule type="cellIs" dxfId="14" priority="10" stopIfTrue="1" operator="equal">
      <formula>"P"</formula>
    </cfRule>
    <cfRule type="cellIs" dxfId="13" priority="11" stopIfTrue="1" operator="equal">
      <formula>"F"</formula>
    </cfRule>
    <cfRule type="cellIs" dxfId="12" priority="12" stopIfTrue="1" operator="equal">
      <formula>"PE"</formula>
    </cfRule>
  </conditionalFormatting>
  <conditionalFormatting sqref="E235:Q236">
    <cfRule type="cellIs" dxfId="11" priority="4" stopIfTrue="1" operator="equal">
      <formula>"P"</formula>
    </cfRule>
    <cfRule type="cellIs" dxfId="10" priority="5" stopIfTrue="1" operator="equal">
      <formula>"F"</formula>
    </cfRule>
    <cfRule type="cellIs" dxfId="9" priority="6" stopIfTrue="1" operator="equal">
      <formula>"PE"</formula>
    </cfRule>
  </conditionalFormatting>
  <conditionalFormatting sqref="E229:Q229">
    <cfRule type="cellIs" dxfId="8" priority="19" stopIfTrue="1" operator="equal">
      <formula>"P"</formula>
    </cfRule>
    <cfRule type="cellIs" dxfId="7" priority="20" stopIfTrue="1" operator="equal">
      <formula>"F"</formula>
    </cfRule>
    <cfRule type="cellIs" dxfId="6" priority="21" stopIfTrue="1" operator="equal">
      <formula>"PE"</formula>
    </cfRule>
  </conditionalFormatting>
  <conditionalFormatting sqref="E231:Q231">
    <cfRule type="cellIs" dxfId="5" priority="16" stopIfTrue="1" operator="equal">
      <formula>"P"</formula>
    </cfRule>
    <cfRule type="cellIs" dxfId="4" priority="17" stopIfTrue="1" operator="equal">
      <formula>"F"</formula>
    </cfRule>
    <cfRule type="cellIs" dxfId="3" priority="18" stopIfTrue="1" operator="equal">
      <formula>"PE"</formula>
    </cfRule>
  </conditionalFormatting>
  <dataValidations count="1">
    <dataValidation type="list" allowBlank="1" showErrorMessage="1" sqref="E1:P9 E13:Q157 E170:Q174 E176:Q182 E160:Q168 E184:Q187 E189:Q192 E194:Q197 E199:Q202 E204:Q207 E209:Q212 E214:Q217 E219:Q222 E224:Q227 E229:Q236">
      <formula1>"P,F,PE"</formula1>
    </dataValidation>
  </dataValidations>
  <pageMargins left="0.7" right="0.7" top="0.75" bottom="0.75" header="0" footer="0"/>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29"/>
  <sheetViews>
    <sheetView zoomScale="90" zoomScaleNormal="90" workbookViewId="0">
      <selection activeCell="C16" sqref="C16"/>
    </sheetView>
  </sheetViews>
  <sheetFormatPr defaultColWidth="12.625" defaultRowHeight="15" customHeight="1"/>
  <cols>
    <col min="1" max="1" width="12.75" style="127" customWidth="1"/>
    <col min="2" max="2" width="44" style="127" customWidth="1"/>
    <col min="3" max="3" width="37.25" style="127" customWidth="1"/>
    <col min="4" max="4" width="57" style="127" customWidth="1"/>
    <col min="5" max="7" width="7.75" style="127" customWidth="1"/>
    <col min="8" max="16" width="7.75" style="127" hidden="1" customWidth="1"/>
    <col min="17" max="38" width="7.75" style="127" customWidth="1"/>
    <col min="39" max="16384" width="12.625" style="127"/>
  </cols>
  <sheetData>
    <row r="1" spans="1:38" ht="12.75" customHeight="1">
      <c r="A1" s="6"/>
      <c r="B1" s="6"/>
      <c r="C1" s="292" t="s">
        <v>0</v>
      </c>
      <c r="D1" s="311"/>
      <c r="E1" s="6"/>
      <c r="F1" s="6"/>
      <c r="G1" s="6"/>
      <c r="H1" s="6"/>
      <c r="I1" s="6"/>
      <c r="J1" s="6"/>
      <c r="K1" s="6"/>
      <c r="L1" s="6"/>
      <c r="M1" s="6"/>
      <c r="N1" s="6"/>
      <c r="O1" s="6"/>
      <c r="P1" s="6"/>
      <c r="Q1" s="6"/>
      <c r="R1" s="6"/>
      <c r="S1" s="7"/>
      <c r="T1" s="7"/>
      <c r="U1" s="7"/>
      <c r="V1" s="7"/>
      <c r="W1" s="7"/>
      <c r="X1" s="7"/>
      <c r="Y1" s="7"/>
      <c r="Z1" s="7"/>
      <c r="AA1" s="7"/>
      <c r="AB1" s="7"/>
      <c r="AC1" s="7"/>
      <c r="AD1" s="7"/>
      <c r="AE1" s="7"/>
      <c r="AF1" s="7"/>
      <c r="AG1" s="7"/>
      <c r="AH1" s="7"/>
      <c r="AI1" s="7"/>
      <c r="AJ1" s="7"/>
      <c r="AK1" s="7"/>
      <c r="AL1" s="7"/>
    </row>
    <row r="2" spans="1:38" ht="12.75" customHeight="1">
      <c r="A2" s="6"/>
      <c r="B2" s="6"/>
      <c r="C2" s="8" t="s">
        <v>1</v>
      </c>
      <c r="D2" s="9" t="s">
        <v>331</v>
      </c>
      <c r="E2" s="6"/>
      <c r="F2" s="6"/>
      <c r="G2" s="6"/>
      <c r="H2" s="6"/>
      <c r="I2" s="6"/>
      <c r="J2" s="6"/>
      <c r="K2" s="6"/>
      <c r="L2" s="6"/>
      <c r="M2" s="6"/>
      <c r="N2" s="6"/>
      <c r="O2" s="6"/>
      <c r="P2" s="6"/>
      <c r="Q2" s="6"/>
      <c r="R2" s="6"/>
      <c r="S2" s="7"/>
      <c r="T2" s="7"/>
      <c r="U2" s="7"/>
      <c r="V2" s="7"/>
      <c r="W2" s="7"/>
      <c r="X2" s="7"/>
      <c r="Y2" s="7"/>
      <c r="Z2" s="7"/>
      <c r="AA2" s="7"/>
      <c r="AB2" s="7"/>
      <c r="AC2" s="7"/>
      <c r="AD2" s="7"/>
      <c r="AE2" s="7"/>
      <c r="AF2" s="7"/>
      <c r="AG2" s="7"/>
      <c r="AH2" s="7"/>
      <c r="AI2" s="7"/>
      <c r="AJ2" s="7"/>
      <c r="AK2" s="7"/>
      <c r="AL2" s="7"/>
    </row>
    <row r="3" spans="1:38" ht="12.75" customHeight="1">
      <c r="A3" s="6"/>
      <c r="B3" s="6"/>
      <c r="C3" s="8" t="s">
        <v>2</v>
      </c>
      <c r="D3" s="9" t="s">
        <v>332</v>
      </c>
      <c r="E3" s="6"/>
      <c r="F3" s="6"/>
      <c r="G3" s="6"/>
      <c r="H3" s="6"/>
      <c r="I3" s="6"/>
      <c r="J3" s="6"/>
      <c r="K3" s="6"/>
      <c r="L3" s="6"/>
      <c r="M3" s="6"/>
      <c r="N3" s="6"/>
      <c r="O3" s="6"/>
      <c r="P3" s="6"/>
      <c r="Q3" s="6"/>
      <c r="R3" s="6"/>
      <c r="S3" s="7"/>
      <c r="T3" s="7"/>
      <c r="U3" s="7"/>
      <c r="V3" s="7"/>
      <c r="W3" s="7"/>
      <c r="X3" s="7"/>
      <c r="Y3" s="7"/>
      <c r="Z3" s="7"/>
      <c r="AA3" s="7"/>
      <c r="AB3" s="7"/>
      <c r="AC3" s="7"/>
      <c r="AD3" s="7"/>
      <c r="AE3" s="7"/>
      <c r="AF3" s="7"/>
      <c r="AG3" s="7"/>
      <c r="AH3" s="7"/>
      <c r="AI3" s="7"/>
      <c r="AJ3" s="7"/>
      <c r="AK3" s="7"/>
      <c r="AL3" s="7"/>
    </row>
    <row r="4" spans="1:38" ht="12.75" customHeight="1">
      <c r="A4" s="6"/>
      <c r="B4" s="6"/>
      <c r="C4" s="8" t="s">
        <v>3</v>
      </c>
      <c r="D4" s="10">
        <f>COUNTIF($Q$18:$Q$18,"P")</f>
        <v>0</v>
      </c>
      <c r="E4" s="6"/>
      <c r="F4" s="6"/>
      <c r="G4" s="6"/>
      <c r="H4" s="6"/>
      <c r="I4" s="6"/>
      <c r="J4" s="6"/>
      <c r="K4" s="6"/>
      <c r="L4" s="6"/>
      <c r="M4" s="6"/>
      <c r="N4" s="6"/>
      <c r="O4" s="6"/>
      <c r="P4" s="6"/>
      <c r="Q4" s="6"/>
      <c r="R4" s="6"/>
      <c r="S4" s="7"/>
      <c r="T4" s="7"/>
      <c r="U4" s="7"/>
      <c r="V4" s="7"/>
      <c r="W4" s="7"/>
      <c r="X4" s="7"/>
      <c r="Y4" s="7"/>
      <c r="Z4" s="7"/>
      <c r="AA4" s="7"/>
      <c r="AB4" s="7"/>
      <c r="AC4" s="7"/>
      <c r="AD4" s="7"/>
      <c r="AE4" s="7"/>
      <c r="AF4" s="7"/>
      <c r="AG4" s="7"/>
      <c r="AH4" s="7"/>
      <c r="AI4" s="7"/>
      <c r="AJ4" s="7"/>
      <c r="AK4" s="7"/>
      <c r="AL4" s="7"/>
    </row>
    <row r="5" spans="1:38" ht="12.75" customHeight="1">
      <c r="A5" s="6"/>
      <c r="B5" s="6"/>
      <c r="C5" s="8" t="s">
        <v>4</v>
      </c>
      <c r="D5" s="10">
        <f>COUNTIF($Q$18:$Q$752,"F")</f>
        <v>0</v>
      </c>
      <c r="E5" s="6"/>
      <c r="F5" s="6"/>
      <c r="G5" s="6"/>
      <c r="H5" s="6"/>
      <c r="I5" s="6"/>
      <c r="J5" s="6"/>
      <c r="K5" s="6"/>
      <c r="L5" s="6"/>
      <c r="M5" s="6"/>
      <c r="N5" s="6"/>
      <c r="O5" s="6"/>
      <c r="P5" s="6"/>
      <c r="Q5" s="6"/>
      <c r="R5" s="6"/>
      <c r="S5" s="7"/>
      <c r="T5" s="7"/>
      <c r="U5" s="7"/>
      <c r="V5" s="7"/>
      <c r="W5" s="7"/>
      <c r="X5" s="7"/>
      <c r="Y5" s="7"/>
      <c r="Z5" s="7"/>
      <c r="AA5" s="7"/>
      <c r="AB5" s="7"/>
      <c r="AC5" s="7"/>
      <c r="AD5" s="7"/>
      <c r="AE5" s="7"/>
      <c r="AF5" s="7"/>
      <c r="AG5" s="7"/>
      <c r="AH5" s="7"/>
      <c r="AI5" s="7"/>
      <c r="AJ5" s="7"/>
      <c r="AK5" s="7"/>
      <c r="AL5" s="7"/>
    </row>
    <row r="6" spans="1:38" ht="12.75" customHeight="1">
      <c r="A6" s="6"/>
      <c r="B6" s="6"/>
      <c r="C6" s="8" t="s">
        <v>5</v>
      </c>
      <c r="D6" s="10">
        <f>COUNTIF($Q$18:$Q$752,"PE")</f>
        <v>0</v>
      </c>
      <c r="E6" s="6"/>
      <c r="F6" s="6"/>
      <c r="G6" s="6"/>
      <c r="H6" s="6"/>
      <c r="I6" s="6"/>
      <c r="J6" s="6"/>
      <c r="K6" s="6"/>
      <c r="L6" s="6"/>
      <c r="M6" s="6"/>
      <c r="N6" s="6"/>
      <c r="O6" s="6"/>
      <c r="P6" s="6"/>
      <c r="Q6" s="6"/>
      <c r="R6" s="6"/>
      <c r="S6" s="7"/>
      <c r="T6" s="7"/>
      <c r="U6" s="7"/>
      <c r="V6" s="7"/>
      <c r="W6" s="7"/>
      <c r="X6" s="7"/>
      <c r="Y6" s="7"/>
      <c r="Z6" s="7"/>
      <c r="AA6" s="7"/>
      <c r="AB6" s="7"/>
      <c r="AC6" s="7"/>
      <c r="AD6" s="7"/>
      <c r="AE6" s="7"/>
      <c r="AF6" s="7"/>
      <c r="AG6" s="7"/>
      <c r="AH6" s="7"/>
      <c r="AI6" s="7"/>
      <c r="AJ6" s="7"/>
      <c r="AK6" s="7"/>
      <c r="AL6" s="7"/>
    </row>
    <row r="7" spans="1:38" ht="12.75" customHeight="1">
      <c r="A7" s="6"/>
      <c r="B7" s="6"/>
      <c r="C7" s="8" t="s">
        <v>6</v>
      </c>
      <c r="D7" s="10">
        <f>D8-D4-D5-D6</f>
        <v>7</v>
      </c>
      <c r="E7" s="6"/>
      <c r="F7" s="6"/>
      <c r="G7" s="6"/>
      <c r="H7" s="6"/>
      <c r="I7" s="6"/>
      <c r="J7" s="6"/>
      <c r="K7" s="6"/>
      <c r="L7" s="6"/>
      <c r="M7" s="6"/>
      <c r="N7" s="6"/>
      <c r="O7" s="6"/>
      <c r="P7" s="6"/>
      <c r="Q7" s="6"/>
      <c r="R7" s="6"/>
      <c r="S7" s="7"/>
      <c r="T7" s="7"/>
      <c r="U7" s="7"/>
      <c r="V7" s="7"/>
      <c r="W7" s="7"/>
      <c r="X7" s="7"/>
      <c r="Y7" s="7"/>
      <c r="Z7" s="7"/>
      <c r="AA7" s="7"/>
      <c r="AB7" s="7"/>
      <c r="AC7" s="7"/>
      <c r="AD7" s="7"/>
      <c r="AE7" s="7"/>
      <c r="AF7" s="7"/>
      <c r="AG7" s="7"/>
      <c r="AH7" s="7"/>
      <c r="AI7" s="7"/>
      <c r="AJ7" s="7"/>
      <c r="AK7" s="7"/>
      <c r="AL7" s="7"/>
    </row>
    <row r="8" spans="1:38" ht="12.75" customHeight="1">
      <c r="A8" s="6"/>
      <c r="B8" s="6"/>
      <c r="C8" s="8" t="s">
        <v>7</v>
      </c>
      <c r="D8" s="10">
        <f>COUNTA($D$18:$D$752)</f>
        <v>7</v>
      </c>
      <c r="E8" s="6"/>
      <c r="F8" s="6"/>
      <c r="G8" s="6"/>
      <c r="H8" s="6"/>
      <c r="I8" s="6"/>
      <c r="J8" s="6"/>
      <c r="K8" s="6"/>
      <c r="L8" s="6"/>
      <c r="M8" s="6"/>
      <c r="N8" s="6"/>
      <c r="O8" s="6"/>
      <c r="P8" s="6"/>
      <c r="Q8" s="6"/>
      <c r="R8" s="6"/>
      <c r="S8" s="7"/>
      <c r="T8" s="7"/>
      <c r="U8" s="7"/>
      <c r="V8" s="7"/>
      <c r="W8" s="7"/>
      <c r="X8" s="7"/>
      <c r="Y8" s="7"/>
      <c r="Z8" s="7"/>
      <c r="AA8" s="7"/>
      <c r="AB8" s="7"/>
      <c r="AC8" s="7"/>
      <c r="AD8" s="7"/>
      <c r="AE8" s="7"/>
      <c r="AF8" s="7"/>
      <c r="AG8" s="7"/>
      <c r="AH8" s="7"/>
      <c r="AI8" s="7"/>
      <c r="AJ8" s="7"/>
      <c r="AK8" s="7"/>
      <c r="AL8" s="7"/>
    </row>
    <row r="9" spans="1:38" ht="12.75" customHeight="1">
      <c r="A9" s="6"/>
      <c r="B9" s="6"/>
      <c r="C9" s="6"/>
      <c r="D9" s="6"/>
      <c r="E9" s="6"/>
      <c r="F9" s="6"/>
      <c r="G9" s="6"/>
      <c r="H9" s="6"/>
      <c r="I9" s="6"/>
      <c r="J9" s="6"/>
      <c r="K9" s="6"/>
      <c r="L9" s="6"/>
      <c r="M9" s="6"/>
      <c r="N9" s="6"/>
      <c r="O9" s="6"/>
      <c r="P9" s="6"/>
      <c r="Q9" s="6"/>
      <c r="R9" s="6"/>
      <c r="S9" s="7"/>
      <c r="T9" s="7"/>
      <c r="U9" s="7"/>
      <c r="V9" s="7"/>
      <c r="W9" s="7"/>
      <c r="X9" s="7"/>
      <c r="Y9" s="7"/>
      <c r="Z9" s="7"/>
      <c r="AA9" s="7"/>
      <c r="AB9" s="7"/>
      <c r="AC9" s="7"/>
      <c r="AD9" s="7"/>
      <c r="AE9" s="7"/>
      <c r="AF9" s="7"/>
      <c r="AG9" s="7"/>
      <c r="AH9" s="7"/>
      <c r="AI9" s="7"/>
      <c r="AJ9" s="7"/>
      <c r="AK9" s="7"/>
      <c r="AL9" s="7"/>
    </row>
    <row r="10" spans="1:38" ht="16.5" customHeight="1">
      <c r="A10" s="288" t="s">
        <v>8</v>
      </c>
      <c r="B10" s="288" t="s">
        <v>9</v>
      </c>
      <c r="C10" s="288" t="s">
        <v>10</v>
      </c>
      <c r="D10" s="288" t="s">
        <v>11</v>
      </c>
      <c r="E10" s="285" t="s">
        <v>12</v>
      </c>
      <c r="F10" s="307"/>
      <c r="G10" s="308"/>
      <c r="H10" s="285" t="s">
        <v>12</v>
      </c>
      <c r="I10" s="307"/>
      <c r="J10" s="308"/>
      <c r="K10" s="285" t="s">
        <v>12</v>
      </c>
      <c r="L10" s="307"/>
      <c r="M10" s="308"/>
      <c r="N10" s="285" t="s">
        <v>12</v>
      </c>
      <c r="O10" s="307"/>
      <c r="P10" s="308"/>
      <c r="Q10" s="288" t="s">
        <v>13</v>
      </c>
      <c r="R10" s="288" t="s">
        <v>14</v>
      </c>
      <c r="S10" s="290"/>
      <c r="T10" s="7"/>
      <c r="U10" s="7"/>
      <c r="V10" s="7"/>
      <c r="W10" s="7"/>
      <c r="X10" s="7"/>
      <c r="Y10" s="7"/>
      <c r="Z10" s="7"/>
      <c r="AA10" s="7"/>
      <c r="AB10" s="7"/>
      <c r="AC10" s="7"/>
      <c r="AD10" s="7"/>
      <c r="AE10" s="7"/>
      <c r="AF10" s="7"/>
      <c r="AG10" s="7"/>
      <c r="AH10" s="7"/>
      <c r="AI10" s="7"/>
      <c r="AJ10" s="7"/>
      <c r="AK10" s="7"/>
      <c r="AL10" s="7"/>
    </row>
    <row r="11" spans="1:38" ht="16.5" customHeight="1">
      <c r="A11" s="309"/>
      <c r="B11" s="309"/>
      <c r="C11" s="309"/>
      <c r="D11" s="309"/>
      <c r="E11" s="106" t="s">
        <v>15</v>
      </c>
      <c r="F11" s="106" t="s">
        <v>16</v>
      </c>
      <c r="G11" s="106" t="s">
        <v>17</v>
      </c>
      <c r="H11" s="106" t="s">
        <v>15</v>
      </c>
      <c r="I11" s="106" t="s">
        <v>16</v>
      </c>
      <c r="J11" s="106" t="s">
        <v>17</v>
      </c>
      <c r="K11" s="106" t="s">
        <v>15</v>
      </c>
      <c r="L11" s="106" t="s">
        <v>16</v>
      </c>
      <c r="M11" s="106" t="s">
        <v>17</v>
      </c>
      <c r="N11" s="106" t="s">
        <v>15</v>
      </c>
      <c r="O11" s="106" t="s">
        <v>16</v>
      </c>
      <c r="P11" s="106" t="s">
        <v>17</v>
      </c>
      <c r="Q11" s="309"/>
      <c r="R11" s="309"/>
      <c r="S11" s="310"/>
      <c r="T11" s="7"/>
      <c r="U11" s="7"/>
      <c r="V11" s="7"/>
      <c r="W11" s="7"/>
      <c r="X11" s="7"/>
      <c r="Y11" s="7"/>
      <c r="Z11" s="7"/>
      <c r="AA11" s="7"/>
      <c r="AB11" s="7"/>
      <c r="AC11" s="7"/>
      <c r="AD11" s="7"/>
      <c r="AE11" s="7"/>
      <c r="AF11" s="7"/>
      <c r="AG11" s="7"/>
      <c r="AH11" s="7"/>
      <c r="AI11" s="7"/>
      <c r="AJ11" s="7"/>
      <c r="AK11" s="7"/>
      <c r="AL11" s="7"/>
    </row>
    <row r="12" spans="1:38" ht="54.75" customHeight="1">
      <c r="A12" s="128" t="str">
        <f>IF(AND(D12="",D12=""),"",$D$3&amp;"_"&amp;ROW()-11-COUNTBLANK($D12:D$19))</f>
        <v/>
      </c>
      <c r="B12" s="306" t="s">
        <v>337</v>
      </c>
      <c r="C12" s="306"/>
      <c r="D12" s="306"/>
      <c r="E12" s="129"/>
      <c r="F12" s="31"/>
      <c r="G12" s="31"/>
      <c r="H12" s="31"/>
      <c r="I12" s="31"/>
      <c r="J12" s="31"/>
      <c r="K12" s="31"/>
      <c r="L12" s="31"/>
      <c r="M12" s="31"/>
      <c r="N12" s="31"/>
      <c r="O12" s="31"/>
      <c r="P12" s="31"/>
      <c r="Q12" s="31"/>
      <c r="R12" s="7"/>
      <c r="S12" s="7"/>
      <c r="T12" s="7"/>
      <c r="U12" s="7"/>
      <c r="V12" s="7"/>
      <c r="W12" s="7"/>
      <c r="X12" s="7"/>
      <c r="Y12" s="7"/>
      <c r="Z12" s="7"/>
      <c r="AA12" s="7"/>
      <c r="AB12" s="7"/>
      <c r="AC12" s="7"/>
      <c r="AD12" s="7"/>
      <c r="AE12" s="7"/>
      <c r="AF12" s="7"/>
      <c r="AG12" s="7"/>
      <c r="AH12" s="7"/>
      <c r="AI12" s="7"/>
      <c r="AJ12" s="7"/>
      <c r="AK12" s="7"/>
      <c r="AL12" s="7"/>
    </row>
    <row r="13" spans="1:38" ht="21" customHeight="1">
      <c r="A13" s="128" t="str">
        <f>IF(AND(D13="",D13=""),"",$D$3&amp;"_"&amp;ROW()-11-COUNTBLANK($D13:D$19))</f>
        <v/>
      </c>
      <c r="B13" s="130" t="s">
        <v>334</v>
      </c>
      <c r="C13" s="120"/>
      <c r="D13" s="165"/>
      <c r="E13" s="129"/>
      <c r="F13" s="31"/>
      <c r="G13" s="31"/>
      <c r="H13" s="31"/>
      <c r="I13" s="31"/>
      <c r="J13" s="31"/>
      <c r="K13" s="31"/>
      <c r="L13" s="31"/>
      <c r="M13" s="31"/>
      <c r="N13" s="31"/>
      <c r="O13" s="31"/>
      <c r="P13" s="31"/>
      <c r="Q13" s="31"/>
      <c r="R13" s="7"/>
      <c r="S13" s="7"/>
      <c r="T13" s="7"/>
      <c r="U13" s="7"/>
      <c r="V13" s="7"/>
      <c r="W13" s="7"/>
      <c r="X13" s="7"/>
      <c r="Y13" s="7"/>
      <c r="Z13" s="7"/>
      <c r="AA13" s="7"/>
      <c r="AB13" s="7"/>
      <c r="AC13" s="7"/>
      <c r="AD13" s="7"/>
      <c r="AE13" s="7"/>
      <c r="AF13" s="7"/>
      <c r="AG13" s="7"/>
      <c r="AH13" s="7"/>
      <c r="AI13" s="7"/>
      <c r="AJ13" s="7"/>
      <c r="AK13" s="7"/>
      <c r="AL13" s="7"/>
    </row>
    <row r="14" spans="1:38" ht="25.5">
      <c r="A14" s="128" t="str">
        <f>IF(AND(D14="",D14=""),"",$D$3&amp;"_"&amp;ROW()-11-COUNTBLANK($D14:D$19))</f>
        <v>Delete_2</v>
      </c>
      <c r="B14" s="132" t="s">
        <v>62</v>
      </c>
      <c r="C14" s="166" t="s">
        <v>338</v>
      </c>
      <c r="D14" s="132" t="s">
        <v>340</v>
      </c>
      <c r="E14" s="129"/>
      <c r="F14" s="31"/>
      <c r="G14" s="31"/>
      <c r="H14" s="31"/>
      <c r="I14" s="31"/>
      <c r="J14" s="31"/>
      <c r="K14" s="31"/>
      <c r="L14" s="31"/>
      <c r="M14" s="31"/>
      <c r="N14" s="31"/>
      <c r="O14" s="31"/>
      <c r="P14" s="31"/>
      <c r="Q14" s="31"/>
      <c r="R14" s="7"/>
      <c r="S14" s="7"/>
      <c r="T14" s="7"/>
      <c r="U14" s="7"/>
      <c r="V14" s="7"/>
      <c r="W14" s="7"/>
      <c r="X14" s="7"/>
      <c r="Y14" s="7"/>
      <c r="Z14" s="7"/>
      <c r="AA14" s="7"/>
      <c r="AB14" s="7"/>
      <c r="AC14" s="7"/>
      <c r="AD14" s="7"/>
      <c r="AE14" s="7"/>
      <c r="AF14" s="7"/>
      <c r="AG14" s="7"/>
      <c r="AH14" s="7"/>
      <c r="AI14" s="7"/>
      <c r="AJ14" s="7"/>
      <c r="AK14" s="7"/>
      <c r="AL14" s="7"/>
    </row>
    <row r="15" spans="1:38" ht="25.5">
      <c r="A15" s="128" t="str">
        <f>IF(AND(D15="",D15=""),"",$D$3&amp;"_"&amp;ROW()-11-COUNTBLANK($D15:D$19))</f>
        <v>Delete_3</v>
      </c>
      <c r="B15" s="164" t="s">
        <v>62</v>
      </c>
      <c r="C15" s="45" t="s">
        <v>339</v>
      </c>
      <c r="D15" s="141" t="s">
        <v>341</v>
      </c>
      <c r="E15" s="129"/>
      <c r="F15" s="31"/>
      <c r="G15" s="31"/>
      <c r="H15" s="31"/>
      <c r="I15" s="31"/>
      <c r="J15" s="31"/>
      <c r="K15" s="31"/>
      <c r="L15" s="31"/>
      <c r="M15" s="31"/>
      <c r="N15" s="31"/>
      <c r="O15" s="31"/>
      <c r="P15" s="31"/>
      <c r="Q15" s="31"/>
      <c r="R15" s="7"/>
      <c r="S15" s="7"/>
      <c r="T15" s="7"/>
      <c r="U15" s="7"/>
      <c r="V15" s="7"/>
      <c r="W15" s="7"/>
      <c r="X15" s="7"/>
      <c r="Y15" s="7"/>
      <c r="Z15" s="7"/>
      <c r="AA15" s="7"/>
      <c r="AB15" s="7"/>
      <c r="AC15" s="7"/>
      <c r="AD15" s="7"/>
      <c r="AE15" s="7"/>
      <c r="AF15" s="7"/>
      <c r="AG15" s="7"/>
      <c r="AH15" s="7"/>
      <c r="AI15" s="7"/>
      <c r="AJ15" s="7"/>
      <c r="AK15" s="7"/>
      <c r="AL15" s="7"/>
    </row>
    <row r="16" spans="1:38" ht="25.5">
      <c r="A16" s="128" t="str">
        <f>IF(AND(D16="",D16=""),"",$D$3&amp;"_"&amp;ROW()-11-COUNTBLANK($D16:D$19))</f>
        <v>Delete_4</v>
      </c>
      <c r="B16" s="135" t="s">
        <v>335</v>
      </c>
      <c r="C16" s="133" t="s">
        <v>342</v>
      </c>
      <c r="D16" s="131" t="s">
        <v>809</v>
      </c>
      <c r="E16" s="129"/>
      <c r="F16" s="31"/>
      <c r="G16" s="31"/>
      <c r="H16" s="31"/>
      <c r="I16" s="31"/>
      <c r="J16" s="31"/>
      <c r="K16" s="31"/>
      <c r="L16" s="31"/>
      <c r="M16" s="31"/>
      <c r="N16" s="31"/>
      <c r="O16" s="31"/>
      <c r="P16" s="31"/>
      <c r="Q16" s="31"/>
      <c r="R16" s="7"/>
      <c r="S16" s="7"/>
      <c r="T16" s="7"/>
      <c r="U16" s="7"/>
      <c r="V16" s="7"/>
      <c r="W16" s="7"/>
      <c r="X16" s="7"/>
      <c r="Y16" s="7"/>
      <c r="Z16" s="7"/>
      <c r="AA16" s="7"/>
      <c r="AB16" s="7"/>
      <c r="AC16" s="7"/>
      <c r="AD16" s="7"/>
      <c r="AE16" s="7"/>
      <c r="AF16" s="7"/>
      <c r="AG16" s="7"/>
      <c r="AH16" s="7"/>
      <c r="AI16" s="7"/>
      <c r="AJ16" s="7"/>
      <c r="AK16" s="7"/>
      <c r="AL16" s="7"/>
    </row>
    <row r="17" spans="1:38" ht="38.25">
      <c r="A17" s="128" t="str">
        <f>IF(AND(D17="",D17=""),"",$D$3&amp;"_"&amp;ROW()-11-COUNTBLANK($D17:D$19))</f>
        <v>Delete_5</v>
      </c>
      <c r="B17" s="132" t="s">
        <v>336</v>
      </c>
      <c r="C17" s="133" t="s">
        <v>343</v>
      </c>
      <c r="D17" s="134" t="s">
        <v>344</v>
      </c>
      <c r="E17" s="129"/>
      <c r="F17" s="31"/>
      <c r="G17" s="31"/>
      <c r="H17" s="31"/>
      <c r="I17" s="31"/>
      <c r="J17" s="31"/>
      <c r="K17" s="31"/>
      <c r="L17" s="31"/>
      <c r="M17" s="31"/>
      <c r="N17" s="31"/>
      <c r="O17" s="31"/>
      <c r="P17" s="31"/>
      <c r="Q17" s="31"/>
      <c r="R17" s="7"/>
      <c r="S17" s="7"/>
      <c r="T17" s="7"/>
      <c r="U17" s="7"/>
      <c r="V17" s="7"/>
      <c r="W17" s="7"/>
      <c r="X17" s="7"/>
      <c r="Y17" s="7"/>
      <c r="Z17" s="7"/>
      <c r="AA17" s="7"/>
      <c r="AB17" s="7"/>
      <c r="AC17" s="7"/>
      <c r="AD17" s="7"/>
      <c r="AE17" s="7"/>
      <c r="AF17" s="7"/>
      <c r="AG17" s="7"/>
      <c r="AH17" s="7"/>
      <c r="AI17" s="7"/>
      <c r="AJ17" s="7"/>
      <c r="AK17" s="7"/>
      <c r="AL17" s="7"/>
    </row>
    <row r="18" spans="1:38" ht="14.25" customHeight="1">
      <c r="A18" s="136"/>
      <c r="B18" s="137" t="s">
        <v>330</v>
      </c>
      <c r="C18" s="138"/>
      <c r="D18" s="139"/>
      <c r="E18" s="139"/>
      <c r="F18" s="139"/>
      <c r="G18" s="139"/>
      <c r="H18" s="139"/>
      <c r="I18" s="139"/>
      <c r="J18" s="139"/>
      <c r="K18" s="139"/>
      <c r="L18" s="139"/>
      <c r="M18" s="139"/>
      <c r="N18" s="139"/>
      <c r="O18" s="139"/>
      <c r="P18" s="139"/>
      <c r="Q18" s="139"/>
      <c r="R18" s="80"/>
      <c r="S18" s="7"/>
      <c r="T18" s="7"/>
      <c r="U18" s="7"/>
      <c r="V18" s="7"/>
      <c r="W18" s="7"/>
      <c r="X18" s="7"/>
      <c r="Y18" s="7"/>
      <c r="Z18" s="7"/>
      <c r="AA18" s="7"/>
      <c r="AB18" s="7"/>
      <c r="AC18" s="7"/>
      <c r="AD18" s="7"/>
      <c r="AE18" s="7"/>
      <c r="AF18" s="7"/>
      <c r="AG18" s="7"/>
      <c r="AH18" s="7"/>
      <c r="AI18" s="7"/>
      <c r="AJ18" s="7"/>
      <c r="AK18" s="7"/>
      <c r="AL18" s="7"/>
    </row>
    <row r="19" spans="1:38" ht="52.5" customHeight="1">
      <c r="A19" s="10" t="str">
        <f>IF(AND(D19="",D19=""),"",$D$3&amp;"_"&amp;ROW()-10-COUNTBLANK($D$19:D19))</f>
        <v>Delete_9</v>
      </c>
      <c r="B19" s="132" t="s">
        <v>333</v>
      </c>
      <c r="C19" s="140" t="s">
        <v>345</v>
      </c>
      <c r="D19" s="134" t="s">
        <v>531</v>
      </c>
      <c r="E19" s="129"/>
      <c r="F19" s="31"/>
      <c r="G19" s="31"/>
      <c r="H19" s="31"/>
      <c r="I19" s="31"/>
      <c r="J19" s="31"/>
      <c r="K19" s="31"/>
      <c r="L19" s="31"/>
      <c r="M19" s="31"/>
      <c r="N19" s="31"/>
      <c r="O19" s="31"/>
      <c r="P19" s="31"/>
      <c r="Q19" s="31"/>
      <c r="R19" s="7"/>
      <c r="S19" s="7"/>
      <c r="T19" s="7"/>
      <c r="U19" s="7"/>
      <c r="V19" s="7"/>
      <c r="W19" s="7"/>
      <c r="X19" s="7"/>
      <c r="Y19" s="7"/>
      <c r="Z19" s="7"/>
      <c r="AA19" s="7"/>
      <c r="AB19" s="7"/>
      <c r="AC19" s="7"/>
      <c r="AD19" s="7"/>
      <c r="AE19" s="7"/>
      <c r="AF19" s="7"/>
      <c r="AG19" s="7"/>
      <c r="AH19" s="7"/>
      <c r="AI19" s="7"/>
      <c r="AJ19" s="7"/>
      <c r="AK19" s="7"/>
      <c r="AL19" s="7"/>
    </row>
    <row r="20" spans="1:38" ht="38.25">
      <c r="A20" s="128" t="str">
        <f>IF(AND(D20="",D20=""),"",$D$3&amp;"_"&amp;ROW()-12-COUNTBLANK($D$19:D20))</f>
        <v>Delete_8</v>
      </c>
      <c r="B20" s="132" t="s">
        <v>532</v>
      </c>
      <c r="C20" s="140" t="s">
        <v>533</v>
      </c>
      <c r="D20" s="134" t="s">
        <v>531</v>
      </c>
      <c r="E20" s="129"/>
      <c r="F20" s="31"/>
      <c r="G20" s="31"/>
      <c r="H20" s="31"/>
      <c r="I20" s="31"/>
      <c r="J20" s="31"/>
      <c r="K20" s="31"/>
      <c r="L20" s="31"/>
      <c r="M20" s="31"/>
      <c r="N20" s="31"/>
      <c r="O20" s="31"/>
      <c r="P20" s="31"/>
      <c r="Q20" s="31"/>
      <c r="R20" s="7"/>
      <c r="S20" s="7"/>
      <c r="T20" s="7"/>
      <c r="U20" s="7"/>
      <c r="V20" s="7"/>
      <c r="W20" s="7"/>
      <c r="X20" s="7"/>
      <c r="Y20" s="7"/>
      <c r="Z20" s="7"/>
      <c r="AA20" s="7"/>
      <c r="AB20" s="7"/>
      <c r="AC20" s="7"/>
      <c r="AD20" s="7"/>
      <c r="AE20" s="7"/>
      <c r="AF20" s="7"/>
      <c r="AG20" s="7"/>
      <c r="AH20" s="7"/>
      <c r="AI20" s="7"/>
      <c r="AJ20" s="7"/>
      <c r="AK20" s="7"/>
      <c r="AL20" s="7"/>
    </row>
    <row r="21" spans="1:38" ht="51">
      <c r="A21" s="128" t="str">
        <f>IF(AND(D21="",D21=""),"",$D$3&amp;"_"&amp;ROW()-12-COUNTBLANK($D$19:D21))</f>
        <v>Delete_9</v>
      </c>
      <c r="B21" s="132" t="s">
        <v>545</v>
      </c>
      <c r="C21" s="140" t="s">
        <v>546</v>
      </c>
      <c r="D21" s="167" t="s">
        <v>547</v>
      </c>
      <c r="E21" s="129"/>
      <c r="F21" s="31"/>
      <c r="G21" s="31"/>
      <c r="H21" s="31"/>
      <c r="I21" s="31"/>
      <c r="J21" s="31"/>
      <c r="K21" s="31"/>
      <c r="L21" s="31"/>
      <c r="M21" s="31"/>
      <c r="N21" s="31"/>
      <c r="O21" s="31"/>
      <c r="P21" s="31"/>
      <c r="Q21" s="31"/>
      <c r="R21" s="7"/>
      <c r="S21" s="7"/>
      <c r="T21" s="7"/>
      <c r="U21" s="7"/>
      <c r="V21" s="7"/>
      <c r="W21" s="7"/>
      <c r="X21" s="7"/>
      <c r="Y21" s="7"/>
      <c r="Z21" s="7"/>
      <c r="AA21" s="7"/>
      <c r="AB21" s="7"/>
      <c r="AC21" s="7"/>
      <c r="AD21" s="7"/>
      <c r="AE21" s="7"/>
      <c r="AF21" s="7"/>
      <c r="AG21" s="7"/>
      <c r="AH21" s="7"/>
      <c r="AI21" s="7"/>
      <c r="AJ21" s="7"/>
      <c r="AK21" s="7"/>
      <c r="AL21" s="7"/>
    </row>
    <row r="22" spans="1:38" ht="38.25">
      <c r="A22" s="128" t="str">
        <f>IF(AND(D22="",D22=""),"",$D$3&amp;"_"&amp;ROW()-11-COUNTBLANK($D$19:D22))</f>
        <v>Delete_11</v>
      </c>
      <c r="B22" s="135" t="s">
        <v>534</v>
      </c>
      <c r="C22" s="133" t="s">
        <v>535</v>
      </c>
      <c r="D22" s="131" t="s">
        <v>536</v>
      </c>
      <c r="E22" s="129"/>
      <c r="F22" s="31"/>
      <c r="G22" s="31"/>
      <c r="H22" s="31"/>
      <c r="I22" s="31"/>
      <c r="J22" s="31"/>
      <c r="K22" s="31"/>
      <c r="L22" s="31"/>
      <c r="M22" s="31"/>
      <c r="N22" s="31"/>
      <c r="O22" s="31"/>
      <c r="P22" s="31"/>
      <c r="Q22" s="31"/>
      <c r="R22" s="7"/>
      <c r="S22" s="7"/>
      <c r="T22" s="7"/>
      <c r="U22" s="7"/>
      <c r="V22" s="7"/>
      <c r="W22" s="7"/>
      <c r="X22" s="7"/>
      <c r="Y22" s="7"/>
      <c r="Z22" s="7"/>
      <c r="AA22" s="7"/>
      <c r="AB22" s="7"/>
      <c r="AC22" s="7"/>
      <c r="AD22" s="7"/>
      <c r="AE22" s="7"/>
      <c r="AF22" s="7"/>
      <c r="AG22" s="7"/>
      <c r="AH22" s="7"/>
      <c r="AI22" s="7"/>
      <c r="AJ22" s="7"/>
      <c r="AK22" s="7"/>
      <c r="AL22" s="7"/>
    </row>
    <row r="23" spans="1:38" ht="76.5">
      <c r="A23" s="128" t="str">
        <f>IF(AND(D23="",D23=""),"",$D$3&amp;"_"&amp;ROW()-11-COUNTBLANK($D$19:D23))</f>
        <v>Delete_12</v>
      </c>
      <c r="B23" s="132" t="s">
        <v>537</v>
      </c>
      <c r="C23" s="133" t="s">
        <v>538</v>
      </c>
      <c r="D23" s="134" t="s">
        <v>548</v>
      </c>
      <c r="E23" s="129"/>
      <c r="F23" s="31"/>
      <c r="G23" s="31"/>
      <c r="H23" s="31"/>
      <c r="I23" s="31"/>
      <c r="J23" s="31"/>
      <c r="K23" s="31"/>
      <c r="L23" s="31"/>
      <c r="M23" s="31"/>
      <c r="N23" s="31"/>
      <c r="O23" s="31"/>
      <c r="P23" s="31"/>
      <c r="Q23" s="31"/>
      <c r="R23" s="7"/>
      <c r="S23" s="7"/>
      <c r="T23" s="7"/>
      <c r="U23" s="7"/>
      <c r="V23" s="7"/>
      <c r="W23" s="7"/>
      <c r="X23" s="7"/>
      <c r="Y23" s="7"/>
      <c r="Z23" s="7"/>
      <c r="AA23" s="7"/>
      <c r="AB23" s="7"/>
      <c r="AC23" s="7"/>
      <c r="AD23" s="7"/>
      <c r="AE23" s="7"/>
      <c r="AF23" s="7"/>
      <c r="AG23" s="7"/>
      <c r="AH23" s="7"/>
      <c r="AI23" s="7"/>
      <c r="AJ23" s="7"/>
      <c r="AK23" s="7"/>
      <c r="AL23" s="7"/>
    </row>
    <row r="24" spans="1:38" ht="33.75" customHeight="1">
      <c r="A24" s="10" t="str">
        <f>IF(AND(D24="",D24=""),"",$D$3&amp;"_"&amp;ROW()-11-COUNTBLANK($D$19:D24))</f>
        <v>Delete_13</v>
      </c>
      <c r="B24" s="142" t="s">
        <v>539</v>
      </c>
      <c r="C24" s="143" t="s">
        <v>540</v>
      </c>
      <c r="D24" s="134" t="s">
        <v>541</v>
      </c>
      <c r="E24" s="129"/>
      <c r="F24" s="31"/>
      <c r="G24" s="31"/>
      <c r="H24" s="31"/>
      <c r="I24" s="31"/>
      <c r="J24" s="31"/>
      <c r="K24" s="31"/>
      <c r="L24" s="31"/>
      <c r="M24" s="31"/>
      <c r="N24" s="31"/>
      <c r="O24" s="31"/>
      <c r="P24" s="31"/>
      <c r="Q24" s="31"/>
      <c r="R24" s="7"/>
      <c r="S24" s="7"/>
      <c r="T24" s="7"/>
      <c r="U24" s="7"/>
      <c r="V24" s="7"/>
      <c r="W24" s="7"/>
      <c r="X24" s="7"/>
      <c r="Y24" s="7"/>
      <c r="Z24" s="7"/>
      <c r="AA24" s="7"/>
      <c r="AB24" s="7"/>
      <c r="AC24" s="7"/>
      <c r="AD24" s="7"/>
      <c r="AE24" s="7"/>
      <c r="AF24" s="7"/>
      <c r="AG24" s="7"/>
      <c r="AH24" s="7"/>
      <c r="AI24" s="7"/>
      <c r="AJ24" s="7"/>
      <c r="AK24" s="7"/>
      <c r="AL24" s="7"/>
    </row>
    <row r="25" spans="1:38" ht="25.5">
      <c r="A25" s="10" t="str">
        <f>IF(AND(D25="",D25=""),"",$D$3&amp;"_"&amp;ROW()-11-COUNTBLANK($D$19:D25))</f>
        <v>Delete_14</v>
      </c>
      <c r="B25" s="142" t="s">
        <v>542</v>
      </c>
      <c r="C25" s="142" t="s">
        <v>543</v>
      </c>
      <c r="D25" s="141" t="s">
        <v>544</v>
      </c>
      <c r="E25" s="129"/>
      <c r="F25" s="31"/>
      <c r="G25" s="31"/>
      <c r="H25" s="31"/>
      <c r="I25" s="31"/>
      <c r="J25" s="31"/>
      <c r="K25" s="31"/>
      <c r="L25" s="31"/>
      <c r="M25" s="31"/>
      <c r="N25" s="31"/>
      <c r="O25" s="31"/>
      <c r="P25" s="31"/>
      <c r="Q25" s="31"/>
      <c r="R25" s="7"/>
      <c r="S25" s="7"/>
      <c r="T25" s="7"/>
      <c r="U25" s="7"/>
      <c r="V25" s="7"/>
      <c r="W25" s="7"/>
      <c r="X25" s="7"/>
      <c r="Y25" s="7"/>
      <c r="Z25" s="7"/>
      <c r="AA25" s="7"/>
      <c r="AB25" s="7"/>
      <c r="AC25" s="7"/>
      <c r="AD25" s="7"/>
      <c r="AE25" s="7"/>
      <c r="AF25" s="7"/>
      <c r="AG25" s="7"/>
      <c r="AH25" s="7"/>
      <c r="AI25" s="7"/>
      <c r="AJ25" s="7"/>
      <c r="AK25" s="7"/>
      <c r="AL25" s="7"/>
    </row>
    <row r="26" spans="1:38" ht="12.75" customHeight="1">
      <c r="A26" s="10"/>
      <c r="B26" s="31"/>
      <c r="C26" s="31"/>
      <c r="D26" s="31"/>
      <c r="E26" s="31"/>
      <c r="F26" s="31"/>
      <c r="G26" s="31"/>
      <c r="H26" s="31"/>
      <c r="I26" s="31"/>
      <c r="J26" s="31"/>
      <c r="K26" s="31"/>
      <c r="L26" s="31"/>
      <c r="M26" s="31"/>
      <c r="N26" s="31"/>
      <c r="O26" s="31"/>
      <c r="P26" s="31"/>
      <c r="Q26" s="31"/>
      <c r="R26" s="7"/>
      <c r="S26" s="7"/>
      <c r="T26" s="7"/>
      <c r="U26" s="7"/>
      <c r="V26" s="7"/>
      <c r="W26" s="7"/>
      <c r="X26" s="7"/>
      <c r="Y26" s="7"/>
      <c r="Z26" s="7"/>
      <c r="AA26" s="7"/>
      <c r="AB26" s="7"/>
      <c r="AC26" s="7"/>
      <c r="AD26" s="7"/>
      <c r="AE26" s="7"/>
      <c r="AF26" s="7"/>
      <c r="AG26" s="7"/>
      <c r="AH26" s="7"/>
      <c r="AI26" s="7"/>
      <c r="AJ26" s="7"/>
      <c r="AK26" s="7"/>
      <c r="AL26" s="7"/>
    </row>
    <row r="27" spans="1:38" ht="12.75" customHeight="1">
      <c r="A27" s="10"/>
      <c r="B27" s="31"/>
      <c r="C27" s="31"/>
      <c r="D27" s="31"/>
      <c r="E27" s="31"/>
      <c r="F27" s="31"/>
      <c r="G27" s="31"/>
      <c r="H27" s="31"/>
      <c r="I27" s="31"/>
      <c r="J27" s="31"/>
      <c r="K27" s="31"/>
      <c r="L27" s="31"/>
      <c r="M27" s="31"/>
      <c r="N27" s="31"/>
      <c r="O27" s="31"/>
      <c r="P27" s="31"/>
      <c r="Q27" s="31"/>
      <c r="R27" s="7"/>
      <c r="S27" s="7"/>
      <c r="T27" s="7"/>
      <c r="U27" s="7"/>
      <c r="V27" s="7"/>
      <c r="W27" s="7"/>
      <c r="X27" s="7"/>
      <c r="Y27" s="7"/>
      <c r="Z27" s="7"/>
      <c r="AA27" s="7"/>
      <c r="AB27" s="7"/>
      <c r="AC27" s="7"/>
      <c r="AD27" s="7"/>
      <c r="AE27" s="7"/>
      <c r="AF27" s="7"/>
      <c r="AG27" s="7"/>
      <c r="AH27" s="7"/>
      <c r="AI27" s="7"/>
      <c r="AJ27" s="7"/>
      <c r="AK27" s="7"/>
      <c r="AL27" s="7"/>
    </row>
    <row r="28" spans="1:38" ht="12.75" customHeight="1">
      <c r="A28" s="10"/>
      <c r="B28" s="31"/>
      <c r="C28" s="31"/>
      <c r="D28" s="31"/>
      <c r="E28" s="31"/>
      <c r="F28" s="31"/>
      <c r="G28" s="31"/>
      <c r="H28" s="31"/>
      <c r="I28" s="31"/>
      <c r="J28" s="31"/>
      <c r="K28" s="31"/>
      <c r="L28" s="31"/>
      <c r="M28" s="31"/>
      <c r="N28" s="31"/>
      <c r="O28" s="31"/>
      <c r="P28" s="31"/>
      <c r="Q28" s="31"/>
      <c r="R28" s="7"/>
      <c r="S28" s="7"/>
      <c r="T28" s="7"/>
      <c r="U28" s="7"/>
      <c r="V28" s="7"/>
      <c r="W28" s="7"/>
      <c r="X28" s="7"/>
      <c r="Y28" s="7"/>
      <c r="Z28" s="7"/>
      <c r="AA28" s="7"/>
      <c r="AB28" s="7"/>
      <c r="AC28" s="7"/>
      <c r="AD28" s="7"/>
      <c r="AE28" s="7"/>
      <c r="AF28" s="7"/>
      <c r="AG28" s="7"/>
      <c r="AH28" s="7"/>
      <c r="AI28" s="7"/>
      <c r="AJ28" s="7"/>
      <c r="AK28" s="7"/>
      <c r="AL28" s="7"/>
    </row>
    <row r="29" spans="1:38" ht="12.75" customHeight="1">
      <c r="A29" s="10"/>
      <c r="B29" s="31"/>
      <c r="C29" s="31"/>
      <c r="D29" s="31"/>
      <c r="E29" s="31"/>
      <c r="F29" s="31"/>
      <c r="G29" s="31"/>
      <c r="H29" s="31"/>
      <c r="I29" s="31"/>
      <c r="J29" s="31"/>
      <c r="K29" s="31"/>
      <c r="L29" s="31"/>
      <c r="M29" s="31"/>
      <c r="N29" s="31"/>
      <c r="O29" s="31"/>
      <c r="P29" s="31"/>
      <c r="Q29" s="31"/>
      <c r="R29" s="7"/>
      <c r="S29" s="7"/>
      <c r="T29" s="7"/>
      <c r="U29" s="7"/>
      <c r="V29" s="7"/>
      <c r="W29" s="7"/>
      <c r="X29" s="7"/>
      <c r="Y29" s="7"/>
      <c r="Z29" s="7"/>
      <c r="AA29" s="7"/>
      <c r="AB29" s="7"/>
      <c r="AC29" s="7"/>
      <c r="AD29" s="7"/>
      <c r="AE29" s="7"/>
      <c r="AF29" s="7"/>
      <c r="AG29" s="7"/>
      <c r="AH29" s="7"/>
      <c r="AI29" s="7"/>
      <c r="AJ29" s="7"/>
      <c r="AK29" s="7"/>
      <c r="AL29" s="7"/>
    </row>
    <row r="30" spans="1:38" ht="12.75" customHeight="1">
      <c r="A30" s="10"/>
      <c r="B30" s="31"/>
      <c r="C30" s="31"/>
      <c r="D30" s="31"/>
      <c r="E30" s="31"/>
      <c r="F30" s="31"/>
      <c r="G30" s="31"/>
      <c r="H30" s="31"/>
      <c r="I30" s="31"/>
      <c r="J30" s="31"/>
      <c r="K30" s="31"/>
      <c r="L30" s="31"/>
      <c r="M30" s="31"/>
      <c r="N30" s="31"/>
      <c r="O30" s="31"/>
      <c r="P30" s="31"/>
      <c r="Q30" s="31"/>
      <c r="R30" s="7"/>
      <c r="S30" s="7"/>
      <c r="T30" s="7"/>
      <c r="U30" s="7"/>
      <c r="V30" s="7"/>
      <c r="W30" s="7"/>
      <c r="X30" s="7"/>
      <c r="Y30" s="7"/>
      <c r="Z30" s="7"/>
      <c r="AA30" s="7"/>
      <c r="AB30" s="7"/>
      <c r="AC30" s="7"/>
      <c r="AD30" s="7"/>
      <c r="AE30" s="7"/>
      <c r="AF30" s="7"/>
      <c r="AG30" s="7"/>
      <c r="AH30" s="7"/>
      <c r="AI30" s="7"/>
      <c r="AJ30" s="7"/>
      <c r="AK30" s="7"/>
      <c r="AL30" s="7"/>
    </row>
    <row r="31" spans="1:38" ht="12.75" customHeight="1">
      <c r="A31" s="10"/>
      <c r="B31" s="31"/>
      <c r="C31" s="31"/>
      <c r="D31" s="31"/>
      <c r="E31" s="31"/>
      <c r="F31" s="31"/>
      <c r="G31" s="31"/>
      <c r="H31" s="31"/>
      <c r="I31" s="31"/>
      <c r="J31" s="31"/>
      <c r="K31" s="31"/>
      <c r="L31" s="31"/>
      <c r="M31" s="31"/>
      <c r="N31" s="31"/>
      <c r="O31" s="31"/>
      <c r="P31" s="31"/>
      <c r="Q31" s="31"/>
      <c r="R31" s="7"/>
      <c r="S31" s="7"/>
      <c r="T31" s="7"/>
      <c r="U31" s="7"/>
      <c r="V31" s="7"/>
      <c r="W31" s="7"/>
      <c r="X31" s="7"/>
      <c r="Y31" s="7"/>
      <c r="Z31" s="7"/>
      <c r="AA31" s="7"/>
      <c r="AB31" s="7"/>
      <c r="AC31" s="7"/>
      <c r="AD31" s="7"/>
      <c r="AE31" s="7"/>
      <c r="AF31" s="7"/>
      <c r="AG31" s="7"/>
      <c r="AH31" s="7"/>
      <c r="AI31" s="7"/>
      <c r="AJ31" s="7"/>
      <c r="AK31" s="7"/>
      <c r="AL31" s="7"/>
    </row>
    <row r="32" spans="1:38" ht="12.75" customHeight="1">
      <c r="A32" s="10"/>
      <c r="B32" s="31"/>
      <c r="C32" s="31"/>
      <c r="D32" s="31"/>
      <c r="E32" s="31"/>
      <c r="F32" s="31"/>
      <c r="G32" s="31"/>
      <c r="H32" s="31"/>
      <c r="I32" s="31"/>
      <c r="J32" s="31"/>
      <c r="K32" s="31"/>
      <c r="L32" s="31"/>
      <c r="M32" s="31"/>
      <c r="N32" s="31"/>
      <c r="O32" s="31"/>
      <c r="P32" s="31"/>
      <c r="Q32" s="31"/>
      <c r="R32" s="7"/>
      <c r="S32" s="7"/>
      <c r="T32" s="7"/>
      <c r="U32" s="7"/>
      <c r="V32" s="7"/>
      <c r="W32" s="7"/>
      <c r="X32" s="7"/>
      <c r="Y32" s="7"/>
      <c r="Z32" s="7"/>
      <c r="AA32" s="7"/>
      <c r="AB32" s="7"/>
      <c r="AC32" s="7"/>
      <c r="AD32" s="7"/>
      <c r="AE32" s="7"/>
      <c r="AF32" s="7"/>
      <c r="AG32" s="7"/>
      <c r="AH32" s="7"/>
      <c r="AI32" s="7"/>
      <c r="AJ32" s="7"/>
      <c r="AK32" s="7"/>
      <c r="AL32" s="7"/>
    </row>
    <row r="33" spans="1:38" ht="12.75" customHeight="1">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row>
    <row r="34" spans="1:38" ht="12.75" customHeight="1">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row>
    <row r="35" spans="1:38" ht="12.75" customHeight="1">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row>
    <row r="36" spans="1:38" ht="12.75" customHeight="1">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row>
    <row r="37" spans="1:38" ht="12.75" customHeight="1">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row>
    <row r="38" spans="1:38" ht="12.75" customHeight="1">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row>
    <row r="39" spans="1:38" ht="12.75" customHeight="1">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row>
    <row r="40" spans="1:38" ht="12.75" customHeight="1">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row>
    <row r="41" spans="1:38" ht="12.75" customHeight="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row>
    <row r="42" spans="1:38" ht="12.75" customHeight="1">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row>
    <row r="43" spans="1:38" ht="12.75" customHeight="1">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row>
    <row r="44" spans="1:38" ht="12.75" customHeight="1">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row>
    <row r="45" spans="1:38" ht="12.75" customHeight="1">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row>
    <row r="46" spans="1:38" ht="12.75" customHeight="1">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row>
    <row r="47" spans="1:38" ht="12.75" customHeight="1">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row>
    <row r="48" spans="1:38" ht="12.75" customHeight="1">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row>
    <row r="49" spans="1:38" ht="12.75" customHeight="1">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row>
    <row r="50" spans="1:38" ht="12.75" customHeight="1">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row>
    <row r="51" spans="1:38" ht="12.75" customHeight="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row>
    <row r="52" spans="1:38" ht="12.75" customHeight="1">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row>
    <row r="53" spans="1:38" ht="12.75" customHeight="1">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row>
    <row r="54" spans="1:38" ht="12.75" customHeight="1">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row>
    <row r="55" spans="1:38" ht="12.75" customHeight="1">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row>
    <row r="56" spans="1:38" ht="12.75" customHeight="1">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row>
    <row r="57" spans="1:38" ht="12.75" customHeight="1">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row>
    <row r="58" spans="1:38" ht="12.75" customHeight="1">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row>
    <row r="59" spans="1:38" ht="12.75" customHeight="1">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row>
    <row r="60" spans="1:38" ht="12.75" customHeight="1">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row>
    <row r="61" spans="1:38" ht="12.75" customHeight="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row>
    <row r="62" spans="1:38" ht="12.75" customHeight="1">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row>
    <row r="63" spans="1:38" ht="12.75" customHeight="1">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row>
    <row r="64" spans="1:38" ht="12.75" customHeight="1">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row>
    <row r="65" spans="1:38" ht="12.75" customHeight="1">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row>
    <row r="66" spans="1:38" ht="12.75" customHeight="1">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row>
    <row r="67" spans="1:38" ht="12.75" customHeight="1">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row>
    <row r="68" spans="1:38" ht="12.75" customHeight="1">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row>
    <row r="69" spans="1:38" ht="12.75" customHeight="1">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row>
    <row r="70" spans="1:38" ht="12.75" customHeight="1">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row>
    <row r="71" spans="1:38" ht="12.75" customHeight="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row>
    <row r="72" spans="1:38" ht="12.75" customHeight="1">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row>
    <row r="73" spans="1:38" ht="12.75" customHeight="1">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row>
    <row r="74" spans="1:38" ht="12.75" customHeight="1">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row>
    <row r="75" spans="1:38" ht="12.75" customHeight="1">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row>
    <row r="76" spans="1:38" ht="12.75" customHeight="1">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row>
    <row r="77" spans="1:38" ht="12.75" customHeight="1">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row>
    <row r="78" spans="1:38" ht="12.75" customHeight="1">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row>
    <row r="79" spans="1:38" ht="12.75" customHeight="1">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row>
    <row r="80" spans="1:38" ht="12.75" customHeight="1">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row>
    <row r="81" spans="1:38" ht="12.75" customHeight="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row>
    <row r="82" spans="1:38" ht="12.75" customHeight="1">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row>
    <row r="83" spans="1:38" ht="12.75" customHeight="1">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row>
    <row r="84" spans="1:38" ht="12.75" customHeight="1">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row>
    <row r="85" spans="1:38" ht="12.75" customHeight="1">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row>
    <row r="86" spans="1:38" ht="12.75" customHeight="1">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row>
    <row r="87" spans="1:38" ht="12.75" customHeight="1">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row>
    <row r="88" spans="1:38" ht="12.75" customHeight="1">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row>
    <row r="89" spans="1:38" ht="12.75" customHeight="1">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row>
    <row r="90" spans="1:38" ht="12.75" customHeight="1">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row>
    <row r="91" spans="1:38" ht="12.75" customHeight="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row>
    <row r="92" spans="1:38" ht="12.75" customHeight="1">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row>
    <row r="93" spans="1:38" ht="12.75" customHeight="1">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row>
    <row r="94" spans="1:38" ht="12.75" customHeight="1">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row>
    <row r="95" spans="1:38" ht="12.75" customHeight="1">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row>
    <row r="96" spans="1:38" ht="12.75" customHeight="1">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row>
    <row r="97" spans="1:38" ht="12.75" customHeight="1">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row>
    <row r="98" spans="1:38" ht="12.75" customHeight="1">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row>
    <row r="99" spans="1:38" ht="12.75" customHeight="1">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row>
    <row r="100" spans="1:38" ht="12.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row>
    <row r="101" spans="1:38" ht="12.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row>
    <row r="102" spans="1:38" ht="12.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row>
    <row r="103" spans="1:38" ht="12.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row>
    <row r="104" spans="1:38" ht="12.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row>
    <row r="105" spans="1:38" ht="12.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row>
    <row r="106" spans="1:38" ht="12.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row>
    <row r="107" spans="1:38" ht="12.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row>
    <row r="108" spans="1:38" ht="12.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row>
    <row r="109" spans="1:38" ht="12.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row>
    <row r="110" spans="1:38" ht="12.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row>
    <row r="111" spans="1:38" ht="12.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row>
    <row r="112" spans="1:38" ht="12.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row>
    <row r="113" spans="1:38" ht="12.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row>
    <row r="114" spans="1:38" ht="12.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row>
    <row r="115" spans="1:38" ht="12.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row>
    <row r="116" spans="1:38" ht="12.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row>
    <row r="117" spans="1:38" ht="12.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row>
    <row r="118" spans="1:38" ht="12.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row>
    <row r="119" spans="1:38" ht="12.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row>
    <row r="120" spans="1:38" ht="12.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row>
    <row r="121" spans="1:38" ht="12.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row>
    <row r="122" spans="1:38" ht="12.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row>
    <row r="123" spans="1:38" ht="12.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row>
    <row r="124" spans="1:38" ht="12.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row>
    <row r="125" spans="1:38" ht="12.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row>
    <row r="126" spans="1:38" ht="12.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row>
    <row r="127" spans="1:38" ht="12.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row>
    <row r="128" spans="1:38" ht="12.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row>
    <row r="129" spans="1:38" ht="12.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row>
    <row r="130" spans="1:38" ht="12.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row>
    <row r="131" spans="1:38" ht="12.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row>
    <row r="132" spans="1:38" ht="12.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row>
    <row r="133" spans="1:38" ht="12.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row>
    <row r="134" spans="1:38" ht="12.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row>
    <row r="135" spans="1:38" ht="12.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row>
    <row r="136" spans="1:38" ht="12.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row>
    <row r="137" spans="1:38" ht="12.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row>
    <row r="138" spans="1:38" ht="12.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row>
    <row r="139" spans="1:38" ht="12.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row>
    <row r="140" spans="1:38" ht="12.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row>
    <row r="141" spans="1:38" ht="12.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row>
    <row r="142" spans="1:38" ht="12.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row>
    <row r="143" spans="1:38" ht="12.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row>
    <row r="144" spans="1:38" ht="12.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row>
    <row r="145" spans="1:38" ht="12.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row>
    <row r="146" spans="1:38" ht="12.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row>
    <row r="147" spans="1:38" ht="12.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row>
    <row r="148" spans="1:38" ht="12.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row>
    <row r="149" spans="1:38" ht="12.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row>
    <row r="150" spans="1:38" ht="12.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row>
    <row r="151" spans="1:38" ht="12.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row>
    <row r="152" spans="1:38" ht="12.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row>
    <row r="153" spans="1:38" ht="12.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row>
    <row r="154" spans="1:38" ht="12.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row>
    <row r="155" spans="1:38" ht="12.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row>
    <row r="156" spans="1:38" ht="12.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row>
    <row r="157" spans="1:38" ht="12.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row>
    <row r="158" spans="1:38" ht="12.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row>
    <row r="159" spans="1:38" ht="12.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row>
    <row r="160" spans="1:38" ht="12.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row>
    <row r="161" spans="1:38" ht="12.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row>
    <row r="162" spans="1:38" ht="12.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row>
    <row r="163" spans="1:38" ht="12.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row>
    <row r="164" spans="1:38" ht="12.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row>
    <row r="165" spans="1:38" ht="12.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row>
    <row r="166" spans="1:38" ht="12.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row>
    <row r="167" spans="1:38" ht="12.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row>
    <row r="168" spans="1:38" ht="12.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row>
    <row r="169" spans="1:38" ht="12.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row>
    <row r="170" spans="1:38" ht="12.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row>
    <row r="171" spans="1:38" ht="12.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row>
    <row r="172" spans="1:38" ht="12.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row>
    <row r="173" spans="1:38" ht="12.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row>
    <row r="174" spans="1:38" ht="12.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row>
    <row r="175" spans="1:38" ht="12.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row>
    <row r="176" spans="1:38" ht="12.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row>
    <row r="177" spans="1:38" ht="12.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row>
    <row r="178" spans="1:38" ht="12.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row>
    <row r="179" spans="1:38" ht="12.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row>
    <row r="180" spans="1:38" ht="12.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row>
    <row r="181" spans="1:38" ht="12.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row>
    <row r="182" spans="1:38" ht="12.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row>
    <row r="183" spans="1:38" ht="12.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row>
    <row r="184" spans="1:38" ht="12.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row>
    <row r="185" spans="1:38" ht="12.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row>
    <row r="186" spans="1:38" ht="12.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row>
    <row r="187" spans="1:38" ht="12.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row>
    <row r="188" spans="1:38" ht="12.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row>
    <row r="189" spans="1:38" ht="12.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row>
    <row r="190" spans="1:38" ht="12.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row>
    <row r="191" spans="1:38" ht="12.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row>
    <row r="192" spans="1:38" ht="12.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row>
    <row r="193" spans="1:38" ht="12.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row>
    <row r="194" spans="1:38" ht="12.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row>
    <row r="195" spans="1:38" ht="12.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row>
    <row r="196" spans="1:38" ht="12.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row>
    <row r="197" spans="1:38" ht="12.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row>
    <row r="198" spans="1:38" ht="12.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row>
    <row r="199" spans="1:38" ht="12.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row>
    <row r="200" spans="1:38" ht="12.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row>
    <row r="201" spans="1:38" ht="12.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row>
    <row r="202" spans="1:38" ht="12.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row>
    <row r="203" spans="1:38" ht="12.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row>
    <row r="204" spans="1:38" ht="12.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row>
    <row r="205" spans="1:38" ht="12.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row>
    <row r="206" spans="1:38" ht="12.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row>
    <row r="207" spans="1:38" ht="12.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row>
    <row r="208" spans="1:38" ht="12.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row>
    <row r="209" spans="1:38" ht="12.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row>
    <row r="210" spans="1:38" ht="12.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row>
    <row r="211" spans="1:38" ht="12.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row>
    <row r="212" spans="1:38" ht="12.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row>
    <row r="213" spans="1:38" ht="12.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row>
    <row r="214" spans="1:38" ht="12.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row>
    <row r="215" spans="1:38" ht="12.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row>
    <row r="216" spans="1:38" ht="12.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row>
    <row r="217" spans="1:38" ht="12.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row>
    <row r="218" spans="1:38" ht="12.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row>
    <row r="219" spans="1:38" ht="12.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row>
    <row r="220" spans="1:38" ht="12.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row>
    <row r="221" spans="1:38" ht="12.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row>
    <row r="222" spans="1:38" ht="12.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row>
    <row r="223" spans="1:38" ht="12.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row>
    <row r="224" spans="1:38" ht="12.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row>
    <row r="225" spans="1:38" ht="12.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row>
    <row r="226" spans="1:38" ht="12.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row>
    <row r="227" spans="1:38" ht="12.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row>
    <row r="228" spans="1:38" ht="12.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row>
    <row r="229" spans="1:38" ht="12.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row>
    <row r="230" spans="1:38" ht="12.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row>
    <row r="231" spans="1:38" ht="12.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row>
    <row r="232" spans="1:38" ht="12.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row>
    <row r="233" spans="1:38" ht="12.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row>
    <row r="234" spans="1:38" ht="12.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row>
    <row r="235" spans="1:38" ht="12.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row>
    <row r="236" spans="1:38" ht="12.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row>
    <row r="237" spans="1:38" ht="12.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row>
    <row r="238" spans="1:38" ht="12.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row>
    <row r="239" spans="1:38" ht="12.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row>
    <row r="240" spans="1:38" ht="12.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row>
    <row r="241" spans="1:38" ht="12.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row>
    <row r="242" spans="1:38" ht="12.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row>
    <row r="243" spans="1:38" ht="12.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row>
    <row r="244" spans="1:38" ht="12.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row>
    <row r="245" spans="1:38" ht="12.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row>
    <row r="246" spans="1:38" ht="12.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row>
    <row r="247" spans="1:38" ht="12.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row>
    <row r="248" spans="1:38" ht="12.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row>
    <row r="249" spans="1:38" ht="12.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row>
    <row r="250" spans="1:38" ht="12.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row>
    <row r="251" spans="1:38" ht="12.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row>
    <row r="252" spans="1:38" ht="12.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row>
    <row r="253" spans="1:38" ht="12.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row>
    <row r="254" spans="1:38" ht="12.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row>
    <row r="255" spans="1:38" ht="12.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row>
    <row r="256" spans="1:38" ht="12.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row>
    <row r="257" spans="1:38" ht="12.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row>
    <row r="258" spans="1:38" ht="12.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row>
    <row r="259" spans="1:38" ht="12.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row>
    <row r="260" spans="1:38" ht="12.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row>
    <row r="261" spans="1:38" ht="12.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row>
    <row r="262" spans="1:38" ht="12.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row>
    <row r="263" spans="1:38" ht="12.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row>
    <row r="264" spans="1:38" ht="12.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row>
    <row r="265" spans="1:38" ht="12.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row>
    <row r="266" spans="1:38" ht="12.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row>
    <row r="267" spans="1:38" ht="12.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row>
    <row r="268" spans="1:38" ht="12.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row>
    <row r="269" spans="1:38" ht="12.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row>
    <row r="270" spans="1:38" ht="12.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row>
    <row r="271" spans="1:38" ht="12.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row>
    <row r="272" spans="1:38" ht="12.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row>
    <row r="273" spans="1:38" ht="12.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row>
    <row r="274" spans="1:38" ht="12.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row>
    <row r="275" spans="1:38" ht="12.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row>
    <row r="276" spans="1:38" ht="12.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row>
    <row r="277" spans="1:38" ht="12.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row>
    <row r="278" spans="1:38" ht="12.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row>
    <row r="279" spans="1:38" ht="12.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row>
    <row r="280" spans="1:38" ht="12.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row>
    <row r="281" spans="1:38" ht="12.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row>
    <row r="282" spans="1:38" ht="12.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row>
    <row r="283" spans="1:38" ht="12.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row>
    <row r="284" spans="1:38" ht="12.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row>
    <row r="285" spans="1:38" ht="12.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row>
    <row r="286" spans="1:38" ht="12.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row>
    <row r="287" spans="1:38" ht="12.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row>
    <row r="288" spans="1:38" ht="12.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row>
    <row r="289" spans="1:38" ht="12.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row>
    <row r="290" spans="1:38" ht="12.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row>
    <row r="291" spans="1:38" ht="12.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row>
    <row r="292" spans="1:38" ht="12.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row>
    <row r="293" spans="1:38" ht="12.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row>
    <row r="294" spans="1:38" ht="12.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row>
    <row r="295" spans="1:38" ht="12.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row>
    <row r="296" spans="1:38" ht="12.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row>
    <row r="297" spans="1:38" ht="12.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row>
    <row r="298" spans="1:38" ht="12.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row>
    <row r="299" spans="1:38" ht="12.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row>
    <row r="300" spans="1:38" ht="12.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row>
    <row r="301" spans="1:38" ht="12.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row>
    <row r="302" spans="1:38" ht="12.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row>
    <row r="303" spans="1:38" ht="12.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row>
    <row r="304" spans="1:38" ht="12.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row>
    <row r="305" spans="1:38" ht="12.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row>
    <row r="306" spans="1:38" ht="12.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row>
    <row r="307" spans="1:38" ht="12.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row>
    <row r="308" spans="1:38" ht="12.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row>
    <row r="309" spans="1:38" ht="12.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row>
    <row r="310" spans="1:38" ht="12.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row>
    <row r="311" spans="1:38" ht="12.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row>
    <row r="312" spans="1:38" ht="12.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row>
    <row r="313" spans="1:38" ht="12.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row>
    <row r="314" spans="1:38" ht="12.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row>
    <row r="315" spans="1:38" ht="12.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row>
    <row r="316" spans="1:38" ht="12.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row>
    <row r="317" spans="1:38" ht="12.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row>
    <row r="318" spans="1:38" ht="12.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row>
    <row r="319" spans="1:38" ht="12.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row>
    <row r="320" spans="1:38" ht="12.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row>
    <row r="321" spans="1:38" ht="12.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row>
    <row r="322" spans="1:38" ht="12.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row>
    <row r="323" spans="1:38" ht="12.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row>
    <row r="324" spans="1:38" ht="12.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row>
    <row r="325" spans="1:38" ht="12.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row>
    <row r="326" spans="1:38" ht="12.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row>
    <row r="327" spans="1:38" ht="12.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row>
    <row r="328" spans="1:38" ht="12.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row>
    <row r="329" spans="1:38" ht="12.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row>
    <row r="330" spans="1:38" ht="12.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row>
    <row r="331" spans="1:38" ht="12.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row>
    <row r="332" spans="1:38" ht="12.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row>
    <row r="333" spans="1:38" ht="12.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row>
    <row r="334" spans="1:38" ht="12.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row>
    <row r="335" spans="1:38" ht="12.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row>
    <row r="336" spans="1:38" ht="12.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row>
    <row r="337" spans="1:38" ht="12.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row>
    <row r="338" spans="1:38" ht="12.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row>
    <row r="339" spans="1:38" ht="12.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row>
    <row r="340" spans="1:38" ht="12.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row>
    <row r="341" spans="1:38" ht="12.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row>
    <row r="342" spans="1:38" ht="12.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row>
    <row r="343" spans="1:38" ht="12.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row>
    <row r="344" spans="1:38" ht="12.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row>
    <row r="345" spans="1:38" ht="12.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row>
    <row r="346" spans="1:38" ht="12.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row>
    <row r="347" spans="1:38" ht="12.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row>
    <row r="348" spans="1:38" ht="12.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row>
    <row r="349" spans="1:38" ht="12.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row>
    <row r="350" spans="1:38" ht="12.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row>
    <row r="351" spans="1:38" ht="12.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row>
    <row r="352" spans="1:38" ht="12.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row>
    <row r="353" spans="1:38" ht="12.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row>
    <row r="354" spans="1:38" ht="12.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row>
    <row r="355" spans="1:38" ht="12.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row>
    <row r="356" spans="1:38" ht="12.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row>
    <row r="357" spans="1:38" ht="12.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row>
    <row r="358" spans="1:38" ht="12.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row>
    <row r="359" spans="1:38" ht="12.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row>
    <row r="360" spans="1:38" ht="12.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row>
    <row r="361" spans="1:38" ht="12.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row>
    <row r="362" spans="1:38" ht="12.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row>
    <row r="363" spans="1:38" ht="12.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row>
    <row r="364" spans="1:38" ht="12.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row>
    <row r="365" spans="1:38" ht="12.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row>
    <row r="366" spans="1:38" ht="12.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row>
    <row r="367" spans="1:38" ht="12.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row>
    <row r="368" spans="1:38" ht="12.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row>
    <row r="369" spans="1:38" ht="12.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row>
    <row r="370" spans="1:38" ht="12.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row>
    <row r="371" spans="1:38" ht="12.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row>
    <row r="372" spans="1:38" ht="12.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row>
    <row r="373" spans="1:38" ht="12.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row>
    <row r="374" spans="1:38" ht="12.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row>
    <row r="375" spans="1:38" ht="12.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row>
    <row r="376" spans="1:38" ht="12.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row>
    <row r="377" spans="1:38" ht="12.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row>
    <row r="378" spans="1:38" ht="12.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row>
    <row r="379" spans="1:38" ht="12.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row>
    <row r="380" spans="1:38" ht="12.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row>
    <row r="381" spans="1:38" ht="12.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row>
    <row r="382" spans="1:38" ht="12.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row>
    <row r="383" spans="1:38" ht="12.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row>
    <row r="384" spans="1:38" ht="12.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row>
    <row r="385" spans="1:38" ht="12.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row>
    <row r="386" spans="1:38" ht="12.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row>
    <row r="387" spans="1:38" ht="12.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row>
    <row r="388" spans="1:38" ht="12.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row>
    <row r="389" spans="1:38" ht="12.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row>
    <row r="390" spans="1:38" ht="12.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row>
    <row r="391" spans="1:38" ht="12.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row>
    <row r="392" spans="1:38" ht="12.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row>
    <row r="393" spans="1:38" ht="12.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row>
    <row r="394" spans="1:38" ht="12.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row>
    <row r="395" spans="1:38" ht="12.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row>
    <row r="396" spans="1:38" ht="12.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row>
    <row r="397" spans="1:38" ht="12.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row>
    <row r="398" spans="1:38" ht="12.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row>
    <row r="399" spans="1:38" ht="12.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row>
    <row r="400" spans="1:38" ht="12.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row>
    <row r="401" spans="1:38" ht="12.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row>
    <row r="402" spans="1:38" ht="12.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row>
    <row r="403" spans="1:38" ht="12.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row>
    <row r="404" spans="1:38" ht="12.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row>
    <row r="405" spans="1:38" ht="12.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row>
    <row r="406" spans="1:38" ht="12.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row>
    <row r="407" spans="1:38" ht="12.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row>
    <row r="408" spans="1:38" ht="12.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row>
    <row r="409" spans="1:38" ht="12.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row>
    <row r="410" spans="1:38" ht="12.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row>
    <row r="411" spans="1:38" ht="12.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row>
    <row r="412" spans="1:38" ht="12.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row>
    <row r="413" spans="1:38" ht="12.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row>
    <row r="414" spans="1:38" ht="12.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row>
    <row r="415" spans="1:38" ht="12.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row>
    <row r="416" spans="1:38" ht="12.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row>
    <row r="417" spans="1:38" ht="12.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row>
    <row r="418" spans="1:38" ht="12.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row>
    <row r="419" spans="1:38" ht="12.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row>
    <row r="420" spans="1:38" ht="12.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row>
    <row r="421" spans="1:38" ht="12.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row>
    <row r="422" spans="1:38" ht="12.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row>
    <row r="423" spans="1:38" ht="12.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row>
    <row r="424" spans="1:38" ht="12.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row>
    <row r="425" spans="1:38" ht="12.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row>
    <row r="426" spans="1:38" ht="12.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row>
    <row r="427" spans="1:38" ht="12.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row>
    <row r="428" spans="1:38" ht="12.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row>
    <row r="429" spans="1:38" ht="12.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row>
    <row r="430" spans="1:38" ht="12.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row>
    <row r="431" spans="1:38" ht="12.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row>
    <row r="432" spans="1:38" ht="12.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row>
    <row r="433" spans="1:38" ht="12.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row>
    <row r="434" spans="1:38" ht="12.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row>
    <row r="435" spans="1:38" ht="12.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row>
    <row r="436" spans="1:38" ht="12.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row>
    <row r="437" spans="1:38" ht="12.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row>
    <row r="438" spans="1:38" ht="12.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row>
    <row r="439" spans="1:38" ht="12.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row>
    <row r="440" spans="1:38" ht="12.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row>
    <row r="441" spans="1:38" ht="12.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row>
    <row r="442" spans="1:38" ht="12.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row>
    <row r="443" spans="1:38" ht="12.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row>
    <row r="444" spans="1:38" ht="12.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row>
    <row r="445" spans="1:38" ht="12.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row>
    <row r="446" spans="1:38" ht="12.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row>
    <row r="447" spans="1:38" ht="12.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row>
    <row r="448" spans="1:38" ht="12.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row>
    <row r="449" spans="1:38" ht="12.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row>
    <row r="450" spans="1:38" ht="12.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row>
    <row r="451" spans="1:38" ht="12.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row>
    <row r="452" spans="1:38" ht="12.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row>
    <row r="453" spans="1:38" ht="12.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row>
    <row r="454" spans="1:38" ht="12.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row>
    <row r="455" spans="1:38" ht="12.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row>
    <row r="456" spans="1:38" ht="12.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row>
    <row r="457" spans="1:38" ht="12.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row>
    <row r="458" spans="1:38" ht="12.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row>
    <row r="459" spans="1:38" ht="12.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row>
    <row r="460" spans="1:38" ht="12.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row>
    <row r="461" spans="1:38" ht="12.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row>
    <row r="462" spans="1:38" ht="12.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row>
    <row r="463" spans="1:38" ht="12.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row>
    <row r="464" spans="1:38" ht="12.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row>
    <row r="465" spans="1:38" ht="12.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row>
    <row r="466" spans="1:38" ht="12.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row>
    <row r="467" spans="1:38" ht="12.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row>
    <row r="468" spans="1:38" ht="12.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row>
    <row r="469" spans="1:38" ht="12.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row>
    <row r="470" spans="1:38" ht="12.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row>
    <row r="471" spans="1:38" ht="12.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row>
    <row r="472" spans="1:38" ht="12.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row>
    <row r="473" spans="1:38" ht="12.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row>
    <row r="474" spans="1:38" ht="12.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row>
    <row r="475" spans="1:38" ht="12.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row>
    <row r="476" spans="1:38" ht="12.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row>
    <row r="477" spans="1:38" ht="12.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row>
    <row r="478" spans="1:38" ht="12.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row>
    <row r="479" spans="1:38" ht="12.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row>
    <row r="480" spans="1:38" ht="12.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row>
    <row r="481" spans="1:38" ht="12.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row>
    <row r="482" spans="1:38" ht="12.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row>
    <row r="483" spans="1:38" ht="12.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row>
    <row r="484" spans="1:38" ht="12.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row>
    <row r="485" spans="1:38" ht="12.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row>
    <row r="486" spans="1:38" ht="12.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row>
    <row r="487" spans="1:38" ht="12.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row>
    <row r="488" spans="1:38" ht="12.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row>
    <row r="489" spans="1:38" ht="12.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row>
    <row r="490" spans="1:38" ht="12.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row>
    <row r="491" spans="1:38" ht="12.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row>
    <row r="492" spans="1:38" ht="12.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row>
    <row r="493" spans="1:38" ht="12.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row>
    <row r="494" spans="1:38" ht="12.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row>
    <row r="495" spans="1:38" ht="12.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row>
    <row r="496" spans="1:38" ht="12.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row>
    <row r="497" spans="1:38" ht="12.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row>
    <row r="498" spans="1:38" ht="12.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row>
    <row r="499" spans="1:38" ht="12.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row>
    <row r="500" spans="1:38" ht="12.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row>
    <row r="501" spans="1:38" ht="12.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row>
    <row r="502" spans="1:38" ht="12.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row>
    <row r="503" spans="1:38" ht="12.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row>
    <row r="504" spans="1:38" ht="12.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row>
    <row r="505" spans="1:38" ht="12.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row>
    <row r="506" spans="1:38" ht="12.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row>
    <row r="507" spans="1:38" ht="12.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row>
    <row r="508" spans="1:38" ht="12.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row>
    <row r="509" spans="1:38" ht="12.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row>
    <row r="510" spans="1:38" ht="12.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row>
    <row r="511" spans="1:38" ht="12.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row>
    <row r="512" spans="1:38" ht="12.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row>
    <row r="513" spans="1:38" ht="12.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row>
    <row r="514" spans="1:38" ht="12.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row>
    <row r="515" spans="1:38" ht="12.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row>
    <row r="516" spans="1:38" ht="12.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row>
    <row r="517" spans="1:38" ht="12.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row>
    <row r="518" spans="1:38" ht="12.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row>
    <row r="519" spans="1:38" ht="12.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row>
    <row r="520" spans="1:38" ht="12.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row>
    <row r="521" spans="1:38" ht="12.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row>
    <row r="522" spans="1:38" ht="12.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row>
    <row r="523" spans="1:38" ht="12.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row>
    <row r="524" spans="1:38" ht="12.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row>
    <row r="525" spans="1:38" ht="12.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row>
    <row r="526" spans="1:38" ht="12.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row>
    <row r="527" spans="1:38" ht="12.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row>
    <row r="528" spans="1:38" ht="12.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row>
    <row r="529" spans="1:38" ht="12.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row>
    <row r="530" spans="1:38" ht="12.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row>
    <row r="531" spans="1:38" ht="12.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row>
    <row r="532" spans="1:38" ht="12.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row>
    <row r="533" spans="1:38" ht="12.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row>
    <row r="534" spans="1:38" ht="12.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row>
    <row r="535" spans="1:38" ht="12.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row>
    <row r="536" spans="1:38" ht="12.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row>
    <row r="537" spans="1:38" ht="12.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row>
    <row r="538" spans="1:38" ht="12.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row>
    <row r="539" spans="1:38" ht="12.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row>
    <row r="540" spans="1:38" ht="12.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row>
    <row r="541" spans="1:38" ht="12.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row>
    <row r="542" spans="1:38" ht="12.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row>
    <row r="543" spans="1:38" ht="12.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row>
    <row r="544" spans="1:38" ht="12.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row>
    <row r="545" spans="1:38" ht="12.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row>
    <row r="546" spans="1:38" ht="12.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row>
    <row r="547" spans="1:38" ht="12.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row>
    <row r="548" spans="1:38" ht="12.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row>
    <row r="549" spans="1:38" ht="12.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row>
    <row r="550" spans="1:38" ht="12.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row>
    <row r="551" spans="1:38" ht="12.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row>
    <row r="552" spans="1:38" ht="12.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row>
    <row r="553" spans="1:38" ht="12.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row>
    <row r="554" spans="1:38" ht="12.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row>
    <row r="555" spans="1:38" ht="12.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row>
    <row r="556" spans="1:38" ht="12.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row>
    <row r="557" spans="1:38" ht="12.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row>
    <row r="558" spans="1:38" ht="12.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row>
    <row r="559" spans="1:38" ht="12.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row>
    <row r="560" spans="1:38" ht="12.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row>
    <row r="561" spans="1:38" ht="12.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row>
    <row r="562" spans="1:38" ht="12.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row>
    <row r="563" spans="1:38" ht="12.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row>
    <row r="564" spans="1:38" ht="12.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row>
    <row r="565" spans="1:38" ht="12.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row>
    <row r="566" spans="1:38" ht="12.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row>
    <row r="567" spans="1:38" ht="12.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row>
    <row r="568" spans="1:38" ht="12.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row>
    <row r="569" spans="1:38" ht="12.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row>
    <row r="570" spans="1:38" ht="12.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row>
    <row r="571" spans="1:38" ht="12.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row>
    <row r="572" spans="1:38" ht="12.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row>
    <row r="573" spans="1:38" ht="12.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row>
    <row r="574" spans="1:38" ht="12.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row>
    <row r="575" spans="1:38" ht="12.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row>
    <row r="576" spans="1:38" ht="12.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row>
    <row r="577" spans="1:38" ht="12.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row>
    <row r="578" spans="1:38" ht="12.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row>
    <row r="579" spans="1:38" ht="12.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row>
    <row r="580" spans="1:38" ht="12.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row>
    <row r="581" spans="1:38" ht="12.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row>
    <row r="582" spans="1:38" ht="12.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row>
    <row r="583" spans="1:38" ht="12.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row>
    <row r="584" spans="1:38" ht="12.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row>
    <row r="585" spans="1:38" ht="12.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row>
    <row r="586" spans="1:38" ht="12.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row>
    <row r="587" spans="1:38" ht="12.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row>
    <row r="588" spans="1:38" ht="12.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row>
    <row r="589" spans="1:38" ht="12.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row>
    <row r="590" spans="1:38" ht="12.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row>
    <row r="591" spans="1:38" ht="12.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row>
    <row r="592" spans="1:38" ht="12.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row>
    <row r="593" spans="1:38" ht="12.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row>
    <row r="594" spans="1:38" ht="12.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row>
    <row r="595" spans="1:38" ht="12.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row>
    <row r="596" spans="1:38" ht="12.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row>
    <row r="597" spans="1:38" ht="12.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row>
    <row r="598" spans="1:38" ht="12.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row>
    <row r="599" spans="1:38" ht="12.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row>
    <row r="600" spans="1:38" ht="12.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row>
    <row r="601" spans="1:38" ht="12.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row>
    <row r="602" spans="1:38" ht="12.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row>
    <row r="603" spans="1:38" ht="12.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row>
    <row r="604" spans="1:38" ht="12.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row>
    <row r="605" spans="1:38" ht="12.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row>
    <row r="606" spans="1:38" ht="12.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row>
    <row r="607" spans="1:38" ht="12.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row>
    <row r="608" spans="1:38" ht="12.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row>
    <row r="609" spans="1:38" ht="12.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row>
    <row r="610" spans="1:38" ht="12.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row>
    <row r="611" spans="1:38" ht="12.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row>
    <row r="612" spans="1:38" ht="12.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row>
    <row r="613" spans="1:38" ht="12.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row>
    <row r="614" spans="1:38" ht="12.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row>
    <row r="615" spans="1:38" ht="12.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row>
    <row r="616" spans="1:38" ht="12.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row>
    <row r="617" spans="1:38" ht="12.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row>
    <row r="618" spans="1:38" ht="12.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row>
    <row r="619" spans="1:38" ht="12.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row>
    <row r="620" spans="1:38" ht="12.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row>
    <row r="621" spans="1:38" ht="12.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row>
    <row r="622" spans="1:38" ht="12.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row>
    <row r="623" spans="1:38" ht="12.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row>
    <row r="624" spans="1:38" ht="12.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row>
    <row r="625" spans="1:38" ht="12.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row>
    <row r="626" spans="1:38" ht="12.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row>
    <row r="627" spans="1:38" ht="12.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row>
    <row r="628" spans="1:38" ht="12.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row>
    <row r="629" spans="1:38" ht="12.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row>
    <row r="630" spans="1:38" ht="12.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row>
    <row r="631" spans="1:38" ht="12.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row>
    <row r="632" spans="1:38" ht="12.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row>
    <row r="633" spans="1:38" ht="12.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row>
    <row r="634" spans="1:38" ht="12.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row>
    <row r="635" spans="1:38" ht="12.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row>
    <row r="636" spans="1:38" ht="12.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row>
    <row r="637" spans="1:38" ht="12.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row>
    <row r="638" spans="1:38" ht="12.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row>
    <row r="639" spans="1:38" ht="12.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row>
    <row r="640" spans="1:38" ht="12.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row>
    <row r="641" spans="1:38" ht="12.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row>
    <row r="642" spans="1:38" ht="12.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row>
    <row r="643" spans="1:38" ht="12.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row>
    <row r="644" spans="1:38" ht="12.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row>
    <row r="645" spans="1:38" ht="12.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row>
    <row r="646" spans="1:38" ht="12.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row>
    <row r="647" spans="1:38" ht="12.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row>
    <row r="648" spans="1:38" ht="12.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row>
    <row r="649" spans="1:38" ht="12.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row>
    <row r="650" spans="1:38" ht="12.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row>
    <row r="651" spans="1:38" ht="12.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row>
    <row r="652" spans="1:38" ht="12.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row>
    <row r="653" spans="1:38" ht="12.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row>
    <row r="654" spans="1:38" ht="12.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row>
    <row r="655" spans="1:38" ht="12.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row>
    <row r="656" spans="1:38" ht="12.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row>
    <row r="657" spans="1:38" ht="12.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row>
    <row r="658" spans="1:38" ht="12.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row>
    <row r="659" spans="1:38" ht="12.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row>
    <row r="660" spans="1:38" ht="12.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row>
    <row r="661" spans="1:38" ht="12.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row>
    <row r="662" spans="1:38" ht="12.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row>
    <row r="663" spans="1:38" ht="12.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row>
    <row r="664" spans="1:38" ht="12.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row>
    <row r="665" spans="1:38" ht="12.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row>
    <row r="666" spans="1:38" ht="12.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row>
    <row r="667" spans="1:38" ht="12.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row>
    <row r="668" spans="1:38" ht="12.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row>
    <row r="669" spans="1:38" ht="12.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row>
    <row r="670" spans="1:38" ht="12.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row>
    <row r="671" spans="1:38" ht="12.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row>
    <row r="672" spans="1:38" ht="12.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row>
    <row r="673" spans="1:38" ht="12.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row>
    <row r="674" spans="1:38" ht="12.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row>
    <row r="675" spans="1:38" ht="12.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row>
    <row r="676" spans="1:38" ht="12.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row>
    <row r="677" spans="1:38" ht="12.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row>
    <row r="678" spans="1:38" ht="12.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row>
    <row r="679" spans="1:38" ht="12.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row>
    <row r="680" spans="1:38" ht="12.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row>
    <row r="681" spans="1:38" ht="12.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row>
    <row r="682" spans="1:38" ht="12.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row>
    <row r="683" spans="1:38" ht="12.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row>
    <row r="684" spans="1:38" ht="12.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row>
    <row r="685" spans="1:38" ht="12.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row>
    <row r="686" spans="1:38" ht="12.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row>
    <row r="687" spans="1:38" ht="12.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row>
    <row r="688" spans="1:38" ht="12.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row>
    <row r="689" spans="1:38" ht="12.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row>
    <row r="690" spans="1:38" ht="12.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row>
    <row r="691" spans="1:38" ht="12.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row>
    <row r="692" spans="1:38" ht="12.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row>
    <row r="693" spans="1:38" ht="12.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row>
    <row r="694" spans="1:38" ht="12.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row>
    <row r="695" spans="1:38" ht="12.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row>
    <row r="696" spans="1:38" ht="12.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row>
    <row r="697" spans="1:38" ht="12.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row>
    <row r="698" spans="1:38" ht="12.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row>
    <row r="699" spans="1:38" ht="12.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row>
    <row r="700" spans="1:38" ht="12.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row>
    <row r="701" spans="1:38" ht="12.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row>
    <row r="702" spans="1:38" ht="12.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row>
    <row r="703" spans="1:38" ht="12.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row>
    <row r="704" spans="1:38" ht="12.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row>
    <row r="705" spans="1:38" ht="12.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row>
    <row r="706" spans="1:38" ht="12.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row>
    <row r="707" spans="1:38" ht="12.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row>
    <row r="708" spans="1:38" ht="12.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row>
    <row r="709" spans="1:38" ht="12.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row>
    <row r="710" spans="1:38" ht="12.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row>
    <row r="711" spans="1:38" ht="12.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row>
    <row r="712" spans="1:38" ht="12.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row>
    <row r="713" spans="1:38" ht="12.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row>
    <row r="714" spans="1:38" ht="12.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row>
    <row r="715" spans="1:38" ht="12.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row>
    <row r="716" spans="1:38" ht="12.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row>
    <row r="717" spans="1:38" ht="12.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row>
    <row r="718" spans="1:38" ht="12.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row>
    <row r="719" spans="1:38" ht="12.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row>
    <row r="720" spans="1:38" ht="12.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row>
    <row r="721" spans="1:38" ht="12.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row>
    <row r="722" spans="1:38" ht="12.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row>
    <row r="723" spans="1:38" ht="12.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row>
    <row r="724" spans="1:38" ht="12.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row>
    <row r="725" spans="1:38" ht="12.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row>
    <row r="726" spans="1:38" ht="12.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row>
    <row r="727" spans="1:38" ht="12.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row>
    <row r="728" spans="1:38" ht="12.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row>
    <row r="729" spans="1:38" ht="12.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row>
  </sheetData>
  <mergeCells count="13">
    <mergeCell ref="B12:D12"/>
    <mergeCell ref="H10:J10"/>
    <mergeCell ref="K10:M10"/>
    <mergeCell ref="N10:P10"/>
    <mergeCell ref="Q10:Q11"/>
    <mergeCell ref="R10:R11"/>
    <mergeCell ref="S10:S11"/>
    <mergeCell ref="C1:D1"/>
    <mergeCell ref="A10:A11"/>
    <mergeCell ref="B10:B11"/>
    <mergeCell ref="C10:C11"/>
    <mergeCell ref="D10:D11"/>
    <mergeCell ref="E10:G10"/>
  </mergeCells>
  <conditionalFormatting sqref="E1:Q11">
    <cfRule type="cellIs" dxfId="2" priority="94" stopIfTrue="1" operator="equal">
      <formula>"P"</formula>
    </cfRule>
    <cfRule type="cellIs" dxfId="1" priority="95" stopIfTrue="1" operator="equal">
      <formula>"F"</formula>
    </cfRule>
    <cfRule type="cellIs" dxfId="0" priority="96" stopIfTrue="1" operator="equal">
      <formula>"PE"</formula>
    </cfRule>
  </conditionalFormatting>
  <dataValidations count="1">
    <dataValidation type="list" allowBlank="1" showErrorMessage="1" sqref="E1:P9">
      <formula1>"P,F,PE"</formula1>
    </dataValidation>
  </dataValidation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POWER BREAKER &amp; Port Placement </vt:lpstr>
      <vt:lpstr>Tạo mới dự án</vt:lpstr>
      <vt:lpstr>Xóa dự án</vt:lpstr>
      <vt:lpstr>Cập nhật dự án</vt:lpstr>
      <vt:lpstr>Xem chi tiết dự án</vt:lpstr>
      <vt:lpstr>Xem hàng hóa của dự án </vt:lpstr>
      <vt:lpstr>Danh sách Dự án</vt:lpstr>
      <vt:lpstr>Thêm mới Asset_code</vt:lpstr>
      <vt:lpstr>Cập nhật Asset_code</vt:lpstr>
      <vt:lpstr>Danh sách Asset_code </vt:lpstr>
      <vt:lpstr>Xóa Asset_code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E5480</dc:creator>
  <cp:lastModifiedBy>PhongLV</cp:lastModifiedBy>
  <dcterms:created xsi:type="dcterms:W3CDTF">2020-11-24T04:02:20Z</dcterms:created>
  <dcterms:modified xsi:type="dcterms:W3CDTF">2024-02-01T09:20:39Z</dcterms:modified>
</cp:coreProperties>
</file>