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4_Cw53\Sheets\"/>
    </mc:Choice>
  </mc:AlternateContent>
  <bookViews>
    <workbookView xWindow="0" yWindow="0" windowWidth="20490" windowHeight="7620" activeTab="1"/>
  </bookViews>
  <sheets>
    <sheet name="a,b,d) RC" sheetId="1" r:id="rId1"/>
    <sheet name="a,b,e) RL" sheetId="3" r:id="rId2"/>
    <sheet name="a,b) RLC" sheetId="2" r:id="rId3"/>
    <sheet name="wykresyPicture" sheetId="4" r:id="rId4"/>
    <sheet name="wykresyDiagram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/>
  <c r="D9" i="3"/>
  <c r="D10" i="3"/>
  <c r="D11" i="3"/>
  <c r="D12" i="3"/>
  <c r="D13" i="3"/>
  <c r="D14" i="3"/>
  <c r="D15" i="3"/>
  <c r="D16" i="3"/>
  <c r="D6" i="3"/>
  <c r="D5" i="3"/>
  <c r="D4" i="3"/>
</calcChain>
</file>

<file path=xl/sharedStrings.xml><?xml version="1.0" encoding="utf-8"?>
<sst xmlns="http://schemas.openxmlformats.org/spreadsheetml/2006/main" count="8" uniqueCount="5">
  <si>
    <t xml:space="preserve">a) Dla wszystkich badanych obwodów wykonać wykresy punktowe Usk(Isk). </t>
  </si>
  <si>
    <t>Lp.</t>
  </si>
  <si>
    <t>wy</t>
  </si>
  <si>
    <t>Tabelka 1.0 Wartości zmierzonych dla obwodu RC</t>
  </si>
  <si>
    <t>Tabelka 1.1 Wartości zmierzonych dla obwodu 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</si>
</sst>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ashDotDot">
        <color auto="1"/>
      </bottom>
      <diagonal/>
    </border>
    <border>
      <left/>
      <right/>
      <top style="dashDot">
        <color auto="1"/>
      </top>
      <bottom/>
      <diagonal/>
    </border>
    <border>
      <left/>
      <right/>
      <top style="dashDotDot">
        <color auto="1"/>
      </top>
      <bottom/>
      <diagonal/>
    </border>
    <border>
      <left/>
      <right style="dashDotDot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11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8" xfId="0" applyBorder="1"/>
    <xf numFmtId="0" fontId="0" fillId="0" borderId="27" xfId="0" applyBorder="1"/>
    <xf numFmtId="0" fontId="2" fillId="0" borderId="7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0" fillId="0" borderId="1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'a,b,d) RC'!$B$2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'a,b,d) RC'!$C$3:$C$15</c:f>
              <c:numCache>
                <c:formatCode>General</c:formatCode>
                <c:ptCount val="13"/>
                <c:pt idx="0">
                  <c:v>0.09</c:v>
                </c:pt>
                <c:pt idx="1">
                  <c:v>1.64</c:v>
                </c:pt>
                <c:pt idx="2">
                  <c:v>3.59</c:v>
                </c:pt>
                <c:pt idx="3">
                  <c:v>5.52</c:v>
                </c:pt>
                <c:pt idx="4">
                  <c:v>7.04</c:v>
                </c:pt>
                <c:pt idx="5">
                  <c:v>9.02</c:v>
                </c:pt>
                <c:pt idx="6">
                  <c:v>10.79</c:v>
                </c:pt>
                <c:pt idx="7">
                  <c:v>12.52</c:v>
                </c:pt>
                <c:pt idx="8">
                  <c:v>14.23</c:v>
                </c:pt>
                <c:pt idx="9">
                  <c:v>15.96</c:v>
                </c:pt>
                <c:pt idx="10">
                  <c:v>17.670000000000002</c:v>
                </c:pt>
                <c:pt idx="11">
                  <c:v>19.41</c:v>
                </c:pt>
                <c:pt idx="12">
                  <c:v>21.53</c:v>
                </c:pt>
              </c:numCache>
            </c:numRef>
          </c:xVal>
          <c:yVal>
            <c:numRef>
              <c:f>'a,b,d) RC'!$B$3:$B$15</c:f>
              <c:numCache>
                <c:formatCode>General</c:formatCode>
                <c:ptCount val="13"/>
                <c:pt idx="0">
                  <c:v>0.01</c:v>
                </c:pt>
                <c:pt idx="1">
                  <c:v>1.9</c:v>
                </c:pt>
                <c:pt idx="2">
                  <c:v>4.05</c:v>
                </c:pt>
                <c:pt idx="3">
                  <c:v>6.24</c:v>
                </c:pt>
                <c:pt idx="4">
                  <c:v>7.96</c:v>
                </c:pt>
                <c:pt idx="5">
                  <c:v>10.210000000000001</c:v>
                </c:pt>
                <c:pt idx="6">
                  <c:v>12.2</c:v>
                </c:pt>
                <c:pt idx="7">
                  <c:v>14.17</c:v>
                </c:pt>
                <c:pt idx="8">
                  <c:v>16.100000000000001</c:v>
                </c:pt>
                <c:pt idx="9">
                  <c:v>18.02</c:v>
                </c:pt>
                <c:pt idx="10">
                  <c:v>19.95</c:v>
                </c:pt>
                <c:pt idx="11">
                  <c:v>21.88</c:v>
                </c:pt>
                <c:pt idx="12">
                  <c:v>24.22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D-41AC-9DA6-C1A67C6175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8041568"/>
        <c:axId val="618040736"/>
      </c:scatterChart>
      <c:valAx>
        <c:axId val="618041568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40736"/>
        <c:crosses val="autoZero"/>
        <c:crossBetween val="midCat"/>
      </c:valAx>
      <c:valAx>
        <c:axId val="61804073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8606433681833481E-2"/>
              <c:y val="0.468325678040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4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492826334208223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'a,b,e) RL'!$C$4:$C$16</c:f>
              <c:numCache>
                <c:formatCode>General</c:formatCode>
                <c:ptCount val="13"/>
                <c:pt idx="0">
                  <c:v>0.25</c:v>
                </c:pt>
                <c:pt idx="1">
                  <c:v>13.12</c:v>
                </c:pt>
                <c:pt idx="2">
                  <c:v>25.6</c:v>
                </c:pt>
                <c:pt idx="3">
                  <c:v>40.1</c:v>
                </c:pt>
                <c:pt idx="4">
                  <c:v>52.3</c:v>
                </c:pt>
                <c:pt idx="5">
                  <c:v>63.7</c:v>
                </c:pt>
                <c:pt idx="6">
                  <c:v>79.3</c:v>
                </c:pt>
                <c:pt idx="7">
                  <c:v>93.5</c:v>
                </c:pt>
                <c:pt idx="8">
                  <c:v>105.1</c:v>
                </c:pt>
                <c:pt idx="9">
                  <c:v>117.9</c:v>
                </c:pt>
                <c:pt idx="10">
                  <c:v>133.30000000000001</c:v>
                </c:pt>
                <c:pt idx="11">
                  <c:v>146.9</c:v>
                </c:pt>
                <c:pt idx="12">
                  <c:v>159.1</c:v>
                </c:pt>
              </c:numCache>
            </c:numRef>
          </c:xVal>
          <c:yVal>
            <c:numRef>
              <c:f>'a,b,e) RL'!$B$4:$B$16</c:f>
              <c:numCache>
                <c:formatCode>General</c:formatCode>
                <c:ptCount val="13"/>
                <c:pt idx="0">
                  <c:v>0.01</c:v>
                </c:pt>
                <c:pt idx="1">
                  <c:v>1.9710000000000001</c:v>
                </c:pt>
                <c:pt idx="2">
                  <c:v>3.89</c:v>
                </c:pt>
                <c:pt idx="3">
                  <c:v>6.11</c:v>
                </c:pt>
                <c:pt idx="4">
                  <c:v>7.95</c:v>
                </c:pt>
                <c:pt idx="5">
                  <c:v>9.6999999999999993</c:v>
                </c:pt>
                <c:pt idx="6">
                  <c:v>12.08</c:v>
                </c:pt>
                <c:pt idx="7">
                  <c:v>14.23</c:v>
                </c:pt>
                <c:pt idx="8">
                  <c:v>16</c:v>
                </c:pt>
                <c:pt idx="9">
                  <c:v>17.920000000000002</c:v>
                </c:pt>
                <c:pt idx="10">
                  <c:v>20.239999999999998</c:v>
                </c:pt>
                <c:pt idx="11">
                  <c:v>22.28</c:v>
                </c:pt>
                <c:pt idx="12">
                  <c:v>24.11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4-4490-AFAE-1090E9711B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7384720"/>
        <c:axId val="727375568"/>
      </c:scatterChart>
      <c:valAx>
        <c:axId val="7273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75568"/>
        <c:crosses val="autoZero"/>
        <c:crossBetween val="midCat"/>
      </c:valAx>
      <c:valAx>
        <c:axId val="7273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492826334208223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'a,b) RLC'!$C$4:$C$16</c:f>
              <c:numCache>
                <c:formatCode>General</c:formatCode>
                <c:ptCount val="13"/>
                <c:pt idx="0">
                  <c:v>0.03</c:v>
                </c:pt>
                <c:pt idx="1">
                  <c:v>1.76</c:v>
                </c:pt>
                <c:pt idx="2">
                  <c:v>3.71</c:v>
                </c:pt>
                <c:pt idx="3">
                  <c:v>5.53</c:v>
                </c:pt>
                <c:pt idx="4">
                  <c:v>6.9</c:v>
                </c:pt>
                <c:pt idx="5">
                  <c:v>8.7899999999999991</c:v>
                </c:pt>
                <c:pt idx="6">
                  <c:v>10.84</c:v>
                </c:pt>
                <c:pt idx="7">
                  <c:v>12.69</c:v>
                </c:pt>
                <c:pt idx="8">
                  <c:v>14.24</c:v>
                </c:pt>
                <c:pt idx="9">
                  <c:v>16.13</c:v>
                </c:pt>
                <c:pt idx="10">
                  <c:v>17.55</c:v>
                </c:pt>
                <c:pt idx="11">
                  <c:v>19.760000000000002</c:v>
                </c:pt>
                <c:pt idx="12">
                  <c:v>21.52</c:v>
                </c:pt>
              </c:numCache>
            </c:numRef>
          </c:xVal>
          <c:yVal>
            <c:numRef>
              <c:f>'a,b) RLC'!$B$4:$B$16</c:f>
              <c:numCache>
                <c:formatCode>General</c:formatCode>
                <c:ptCount val="13"/>
                <c:pt idx="0">
                  <c:v>0.09</c:v>
                </c:pt>
                <c:pt idx="1">
                  <c:v>1.9950000000000001</c:v>
                </c:pt>
                <c:pt idx="2">
                  <c:v>4.18</c:v>
                </c:pt>
                <c:pt idx="3">
                  <c:v>6.22</c:v>
                </c:pt>
                <c:pt idx="4">
                  <c:v>7.78</c:v>
                </c:pt>
                <c:pt idx="5">
                  <c:v>9.91</c:v>
                </c:pt>
                <c:pt idx="6">
                  <c:v>12.22</c:v>
                </c:pt>
                <c:pt idx="7">
                  <c:v>14.31</c:v>
                </c:pt>
                <c:pt idx="8">
                  <c:v>16.05</c:v>
                </c:pt>
                <c:pt idx="9">
                  <c:v>18.18</c:v>
                </c:pt>
                <c:pt idx="10">
                  <c:v>19.77</c:v>
                </c:pt>
                <c:pt idx="11">
                  <c:v>22.2</c:v>
                </c:pt>
                <c:pt idx="12">
                  <c:v>24.14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8-4A05-BF06-CA1AEA3EE1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7384720"/>
        <c:axId val="727375568"/>
      </c:scatterChart>
      <c:valAx>
        <c:axId val="7273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75568"/>
        <c:crosses val="autoZero"/>
        <c:crossBetween val="midCat"/>
      </c:valAx>
      <c:valAx>
        <c:axId val="7273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149679</xdr:colOff>
      <xdr:row>1</xdr:row>
      <xdr:rowOff>5444</xdr:rowOff>
    </xdr:from>
    <xdr:ext cx="3761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59279" y="1959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59279" y="1959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xdr:txBody>
        </xdr:sp>
      </mc:Fallback>
    </mc:AlternateContent>
    <xdr:clientData/>
  </xdr:oneCellAnchor>
  <xdr:oneCellAnchor>
    <xdr:from>
      <xdr:col>0</xdr:col>
      <xdr:colOff>356035</xdr:colOff>
      <xdr:row>0</xdr:row>
      <xdr:rowOff>10885</xdr:rowOff>
    </xdr:from>
    <xdr:ext cx="4737769" cy="1713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56035" y="10885"/>
              <a:ext cx="4737769" cy="1713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a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Dla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wszystkich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badanych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obwod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wykona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ć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wykresy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punktowe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Usk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Isk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). 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56035" y="10885"/>
              <a:ext cx="4737769" cy="1713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a) Dla wszystkich badanych obwodów wykonać wykresy punktowe Usk(Isk). </a:t>
              </a:r>
              <a:r>
                <a:rPr lang="en-US" i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" 𝑅〗_1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𝐶_3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97972</xdr:colOff>
      <xdr:row>1</xdr:row>
      <xdr:rowOff>5443</xdr:rowOff>
    </xdr:from>
    <xdr:ext cx="4470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77043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77043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xdr:txBody>
        </xdr:sp>
      </mc:Fallback>
    </mc:AlternateContent>
    <xdr:clientData/>
  </xdr:oneCellAnchor>
  <xdr:oneCellAnchor>
    <xdr:from>
      <xdr:col>4</xdr:col>
      <xdr:colOff>37388</xdr:colOff>
      <xdr:row>6</xdr:row>
      <xdr:rowOff>26001</xdr:rowOff>
    </xdr:from>
    <xdr:ext cx="3027177" cy="5206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621562" y="1177284"/>
              <a:ext cx="3027177" cy="5206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𝐷𝑙𝑎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𝑠𝑧𝑒𝑟𝑒𝑔𝑜𝑤𝑒𝑔𝑜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𝑜𝑏𝑤𝑜𝑑𝑢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𝑅𝐶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𝑧𝑎𝑙𝑒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ż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𝑐𝑖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14</m:t>
                        </m:r>
                      </m:e>
                    </m:d>
                  </m:oMath>
                </m:oMathPara>
              </a14:m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𝑤𝑦𝑧𝑛𝑎𝑐𝑧𝑦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𝑝𝑜𝑗𝑒𝑚𝑛𝑜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𝑜𝑟𝑎𝑧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𝑗𝑒𝑗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𝑛𝑖𝑒𝑝𝑒𝑤𝑛𝑜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𝑢𝑐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).</m:t>
                    </m:r>
                  </m:oMath>
                </m:oMathPara>
              </a14:m>
              <a:endParaRPr lang="pl-PL" sz="105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/>
                <a:t> Obliczenia</a:t>
              </a:r>
              <a:r>
                <a:rPr lang="pl-PL" sz="1050" baseline="0"/>
                <a:t> dla punktu nr 6</a:t>
              </a:r>
              <a:endParaRPr lang="en-US" sz="105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621562" y="1177284"/>
              <a:ext cx="3027177" cy="5206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𝑑) 𝐷𝑙𝑎 𝑠𝑧𝑒𝑟𝑒𝑔𝑜𝑤𝑒𝑔𝑜 𝑜𝑏𝑤𝑜𝑑𝑢 𝑅𝐶, 𝑧 𝑧𝑎𝑙𝑒ż𝑛𝑜ś𝑐𝑖 (14)</a:t>
              </a:r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𝑤𝑦𝑧𝑛𝑎𝑐𝑧𝑦ć 𝑝𝑜𝑗𝑒𝑚𝑛𝑜ść 𝐶 𝑜𝑟𝑎𝑧 𝑗𝑒𝑗 𝑛𝑖𝑒𝑝𝑒𝑤𝑛𝑜ść 𝑢𝑐(𝐶).</a:t>
              </a:r>
              <a:endParaRPr lang="pl-PL" sz="105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/>
                <a:t> Obliczenia</a:t>
              </a:r>
              <a:r>
                <a:rPr lang="pl-PL" sz="1050" baseline="0"/>
                <a:t> dla punktu nr 6</a:t>
              </a:r>
              <a:endParaRPr lang="en-US" sz="1050"/>
            </a:p>
          </xdr:txBody>
        </xdr:sp>
      </mc:Fallback>
    </mc:AlternateContent>
    <xdr:clientData/>
  </xdr:oneCellAnchor>
  <xdr:oneCellAnchor>
    <xdr:from>
      <xdr:col>0</xdr:col>
      <xdr:colOff>48476</xdr:colOff>
      <xdr:row>46</xdr:row>
      <xdr:rowOff>3966</xdr:rowOff>
    </xdr:from>
    <xdr:ext cx="5363766" cy="7050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48476" y="8800096"/>
              <a:ext cx="5363766" cy="70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</a:rPr>
                    <m:t>𝐶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|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|</m:t>
                          </m:r>
                        </m:e>
                      </m:rad>
                    </m:den>
                  </m:f>
                </m:oMath>
              </a14:m>
              <a:r>
                <a:rPr lang="en-US" sz="1100"/>
                <a:t> </a:t>
              </a:r>
              <a:r>
                <a:rPr lang="pl-PL" sz="1100"/>
                <a:t>=</a:t>
              </a:r>
              <a:r>
                <a:rPr lang="en-US" sz="11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2∗3.14∗50∗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en-US" sz="11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|</m:t>
                              </m:r>
                              <m:r>
                                <m:rPr>
                                  <m:nor/>
                                </m:rPr>
                                <a:rPr lang="pl-PL" sz="1100" b="0">
                                  <a:solidFill>
                                    <a:schemeClr val="tx1"/>
                                  </a:solidFill>
                                  <a:effectLst/>
                                  <a:latin typeface="Calibri" panose="020F0502020204030204" pitchFamily="34" charset="0"/>
                                  <a:ea typeface="+mn-ea"/>
                                  <a:cs typeface="+mn-cs"/>
                                </a:rPr>
                                <m:t>1.1280</m:t>
                              </m:r>
                              <m:r>
                                <m:rPr>
                                  <m:nor/>
                                </m:rPr>
                                <a:rPr lang="en-US">
                                  <a:effectLst/>
                                </a:rPr>
                                <m:t> 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en-US" sz="110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1.32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|</m:t>
                          </m:r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314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|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1.272384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1.7424|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314</m:t>
                      </m:r>
                      <m:r>
                        <m:rPr>
                          <m:nor/>
                        </m:r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0.470016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314</m:t>
                      </m:r>
                      <m:r>
                        <m:rPr>
                          <m:nor/>
                        </m:r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0.685577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215.2712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0.004645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46.5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−04[</m:t>
                  </m:r>
                  <m:f>
                    <m:f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b="0" i="1">
                          <a:latin typeface="Cambria Math" panose="02040503050406030204" pitchFamily="18" charset="0"/>
                        </a:rPr>
                        <m:t>𝑚𝐴</m:t>
                      </m:r>
                      <m:r>
                        <a:rPr lang="en-US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en-US" b="0" i="1">
                          <a:latin typeface="Cambria Math" panose="02040503050406030204" pitchFamily="18" charset="0"/>
                        </a:rPr>
                        <m:t>𝑠</m:t>
                      </m:r>
                    </m:num>
                    <m:den>
                      <m:r>
                        <a:rPr lang="en-US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en-US">
                  <a:effectLst/>
                </a:rPr>
                <a:t>]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48476" y="8800096"/>
              <a:ext cx="5363766" cy="70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i="0">
                  <a:latin typeface="Cambria Math" panose="02040503050406030204" pitchFamily="18" charset="0"/>
                </a:rPr>
                <a:t>𝐶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/(</a:t>
              </a:r>
              <a:r>
                <a:rPr lang="pl-PL" sz="1100" b="0" i="0">
                  <a:latin typeface="Cambria Math" panose="02040503050406030204" pitchFamily="18" charset="0"/>
                </a:rPr>
                <a:t>2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𝜋𝑓√(〖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〖|𝑍〗_𝑐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〗^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|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100"/>
                <a:t> </a:t>
              </a:r>
              <a:r>
                <a:rPr lang="pl-PL" sz="1100"/>
                <a:t>=</a:t>
              </a:r>
              <a:r>
                <a:rPr lang="en-US" sz="110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2∗3.14∗50∗√(〖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1.1280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1.32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|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"314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1.272384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"1.7424|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"314∗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"0.470016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"314∗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0.685577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"215.2712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0.004645</a:t>
              </a:r>
              <a:r>
                <a:rPr lang="en-US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46.5𝐸−04[</a:t>
              </a:r>
              <a:r>
                <a:rPr lang="en-US" i="0">
                  <a:latin typeface="Cambria Math" panose="02040503050406030204" pitchFamily="18" charset="0"/>
                </a:rPr>
                <a:t>(</a:t>
              </a:r>
              <a:r>
                <a:rPr lang="en-US" b="0" i="0">
                  <a:latin typeface="Cambria Math" panose="02040503050406030204" pitchFamily="18" charset="0"/>
                </a:rPr>
                <a:t>𝑚𝐴∗𝑠)/𝑉</a:t>
              </a:r>
              <a:r>
                <a:rPr lang="en-US">
                  <a:effectLst/>
                </a:rPr>
                <a:t>]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72660</xdr:colOff>
      <xdr:row>25</xdr:row>
      <xdr:rowOff>77650</xdr:rowOff>
    </xdr:from>
    <xdr:ext cx="2997321" cy="3531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72660" y="4873280"/>
              <a:ext cx="2997321" cy="353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𝑅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rad>
                    </m:num>
                    <m:den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rad>
                    </m:den>
                  </m:f>
                </m:oMath>
              </a14:m>
              <a:r>
                <a:rPr lang="pl-PL" sz="11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10.21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rad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9.02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rad>
                    </m:den>
                  </m:f>
                </m:oMath>
              </a14:m>
              <a:r>
                <a:rPr lang="pl-PL" sz="1100"/>
                <a:t> = 1.31929046563</a:t>
              </a:r>
              <a14:m>
                <m:oMath xmlns:m="http://schemas.openxmlformats.org/officeDocument/2006/math"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1.32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𝑚𝐴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72660" y="4873280"/>
              <a:ext cx="2997321" cy="353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𝑈_𝑠𝑘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∗√2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_𝑠𝑘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∗√2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 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"10.21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∗√2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"9.02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∗√2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 = 1.31929046563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≈</a:t>
              </a:r>
              <a:r>
                <a:rPr lang="en-US" sz="1100"/>
                <a:t>1.32</a:t>
              </a:r>
              <a:r>
                <a:rPr lang="en-US" sz="1100" b="0" i="0">
                  <a:latin typeface="Cambria Math" panose="02040503050406030204" pitchFamily="18" charset="0"/>
                </a:rPr>
                <a:t>𝑉/𝑚𝐴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189953</xdr:colOff>
      <xdr:row>1</xdr:row>
      <xdr:rowOff>0</xdr:rowOff>
    </xdr:from>
    <xdr:ext cx="3118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2139777" y="379086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2139777" y="379086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𝑓</a:t>
              </a:r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0</xdr:col>
      <xdr:colOff>57979</xdr:colOff>
      <xdr:row>18</xdr:row>
      <xdr:rowOff>187899</xdr:rowOff>
    </xdr:from>
    <xdr:ext cx="4994413" cy="12946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57979" y="3650029"/>
              <a:ext cx="4994413" cy="12946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sub>
                  </m:sSub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𝜕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num>
                                <m:den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𝜕</m:t>
                                      </m:r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𝑈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𝑠𝑘</m:t>
                                      </m:r>
                                    </m:sub>
                                  </m:sSub>
                                </m:den>
                              </m:f>
                              <m:r>
                                <a:rPr lang="pl-PL" sz="11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r>
                                <a:rPr lang="pl-PL" sz="1100" b="0" i="1">
                                  <a:latin typeface="Cambria Math" panose="02040503050406030204" pitchFamily="18" charset="0"/>
                                </a:rPr>
                                <m:t>𝑢</m:t>
                              </m:r>
                              <m:d>
                                <m:dPr>
                                  <m:ctrlPr>
                                    <a:rPr lang="pl-PL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𝑈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𝑠𝑘</m:t>
                                      </m:r>
                                    </m:sub>
                                  </m:sSub>
                                </m:e>
                              </m:d>
                            </m:e>
                          </m:d>
                        </m:e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𝜕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num>
                                <m:den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𝜕</m:t>
                                      </m:r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𝐼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𝑠𝑘</m:t>
                                      </m:r>
                                    </m:sub>
                                  </m:sSub>
                                </m:den>
                              </m:f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𝑢</m:t>
                              </m:r>
                              <m:d>
                                <m:d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𝐼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𝑠𝑘</m:t>
                                      </m:r>
                                    </m:sub>
                                  </m:sSub>
                                </m:e>
                              </m:d>
                            </m:e>
                          </m:d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𝐼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𝑠𝑘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𝑠𝑘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pl-PL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  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𝑠𝑘</m:t>
                                    </m:r>
                                  </m:sub>
                                </m:sSub>
                              </m:num>
                              <m:den>
                                <m:sSup>
                                  <m:sSup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𝐼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𝑠𝑘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𝐼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𝑠𝑘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0.110865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0.18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 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0.125491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0.15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0.019956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0.018824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0.000398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0.000354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0.027429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en-US">
                  <a:effectLst/>
                </a:rPr>
                <a:t> 0.028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𝑚𝐴</m:t>
                      </m:r>
                    </m:den>
                  </m:f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57979" y="3650029"/>
              <a:ext cx="4994413" cy="12946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𝑢</a:t>
              </a:r>
              <a:r>
                <a:rPr lang="pl-PL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pl-PL" sz="1100" b="0" i="0">
                  <a:latin typeface="Cambria Math" panose="02040503050406030204" pitchFamily="18" charset="0"/>
                </a:rPr>
                <a:t> (𝑅)</a:t>
              </a:r>
              <a:r>
                <a:rPr lang="en-US" sz="1100" b="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/〖𝜕𝑈〗_𝑠𝑘 </a:t>
              </a:r>
              <a:r>
                <a:rPr lang="pl-PL" sz="1100" b="0" i="0">
                  <a:latin typeface="Cambria Math" panose="02040503050406030204" pitchFamily="18" charset="0"/>
                </a:rPr>
                <a:t>∗𝑢(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𝑈_𝑠𝑘 ))^</a:t>
              </a:r>
              <a:r>
                <a:rPr lang="pl-PL" sz="1100" b="0" i="0">
                  <a:latin typeface="Cambria Math" panose="02040503050406030204" pitchFamily="18" charset="0"/>
                </a:rPr>
                <a:t>2+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/〖𝜕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〗_𝑠𝑘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_𝑠𝑘 ))^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_𝑠𝑘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𝑈_𝑠𝑘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𝑈_𝑠𝑘/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_𝑠𝑘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_𝑠𝑘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"0.110865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0.125491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0.15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"0.019956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"0.018824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"0.000398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"0.000354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0.027429</a:t>
              </a:r>
              <a:r>
                <a:rPr lang="en-US"/>
                <a:t> 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≈</a:t>
              </a:r>
              <a:r>
                <a:rPr lang="en-US">
                  <a:effectLst/>
                </a:rPr>
                <a:t> 0.028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𝑉/𝑚𝐴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88120</xdr:colOff>
      <xdr:row>36</xdr:row>
      <xdr:rowOff>3992</xdr:rowOff>
    </xdr:from>
    <xdr:ext cx="4179040" cy="374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88120" y="6895122"/>
              <a:ext cx="4179040" cy="374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</m:d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</m: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𝑓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en-US" sz="1100" baseline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1.5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.25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.75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0.86602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 0.87[Hz]</a:t>
              </a:r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88120" y="6895122"/>
              <a:ext cx="4179040" cy="374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=𝑢〗_𝐵 (𝑓)=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"1.5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.25/3)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.75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0.86602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 0.87[Hz]</a:t>
              </a:r>
            </a:p>
          </xdr:txBody>
        </xdr:sp>
      </mc:Fallback>
    </mc:AlternateContent>
    <xdr:clientData/>
  </xdr:oneCellAnchor>
  <xdr:oneCellAnchor>
    <xdr:from>
      <xdr:col>0</xdr:col>
      <xdr:colOff>55745</xdr:colOff>
      <xdr:row>17</xdr:row>
      <xdr:rowOff>28861</xdr:rowOff>
    </xdr:from>
    <xdr:ext cx="577024" cy="3051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55745" y="3300491"/>
              <a:ext cx="577024" cy="305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num>
                    <m:den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𝜕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den>
                  </m:f>
                </m:oMath>
              </a14:m>
              <a:r>
                <a:rPr lang="pl-PL" sz="1100"/>
                <a:t>=-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num>
                    <m:den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𝐼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𝑠𝑘</m:t>
                              </m:r>
                            </m:sub>
                          </m:sSub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55745" y="3300491"/>
              <a:ext cx="577024" cy="305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/〖𝜕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〗_𝑠𝑘 </a:t>
              </a:r>
              <a:r>
                <a:rPr lang="pl-PL" sz="1100"/>
                <a:t>=-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𝑈_𝑠𝑘/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_𝑠𝑘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108687</xdr:colOff>
      <xdr:row>9</xdr:row>
      <xdr:rowOff>139519</xdr:rowOff>
    </xdr:from>
    <xdr:ext cx="2831638" cy="7384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2692861" y="1878867"/>
              <a:ext cx="2831638" cy="738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e>
                  </m:d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𝑈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𝑠𝑘</m:t>
                                      </m:r>
                                    </m:sub>
                                  </m:sSub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m:rPr>
                                  <m:nor/>
                                </m:rPr>
                                <a:rPr lang="en-US" sz="110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0.30525</m:t>
                              </m:r>
                              <m:r>
                                <m:rPr>
                                  <m:nor/>
                                </m:rPr>
                                <a:rPr lang="en-US">
                                  <a:effectLst/>
                                </a:rPr>
                                <m:t> 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0.093178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0.031059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0.176236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0.18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</a:t>
              </a:r>
              <a:endParaRPr lang="en-US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2692861" y="1878867"/>
              <a:ext cx="2831638" cy="738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𝑈_𝑠𝑘 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𝑈_𝑠𝑘 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𝑈_𝑠𝑘 )^</a:t>
              </a:r>
              <a:r>
                <a:rPr lang="en-US" sz="1100" b="0" i="0">
                  <a:latin typeface="Cambria Math" panose="02040503050406030204" pitchFamily="18" charset="0"/>
                </a:rPr>
                <a:t>2/3)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0.30525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"0.093178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"0.031059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0.176236</a:t>
              </a:r>
              <a:r>
                <a:rPr lang="en-US"/>
                <a:t> 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0.18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95905</xdr:colOff>
      <xdr:row>8</xdr:row>
      <xdr:rowOff>169410</xdr:rowOff>
    </xdr:from>
    <xdr:ext cx="2529682" cy="178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2680079" y="1718258"/>
              <a:ext cx="2529682" cy="178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 = 2.5% *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10.21</m:t>
                  </m:r>
                </m:oMath>
              </a14:m>
              <a:r>
                <a:rPr lang="en-US" sz="1100"/>
                <a:t> + 5*0.01 = 0.30525</a:t>
              </a:r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2680079" y="1718258"/>
              <a:ext cx="2529682" cy="178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𝑈_𝑠𝑘</a:t>
              </a:r>
              <a:r>
                <a:rPr lang="en-US" sz="1100"/>
                <a:t> = 2.5% *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"10.21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/>
                <a:t> + 5*0.01 = 0.30525</a:t>
              </a:r>
            </a:p>
          </xdr:txBody>
        </xdr:sp>
      </mc:Fallback>
    </mc:AlternateContent>
    <xdr:clientData/>
  </xdr:oneCellAnchor>
  <xdr:oneCellAnchor>
    <xdr:from>
      <xdr:col>4</xdr:col>
      <xdr:colOff>364730</xdr:colOff>
      <xdr:row>2</xdr:row>
      <xdr:rowOff>140805</xdr:rowOff>
    </xdr:from>
    <xdr:ext cx="713014" cy="1900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2932339" y="538370"/>
              <a:ext cx="713014" cy="190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2932339" y="538370"/>
              <a:ext cx="713014" cy="190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𝑈_𝑠𝑘=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 𝐼_𝑠𝑘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392031</xdr:colOff>
      <xdr:row>3</xdr:row>
      <xdr:rowOff>70508</xdr:rowOff>
    </xdr:from>
    <xdr:ext cx="1653772" cy="2442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2959640" y="666856"/>
              <a:ext cx="1653772" cy="244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=1.12792≈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1.1280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𝑚𝐴</m:t>
                      </m:r>
                    </m:den>
                  </m:f>
                </m:oMath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2959640" y="666856"/>
              <a:ext cx="1653772" cy="244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𝑍_𝑐=1.12792≈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1.1280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𝑉/𝑚𝐴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378085</xdr:colOff>
      <xdr:row>4</xdr:row>
      <xdr:rowOff>105160</xdr:rowOff>
    </xdr:from>
    <xdr:ext cx="1659435" cy="2509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2945694" y="892008"/>
              <a:ext cx="1659435" cy="250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0.00188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0.0019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𝑚𝐴</m:t>
                      </m:r>
                    </m:den>
                  </m:f>
                </m:oMath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2945694" y="892008"/>
              <a:ext cx="1659435" cy="250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0.00188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0.0019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𝑉/𝑚𝐴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237612</xdr:colOff>
      <xdr:row>1</xdr:row>
      <xdr:rowOff>27798</xdr:rowOff>
    </xdr:from>
    <xdr:ext cx="2653020" cy="3488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2821786" y="226581"/>
              <a:ext cx="2653020" cy="348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𝑂𝑘𝑟𝑒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𝑙𝑎𝑛𝑖𝑒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𝑚𝑒𝑡𝑜𝑑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ą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𝑟𝑒𝑔𝑟𝑒𝑠𝑗𝑖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𝑙𝑖𝑛𝑖𝑜𝑤𝑒𝑗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ół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𝑐𝑧𝑦𝑛𝑛𝑖𝑘𝑎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𝑘𝑖𝑒𝑟𝑢𝑛𝑘𝑜𝑤𝑒𝑔𝑜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pl-PL" sz="1100"/>
                <a:t> i u(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2821786" y="226581"/>
              <a:ext cx="2653020" cy="348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𝑂𝑘𝑟𝑒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ś𝑙𝑎𝑛𝑖𝑒 𝑚𝑒𝑡𝑜𝑑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ą 𝑟𝑒𝑔𝑟𝑒𝑠𝑗𝑖 𝑙𝑖𝑛𝑖𝑜𝑤𝑒𝑗 </a:t>
              </a:r>
              <a:endParaRPr lang="en-US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𝑤𝑠𝑝ół𝑐𝑧𝑦𝑛𝑛𝑖𝑘𝑎 𝑘𝑖𝑒𝑟𝑢𝑛𝑘𝑜𝑤𝑒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𝑔𝑜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/>
                <a:t> i u(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91745</xdr:colOff>
      <xdr:row>14</xdr:row>
      <xdr:rowOff>61801</xdr:rowOff>
    </xdr:from>
    <xdr:ext cx="2175778" cy="1784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2675919" y="2753649"/>
              <a:ext cx="2175778" cy="178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 = 2.5% *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9.02</m:t>
                  </m:r>
                </m:oMath>
              </a14:m>
              <a:r>
                <a:rPr lang="en-US" sz="1100"/>
                <a:t> + 3*0.01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0.2555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2675919" y="2753649"/>
              <a:ext cx="2175778" cy="178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𝐼_𝑠𝑘</a:t>
              </a:r>
              <a:r>
                <a:rPr lang="en-US" sz="1100"/>
                <a:t> = 2.5% 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"9.02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/>
                <a:t> + 3*0.01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0.2555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92381</xdr:colOff>
      <xdr:row>15</xdr:row>
      <xdr:rowOff>34720</xdr:rowOff>
    </xdr:from>
    <xdr:ext cx="2599466" cy="7107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2676555" y="2925350"/>
              <a:ext cx="2599466" cy="710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e>
                  </m:d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𝑈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𝑠𝑘</m:t>
                                      </m:r>
                                    </m:sub>
                                  </m:sSub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m:rPr>
                                  <m:nor/>
                                </m:rPr>
                                <a:rPr lang="en-US" sz="11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0.2555</m:t>
                              </m:r>
                              <m:r>
                                <m:rPr>
                                  <m:nor/>
                                </m:rPr>
                                <a:rPr lang="en-US" sz="110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m:rPr>
                                  <m:nor/>
                                </m:rPr>
                                <a:rPr lang="en-US">
                                  <a:effectLst/>
                                </a:rPr>
                                <m:t> 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0.06528025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0.147513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0.148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</a:t>
              </a:r>
              <a:endParaRPr lang="en-US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2676555" y="2925350"/>
              <a:ext cx="2599466" cy="710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 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 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𝑈_𝑠𝑘 )^</a:t>
              </a:r>
              <a:r>
                <a:rPr lang="en-US" sz="1100" b="0" i="0">
                  <a:latin typeface="Cambria Math" panose="02040503050406030204" pitchFamily="18" charset="0"/>
                </a:rPr>
                <a:t>2/3)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"0.2555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"0.06528025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0.147513</a:t>
              </a:r>
              <a:r>
                <a:rPr lang="en-US"/>
                <a:t>  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0.148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71932</xdr:colOff>
      <xdr:row>15</xdr:row>
      <xdr:rowOff>88178</xdr:rowOff>
    </xdr:from>
    <xdr:ext cx="8685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1932" y="2978808"/>
              <a:ext cx="8685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𝑅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𝑅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,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1932" y="2978808"/>
              <a:ext cx="8685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𝑅=𝑅(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𝑈_𝑠𝑘</a:t>
              </a:r>
              <a:r>
                <a:rPr lang="en-US" sz="1100"/>
                <a:t>,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_𝑠𝑘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oneCellAnchor>
    <xdr:from>
      <xdr:col>0</xdr:col>
      <xdr:colOff>65065</xdr:colOff>
      <xdr:row>28</xdr:row>
      <xdr:rowOff>26670</xdr:rowOff>
    </xdr:from>
    <xdr:ext cx="7761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65065" y="5393800"/>
              <a:ext cx="7761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+mn-lt"/>
                </a:rPr>
                <a:t>C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</m:oMath>
              </a14:m>
              <a:r>
                <a:rPr lang="en-US" sz="1100"/>
                <a:t>,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en-US" sz="1100"/>
                <a:t>,R)</a:t>
              </a:r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65065" y="5393800"/>
              <a:ext cx="7761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+mn-lt"/>
                </a:rPr>
                <a:t>C</a:t>
              </a:r>
              <a:r>
                <a:rPr lang="en-US" sz="1100" b="0" i="0">
                  <a:latin typeface="Cambria Math" panose="02040503050406030204" pitchFamily="18" charset="0"/>
                </a:rPr>
                <a:t>=𝐶(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100"/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en-US" sz="1100"/>
                <a:t>,R)</a:t>
              </a:r>
            </a:p>
          </xdr:txBody>
        </xdr:sp>
      </mc:Fallback>
    </mc:AlternateContent>
    <xdr:clientData/>
  </xdr:oneCellAnchor>
  <xdr:oneCellAnchor>
    <xdr:from>
      <xdr:col>0</xdr:col>
      <xdr:colOff>24847</xdr:colOff>
      <xdr:row>38</xdr:row>
      <xdr:rowOff>37901</xdr:rowOff>
    </xdr:from>
    <xdr:ext cx="4348370" cy="15523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24847" y="7310031"/>
              <a:ext cx="4348370" cy="1552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𝑓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𝑐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𝑐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1.31389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−05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en-US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0.87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0.011148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pl-PL" sz="1100" b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0.0019</m:t>
                                </m:r>
                                <m:r>
                                  <m:rPr>
                                    <m:nor/>
                                  </m:rPr>
                                  <a:rPr lang="en-US">
                                    <a:effectLst/>
                                  </a:rPr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−0.01305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en-US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0.028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1.14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−05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2.11812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−05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−0.0003654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1.30664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4.48643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1.33517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−07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1.34096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0.000366192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0.00037=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3.7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−04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[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𝑚𝐴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𝑠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24847" y="7310031"/>
              <a:ext cx="4348370" cy="1552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𝐶)=√(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𝜕𝑓</a:t>
              </a:r>
              <a:r>
                <a:rPr lang="pl-PL" sz="1100" b="0" i="0">
                  <a:latin typeface="Cambria Math" panose="02040503050406030204" pitchFamily="18" charset="0"/>
                </a:rPr>
                <a:t>∗𝑢(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latin typeface="Cambria Math" panose="02040503050406030204" pitchFamily="18" charset="0"/>
                </a:rPr>
                <a:t>2+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𝜕𝐶/(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 ))^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𝜕𝐶/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"1.31389E−05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0.87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"0.011148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"0.0019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"−0.01305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"1.14E−05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"2.11812E−05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"−0.0003654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"1.30664E−10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"4.48643E−10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"1.33517E−07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"1.34096E−07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0.000366192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0.00037=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"3.7E−04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"[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𝑚𝐴∗𝑠)/𝑉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70387</xdr:colOff>
      <xdr:row>29</xdr:row>
      <xdr:rowOff>80332</xdr:rowOff>
    </xdr:from>
    <xdr:ext cx="5124450" cy="3782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70387" y="5649656"/>
              <a:ext cx="5124450" cy="378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den>
                  </m:f>
                </m:oMath>
              </a14:m>
              <a:r>
                <a:rPr lang="en-US">
                  <a:effectLst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|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|</m:t>
                          </m:r>
                        </m:e>
                      </m:rad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2∗3.14∗2500∗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0.470016</m:t>
                          </m:r>
                        </m:e>
                      </m:rad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15700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4.847762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76109.86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den>
                  </m:f>
                </m:oMath>
              </a14:m>
              <a:r>
                <a:rPr lang="en-US">
                  <a:effectLst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1.31389E-05</a:t>
              </a:r>
              <a:r>
                <a:rPr lang="en-US"/>
                <a:t> 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70387" y="5649656"/>
              <a:ext cx="5124450" cy="378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𝜕𝐶/𝜕𝑓</a:t>
              </a:r>
              <a:r>
                <a:rPr lang="en-US">
                  <a:effectLst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〖|𝑍〗_𝑐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|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/(2∗3.14∗2500∗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"0.470016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"15700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"4.847762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"76109.86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>
                  <a:effectLst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1.31389E-05</a:t>
              </a:r>
              <a:r>
                <a:rPr lang="en-US"/>
                <a:t> 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68278</xdr:colOff>
      <xdr:row>31</xdr:row>
      <xdr:rowOff>76474</xdr:rowOff>
    </xdr:from>
    <xdr:ext cx="5613591" cy="3782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68278" y="6015104"/>
              <a:ext cx="5613591" cy="378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den>
                  </m:f>
                </m:oMath>
              </a14:m>
              <a:r>
                <a:rPr lang="en-US">
                  <a:effectLst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sub>
                          </m:sSub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𝑅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|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|)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5/2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1.32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1.272384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1.7424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∗3.14∗50∗(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|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1.272384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1.7424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|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5/2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1.32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−0.47002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314∗(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0.47002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5/2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−0.62042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314∗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0.151454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-0.01305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68278" y="6015104"/>
              <a:ext cx="5613591" cy="378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𝜕𝐶/𝜕𝑅</a:t>
              </a:r>
              <a:r>
                <a:rPr lang="en-US">
                  <a:effectLst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(𝑅(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〖|𝑍〗_𝑐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|)〗^(5/2)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"1.32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"1.272384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"1.7424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∗3.14∗50∗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(〖"|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1.272384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"1.7424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)〗^(5/2)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("1.32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"-0.47002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314∗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"0.47002"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)〗^(5/2)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"-0.62042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/(314∗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"0.151454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-0.01305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55132</xdr:colOff>
      <xdr:row>33</xdr:row>
      <xdr:rowOff>58631</xdr:rowOff>
    </xdr:from>
    <xdr:ext cx="5593607" cy="36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55132" y="6378261"/>
              <a:ext cx="5593607" cy="36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</m:t>
                          </m:r>
                        </m:sub>
                      </m:sSub>
                    </m:den>
                  </m:f>
                </m:oMath>
              </a14:m>
              <a:r>
                <a:rPr lang="en-US">
                  <a:effectLst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𝑅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sub>
                          </m:sSub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(|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|)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5/2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1.128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∗(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1.7424 −1.272384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∗3.14∗50∗(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|1.272384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1.7424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|)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5/2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1.128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0.47002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314∗(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0.47002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5/2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0.530183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314∗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0.151454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0.011148</a:t>
              </a:r>
              <a:r>
                <a:rPr lang="en-US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55132" y="6378261"/>
              <a:ext cx="5593607" cy="36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𝜕𝐶/(𝜕𝑍_𝑐 )</a:t>
              </a:r>
              <a:r>
                <a:rPr lang="en-US">
                  <a:effectLst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(𝑍(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𝑅^2−〖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〖(|𝑍〗_𝑐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|)〗^(5/2)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"1.128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∗("1.7424 -1.272384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∗3.14∗50∗(〖"|1.272384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"1.7424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|)〗^(5/2)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("1.128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∗" 0.47002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)/(314∗(〖"0.47002" )〗^(5/2)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"0.530183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/(314∗"0.151454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0.011148</a:t>
              </a:r>
              <a:r>
                <a:rPr lang="en-US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210798</xdr:colOff>
      <xdr:row>17</xdr:row>
      <xdr:rowOff>19273</xdr:rowOff>
    </xdr:from>
    <xdr:ext cx="477561" cy="2985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823711" y="3290903"/>
              <a:ext cx="477561" cy="298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num>
                    <m:den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𝜕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den>
                  </m:f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den>
                  </m:f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823711" y="3290903"/>
              <a:ext cx="477561" cy="298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/〖𝜕𝑈〗_𝑠𝑘 </a:t>
              </a:r>
              <a:r>
                <a:rPr lang="pl-PL" sz="1100"/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_𝑠𝑘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66058</xdr:colOff>
      <xdr:row>35</xdr:row>
      <xdr:rowOff>45049</xdr:rowOff>
    </xdr:from>
    <xdr:ext cx="2269392" cy="2276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/>
            <xdr:cNvSpPr txBox="1"/>
          </xdr:nvSpPr>
          <xdr:spPr>
            <a:xfrm>
              <a:off x="66058" y="6745679"/>
              <a:ext cx="2269392" cy="227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</m:oMath>
              </a14:m>
              <a:r>
                <a:rPr lang="en-US" sz="1100"/>
                <a:t>= 1%*rdg+1</a:t>
              </a:r>
              <a:r>
                <a:rPr lang="en-US" sz="1100" baseline="0"/>
                <a:t> = 1%*50+1=1.5[Hz]</a:t>
              </a:r>
              <a:endParaRPr lang="en-US" sz="1100"/>
            </a:p>
          </xdr:txBody>
        </xdr:sp>
      </mc:Choice>
      <mc:Fallback>
        <xdr:sp macro="" textlink="">
          <xdr:nvSpPr>
            <xdr:cNvPr id="38" name="TextBox 37"/>
            <xdr:cNvSpPr txBox="1"/>
          </xdr:nvSpPr>
          <xdr:spPr>
            <a:xfrm>
              <a:off x="66058" y="6745679"/>
              <a:ext cx="2269392" cy="227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100"/>
                <a:t>= 1%*rdg+1</a:t>
              </a:r>
              <a:r>
                <a:rPr lang="en-US" sz="1100" baseline="0"/>
                <a:t> = 1%*50+1=1.5[Hz]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110265</xdr:colOff>
      <xdr:row>2</xdr:row>
      <xdr:rowOff>5444</xdr:rowOff>
    </xdr:from>
    <xdr:ext cx="37619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59886" y="393013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59886" y="393013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xdr:txBody>
        </xdr:sp>
      </mc:Fallback>
    </mc:AlternateContent>
    <xdr:clientData/>
  </xdr:oneCellAnchor>
  <xdr:oneCellAnchor>
    <xdr:from>
      <xdr:col>4</xdr:col>
      <xdr:colOff>8166</xdr:colOff>
      <xdr:row>1</xdr:row>
      <xdr:rowOff>10886</xdr:rowOff>
    </xdr:from>
    <xdr:ext cx="376193" cy="16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503716" y="201386"/>
              <a:ext cx="376193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03716" y="201386"/>
              <a:ext cx="376193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25713</xdr:colOff>
      <xdr:row>2</xdr:row>
      <xdr:rowOff>12012</xdr:rowOff>
    </xdr:from>
    <xdr:ext cx="4470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807420" y="399581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807420" y="399581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xdr:txBody>
        </xdr:sp>
      </mc:Fallback>
    </mc:AlternateContent>
    <xdr:clientData/>
  </xdr:oneCellAnchor>
  <xdr:oneCellAnchor>
    <xdr:from>
      <xdr:col>5</xdr:col>
      <xdr:colOff>136906</xdr:colOff>
      <xdr:row>3</xdr:row>
      <xdr:rowOff>111157</xdr:rowOff>
    </xdr:from>
    <xdr:ext cx="713014" cy="17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2580749" y="704428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2580749" y="704428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𝑈_𝑠𝑘=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𝐼_𝑠𝑘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145071</xdr:colOff>
      <xdr:row>4</xdr:row>
      <xdr:rowOff>5442</xdr:rowOff>
    </xdr:from>
    <xdr:ext cx="1068686" cy="3374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2588914" y="800099"/>
              <a:ext cx="1068686" cy="337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0.1518</m:t>
                    </m:r>
                    <m:r>
                      <m:rPr>
                        <m:nor/>
                      </m:rPr>
                      <a:rPr lang="pl-PL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𝑚𝐴</m:t>
                        </m:r>
                      </m:den>
                    </m:f>
                    <m:r>
                      <m:rPr>
                        <m:nor/>
                      </m:rPr>
                      <a:rPr lang="en-US"/>
                      <m:t>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2588914" y="800099"/>
              <a:ext cx="1068686" cy="337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"0.1518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𝑉/𝑚𝐴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134488</xdr:colOff>
      <xdr:row>5</xdr:row>
      <xdr:rowOff>87973</xdr:rowOff>
    </xdr:from>
    <xdr:ext cx="2668583" cy="2658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2578331" y="1073130"/>
              <a:ext cx="2668583" cy="2658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0.000165</a:t>
              </a:r>
              <a14:m>
                <m:oMath xmlns:m="http://schemas.openxmlformats.org/officeDocument/2006/math">
                  <m:r>
                    <a:rPr lang="en-US" sz="1100" b="0" i="1" u="none" strike="noStrik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1.7E-04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𝑚𝐴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2578331" y="1073130"/>
              <a:ext cx="2668583" cy="2658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𝑢(𝑍〗_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0.000165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1.7E-04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𝑉/𝑚𝐴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122523</xdr:colOff>
      <xdr:row>1</xdr:row>
      <xdr:rowOff>178373</xdr:rowOff>
    </xdr:from>
    <xdr:ext cx="2478217" cy="3692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2566366" y="368873"/>
              <a:ext cx="2478217" cy="369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𝑂𝑘𝑟𝑒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𝑙𝑎𝑛𝑖𝑒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𝑚𝑒𝑡𝑜𝑑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ą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𝑟𝑒𝑔𝑟𝑒𝑠𝑗𝑖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𝑙𝑖𝑛𝑖𝑜𝑤𝑒𝑗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pl-PL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ół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𝑐𝑧𝑦𝑛𝑛𝑖𝑘𝑎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𝑘𝑖𝑒𝑟𝑢𝑛𝑘𝑜𝑤𝑒𝑔𝑜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pl-PL" sz="1100"/>
                <a:t> i u(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2566366" y="368873"/>
              <a:ext cx="2478217" cy="369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𝑂𝑘𝑟𝑒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ś𝑙𝑎𝑛𝑖𝑒 𝑚𝑒𝑡𝑜𝑑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ą 𝑟𝑒𝑔𝑟𝑒𝑠𝑗𝑖 𝑙𝑖𝑛𝑖𝑜𝑤𝑒𝑗 </a:t>
              </a:r>
              <a:endParaRPr lang="pl-PL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𝑤𝑠𝑝ół𝑐𝑧𝑦𝑛𝑛𝑖𝑘𝑎 𝑘𝑖𝑒𝑟𝑢𝑛𝑘𝑜𝑤𝑒𝑔𝑜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pl-PL" sz="1100"/>
                <a:t> i u(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189953</xdr:colOff>
      <xdr:row>2</xdr:row>
      <xdr:rowOff>0</xdr:rowOff>
    </xdr:from>
    <xdr:ext cx="3118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2142578" y="20002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2142578" y="20002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𝑓</a:t>
              </a:r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5</xdr:col>
      <xdr:colOff>49696</xdr:colOff>
      <xdr:row>7</xdr:row>
      <xdr:rowOff>41414</xdr:rowOff>
    </xdr:from>
    <xdr:ext cx="3006588" cy="538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2559326" y="1399762"/>
              <a:ext cx="3006588" cy="538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𝐷𝑙𝑎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𝑠𝑧𝑒𝑟𝑒𝑔𝑜𝑤𝑒𝑔𝑜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𝑜𝑏𝑤𝑜𝑑𝑢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𝑅𝐿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𝑧𝑎𝑙𝑒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ż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𝑐𝑖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15</m:t>
                        </m:r>
                      </m:e>
                    </m:d>
                  </m:oMath>
                </m:oMathPara>
              </a14:m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𝑤𝑦𝑧𝑛𝑎𝑐𝑧𝑦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𝑖𝑛𝑑𝑢𝑘𝑐𝑦𝑗𝑛𝑜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𝑜𝑟𝑎𝑧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𝑗𝑒𝑗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𝑛𝑖𝑒𝑝𝑒𝑤𝑛𝑜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ść </m:t>
                    </m:r>
                  </m:oMath>
                </m:oMathPara>
              </a14:m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𝑢𝑐</m:t>
                  </m:r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𝐿</m:t>
                  </m:r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).</m:t>
                  </m:r>
                </m:oMath>
              </a14:m>
              <a:r>
                <a:rPr lang="pl-PL" sz="1050"/>
                <a:t> Obliczenia</a:t>
              </a:r>
              <a:r>
                <a:rPr lang="pl-PL" sz="1050" baseline="0"/>
                <a:t> dla punktu nr 6</a:t>
              </a:r>
              <a:endParaRPr lang="en-US" sz="105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2559326" y="1399762"/>
              <a:ext cx="3006588" cy="538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𝑒) 𝐷𝑙𝑎 𝑠𝑧𝑒𝑟𝑒𝑔𝑜𝑤𝑒𝑔𝑜 𝑜𝑏𝑤𝑜𝑑𝑢 𝑅𝐿, 𝑧 𝑧𝑎𝑙𝑒ż𝑛𝑜ś𝑐𝑖 (15)</a:t>
              </a:r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𝑤𝑦𝑧𝑛𝑎𝑐𝑧𝑦ć 𝑖𝑛𝑑𝑢𝑘𝑐𝑦𝑗𝑛𝑜ść 𝐿 𝑜𝑟𝑎𝑧 𝑗𝑒𝑗 𝑛𝑖𝑒𝑝𝑒𝑤𝑛𝑜ść </a:t>
              </a:r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𝑢𝑐(𝐿).</a:t>
              </a:r>
              <a:r>
                <a:rPr lang="pl-PL" sz="1050"/>
                <a:t> Obliczenia</a:t>
              </a:r>
              <a:r>
                <a:rPr lang="pl-PL" sz="1050" baseline="0"/>
                <a:t> dla punktu nr 6</a:t>
              </a:r>
              <a:endParaRPr lang="en-US" sz="1050"/>
            </a:p>
          </xdr:txBody>
        </xdr:sp>
      </mc:Fallback>
    </mc:AlternateContent>
    <xdr:clientData/>
  </xdr:oneCellAnchor>
  <xdr:oneCellAnchor>
    <xdr:from>
      <xdr:col>0</xdr:col>
      <xdr:colOff>153761</xdr:colOff>
      <xdr:row>32</xdr:row>
      <xdr:rowOff>114842</xdr:rowOff>
    </xdr:from>
    <xdr:ext cx="1611689" cy="4734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153761" y="6275891"/>
              <a:ext cx="1611689" cy="473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/>
                <a:t>L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</m:den>
                  </m:f>
                </m:oMath>
              </a14:m>
              <a:r>
                <a:rPr lang="en-US" sz="1100"/>
                <a:t> </a:t>
              </a:r>
              <a:r>
                <a:rPr lang="pl-PL" sz="1100"/>
                <a:t>=</a:t>
              </a:r>
              <a:r>
                <a:rPr lang="en-US" sz="1100"/>
                <a:t>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153761" y="6275891"/>
              <a:ext cx="1611689" cy="473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/>
                <a:t>L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〖(𝑅+𝑅_𝐿)〗^2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latin typeface="Cambria Math" panose="02040503050406030204" pitchFamily="18" charset="0"/>
                </a:rPr>
                <a:t>2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𝜋𝑓</a:t>
              </a:r>
              <a:r>
                <a:rPr lang="en-US" sz="1100"/>
                <a:t> </a:t>
              </a:r>
              <a:r>
                <a:rPr lang="pl-PL" sz="1100"/>
                <a:t>=</a:t>
              </a:r>
              <a:r>
                <a:rPr lang="en-US" sz="1100"/>
                <a:t>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97972</xdr:colOff>
      <xdr:row>2</xdr:row>
      <xdr:rowOff>5443</xdr:rowOff>
    </xdr:from>
    <xdr:ext cx="3343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1753351" y="393012"/>
              <a:ext cx="334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[A]</a:t>
              </a:r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1753351" y="393012"/>
              <a:ext cx="334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[A]</a:t>
              </a:r>
            </a:p>
          </xdr:txBody>
        </xdr:sp>
      </mc:Fallback>
    </mc:AlternateContent>
    <xdr:clientData/>
  </xdr:oneCellAnchor>
  <xdr:oneCellAnchor>
    <xdr:from>
      <xdr:col>4</xdr:col>
      <xdr:colOff>118240</xdr:colOff>
      <xdr:row>4</xdr:row>
      <xdr:rowOff>0</xdr:rowOff>
    </xdr:from>
    <xdr:ext cx="38940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1937843" y="781707"/>
              <a:ext cx="3894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𝐿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</m:oMath>
              </a14:m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1937843" y="781707"/>
              <a:ext cx="3894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𝐿3</a:t>
              </a:r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4</xdr:col>
      <xdr:colOff>32844</xdr:colOff>
      <xdr:row>6</xdr:row>
      <xdr:rowOff>0</xdr:rowOff>
    </xdr:from>
    <xdr:ext cx="59099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1852447" y="1169276"/>
              <a:ext cx="5909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𝐿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1852447" y="1169276"/>
              <a:ext cx="5909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𝐿3)</a:t>
              </a:r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5</xdr:col>
      <xdr:colOff>57257</xdr:colOff>
      <xdr:row>9</xdr:row>
      <xdr:rowOff>156824</xdr:rowOff>
    </xdr:from>
    <xdr:ext cx="948917" cy="2086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2496586" y="1927080"/>
              <a:ext cx="948917" cy="208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e>
                  </m:d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/>
                <a:t>0.18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</a:t>
              </a:r>
              <a:endParaRPr lang="en-US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2496586" y="1927080"/>
              <a:ext cx="948917" cy="208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𝑈_𝑠𝑘 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/>
                <a:t>0.18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200049</xdr:colOff>
      <xdr:row>8</xdr:row>
      <xdr:rowOff>180359</xdr:rowOff>
    </xdr:from>
    <xdr:ext cx="899533" cy="2017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4465390" y="1750822"/>
              <a:ext cx="899533" cy="201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e>
                  </m:d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/>
                <a:t>0.148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</a:t>
              </a:r>
              <a:endParaRPr lang="en-US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4465390" y="1750822"/>
              <a:ext cx="899533" cy="201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 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/>
                <a:t>0.148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95525</xdr:colOff>
      <xdr:row>11</xdr:row>
      <xdr:rowOff>99509</xdr:rowOff>
    </xdr:from>
    <xdr:ext cx="9766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2534854" y="2250765"/>
              <a:ext cx="976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nor/>
                    </m:rPr>
                    <a:rPr lang="pl-PL" sz="1100" b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L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𝐿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en-US" sz="1100"/>
                <a:t>,</a:t>
              </a:r>
              <a14:m>
                <m:oMath xmlns:m="http://schemas.openxmlformats.org/officeDocument/2006/math">
                  <m:r>
                    <a:rPr lang="pl-PL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𝑅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pl-PL" sz="1100"/>
                <a:t>,f</a:t>
              </a:r>
              <a:r>
                <a:rPr lang="en-US" sz="1100"/>
                <a:t>)</a:t>
              </a:r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2534854" y="2250765"/>
              <a:ext cx="976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"L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latin typeface="Cambria Math" panose="02040503050406030204" pitchFamily="18" charset="0"/>
                </a:rPr>
                <a:t>𝐿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/>
                <a:t>,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</a:t>
              </a:r>
              <a:r>
                <a:rPr lang="pl-PL" sz="1100"/>
                <a:t>,f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oneCellAnchor>
    <xdr:from>
      <xdr:col>0</xdr:col>
      <xdr:colOff>39159</xdr:colOff>
      <xdr:row>16</xdr:row>
      <xdr:rowOff>31995</xdr:rowOff>
    </xdr:from>
    <xdr:ext cx="5448170" cy="4047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39159" y="3145044"/>
              <a:ext cx="5448170" cy="4047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𝐿</m:t>
                          </m:r>
                        </m:sub>
                      </m:sSub>
                    </m:den>
                  </m:f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0.1518</m:t>
                      </m:r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 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3.14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en-US" sz="11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0.1518</m:t>
                              </m:r>
                              <m:r>
                                <m:rPr>
                                  <m:nor/>
                                </m:rPr>
                                <a:rPr lang="pl-PL" sz="11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 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m:rPr>
                                  <m:nor/>
                                </m:rPr>
                                <a:rPr lang="pl-PL" sz="110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0.00132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r>
                                <m:rPr>
                                  <m:nor/>
                                </m:rPr>
                                <a:rPr lang="en-US" sz="11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1.3</m:t>
                              </m:r>
                              <m:r>
                                <m:rPr>
                                  <m:nor/>
                                </m:rPr>
                                <a:rPr lang="en-US"/>
                                <m:t> 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0.1518</m:t>
                      </m:r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 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3.14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|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0.023043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1.69343</m:t>
                          </m:r>
                          <m:r>
                            <m:rPr>
                              <m:nor/>
                            </m:rPr>
                            <a:rPr lang="pl-PL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|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0.1518</m:t>
                      </m:r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 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3.14</m:t>
                      </m:r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*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1.292436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>
                  <a:effectLst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0.037405</a:t>
              </a:r>
              <a:endParaRPr 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39159" y="3145044"/>
              <a:ext cx="5448170" cy="4047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"0.1518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3.14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"0.1518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〗^2−〖("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0.00132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"0.1518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3.14√("|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0.023043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"1.69343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"0.1518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3.14"*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1.292436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>
                  <a:effectLst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0.037405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412717</xdr:colOff>
      <xdr:row>9</xdr:row>
      <xdr:rowOff>122021</xdr:rowOff>
    </xdr:from>
    <xdr:ext cx="1292490" cy="2403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3460717" y="1892277"/>
              <a:ext cx="1292490" cy="240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𝑅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100"/>
                <a:t>1.32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𝑚𝐴</m:t>
                      </m:r>
                    </m:den>
                  </m:f>
                </m:oMath>
              </a14:m>
              <a:r>
                <a:rPr lang="pl-PL" sz="1100"/>
                <a:t>=0.00132</a:t>
              </a:r>
              <a:r>
                <a:rPr lang="el-G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endParaRPr lang="en-US" sz="11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3460717" y="1892277"/>
              <a:ext cx="1292490" cy="240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/>
                <a:t>1.32</a:t>
              </a:r>
              <a:r>
                <a:rPr lang="en-US" sz="1100" b="0" i="0">
                  <a:latin typeface="Cambria Math" panose="02040503050406030204" pitchFamily="18" charset="0"/>
                </a:rPr>
                <a:t>𝑉/𝑚𝐴</a:t>
              </a:r>
              <a:r>
                <a:rPr lang="pl-PL" sz="1100"/>
                <a:t>=0.00132</a:t>
              </a:r>
              <a:r>
                <a:rPr lang="el-G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55757</xdr:colOff>
      <xdr:row>18</xdr:row>
      <xdr:rowOff>55756</xdr:rowOff>
    </xdr:from>
    <xdr:ext cx="5296829" cy="4588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55757" y="3549805"/>
              <a:ext cx="5296829" cy="4588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𝑓</m:t>
                      </m:r>
                    </m:den>
                  </m:f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𝑅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𝜋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en-US" sz="11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0.1518</m:t>
                              </m:r>
                              <m:r>
                                <m:rPr>
                                  <m:nor/>
                                </m:rPr>
                                <a:rPr lang="pl-PL" sz="11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 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m:rPr>
                                  <m:nor/>
                                </m:rPr>
                                <a:rPr lang="pl-PL" sz="110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0.00132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r>
                                <m:rPr>
                                  <m:nor/>
                                </m:rPr>
                                <a:rPr lang="en-US" sz="11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1.3</m:t>
                              </m:r>
                              <m:r>
                                <m:rPr>
                                  <m:nor/>
                                </m:rPr>
                                <a:rPr lang="en-US"/>
                                <m:t> 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∗3.14∗2500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|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0.023043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1.693434</m:t>
                          </m:r>
                          <m:r>
                            <m:rPr>
                              <m:nor/>
                            </m:rPr>
                            <a:rPr lang="pl-PL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|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</m:e>
                      </m:rad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2∗3.14∗2500</m:t>
                      </m:r>
                    </m:den>
                  </m:f>
                </m:oMath>
              </a14:m>
              <a:r>
                <a:rPr lang="pl-PL">
                  <a:effectLst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8.23208E-05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55757" y="3549805"/>
              <a:ext cx="5296829" cy="4588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𝜕𝑓</a:t>
              </a:r>
              <a:r>
                <a:rPr lang="pl-PL" sz="1100"/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𝐿〗^2−〖(𝑅+𝑅_𝐿)〗^2 )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"0.1518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〗^2−〖("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0.00132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∗3.14∗2500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√("|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0.023043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"1.693434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2∗3.14∗2500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>
                  <a:effectLst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8.23208E-05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55755</xdr:colOff>
      <xdr:row>20</xdr:row>
      <xdr:rowOff>162622</xdr:rowOff>
    </xdr:from>
    <xdr:ext cx="4734622" cy="4135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55755" y="4037671"/>
              <a:ext cx="4734622" cy="413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𝑅</m:t>
                      </m:r>
                    </m:den>
                  </m:f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𝐿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𝑅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𝐿</m:t>
                          </m:r>
                        </m:sub>
                      </m:sSub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𝑅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𝐿</m:t>
                          </m:r>
                        </m:sub>
                      </m:s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𝜋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𝑅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0.00132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1.3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3.14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|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0.023043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1.693434</m:t>
                          </m:r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|</m:t>
                          </m:r>
                        </m:e>
                      </m:rad>
                    </m:den>
                  </m:f>
                </m:oMath>
              </a14:m>
              <a:r>
                <a:rPr lang="pl-PL">
                  <a:effectLst/>
                </a:rPr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1.30132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3.14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1.292436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  <m:r>
                    <m:rPr>
                      <m:nor/>
                    </m:rPr>
                    <a:rPr lang="pl-PL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pl-PL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-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0.32066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55755" y="4037671"/>
              <a:ext cx="4734622" cy="413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𝜕𝑅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𝜕𝑅_𝐿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-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𝐿〗^2−〖(𝑅+𝑅_𝐿)〗^2 )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-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("0.00132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3.14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0.023043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"1.693434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>
                  <a:effectLst/>
                </a:rPr>
                <a:t>=-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"1.30132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3.14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"1.292436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0.32066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29030</xdr:rowOff>
    </xdr:from>
    <xdr:ext cx="5715000" cy="15322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0" y="4493874"/>
              <a:ext cx="5715000" cy="1532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𝐿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𝑅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pl-PL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0.037405</m:t>
                                </m:r>
                                <m:r>
                                  <m:rPr>
                                    <m:nor/>
                                  </m:rPr>
                                  <a:rPr lang="en-US">
                                    <a:effectLst/>
                                  </a:rPr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pl-PL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1.7</m:t>
                                </m:r>
                                <m:r>
                                  <m:rPr>
                                    <m:nor/>
                                  </m:rPr>
                                  <a:rPr lang="pl-PL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pl-PL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m:rPr>
                                    <m:nor/>
                                  </m:rPr>
                                  <a:rPr lang="pl-PL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04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pl-PL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0.32066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pl-PL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2.8</m:t>
                                </m:r>
                                <m:r>
                                  <m:rPr>
                                    <m:nor/>
                                  </m:rPr>
                                  <a:rPr lang="pl-PL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pl-PL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m:rPr>
                                    <m:nor/>
                                  </m:rPr>
                                  <a:rPr lang="pl-PL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04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pl-PL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0.32066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0.1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8.23208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-05</m:t>
                                </m:r>
                                <m:r>
                                  <m:rPr>
                                    <m:nor/>
                                  </m:rPr>
                                  <a:rPr lang="pl-PL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*</m:t>
                                </m:r>
                                <m:r>
                                  <m:rPr>
                                    <m:nor/>
                                  </m:rPr>
                                  <a:rPr lang="en-US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0.87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pl-PL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6.36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-06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-8.98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-05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-0.03207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7.16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-05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pl-PL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4.04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-11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8.06131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-09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0.001028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5.12929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-09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0.001028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0.032066</a:t>
              </a:r>
              <a:r>
                <a:rPr lang="en-US"/>
                <a:t> 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0" y="4493874"/>
              <a:ext cx="5715000" cy="1532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(𝐿</a:t>
              </a:r>
              <a:r>
                <a:rPr lang="en-US" sz="1100" b="0" i="0">
                  <a:latin typeface="Cambria Math" panose="02040503050406030204" pitchFamily="18" charset="0"/>
                </a:rPr>
                <a:t>)=√(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∗𝑢(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))^</a:t>
              </a:r>
              <a:r>
                <a:rPr lang="pl-PL" sz="1100" b="0" i="0">
                  <a:latin typeface="Cambria Math" panose="02040503050406030204" pitchFamily="18" charset="0"/>
                </a:rPr>
                <a:t>2+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∗𝑢(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pl-PL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"0.037405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1.7E−04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2+("−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0.32066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2.8E−04"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2+("−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0.32066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0.1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"8.23208E-05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0.87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</a:t>
              </a:r>
              <a:endParaRPr lang="pl-PL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"6.36E-06</a:t>
              </a:r>
              <a:r>
                <a:rPr lang="en-US" i="0"/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"-8.98E-05</a:t>
              </a:r>
              <a:r>
                <a:rPr lang="en-US" i="0"/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"-0.03207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"7.16E-05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</a:t>
              </a:r>
              <a:endParaRPr lang="pl-PL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"4.04E-11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"8.06131E-09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"0.001028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"5.12929E-09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</a:t>
              </a:r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"0.001028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0.032066</a:t>
              </a:r>
              <a:r>
                <a:rPr lang="en-US"/>
                <a:t> 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32525</xdr:colOff>
      <xdr:row>11</xdr:row>
      <xdr:rowOff>111513</xdr:rowOff>
    </xdr:from>
    <xdr:ext cx="906038" cy="2044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/>
            <xdr:cNvSpPr txBox="1"/>
          </xdr:nvSpPr>
          <xdr:spPr>
            <a:xfrm>
              <a:off x="3898281" y="2262769"/>
              <a:ext cx="906038" cy="204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</m:d>
                </m:oMath>
              </a14:m>
              <a:r>
                <a:rPr lang="pl-PL" sz="1100"/>
                <a:t>=</a:t>
              </a:r>
              <a:r>
                <a:rPr lang="en-US" sz="1100"/>
                <a:t> 0.87[Hz]</a:t>
              </a:r>
            </a:p>
          </xdr:txBody>
        </xdr:sp>
      </mc:Choice>
      <mc:Fallback>
        <xdr:sp macro="" textlink="">
          <xdr:nvSpPr>
            <xdr:cNvPr id="36" name="TextBox 35"/>
            <xdr:cNvSpPr txBox="1"/>
          </xdr:nvSpPr>
          <xdr:spPr>
            <a:xfrm>
              <a:off x="3898281" y="2262769"/>
              <a:ext cx="906038" cy="204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</a:t>
              </a:r>
              <a:r>
                <a:rPr lang="pl-PL" sz="1100"/>
                <a:t>=</a:t>
              </a:r>
              <a:r>
                <a:rPr lang="en-US" sz="1100"/>
                <a:t> 0.87[Hz]</a:t>
              </a:r>
            </a:p>
          </xdr:txBody>
        </xdr:sp>
      </mc:Fallback>
    </mc:AlternateContent>
    <xdr:clientData/>
  </xdr:oneCellAnchor>
  <xdr:oneCellAnchor>
    <xdr:from>
      <xdr:col>7</xdr:col>
      <xdr:colOff>24076</xdr:colOff>
      <xdr:row>13</xdr:row>
      <xdr:rowOff>15072</xdr:rowOff>
    </xdr:from>
    <xdr:ext cx="1674096" cy="2571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/>
            <xdr:cNvSpPr txBox="1"/>
          </xdr:nvSpPr>
          <xdr:spPr>
            <a:xfrm>
              <a:off x="3899390" y="2556886"/>
              <a:ext cx="1674096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sub>
                  </m:sSub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>
                  <a:effectLst/>
                </a:rPr>
                <a:t>0.028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𝑚𝐴</m:t>
                      </m:r>
                    </m:den>
                  </m:f>
                </m:oMath>
              </a14:m>
              <a:r>
                <a:rPr lang="pl-PL">
                  <a:effectLst/>
                </a:rPr>
                <a:t>=2.8E-04</a:t>
              </a:r>
              <a:r>
                <a:rPr lang="el-G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7" name="TextBox 36"/>
            <xdr:cNvSpPr txBox="1"/>
          </xdr:nvSpPr>
          <xdr:spPr>
            <a:xfrm>
              <a:off x="3899390" y="2556886"/>
              <a:ext cx="1674096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𝑢</a:t>
              </a:r>
              <a:r>
                <a:rPr lang="pl-PL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pl-PL" sz="1100" b="0" i="0">
                  <a:latin typeface="Cambria Math" panose="02040503050406030204" pitchFamily="18" charset="0"/>
                </a:rPr>
                <a:t> (𝑅)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>
                  <a:effectLst/>
                </a:rPr>
                <a:t>0.028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𝑉/𝑚𝐴</a:t>
              </a:r>
              <a:r>
                <a:rPr lang="pl-PL">
                  <a:effectLst/>
                </a:rPr>
                <a:t>=2.8E-04</a:t>
              </a:r>
              <a:r>
                <a:rPr lang="el-G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149679</xdr:colOff>
      <xdr:row>2</xdr:row>
      <xdr:rowOff>5444</xdr:rowOff>
    </xdr:from>
    <xdr:ext cx="3761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59279" y="3864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59279" y="3864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xdr:txBody>
        </xdr:sp>
      </mc:Fallback>
    </mc:AlternateContent>
    <xdr:clientData/>
  </xdr:oneCellAnchor>
  <xdr:oneCellAnchor>
    <xdr:from>
      <xdr:col>4</xdr:col>
      <xdr:colOff>8166</xdr:colOff>
      <xdr:row>1</xdr:row>
      <xdr:rowOff>10886</xdr:rowOff>
    </xdr:from>
    <xdr:ext cx="481692" cy="16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506437" y="201386"/>
              <a:ext cx="481692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06437" y="201386"/>
              <a:ext cx="481692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97972</xdr:colOff>
      <xdr:row>2</xdr:row>
      <xdr:rowOff>5443</xdr:rowOff>
    </xdr:from>
    <xdr:ext cx="4470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74322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74322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xdr:txBody>
        </xdr:sp>
      </mc:Fallback>
    </mc:AlternateContent>
    <xdr:clientData/>
  </xdr:oneCellAnchor>
  <xdr:oneCellAnchor>
    <xdr:from>
      <xdr:col>1</xdr:col>
      <xdr:colOff>40353</xdr:colOff>
      <xdr:row>33</xdr:row>
      <xdr:rowOff>176235</xdr:rowOff>
    </xdr:from>
    <xdr:ext cx="713014" cy="174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49953" y="6843735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49953" y="6843735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𝑈_𝑠𝑘=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26275</xdr:colOff>
      <xdr:row>35</xdr:row>
      <xdr:rowOff>0</xdr:rowOff>
    </xdr:from>
    <xdr:ext cx="867103" cy="174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35875" y="7048500"/>
              <a:ext cx="867103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1.122632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35875" y="7048500"/>
              <a:ext cx="867103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"1.122632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45983</xdr:colOff>
      <xdr:row>36</xdr:row>
      <xdr:rowOff>6569</xdr:rowOff>
    </xdr:from>
    <xdr:ext cx="1103585" cy="174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56897" y="6864569"/>
              <a:ext cx="1103585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0.001199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56897" y="6864569"/>
              <a:ext cx="1103585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0.001199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578067</xdr:colOff>
      <xdr:row>33</xdr:row>
      <xdr:rowOff>6568</xdr:rowOff>
    </xdr:from>
    <xdr:ext cx="4985847" cy="203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578067" y="6293068"/>
              <a:ext cx="4985847" cy="203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𝑏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𝑂𝑘𝑟𝑒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ś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𝑙𝑎𝑛𝑖𝑒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𝑚𝑒𝑡𝑜𝑑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ą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𝑟𝑒𝑔𝑟𝑒𝑠𝑗𝑖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𝑙𝑖𝑛𝑖𝑜𝑤𝑒𝑗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ół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𝑐𝑧𝑦𝑛𝑛𝑖𝑘𝑎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𝑘𝑖𝑒𝑟𝑢𝑛𝑘𝑜𝑤𝑒𝑔𝑜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pl-PL" sz="1100"/>
                <a:t> i u(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578067" y="6293068"/>
              <a:ext cx="4985847" cy="203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𝑂𝑘𝑟𝑒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ś𝑙𝑎𝑛𝑖𝑒 𝑚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𝑒𝑡𝑜𝑑ą 𝑟𝑒𝑔𝑟𝑒𝑠𝑗𝑖 𝑙𝑖𝑛𝑖𝑜𝑤𝑒𝑗 𝑤𝑠𝑝ół𝑐𝑧𝑦𝑛𝑛𝑖𝑘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𝑘𝑖𝑒𝑟𝑢𝑛𝑘𝑜𝑤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𝑒𝑔𝑜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pl-PL" sz="1100"/>
                <a:t> i u(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43151</xdr:colOff>
      <xdr:row>17</xdr:row>
      <xdr:rowOff>59722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29551" cy="32982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9</xdr:col>
      <xdr:colOff>30958</xdr:colOff>
      <xdr:row>33</xdr:row>
      <xdr:rowOff>73423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8500"/>
          <a:ext cx="5486185" cy="31214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62131</xdr:colOff>
      <xdr:row>49</xdr:row>
      <xdr:rowOff>18554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0"/>
          <a:ext cx="5517358" cy="30665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31642</xdr:colOff>
      <xdr:row>17</xdr:row>
      <xdr:rowOff>48703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40822</xdr:rowOff>
    </xdr:from>
    <xdr:to>
      <xdr:col>8</xdr:col>
      <xdr:colOff>606879</xdr:colOff>
      <xdr:row>33</xdr:row>
      <xdr:rowOff>101894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103909</xdr:rowOff>
    </xdr:from>
    <xdr:to>
      <xdr:col>9</xdr:col>
      <xdr:colOff>46861</xdr:colOff>
      <xdr:row>49</xdr:row>
      <xdr:rowOff>111192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0.30502</cdr:x>
      <cdr:y>0.05484</cdr:y>
    </cdr:from>
    <cdr:to>
      <cdr:x>0.79186</cdr:x>
      <cdr:y>0.10891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5"/>
            <cdr:cNvSpPr txBox="1"/>
          </cdr:nvSpPr>
          <cdr:spPr>
            <a:xfrm xmlns:a="http://schemas.openxmlformats.org/drawingml/2006/main">
              <a:off x="1608711" y="174645"/>
              <a:ext cx="2567702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1.0 dla obwodu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cdr:txBody>
        </cdr:sp>
      </mc:Choice>
      <mc:Fallback xmlns="">
        <cdr:sp macro="" textlink="">
          <cdr:nvSpPr>
            <cdr:cNvPr id="4" name="TextBox 5"/>
            <cdr:cNvSpPr txBox="1"/>
          </cdr:nvSpPr>
          <cdr:spPr>
            <a:xfrm xmlns:a="http://schemas.openxmlformats.org/drawingml/2006/main">
              <a:off x="1608711" y="174645"/>
              <a:ext cx="2567702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1.0 dla obwodu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𝑅_1 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latin typeface="Cambria Math" panose="02040503050406030204" pitchFamily="18" charset="0"/>
                </a:rPr>
                <a:t>𝑈_𝑠𝑘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</a:t>
              </a:r>
              <a:r>
                <a:rPr lang="en-US" sz="1100"/>
                <a:t>)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0.02238</cdr:x>
      <cdr:y>0.38593</cdr:y>
    </cdr:from>
    <cdr:to>
      <cdr:x>0.05978</cdr:x>
      <cdr:y>0.52307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1"/>
            <cdr:cNvSpPr txBox="1"/>
          </cdr:nvSpPr>
          <cdr:spPr>
            <a:xfrm xmlns:a="http://schemas.openxmlformats.org/drawingml/2006/main" rot="16200000">
              <a:off x="1105" y="1160669"/>
              <a:ext cx="37619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cdr:txBody>
        </cdr:sp>
      </mc:Choice>
      <mc:Fallback xmlns="">
        <cdr:sp macro="" textlink="">
          <cdr:nvSpPr>
            <cdr:cNvPr id="5" name="TextBox 1"/>
            <cdr:cNvSpPr txBox="1"/>
          </cdr:nvSpPr>
          <cdr:spPr>
            <a:xfrm xmlns:a="http://schemas.openxmlformats.org/drawingml/2006/main" rot="16200000">
              <a:off x="1105" y="1160669"/>
              <a:ext cx="37619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0.46964</cdr:x>
      <cdr:y>0.89395</cdr:y>
    </cdr:from>
    <cdr:to>
      <cdr:x>0.56671</cdr:x>
      <cdr:y>0.95673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3"/>
            <cdr:cNvSpPr txBox="1"/>
          </cdr:nvSpPr>
          <cdr:spPr>
            <a:xfrm xmlns:a="http://schemas.openxmlformats.org/drawingml/2006/main">
              <a:off x="2476961" y="2847102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cdr:txBody>
        </cdr:sp>
      </mc:Choice>
      <mc:Fallback xmlns="">
        <cdr:sp macro="" textlink="">
          <cdr:nvSpPr>
            <cdr:cNvPr id="6" name="TextBox 3"/>
            <cdr:cNvSpPr txBox="1"/>
          </cdr:nvSpPr>
          <cdr:spPr>
            <a:xfrm xmlns:a="http://schemas.openxmlformats.org/drawingml/2006/main">
              <a:off x="2476961" y="2847102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cdr:txBody>
        </cdr:sp>
      </mc:Fallback>
    </mc:AlternateContent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0.01601</cdr:x>
      <cdr:y>0.3494</cdr:y>
    </cdr:from>
    <cdr:to>
      <cdr:x>0.05915</cdr:x>
      <cdr:y>0.50862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0.45229</cdr:x>
      <cdr:y>0.8927</cdr:y>
    </cdr:from>
    <cdr:to>
      <cdr:x>0.56426</cdr:x>
      <cdr:y>0.96559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cdr:txBody>
        </cdr:sp>
      </mc:Choice>
      <mc:Fallback xmlns="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0.28915</cdr:x>
      <cdr:y>0.06188</cdr:y>
    </cdr:from>
    <cdr:to>
      <cdr:x>0.85076</cdr:x>
      <cdr:y>0.12466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1.1 dla obwodu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cdr:txBody>
        </cdr:sp>
      </mc:Choice>
      <mc:Fallback xmlns="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1.1 dla obwodu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𝑅_1 𝐿_3  </a:t>
              </a:r>
              <a:r>
                <a:rPr lang="en-US" sz="1100" b="0" i="0">
                  <a:latin typeface="Cambria Math" panose="02040503050406030204" pitchFamily="18" charset="0"/>
                </a:rPr>
                <a:t>𝑈_𝑠𝑘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</a:t>
              </a:r>
              <a:r>
                <a:rPr lang="en-US" sz="1100"/>
                <a:t>)</a:t>
              </a:r>
            </a:p>
          </cdr:txBody>
        </cdr:sp>
      </mc:Fallback>
    </mc:AlternateContent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0.01601</cdr:x>
      <cdr:y>0.3494</cdr:y>
    </cdr:from>
    <cdr:to>
      <cdr:x>0.05915</cdr:x>
      <cdr:y>0.50862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0.45229</cdr:x>
      <cdr:y>0.8927</cdr:y>
    </cdr:from>
    <cdr:to>
      <cdr:x>0.56426</cdr:x>
      <cdr:y>0.96559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cdr:txBody>
        </cdr:sp>
      </mc:Choice>
      <mc:Fallback xmlns="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0.28915</cdr:x>
      <cdr:y>0.06188</cdr:y>
    </cdr:from>
    <cdr:to>
      <cdr:x>0.85076</cdr:x>
      <cdr:y>0.12466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1.2 dla obwodu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cdr:txBody>
        </cdr:sp>
      </mc:Choice>
      <mc:Fallback xmlns="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1.2 dla obwodu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𝑅_1 𝐿_3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latin typeface="Cambria Math" panose="02040503050406030204" pitchFamily="18" charset="0"/>
                </a:rPr>
                <a:t>𝑈_𝑠𝑘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</a:t>
              </a:r>
              <a:r>
                <a:rPr lang="en-US" sz="1100"/>
                <a:t>)</a:t>
              </a:r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="115" zoomScaleNormal="115" workbookViewId="0">
      <selection activeCell="C18" sqref="C18"/>
    </sheetView>
  </sheetViews>
  <sheetFormatPr defaultRowHeight="15" x14ac:dyDescent="0.25"/>
  <cols>
    <col min="2" max="2" width="11.140625" customWidth="1"/>
    <col min="3" max="3" width="9" customWidth="1"/>
    <col min="14" max="14" width="12.28515625" bestFit="1" customWidth="1"/>
    <col min="15" max="15" width="12.42578125" bestFit="1" customWidth="1"/>
  </cols>
  <sheetData>
    <row r="1" spans="1:9" ht="15.75" thickBot="1" x14ac:dyDescent="0.3">
      <c r="A1" s="6"/>
      <c r="B1" s="6"/>
      <c r="C1" s="6"/>
      <c r="D1" s="6"/>
      <c r="E1" s="6"/>
      <c r="F1" s="6"/>
      <c r="G1" s="6"/>
      <c r="H1" s="6"/>
      <c r="I1" s="6"/>
    </row>
    <row r="2" spans="1:9" ht="15.75" thickBot="1" x14ac:dyDescent="0.3">
      <c r="A2" s="11" t="s">
        <v>1</v>
      </c>
      <c r="B2" s="12"/>
      <c r="C2" s="12"/>
      <c r="D2" s="13"/>
    </row>
    <row r="3" spans="1:9" ht="15.75" thickBot="1" x14ac:dyDescent="0.3">
      <c r="A3" s="24">
        <v>1</v>
      </c>
      <c r="B3" s="25">
        <v>0.01</v>
      </c>
      <c r="C3" s="25">
        <v>0.09</v>
      </c>
      <c r="D3" s="26">
        <v>50</v>
      </c>
    </row>
    <row r="4" spans="1:9" x14ac:dyDescent="0.25">
      <c r="A4" s="20">
        <v>2</v>
      </c>
      <c r="B4" s="14">
        <v>1.9</v>
      </c>
      <c r="C4" s="15">
        <v>1.64</v>
      </c>
      <c r="D4" s="17" t="s">
        <v>3</v>
      </c>
    </row>
    <row r="5" spans="1:9" x14ac:dyDescent="0.25">
      <c r="A5" s="20">
        <v>3</v>
      </c>
      <c r="B5" s="14">
        <v>4.05</v>
      </c>
      <c r="C5" s="15">
        <v>3.59</v>
      </c>
      <c r="D5" s="18"/>
    </row>
    <row r="6" spans="1:9" x14ac:dyDescent="0.25">
      <c r="A6" s="20">
        <v>4</v>
      </c>
      <c r="B6" s="14">
        <v>6.24</v>
      </c>
      <c r="C6" s="15">
        <v>5.52</v>
      </c>
      <c r="D6" s="18"/>
      <c r="F6" s="7"/>
      <c r="G6" s="7"/>
      <c r="H6" s="7"/>
    </row>
    <row r="7" spans="1:9" ht="15.75" thickBot="1" x14ac:dyDescent="0.3">
      <c r="A7" s="27">
        <v>5</v>
      </c>
      <c r="B7" s="16">
        <v>7.96</v>
      </c>
      <c r="C7" s="28">
        <v>7.04</v>
      </c>
      <c r="D7" s="18"/>
    </row>
    <row r="8" spans="1:9" ht="15.75" thickBot="1" x14ac:dyDescent="0.3">
      <c r="A8" s="1">
        <v>6</v>
      </c>
      <c r="B8" s="30">
        <v>10.210000000000001</v>
      </c>
      <c r="C8" s="30">
        <v>9.02</v>
      </c>
      <c r="D8" s="18"/>
    </row>
    <row r="9" spans="1:9" x14ac:dyDescent="0.25">
      <c r="A9" s="24">
        <v>7</v>
      </c>
      <c r="B9" s="25">
        <v>12.2</v>
      </c>
      <c r="C9" s="29">
        <v>10.79</v>
      </c>
      <c r="D9" s="18"/>
    </row>
    <row r="10" spans="1:9" x14ac:dyDescent="0.25">
      <c r="A10" s="20">
        <v>8</v>
      </c>
      <c r="B10" s="14">
        <v>14.17</v>
      </c>
      <c r="C10" s="15">
        <v>12.52</v>
      </c>
      <c r="D10" s="18"/>
    </row>
    <row r="11" spans="1:9" x14ac:dyDescent="0.25">
      <c r="A11" s="20">
        <v>9</v>
      </c>
      <c r="B11" s="14">
        <v>16.100000000000001</v>
      </c>
      <c r="C11" s="15">
        <v>14.23</v>
      </c>
      <c r="D11" s="18"/>
    </row>
    <row r="12" spans="1:9" x14ac:dyDescent="0.25">
      <c r="A12" s="20">
        <v>10</v>
      </c>
      <c r="B12" s="14">
        <v>18.02</v>
      </c>
      <c r="C12" s="15">
        <v>15.96</v>
      </c>
      <c r="D12" s="18"/>
    </row>
    <row r="13" spans="1:9" x14ac:dyDescent="0.25">
      <c r="A13" s="20">
        <v>11</v>
      </c>
      <c r="B13" s="14">
        <v>19.95</v>
      </c>
      <c r="C13" s="15">
        <v>17.670000000000002</v>
      </c>
      <c r="D13" s="18"/>
    </row>
    <row r="14" spans="1:9" x14ac:dyDescent="0.25">
      <c r="A14" s="20">
        <v>12</v>
      </c>
      <c r="B14" s="14">
        <v>21.88</v>
      </c>
      <c r="C14" s="15">
        <v>19.41</v>
      </c>
      <c r="D14" s="18"/>
      <c r="F14" s="5"/>
      <c r="G14" s="5"/>
      <c r="H14" s="5"/>
    </row>
    <row r="15" spans="1:9" ht="15.75" thickBot="1" x14ac:dyDescent="0.3">
      <c r="A15" s="21">
        <v>13</v>
      </c>
      <c r="B15" s="22">
        <v>24.22</v>
      </c>
      <c r="C15" s="23">
        <v>21.53</v>
      </c>
      <c r="D15" s="19"/>
      <c r="F15" s="8"/>
      <c r="G15" s="8"/>
      <c r="H15" s="8"/>
    </row>
    <row r="17" spans="2:11" x14ac:dyDescent="0.25">
      <c r="D17" s="10"/>
    </row>
    <row r="18" spans="2:11" x14ac:dyDescent="0.25">
      <c r="D18" s="10"/>
    </row>
    <row r="20" spans="2:11" x14ac:dyDescent="0.25">
      <c r="F20" s="9"/>
      <c r="G20" s="9"/>
      <c r="H20" s="9"/>
    </row>
    <row r="26" spans="2:11" x14ac:dyDescent="0.25">
      <c r="K26" s="3"/>
    </row>
    <row r="27" spans="2:11" x14ac:dyDescent="0.25">
      <c r="K27" s="3"/>
    </row>
    <row r="28" spans="2:11" x14ac:dyDescent="0.25">
      <c r="B28" s="9"/>
      <c r="C28" s="9"/>
      <c r="D28" s="9"/>
      <c r="E28" s="9"/>
      <c r="F28" s="9"/>
      <c r="G28" s="9"/>
    </row>
    <row r="36" spans="2:14" x14ac:dyDescent="0.25">
      <c r="B36" s="9"/>
      <c r="C36" s="9"/>
      <c r="D36" s="9"/>
      <c r="E36" s="9"/>
      <c r="F36" s="9"/>
      <c r="G36" s="9"/>
    </row>
    <row r="39" spans="2:14" x14ac:dyDescent="0.25">
      <c r="B39" s="9"/>
      <c r="C39" s="9"/>
      <c r="D39" s="9"/>
      <c r="E39" s="9"/>
      <c r="F39" s="9"/>
      <c r="G39" s="9"/>
    </row>
    <row r="44" spans="2:14" x14ac:dyDescent="0.25">
      <c r="K44" s="4"/>
      <c r="N44" s="4"/>
    </row>
    <row r="46" spans="2:14" x14ac:dyDescent="0.25">
      <c r="F46" s="4"/>
      <c r="M46" s="4"/>
    </row>
  </sheetData>
  <mergeCells count="2">
    <mergeCell ref="A1:I1"/>
    <mergeCell ref="D4:D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19" zoomScale="160" zoomScaleNormal="160" workbookViewId="0">
      <selection activeCell="F41" sqref="E38:F41"/>
    </sheetView>
  </sheetViews>
  <sheetFormatPr defaultRowHeight="15" x14ac:dyDescent="0.25"/>
  <cols>
    <col min="1" max="1" width="3.7109375" customWidth="1"/>
    <col min="2" max="2" width="8" customWidth="1"/>
    <col min="3" max="3" width="7.28515625" customWidth="1"/>
    <col min="4" max="4" width="8.28515625" customWidth="1"/>
    <col min="5" max="5" width="9.28515625" customWidth="1"/>
    <col min="7" max="7" width="12.28515625" bestFit="1" customWidth="1"/>
    <col min="10" max="10" width="12.5703125" bestFit="1" customWidth="1"/>
  </cols>
  <sheetData>
    <row r="1" spans="1:9" x14ac:dyDescent="0.25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ht="15.75" thickBot="1" x14ac:dyDescent="0.3">
      <c r="A2" s="6"/>
      <c r="B2" s="6"/>
      <c r="C2" s="6"/>
      <c r="D2" s="6"/>
      <c r="E2" s="6"/>
      <c r="F2" s="6"/>
      <c r="G2" s="6"/>
      <c r="H2" s="6"/>
      <c r="I2" s="6"/>
    </row>
    <row r="3" spans="1:9" ht="15.75" thickBot="1" x14ac:dyDescent="0.3">
      <c r="A3" s="1" t="s">
        <v>1</v>
      </c>
      <c r="B3" s="2"/>
      <c r="C3" s="2"/>
      <c r="D3" s="2"/>
      <c r="E3" s="36"/>
    </row>
    <row r="4" spans="1:9" ht="15.75" thickBot="1" x14ac:dyDescent="0.3">
      <c r="A4" s="24">
        <v>1</v>
      </c>
      <c r="B4" s="25">
        <v>0.01</v>
      </c>
      <c r="C4" s="25">
        <v>0.25</v>
      </c>
      <c r="D4" s="29">
        <f>C4*0.001</f>
        <v>2.5000000000000001E-4</v>
      </c>
      <c r="E4" s="35">
        <v>50</v>
      </c>
    </row>
    <row r="5" spans="1:9" ht="15" customHeight="1" x14ac:dyDescent="0.25">
      <c r="A5" s="20">
        <v>2</v>
      </c>
      <c r="B5" s="14">
        <v>1.9710000000000001</v>
      </c>
      <c r="C5" s="15">
        <v>13.12</v>
      </c>
      <c r="D5" s="15">
        <f>C5*0.001</f>
        <v>1.312E-2</v>
      </c>
      <c r="E5" s="33"/>
    </row>
    <row r="6" spans="1:9" ht="15.75" thickBot="1" x14ac:dyDescent="0.3">
      <c r="A6" s="20">
        <v>3</v>
      </c>
      <c r="B6" s="14">
        <v>3.89</v>
      </c>
      <c r="C6" s="15">
        <v>25.6</v>
      </c>
      <c r="D6" s="15">
        <f>C6*0.001</f>
        <v>2.5600000000000001E-2</v>
      </c>
      <c r="E6" s="33">
        <v>1.3</v>
      </c>
    </row>
    <row r="7" spans="1:9" x14ac:dyDescent="0.25">
      <c r="A7" s="20">
        <v>4</v>
      </c>
      <c r="B7" s="14">
        <v>6.11</v>
      </c>
      <c r="C7" s="15">
        <v>40.1</v>
      </c>
      <c r="D7" s="25">
        <f t="shared" ref="D7:D16" si="0">C7*0.001</f>
        <v>4.0100000000000004E-2</v>
      </c>
      <c r="E7" s="32"/>
    </row>
    <row r="8" spans="1:9" ht="15.75" thickBot="1" x14ac:dyDescent="0.3">
      <c r="A8" s="27">
        <v>5</v>
      </c>
      <c r="B8" s="16">
        <v>7.95</v>
      </c>
      <c r="C8" s="28">
        <v>52.3</v>
      </c>
      <c r="D8" s="28">
        <f t="shared" si="0"/>
        <v>5.2299999999999999E-2</v>
      </c>
      <c r="E8" s="34">
        <v>0.1</v>
      </c>
      <c r="G8" s="9"/>
      <c r="H8" s="9"/>
      <c r="I8" s="9"/>
    </row>
    <row r="9" spans="1:9" ht="15.75" thickBot="1" x14ac:dyDescent="0.3">
      <c r="A9" s="1">
        <v>6</v>
      </c>
      <c r="B9" s="30">
        <v>9.6999999999999993</v>
      </c>
      <c r="C9" s="30">
        <v>63.7</v>
      </c>
      <c r="D9" s="30">
        <f t="shared" si="0"/>
        <v>6.3700000000000007E-2</v>
      </c>
      <c r="E9" s="17" t="s">
        <v>4</v>
      </c>
    </row>
    <row r="10" spans="1:9" x14ac:dyDescent="0.25">
      <c r="A10" s="24">
        <v>7</v>
      </c>
      <c r="B10" s="25">
        <v>12.08</v>
      </c>
      <c r="C10" s="29">
        <v>79.3</v>
      </c>
      <c r="D10" s="25">
        <f t="shared" si="0"/>
        <v>7.9299999999999995E-2</v>
      </c>
      <c r="E10" s="18"/>
    </row>
    <row r="11" spans="1:9" x14ac:dyDescent="0.25">
      <c r="A11" s="20">
        <v>8</v>
      </c>
      <c r="B11" s="14">
        <v>14.23</v>
      </c>
      <c r="C11" s="15">
        <v>93.5</v>
      </c>
      <c r="D11" s="15">
        <f t="shared" si="0"/>
        <v>9.35E-2</v>
      </c>
      <c r="E11" s="18"/>
    </row>
    <row r="12" spans="1:9" x14ac:dyDescent="0.25">
      <c r="A12" s="20">
        <v>9</v>
      </c>
      <c r="B12" s="14">
        <v>16</v>
      </c>
      <c r="C12" s="15">
        <v>105.1</v>
      </c>
      <c r="D12" s="15">
        <f t="shared" si="0"/>
        <v>0.1051</v>
      </c>
      <c r="E12" s="18"/>
      <c r="G12" s="9"/>
      <c r="H12" s="9"/>
      <c r="I12" s="9"/>
    </row>
    <row r="13" spans="1:9" x14ac:dyDescent="0.25">
      <c r="A13" s="20">
        <v>10</v>
      </c>
      <c r="B13" s="14">
        <v>17.920000000000002</v>
      </c>
      <c r="C13" s="15">
        <v>117.9</v>
      </c>
      <c r="D13" s="25">
        <f t="shared" si="0"/>
        <v>0.1179</v>
      </c>
      <c r="E13" s="18"/>
    </row>
    <row r="14" spans="1:9" x14ac:dyDescent="0.25">
      <c r="A14" s="20">
        <v>11</v>
      </c>
      <c r="B14" s="14">
        <v>20.239999999999998</v>
      </c>
      <c r="C14" s="15">
        <v>133.30000000000001</v>
      </c>
      <c r="D14" s="15">
        <f t="shared" si="0"/>
        <v>0.1333</v>
      </c>
      <c r="E14" s="18"/>
    </row>
    <row r="15" spans="1:9" x14ac:dyDescent="0.25">
      <c r="A15" s="20">
        <v>12</v>
      </c>
      <c r="B15" s="14">
        <v>22.28</v>
      </c>
      <c r="C15" s="15">
        <v>146.9</v>
      </c>
      <c r="D15" s="15">
        <f t="shared" si="0"/>
        <v>0.1469</v>
      </c>
      <c r="E15" s="18"/>
    </row>
    <row r="16" spans="1:9" ht="15.75" thickBot="1" x14ac:dyDescent="0.3">
      <c r="A16" s="21">
        <v>13</v>
      </c>
      <c r="B16" s="22">
        <v>24.11</v>
      </c>
      <c r="C16" s="23">
        <v>159.1</v>
      </c>
      <c r="D16" s="31">
        <f t="shared" si="0"/>
        <v>0.15909999999999999</v>
      </c>
      <c r="E16" s="19"/>
    </row>
    <row r="35" spans="5:10" x14ac:dyDescent="0.25">
      <c r="H35" s="4"/>
      <c r="I35" s="4"/>
      <c r="J35" s="4"/>
    </row>
    <row r="36" spans="5:10" x14ac:dyDescent="0.25">
      <c r="E36" s="4"/>
      <c r="J36" s="4"/>
    </row>
    <row r="37" spans="5:10" x14ac:dyDescent="0.25">
      <c r="E37" s="4"/>
      <c r="G37" s="4"/>
    </row>
  </sheetData>
  <mergeCells count="3">
    <mergeCell ref="A1:I1"/>
    <mergeCell ref="A2:I2"/>
    <mergeCell ref="E9:E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11" zoomScale="175" zoomScaleNormal="175" workbookViewId="0">
      <selection activeCell="H11" sqref="H11"/>
    </sheetView>
  </sheetViews>
  <sheetFormatPr defaultRowHeight="15" x14ac:dyDescent="0.25"/>
  <cols>
    <col min="2" max="2" width="10" customWidth="1"/>
  </cols>
  <sheetData>
    <row r="1" spans="1:9" x14ac:dyDescent="0.25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6"/>
      <c r="B2" s="6"/>
      <c r="C2" s="6"/>
      <c r="D2" s="6"/>
      <c r="E2" s="6"/>
      <c r="F2" s="6"/>
      <c r="G2" s="6"/>
      <c r="H2" s="6"/>
      <c r="I2" s="6"/>
    </row>
    <row r="3" spans="1:9" x14ac:dyDescent="0.25">
      <c r="A3" t="s">
        <v>1</v>
      </c>
    </row>
    <row r="4" spans="1:9" x14ac:dyDescent="0.25">
      <c r="A4">
        <v>1</v>
      </c>
      <c r="B4">
        <v>0.09</v>
      </c>
      <c r="C4">
        <v>0.03</v>
      </c>
    </row>
    <row r="5" spans="1:9" x14ac:dyDescent="0.25">
      <c r="A5">
        <v>2</v>
      </c>
      <c r="B5">
        <v>1.9950000000000001</v>
      </c>
      <c r="C5">
        <v>1.76</v>
      </c>
    </row>
    <row r="6" spans="1:9" x14ac:dyDescent="0.25">
      <c r="A6">
        <v>3</v>
      </c>
      <c r="B6">
        <v>4.18</v>
      </c>
      <c r="C6">
        <v>3.71</v>
      </c>
    </row>
    <row r="7" spans="1:9" x14ac:dyDescent="0.25">
      <c r="A7">
        <v>4</v>
      </c>
      <c r="B7">
        <v>6.22</v>
      </c>
      <c r="C7">
        <v>5.53</v>
      </c>
    </row>
    <row r="8" spans="1:9" x14ac:dyDescent="0.25">
      <c r="A8">
        <v>5</v>
      </c>
      <c r="B8">
        <v>7.78</v>
      </c>
      <c r="C8">
        <v>6.9</v>
      </c>
    </row>
    <row r="9" spans="1:9" x14ac:dyDescent="0.25">
      <c r="A9">
        <v>6</v>
      </c>
      <c r="B9">
        <v>9.91</v>
      </c>
      <c r="C9">
        <v>8.7899999999999991</v>
      </c>
    </row>
    <row r="10" spans="1:9" x14ac:dyDescent="0.25">
      <c r="A10">
        <v>7</v>
      </c>
      <c r="B10">
        <v>12.22</v>
      </c>
      <c r="C10">
        <v>10.84</v>
      </c>
    </row>
    <row r="11" spans="1:9" x14ac:dyDescent="0.25">
      <c r="A11">
        <v>8</v>
      </c>
      <c r="B11">
        <v>14.31</v>
      </c>
      <c r="C11">
        <v>12.69</v>
      </c>
    </row>
    <row r="12" spans="1:9" x14ac:dyDescent="0.25">
      <c r="A12">
        <v>9</v>
      </c>
      <c r="B12">
        <v>16.05</v>
      </c>
      <c r="C12">
        <v>14.24</v>
      </c>
    </row>
    <row r="13" spans="1:9" x14ac:dyDescent="0.25">
      <c r="A13">
        <v>10</v>
      </c>
      <c r="B13">
        <v>18.18</v>
      </c>
      <c r="C13">
        <v>16.13</v>
      </c>
    </row>
    <row r="14" spans="1:9" x14ac:dyDescent="0.25">
      <c r="A14">
        <v>11</v>
      </c>
      <c r="B14">
        <v>19.77</v>
      </c>
      <c r="C14">
        <v>17.55</v>
      </c>
    </row>
    <row r="15" spans="1:9" x14ac:dyDescent="0.25">
      <c r="A15">
        <v>12</v>
      </c>
      <c r="B15">
        <v>22.2</v>
      </c>
      <c r="C15">
        <v>19.760000000000002</v>
      </c>
    </row>
    <row r="16" spans="1:9" x14ac:dyDescent="0.25">
      <c r="A16">
        <v>13</v>
      </c>
      <c r="B16">
        <v>24.14</v>
      </c>
      <c r="C16">
        <v>21.52</v>
      </c>
    </row>
  </sheetData>
  <mergeCells count="2">
    <mergeCell ref="A1:I1"/>
    <mergeCell ref="A2:I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55" zoomScaleNormal="55" workbookViewId="0">
      <selection activeCell="N37" sqref="N37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="55" zoomScaleNormal="55" workbookViewId="0">
      <selection activeCell="F41" sqref="F41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a,b,d) RC</vt:lpstr>
      <vt:lpstr>a,b,e) RL</vt:lpstr>
      <vt:lpstr>a,b) RLC</vt:lpstr>
      <vt:lpstr>wykresyPicture</vt:lpstr>
      <vt:lpstr>wykresyDiagram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2016-05-28T20:04:42Z</cp:lastPrinted>
  <dcterms:created xsi:type="dcterms:W3CDTF">2016-05-28T13:03:29Z</dcterms:created>
  <dcterms:modified xsi:type="dcterms:W3CDTF">2016-05-28T21:00:29Z</dcterms:modified>
</cp:coreProperties>
</file>