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M_Master\Semester_2\HW_SW_Co_Dsgn\ModelSim\Exercise\"/>
    </mc:Choice>
  </mc:AlternateContent>
  <xr:revisionPtr revIDLastSave="0" documentId="13_ncr:1_{31DDF5C3-908E-43E7-A0A4-897462FC220F}" xr6:coauthVersionLast="45" xr6:coauthVersionMax="45" xr10:uidLastSave="{00000000-0000-0000-0000-000000000000}"/>
  <bookViews>
    <workbookView xWindow="-120" yWindow="-120" windowWidth="23250" windowHeight="13740" activeTab="1" xr2:uid="{0F8074D4-5A6D-4DD6-A04F-A9DCFD323F46}"/>
  </bookViews>
  <sheets>
    <sheet name="mixer_data_tb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2" i="2" s="1"/>
  <c r="A3" i="1"/>
  <c r="A3" i="2" s="1"/>
  <c r="A4" i="1"/>
  <c r="A4" i="2" s="1"/>
  <c r="A5" i="1"/>
  <c r="A5" i="2" s="1"/>
  <c r="A6" i="1"/>
  <c r="A6" i="2" s="1"/>
  <c r="A7" i="1"/>
  <c r="A7" i="2" s="1"/>
  <c r="A8" i="1"/>
  <c r="A8" i="2" s="1"/>
  <c r="A9" i="1"/>
  <c r="A9" i="2" s="1"/>
  <c r="A10" i="1"/>
  <c r="A10" i="2" s="1"/>
  <c r="A11" i="1"/>
  <c r="A11" i="2" s="1"/>
  <c r="A12" i="1"/>
  <c r="A12" i="2" s="1"/>
  <c r="A13" i="1"/>
  <c r="A13" i="2" s="1"/>
  <c r="A14" i="1"/>
  <c r="A14" i="2" s="1"/>
  <c r="A15" i="1"/>
  <c r="A15" i="2" s="1"/>
  <c r="A16" i="1"/>
  <c r="A16" i="2" s="1"/>
  <c r="A17" i="1"/>
  <c r="A17" i="2" s="1"/>
  <c r="A18" i="1"/>
  <c r="A18" i="2" s="1"/>
  <c r="A19" i="1"/>
  <c r="A19" i="2" s="1"/>
  <c r="A20" i="1"/>
  <c r="A20" i="2" s="1"/>
  <c r="A21" i="1"/>
  <c r="A21" i="2" s="1"/>
  <c r="N21" i="1"/>
  <c r="N21" i="2" s="1"/>
  <c r="M21" i="1"/>
  <c r="M21" i="2" s="1"/>
  <c r="L21" i="1"/>
  <c r="L21" i="2" s="1"/>
  <c r="K21" i="1"/>
  <c r="K21" i="2" s="1"/>
  <c r="N20" i="1"/>
  <c r="N20" i="2" s="1"/>
  <c r="M20" i="1"/>
  <c r="M20" i="2" s="1"/>
  <c r="L20" i="1"/>
  <c r="L20" i="2" s="1"/>
  <c r="K20" i="1"/>
  <c r="K20" i="2" s="1"/>
  <c r="N19" i="1"/>
  <c r="N19" i="2" s="1"/>
  <c r="M19" i="1"/>
  <c r="M19" i="2" s="1"/>
  <c r="L19" i="1"/>
  <c r="L19" i="2" s="1"/>
  <c r="K19" i="1"/>
  <c r="K19" i="2" s="1"/>
  <c r="N18" i="1"/>
  <c r="N18" i="2" s="1"/>
  <c r="M18" i="1"/>
  <c r="M18" i="2" s="1"/>
  <c r="L18" i="1"/>
  <c r="L18" i="2" s="1"/>
  <c r="K18" i="1"/>
  <c r="K18" i="2" s="1"/>
  <c r="N17" i="1"/>
  <c r="N17" i="2" s="1"/>
  <c r="M17" i="1"/>
  <c r="M17" i="2" s="1"/>
  <c r="L17" i="1"/>
  <c r="L17" i="2" s="1"/>
  <c r="K17" i="1"/>
  <c r="K17" i="2" s="1"/>
  <c r="N16" i="1"/>
  <c r="N16" i="2" s="1"/>
  <c r="M16" i="1"/>
  <c r="M16" i="2" s="1"/>
  <c r="L16" i="1"/>
  <c r="L16" i="2" s="1"/>
  <c r="K16" i="1"/>
  <c r="K16" i="2" s="1"/>
  <c r="N15" i="1"/>
  <c r="N15" i="2" s="1"/>
  <c r="M15" i="1"/>
  <c r="M15" i="2" s="1"/>
  <c r="L15" i="1"/>
  <c r="L15" i="2" s="1"/>
  <c r="K15" i="1"/>
  <c r="K15" i="2" s="1"/>
  <c r="N14" i="1"/>
  <c r="N14" i="2" s="1"/>
  <c r="M14" i="1"/>
  <c r="M14" i="2" s="1"/>
  <c r="L14" i="1"/>
  <c r="L14" i="2" s="1"/>
  <c r="K14" i="1"/>
  <c r="K14" i="2" s="1"/>
  <c r="N13" i="1"/>
  <c r="N13" i="2" s="1"/>
  <c r="M13" i="1"/>
  <c r="M13" i="2" s="1"/>
  <c r="L13" i="1"/>
  <c r="L13" i="2" s="1"/>
  <c r="K13" i="1"/>
  <c r="K13" i="2" s="1"/>
  <c r="N12" i="1"/>
  <c r="N12" i="2" s="1"/>
  <c r="M12" i="1"/>
  <c r="M12" i="2" s="1"/>
  <c r="L12" i="1"/>
  <c r="L12" i="2" s="1"/>
  <c r="K12" i="1"/>
  <c r="K12" i="2" s="1"/>
  <c r="N11" i="1"/>
  <c r="N11" i="2" s="1"/>
  <c r="M11" i="1"/>
  <c r="M11" i="2" s="1"/>
  <c r="L11" i="1"/>
  <c r="L11" i="2" s="1"/>
  <c r="K11" i="1"/>
  <c r="K11" i="2" s="1"/>
  <c r="N10" i="1"/>
  <c r="N10" i="2" s="1"/>
  <c r="M10" i="1"/>
  <c r="M10" i="2" s="1"/>
  <c r="L10" i="1"/>
  <c r="L10" i="2" s="1"/>
  <c r="K10" i="1"/>
  <c r="K10" i="2" s="1"/>
  <c r="N9" i="1"/>
  <c r="N9" i="2" s="1"/>
  <c r="M9" i="1"/>
  <c r="M9" i="2" s="1"/>
  <c r="L9" i="1"/>
  <c r="L9" i="2" s="1"/>
  <c r="K9" i="1"/>
  <c r="K9" i="2" s="1"/>
  <c r="N8" i="1"/>
  <c r="N8" i="2" s="1"/>
  <c r="M8" i="1"/>
  <c r="M8" i="2" s="1"/>
  <c r="L8" i="1"/>
  <c r="L8" i="2" s="1"/>
  <c r="K8" i="1"/>
  <c r="K8" i="2" s="1"/>
  <c r="N7" i="1"/>
  <c r="N7" i="2" s="1"/>
  <c r="M7" i="1"/>
  <c r="M7" i="2" s="1"/>
  <c r="L7" i="1"/>
  <c r="L7" i="2" s="1"/>
  <c r="K7" i="1"/>
  <c r="K7" i="2" s="1"/>
  <c r="N6" i="1"/>
  <c r="N6" i="2" s="1"/>
  <c r="M6" i="1"/>
  <c r="M6" i="2" s="1"/>
  <c r="L6" i="1"/>
  <c r="L6" i="2" s="1"/>
  <c r="K6" i="1"/>
  <c r="K6" i="2" s="1"/>
  <c r="N5" i="1"/>
  <c r="N5" i="2" s="1"/>
  <c r="M5" i="1"/>
  <c r="M5" i="2" s="1"/>
  <c r="L5" i="1"/>
  <c r="L5" i="2" s="1"/>
  <c r="K5" i="1"/>
  <c r="K5" i="2" s="1"/>
  <c r="N4" i="1"/>
  <c r="N4" i="2" s="1"/>
  <c r="M4" i="1"/>
  <c r="M4" i="2" s="1"/>
  <c r="L4" i="1"/>
  <c r="L4" i="2" s="1"/>
  <c r="K4" i="1"/>
  <c r="K4" i="2" s="1"/>
  <c r="N3" i="1"/>
  <c r="N3" i="2" s="1"/>
  <c r="M3" i="1"/>
  <c r="M3" i="2" s="1"/>
  <c r="L3" i="1"/>
  <c r="L3" i="2" s="1"/>
  <c r="K3" i="1"/>
  <c r="K3" i="2" s="1"/>
  <c r="N2" i="1"/>
  <c r="N2" i="2" s="1"/>
  <c r="M2" i="1"/>
  <c r="M2" i="2" s="1"/>
  <c r="L2" i="1"/>
  <c r="L2" i="2" s="1"/>
  <c r="K2" i="1"/>
  <c r="K2" i="2" s="1"/>
  <c r="J21" i="1"/>
  <c r="J21" i="2" s="1"/>
  <c r="J20" i="1"/>
  <c r="J20" i="2" s="1"/>
  <c r="J19" i="1"/>
  <c r="J19" i="2" s="1"/>
  <c r="J18" i="1"/>
  <c r="J18" i="2" s="1"/>
  <c r="J17" i="1"/>
  <c r="J17" i="2" s="1"/>
  <c r="J16" i="1"/>
  <c r="J16" i="2" s="1"/>
  <c r="J15" i="1"/>
  <c r="J15" i="2" s="1"/>
  <c r="J14" i="1"/>
  <c r="J14" i="2" s="1"/>
  <c r="J13" i="1"/>
  <c r="J13" i="2" s="1"/>
  <c r="J12" i="1"/>
  <c r="J12" i="2" s="1"/>
  <c r="J11" i="1"/>
  <c r="J11" i="2" s="1"/>
  <c r="J10" i="1"/>
  <c r="J10" i="2" s="1"/>
  <c r="J9" i="1"/>
  <c r="J9" i="2" s="1"/>
  <c r="J8" i="1"/>
  <c r="J8" i="2" s="1"/>
  <c r="J7" i="1"/>
  <c r="J7" i="2" s="1"/>
  <c r="J6" i="1"/>
  <c r="J6" i="2" s="1"/>
  <c r="J5" i="1"/>
  <c r="J5" i="2" s="1"/>
  <c r="J4" i="1"/>
  <c r="J4" i="2" s="1"/>
  <c r="J3" i="1"/>
  <c r="J3" i="2" s="1"/>
  <c r="J2" i="1"/>
  <c r="J2" i="2" s="1"/>
  <c r="I21" i="1"/>
  <c r="I21" i="2" s="1"/>
  <c r="I20" i="1"/>
  <c r="I20" i="2" s="1"/>
  <c r="I19" i="1"/>
  <c r="I19" i="2" s="1"/>
  <c r="I18" i="1"/>
  <c r="I18" i="2" s="1"/>
  <c r="I17" i="1"/>
  <c r="I17" i="2" s="1"/>
  <c r="I16" i="1"/>
  <c r="I16" i="2" s="1"/>
  <c r="I15" i="1"/>
  <c r="I15" i="2" s="1"/>
  <c r="I14" i="1"/>
  <c r="I14" i="2" s="1"/>
  <c r="I13" i="1"/>
  <c r="I13" i="2" s="1"/>
  <c r="I12" i="1"/>
  <c r="I12" i="2" s="1"/>
  <c r="I11" i="1"/>
  <c r="I11" i="2" s="1"/>
  <c r="I10" i="1"/>
  <c r="I10" i="2" s="1"/>
  <c r="I9" i="1"/>
  <c r="I9" i="2" s="1"/>
  <c r="I8" i="1"/>
  <c r="I8" i="2" s="1"/>
  <c r="I7" i="1"/>
  <c r="I7" i="2" s="1"/>
  <c r="I6" i="1"/>
  <c r="I6" i="2" s="1"/>
  <c r="I5" i="1"/>
  <c r="I5" i="2" s="1"/>
  <c r="I4" i="1"/>
  <c r="I4" i="2" s="1"/>
  <c r="I3" i="1"/>
  <c r="I3" i="2" s="1"/>
  <c r="I2" i="1"/>
  <c r="I2" i="2" s="1"/>
  <c r="H21" i="1"/>
  <c r="H21" i="2" s="1"/>
  <c r="H20" i="1"/>
  <c r="H20" i="2" s="1"/>
  <c r="H19" i="1"/>
  <c r="H19" i="2" s="1"/>
  <c r="H18" i="1"/>
  <c r="H18" i="2" s="1"/>
  <c r="H17" i="1"/>
  <c r="H17" i="2" s="1"/>
  <c r="H16" i="1"/>
  <c r="H16" i="2" s="1"/>
  <c r="H15" i="1"/>
  <c r="H15" i="2" s="1"/>
  <c r="H14" i="1"/>
  <c r="H14" i="2" s="1"/>
  <c r="H13" i="1"/>
  <c r="H13" i="2" s="1"/>
  <c r="H12" i="1"/>
  <c r="H12" i="2" s="1"/>
  <c r="H11" i="1"/>
  <c r="H11" i="2" s="1"/>
  <c r="H10" i="1"/>
  <c r="H10" i="2" s="1"/>
  <c r="H9" i="1"/>
  <c r="H9" i="2" s="1"/>
  <c r="H8" i="1"/>
  <c r="H8" i="2" s="1"/>
  <c r="H7" i="1"/>
  <c r="H7" i="2" s="1"/>
  <c r="H6" i="1"/>
  <c r="H6" i="2" s="1"/>
  <c r="H5" i="1"/>
  <c r="H5" i="2" s="1"/>
  <c r="H4" i="1"/>
  <c r="H4" i="2" s="1"/>
  <c r="H3" i="1"/>
  <c r="H3" i="2" s="1"/>
  <c r="H2" i="1"/>
  <c r="H2" i="2" s="1"/>
  <c r="G21" i="1"/>
  <c r="G21" i="2" s="1"/>
  <c r="G20" i="1"/>
  <c r="G20" i="2" s="1"/>
  <c r="G19" i="1"/>
  <c r="G19" i="2" s="1"/>
  <c r="G18" i="1"/>
  <c r="G18" i="2" s="1"/>
  <c r="G17" i="1"/>
  <c r="G17" i="2" s="1"/>
  <c r="G16" i="1"/>
  <c r="G16" i="2" s="1"/>
  <c r="G15" i="1"/>
  <c r="G15" i="2" s="1"/>
  <c r="G14" i="1"/>
  <c r="G14" i="2" s="1"/>
  <c r="G13" i="1"/>
  <c r="G13" i="2" s="1"/>
  <c r="G12" i="1"/>
  <c r="G12" i="2" s="1"/>
  <c r="G11" i="1"/>
  <c r="G11" i="2" s="1"/>
  <c r="G10" i="1"/>
  <c r="G10" i="2" s="1"/>
  <c r="G9" i="1"/>
  <c r="G9" i="2" s="1"/>
  <c r="G8" i="1"/>
  <c r="G8" i="2" s="1"/>
  <c r="G7" i="1"/>
  <c r="G7" i="2" s="1"/>
  <c r="G6" i="1"/>
  <c r="G6" i="2" s="1"/>
  <c r="G5" i="1"/>
  <c r="G5" i="2" s="1"/>
  <c r="G4" i="1"/>
  <c r="G4" i="2" s="1"/>
  <c r="G3" i="1"/>
  <c r="G3" i="2" s="1"/>
  <c r="G2" i="1"/>
  <c r="G2" i="2" s="1"/>
  <c r="F13" i="1"/>
  <c r="F13" i="2" s="1"/>
  <c r="F14" i="1"/>
  <c r="F14" i="2" s="1"/>
  <c r="F15" i="1"/>
  <c r="F15" i="2" s="1"/>
  <c r="F16" i="1"/>
  <c r="F16" i="2" s="1"/>
  <c r="F17" i="1"/>
  <c r="F17" i="2" s="1"/>
  <c r="F18" i="1"/>
  <c r="F18" i="2" s="1"/>
  <c r="F19" i="1"/>
  <c r="F19" i="2" s="1"/>
  <c r="F20" i="1"/>
  <c r="F20" i="2" s="1"/>
  <c r="F21" i="1"/>
  <c r="F21" i="2" s="1"/>
  <c r="F12" i="1"/>
  <c r="F12" i="2" s="1"/>
  <c r="F3" i="1"/>
  <c r="F3" i="2" s="1"/>
  <c r="F4" i="1"/>
  <c r="F4" i="2" s="1"/>
  <c r="F5" i="1"/>
  <c r="F5" i="2" s="1"/>
  <c r="F6" i="1"/>
  <c r="F6" i="2" s="1"/>
  <c r="F7" i="1"/>
  <c r="F7" i="2" s="1"/>
  <c r="F8" i="1"/>
  <c r="F8" i="2" s="1"/>
  <c r="F9" i="1"/>
  <c r="F9" i="2" s="1"/>
  <c r="F10" i="1"/>
  <c r="F10" i="2" s="1"/>
  <c r="F11" i="1"/>
  <c r="F11" i="2" s="1"/>
  <c r="F2" i="1"/>
  <c r="F2" i="2" s="1"/>
  <c r="E13" i="1" l="1"/>
  <c r="E13" i="2" s="1"/>
  <c r="E14" i="1"/>
  <c r="E14" i="2" s="1"/>
  <c r="E15" i="1"/>
  <c r="E15" i="2" s="1"/>
  <c r="E16" i="1"/>
  <c r="E16" i="2" s="1"/>
  <c r="E17" i="1"/>
  <c r="E17" i="2" s="1"/>
  <c r="E18" i="1"/>
  <c r="E18" i="2" s="1"/>
  <c r="E19" i="1"/>
  <c r="E19" i="2" s="1"/>
  <c r="E20" i="1"/>
  <c r="E20" i="2" s="1"/>
  <c r="E21" i="1"/>
  <c r="E21" i="2" s="1"/>
  <c r="E12" i="1"/>
  <c r="E12" i="2" s="1"/>
  <c r="E3" i="1"/>
  <c r="E3" i="2" s="1"/>
  <c r="E4" i="1"/>
  <c r="E4" i="2" s="1"/>
  <c r="E5" i="1"/>
  <c r="E5" i="2" s="1"/>
  <c r="E6" i="1"/>
  <c r="E6" i="2" s="1"/>
  <c r="E7" i="1"/>
  <c r="E7" i="2" s="1"/>
  <c r="E8" i="1"/>
  <c r="E8" i="2" s="1"/>
  <c r="E9" i="1"/>
  <c r="E9" i="2" s="1"/>
  <c r="E10" i="1"/>
  <c r="E10" i="2" s="1"/>
  <c r="E11" i="1"/>
  <c r="E11" i="2" s="1"/>
  <c r="E2" i="1"/>
  <c r="E2" i="2" s="1"/>
  <c r="D3" i="1"/>
  <c r="D3" i="2" s="1"/>
  <c r="D4" i="1"/>
  <c r="D4" i="2" s="1"/>
  <c r="D5" i="1"/>
  <c r="D5" i="2" s="1"/>
  <c r="D6" i="1"/>
  <c r="D6" i="2" s="1"/>
  <c r="D7" i="1"/>
  <c r="D7" i="2" s="1"/>
  <c r="D8" i="1"/>
  <c r="D8" i="2" s="1"/>
  <c r="D9" i="1"/>
  <c r="D9" i="2" s="1"/>
  <c r="D10" i="1"/>
  <c r="D10" i="2" s="1"/>
  <c r="D11" i="1"/>
  <c r="D11" i="2" s="1"/>
  <c r="D12" i="1"/>
  <c r="D12" i="2" s="1"/>
  <c r="D13" i="1"/>
  <c r="D13" i="2" s="1"/>
  <c r="D14" i="1"/>
  <c r="D14" i="2" s="1"/>
  <c r="D15" i="1"/>
  <c r="D15" i="2" s="1"/>
  <c r="D16" i="1"/>
  <c r="D16" i="2" s="1"/>
  <c r="D17" i="1"/>
  <c r="D17" i="2" s="1"/>
  <c r="D18" i="1"/>
  <c r="D18" i="2" s="1"/>
  <c r="D19" i="1"/>
  <c r="D19" i="2" s="1"/>
  <c r="D20" i="1"/>
  <c r="D20" i="2" s="1"/>
  <c r="D21" i="1"/>
  <c r="D21" i="2" s="1"/>
  <c r="D2" i="1"/>
  <c r="D2" i="2" s="1"/>
  <c r="C3" i="1"/>
  <c r="C3" i="2" s="1"/>
  <c r="C4" i="1"/>
  <c r="C4" i="2" s="1"/>
  <c r="C5" i="1"/>
  <c r="C5" i="2" s="1"/>
  <c r="C6" i="1"/>
  <c r="C6" i="2" s="1"/>
  <c r="C7" i="1"/>
  <c r="C7" i="2" s="1"/>
  <c r="C8" i="1"/>
  <c r="C8" i="2" s="1"/>
  <c r="C9" i="1"/>
  <c r="C9" i="2" s="1"/>
  <c r="C10" i="1"/>
  <c r="C10" i="2" s="1"/>
  <c r="C11" i="1"/>
  <c r="C11" i="2" s="1"/>
  <c r="C12" i="1"/>
  <c r="C12" i="2" s="1"/>
  <c r="C13" i="1"/>
  <c r="C13" i="2" s="1"/>
  <c r="C14" i="1"/>
  <c r="C14" i="2" s="1"/>
  <c r="C15" i="1"/>
  <c r="C15" i="2" s="1"/>
  <c r="C16" i="1"/>
  <c r="C16" i="2" s="1"/>
  <c r="C17" i="1"/>
  <c r="C17" i="2" s="1"/>
  <c r="C18" i="1"/>
  <c r="C18" i="2" s="1"/>
  <c r="C19" i="1"/>
  <c r="C19" i="2" s="1"/>
  <c r="C20" i="1"/>
  <c r="C20" i="2" s="1"/>
  <c r="C21" i="1"/>
  <c r="C21" i="2" s="1"/>
  <c r="C2" i="1"/>
  <c r="C2" i="2" s="1"/>
  <c r="B3" i="1"/>
  <c r="B3" i="2" s="1"/>
  <c r="B4" i="1"/>
  <c r="B4" i="2" s="1"/>
  <c r="B5" i="1"/>
  <c r="B5" i="2" s="1"/>
  <c r="B6" i="1"/>
  <c r="B6" i="2" s="1"/>
  <c r="B7" i="1"/>
  <c r="B7" i="2" s="1"/>
  <c r="B8" i="1"/>
  <c r="B8" i="2" s="1"/>
  <c r="B9" i="1"/>
  <c r="B9" i="2" s="1"/>
  <c r="B10" i="1"/>
  <c r="B10" i="2" s="1"/>
  <c r="B11" i="1"/>
  <c r="B11" i="2" s="1"/>
  <c r="B12" i="1"/>
  <c r="B12" i="2" s="1"/>
  <c r="B13" i="1"/>
  <c r="B13" i="2" s="1"/>
  <c r="B14" i="1"/>
  <c r="B14" i="2" s="1"/>
  <c r="B15" i="1"/>
  <c r="B15" i="2" s="1"/>
  <c r="B16" i="1"/>
  <c r="B16" i="2" s="1"/>
  <c r="B17" i="1"/>
  <c r="B17" i="2" s="1"/>
  <c r="B18" i="1"/>
  <c r="B18" i="2" s="1"/>
  <c r="B19" i="1"/>
  <c r="B19" i="2" s="1"/>
  <c r="B20" i="1"/>
  <c r="B20" i="2" s="1"/>
  <c r="B21" i="1"/>
  <c r="B21" i="2" s="1"/>
  <c r="B2" i="1"/>
  <c r="B2" i="2" s="1"/>
</calcChain>
</file>

<file path=xl/sharedStrings.xml><?xml version="1.0" encoding="utf-8"?>
<sst xmlns="http://schemas.openxmlformats.org/spreadsheetml/2006/main" count="32" uniqueCount="18">
  <si>
    <t>ch0_in</t>
  </si>
  <si>
    <t>ch1_in</t>
  </si>
  <si>
    <t>ch2_in</t>
  </si>
  <si>
    <t>ch3_in</t>
  </si>
  <si>
    <t>gain_ctrA0</t>
  </si>
  <si>
    <t>gain_ctrA1</t>
  </si>
  <si>
    <t>gain_ctrA2</t>
  </si>
  <si>
    <t>gain_ctrA3</t>
  </si>
  <si>
    <t>gain_ctrB0</t>
  </si>
  <si>
    <t>gain_ctrB1</t>
  </si>
  <si>
    <t>gain_ctrB2</t>
  </si>
  <si>
    <t>gain_ctrB3</t>
  </si>
  <si>
    <t>gain_ctrMA</t>
  </si>
  <si>
    <t>gain_ctrMB</t>
  </si>
  <si>
    <t>mix_chA_out</t>
  </si>
  <si>
    <t>over_flow_A</t>
  </si>
  <si>
    <t>over_flow_B</t>
  </si>
  <si>
    <t>mix_chB_out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</si>
</sst>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1363-33D5-4993-B1B1-0239555153E0}">
  <dimension ref="A1:N26"/>
  <sheetViews>
    <sheetView workbookViewId="0">
      <selection activeCell="E2" sqref="E2"/>
    </sheetView>
  </sheetViews>
  <sheetFormatPr defaultRowHeight="15" x14ac:dyDescent="0.25"/>
  <cols>
    <col min="5" max="8" width="10.28515625" bestFit="1" customWidth="1"/>
    <col min="9" max="12" width="10.140625" bestFit="1" customWidth="1"/>
    <col min="13" max="13" width="11" bestFit="1" customWidth="1"/>
    <col min="14" max="14" width="1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f t="shared" ref="A2:D21" ca="1" si="0">RANDBETWEEN(-32768,32767)</f>
        <v>-8027</v>
      </c>
      <c r="B2">
        <f t="shared" ca="1" si="0"/>
        <v>21585</v>
      </c>
      <c r="C2">
        <f t="shared" ca="1" si="0"/>
        <v>19339</v>
      </c>
      <c r="D2">
        <f t="shared" ca="1" si="0"/>
        <v>-12217</v>
      </c>
      <c r="E2">
        <f t="shared" ref="E2:N11" ca="1" si="1">RANDBETWEEN(0, 31)</f>
        <v>26</v>
      </c>
      <c r="F2">
        <f t="shared" ca="1" si="1"/>
        <v>6</v>
      </c>
      <c r="G2">
        <f t="shared" ca="1" si="1"/>
        <v>31</v>
      </c>
      <c r="H2">
        <f t="shared" ca="1" si="1"/>
        <v>2</v>
      </c>
      <c r="I2">
        <f t="shared" ca="1" si="1"/>
        <v>24</v>
      </c>
      <c r="J2">
        <f t="shared" ca="1" si="1"/>
        <v>22</v>
      </c>
      <c r="K2">
        <f t="shared" ca="1" si="1"/>
        <v>26</v>
      </c>
      <c r="L2">
        <f t="shared" ca="1" si="1"/>
        <v>19</v>
      </c>
      <c r="M2">
        <f t="shared" ca="1" si="1"/>
        <v>18</v>
      </c>
      <c r="N2">
        <f t="shared" ca="1" si="1"/>
        <v>15</v>
      </c>
    </row>
    <row r="3" spans="1:14" x14ac:dyDescent="0.25">
      <c r="A3">
        <f t="shared" ca="1" si="0"/>
        <v>-31623</v>
      </c>
      <c r="B3">
        <f t="shared" ca="1" si="0"/>
        <v>4342</v>
      </c>
      <c r="C3">
        <f t="shared" ca="1" si="0"/>
        <v>-15071</v>
      </c>
      <c r="D3">
        <f t="shared" ca="1" si="0"/>
        <v>26062</v>
      </c>
      <c r="E3">
        <f t="shared" ca="1" si="1"/>
        <v>30</v>
      </c>
      <c r="F3">
        <f t="shared" ca="1" si="1"/>
        <v>20</v>
      </c>
      <c r="G3">
        <f t="shared" ca="1" si="1"/>
        <v>17</v>
      </c>
      <c r="H3">
        <f t="shared" ca="1" si="1"/>
        <v>18</v>
      </c>
      <c r="I3">
        <f t="shared" ca="1" si="1"/>
        <v>21</v>
      </c>
      <c r="J3">
        <f t="shared" ca="1" si="1"/>
        <v>17</v>
      </c>
      <c r="K3">
        <f t="shared" ca="1" si="1"/>
        <v>26</v>
      </c>
      <c r="L3">
        <f t="shared" ca="1" si="1"/>
        <v>24</v>
      </c>
      <c r="M3">
        <f t="shared" ca="1" si="1"/>
        <v>5</v>
      </c>
      <c r="N3">
        <f t="shared" ca="1" si="1"/>
        <v>5</v>
      </c>
    </row>
    <row r="4" spans="1:14" x14ac:dyDescent="0.25">
      <c r="A4">
        <f t="shared" ca="1" si="0"/>
        <v>19180</v>
      </c>
      <c r="B4">
        <f t="shared" ca="1" si="0"/>
        <v>283</v>
      </c>
      <c r="C4">
        <f t="shared" ca="1" si="0"/>
        <v>-16516</v>
      </c>
      <c r="D4">
        <f t="shared" ca="1" si="0"/>
        <v>-12850</v>
      </c>
      <c r="E4">
        <f t="shared" ca="1" si="1"/>
        <v>4</v>
      </c>
      <c r="F4">
        <f t="shared" ca="1" si="1"/>
        <v>19</v>
      </c>
      <c r="G4">
        <f t="shared" ca="1" si="1"/>
        <v>14</v>
      </c>
      <c r="H4">
        <f t="shared" ca="1" si="1"/>
        <v>30</v>
      </c>
      <c r="I4">
        <f t="shared" ca="1" si="1"/>
        <v>10</v>
      </c>
      <c r="J4">
        <f t="shared" ca="1" si="1"/>
        <v>1</v>
      </c>
      <c r="K4">
        <f t="shared" ca="1" si="1"/>
        <v>6</v>
      </c>
      <c r="L4">
        <f t="shared" ca="1" si="1"/>
        <v>31</v>
      </c>
      <c r="M4">
        <f t="shared" ca="1" si="1"/>
        <v>20</v>
      </c>
      <c r="N4">
        <f t="shared" ca="1" si="1"/>
        <v>1</v>
      </c>
    </row>
    <row r="5" spans="1:14" x14ac:dyDescent="0.25">
      <c r="A5">
        <f t="shared" ca="1" si="0"/>
        <v>-259</v>
      </c>
      <c r="B5">
        <f t="shared" ca="1" si="0"/>
        <v>20375</v>
      </c>
      <c r="C5">
        <f t="shared" ca="1" si="0"/>
        <v>23256</v>
      </c>
      <c r="D5">
        <f t="shared" ca="1" si="0"/>
        <v>6715</v>
      </c>
      <c r="E5">
        <f t="shared" ca="1" si="1"/>
        <v>8</v>
      </c>
      <c r="F5">
        <f t="shared" ca="1" si="1"/>
        <v>29</v>
      </c>
      <c r="G5">
        <f t="shared" ca="1" si="1"/>
        <v>27</v>
      </c>
      <c r="H5">
        <f t="shared" ca="1" si="1"/>
        <v>13</v>
      </c>
      <c r="I5">
        <f t="shared" ca="1" si="1"/>
        <v>12</v>
      </c>
      <c r="J5">
        <f t="shared" ca="1" si="1"/>
        <v>11</v>
      </c>
      <c r="K5">
        <f t="shared" ca="1" si="1"/>
        <v>3</v>
      </c>
      <c r="L5">
        <f t="shared" ca="1" si="1"/>
        <v>11</v>
      </c>
      <c r="M5">
        <f t="shared" ca="1" si="1"/>
        <v>23</v>
      </c>
      <c r="N5">
        <f t="shared" ca="1" si="1"/>
        <v>22</v>
      </c>
    </row>
    <row r="6" spans="1:14" x14ac:dyDescent="0.25">
      <c r="A6">
        <f t="shared" ca="1" si="0"/>
        <v>19861</v>
      </c>
      <c r="B6">
        <f t="shared" ca="1" si="0"/>
        <v>-3120</v>
      </c>
      <c r="C6">
        <f t="shared" ca="1" si="0"/>
        <v>16430</v>
      </c>
      <c r="D6">
        <f t="shared" ca="1" si="0"/>
        <v>-18652</v>
      </c>
      <c r="E6">
        <f t="shared" ca="1" si="1"/>
        <v>22</v>
      </c>
      <c r="F6">
        <f t="shared" ca="1" si="1"/>
        <v>12</v>
      </c>
      <c r="G6">
        <f t="shared" ca="1" si="1"/>
        <v>22</v>
      </c>
      <c r="H6">
        <f t="shared" ca="1" si="1"/>
        <v>13</v>
      </c>
      <c r="I6">
        <f t="shared" ca="1" si="1"/>
        <v>26</v>
      </c>
      <c r="J6">
        <f t="shared" ca="1" si="1"/>
        <v>13</v>
      </c>
      <c r="K6">
        <f t="shared" ca="1" si="1"/>
        <v>8</v>
      </c>
      <c r="L6">
        <f t="shared" ca="1" si="1"/>
        <v>2</v>
      </c>
      <c r="M6">
        <f t="shared" ca="1" si="1"/>
        <v>11</v>
      </c>
      <c r="N6">
        <f t="shared" ca="1" si="1"/>
        <v>31</v>
      </c>
    </row>
    <row r="7" spans="1:14" x14ac:dyDescent="0.25">
      <c r="A7">
        <f t="shared" ca="1" si="0"/>
        <v>491</v>
      </c>
      <c r="B7">
        <f t="shared" ca="1" si="0"/>
        <v>13460</v>
      </c>
      <c r="C7">
        <f t="shared" ca="1" si="0"/>
        <v>-14621</v>
      </c>
      <c r="D7">
        <f t="shared" ca="1" si="0"/>
        <v>-31447</v>
      </c>
      <c r="E7">
        <f t="shared" ca="1" si="1"/>
        <v>11</v>
      </c>
      <c r="F7">
        <f t="shared" ca="1" si="1"/>
        <v>5</v>
      </c>
      <c r="G7">
        <f t="shared" ca="1" si="1"/>
        <v>2</v>
      </c>
      <c r="H7">
        <f t="shared" ca="1" si="1"/>
        <v>17</v>
      </c>
      <c r="I7">
        <f t="shared" ca="1" si="1"/>
        <v>24</v>
      </c>
      <c r="J7">
        <f t="shared" ca="1" si="1"/>
        <v>18</v>
      </c>
      <c r="K7">
        <f t="shared" ca="1" si="1"/>
        <v>20</v>
      </c>
      <c r="L7">
        <f t="shared" ca="1" si="1"/>
        <v>0</v>
      </c>
      <c r="M7">
        <f t="shared" ca="1" si="1"/>
        <v>22</v>
      </c>
      <c r="N7">
        <f t="shared" ca="1" si="1"/>
        <v>6</v>
      </c>
    </row>
    <row r="8" spans="1:14" x14ac:dyDescent="0.25">
      <c r="A8">
        <f t="shared" ca="1" si="0"/>
        <v>-23887</v>
      </c>
      <c r="B8">
        <f t="shared" ca="1" si="0"/>
        <v>2582</v>
      </c>
      <c r="C8">
        <f t="shared" ca="1" si="0"/>
        <v>-27047</v>
      </c>
      <c r="D8">
        <f t="shared" ca="1" si="0"/>
        <v>-2286</v>
      </c>
      <c r="E8">
        <f t="shared" ca="1" si="1"/>
        <v>11</v>
      </c>
      <c r="F8">
        <f t="shared" ca="1" si="1"/>
        <v>22</v>
      </c>
      <c r="G8">
        <f t="shared" ca="1" si="1"/>
        <v>30</v>
      </c>
      <c r="H8">
        <f t="shared" ca="1" si="1"/>
        <v>13</v>
      </c>
      <c r="I8">
        <f t="shared" ca="1" si="1"/>
        <v>9</v>
      </c>
      <c r="J8">
        <f t="shared" ca="1" si="1"/>
        <v>9</v>
      </c>
      <c r="K8">
        <f t="shared" ca="1" si="1"/>
        <v>10</v>
      </c>
      <c r="L8">
        <f t="shared" ca="1" si="1"/>
        <v>28</v>
      </c>
      <c r="M8">
        <f t="shared" ca="1" si="1"/>
        <v>0</v>
      </c>
      <c r="N8">
        <f t="shared" ca="1" si="1"/>
        <v>13</v>
      </c>
    </row>
    <row r="9" spans="1:14" x14ac:dyDescent="0.25">
      <c r="A9">
        <f t="shared" ca="1" si="0"/>
        <v>-22477</v>
      </c>
      <c r="B9">
        <f t="shared" ca="1" si="0"/>
        <v>4463</v>
      </c>
      <c r="C9">
        <f t="shared" ca="1" si="0"/>
        <v>20309</v>
      </c>
      <c r="D9">
        <f t="shared" ca="1" si="0"/>
        <v>28296</v>
      </c>
      <c r="E9">
        <f t="shared" ca="1" si="1"/>
        <v>18</v>
      </c>
      <c r="F9">
        <f t="shared" ca="1" si="1"/>
        <v>12</v>
      </c>
      <c r="G9">
        <f t="shared" ca="1" si="1"/>
        <v>13</v>
      </c>
      <c r="H9">
        <f t="shared" ca="1" si="1"/>
        <v>29</v>
      </c>
      <c r="I9">
        <f t="shared" ca="1" si="1"/>
        <v>4</v>
      </c>
      <c r="J9">
        <f t="shared" ca="1" si="1"/>
        <v>21</v>
      </c>
      <c r="K9">
        <f t="shared" ca="1" si="1"/>
        <v>21</v>
      </c>
      <c r="L9">
        <f t="shared" ca="1" si="1"/>
        <v>1</v>
      </c>
      <c r="M9">
        <f t="shared" ca="1" si="1"/>
        <v>3</v>
      </c>
      <c r="N9">
        <f t="shared" ca="1" si="1"/>
        <v>31</v>
      </c>
    </row>
    <row r="10" spans="1:14" x14ac:dyDescent="0.25">
      <c r="A10">
        <f t="shared" ca="1" si="0"/>
        <v>24903</v>
      </c>
      <c r="B10">
        <f t="shared" ca="1" si="0"/>
        <v>-10990</v>
      </c>
      <c r="C10">
        <f t="shared" ca="1" si="0"/>
        <v>2793</v>
      </c>
      <c r="D10">
        <f t="shared" ca="1" si="0"/>
        <v>-29363</v>
      </c>
      <c r="E10">
        <f t="shared" ca="1" si="1"/>
        <v>5</v>
      </c>
      <c r="F10">
        <f t="shared" ca="1" si="1"/>
        <v>19</v>
      </c>
      <c r="G10">
        <f t="shared" ca="1" si="1"/>
        <v>27</v>
      </c>
      <c r="H10">
        <f t="shared" ca="1" si="1"/>
        <v>6</v>
      </c>
      <c r="I10">
        <f t="shared" ca="1" si="1"/>
        <v>13</v>
      </c>
      <c r="J10">
        <f t="shared" ca="1" si="1"/>
        <v>12</v>
      </c>
      <c r="K10">
        <f t="shared" ca="1" si="1"/>
        <v>9</v>
      </c>
      <c r="L10">
        <f t="shared" ca="1" si="1"/>
        <v>9</v>
      </c>
      <c r="M10">
        <f t="shared" ca="1" si="1"/>
        <v>26</v>
      </c>
      <c r="N10">
        <f t="shared" ca="1" si="1"/>
        <v>26</v>
      </c>
    </row>
    <row r="11" spans="1:14" x14ac:dyDescent="0.25">
      <c r="A11">
        <f t="shared" ca="1" si="0"/>
        <v>17858</v>
      </c>
      <c r="B11">
        <f t="shared" ca="1" si="0"/>
        <v>23374</v>
      </c>
      <c r="C11">
        <f t="shared" ca="1" si="0"/>
        <v>26258</v>
      </c>
      <c r="D11">
        <f t="shared" ca="1" si="0"/>
        <v>26483</v>
      </c>
      <c r="E11">
        <f t="shared" ca="1" si="1"/>
        <v>13</v>
      </c>
      <c r="F11">
        <f t="shared" ca="1" si="1"/>
        <v>3</v>
      </c>
      <c r="G11">
        <f t="shared" ca="1" si="1"/>
        <v>18</v>
      </c>
      <c r="H11">
        <f t="shared" ca="1" si="1"/>
        <v>2</v>
      </c>
      <c r="I11">
        <f t="shared" ca="1" si="1"/>
        <v>24</v>
      </c>
      <c r="J11">
        <f t="shared" ca="1" si="1"/>
        <v>14</v>
      </c>
      <c r="K11">
        <f t="shared" ca="1" si="1"/>
        <v>1</v>
      </c>
      <c r="L11">
        <f t="shared" ca="1" si="1"/>
        <v>30</v>
      </c>
      <c r="M11">
        <f t="shared" ca="1" si="1"/>
        <v>8</v>
      </c>
      <c r="N11">
        <f t="shared" ca="1" si="1"/>
        <v>28</v>
      </c>
    </row>
    <row r="12" spans="1:14" s="2" customFormat="1" x14ac:dyDescent="0.25">
      <c r="A12" s="2">
        <f t="shared" ca="1" si="0"/>
        <v>-7635</v>
      </c>
      <c r="B12" s="2">
        <f t="shared" ca="1" si="0"/>
        <v>16593</v>
      </c>
      <c r="C12" s="2">
        <f t="shared" ca="1" si="0"/>
        <v>16263</v>
      </c>
      <c r="D12" s="2">
        <f t="shared" ca="1" si="0"/>
        <v>8541</v>
      </c>
      <c r="E12" s="2">
        <f t="shared" ref="E12:N21" ca="1" si="2">_xlfn.BITLSHIFT(RANDBETWEEN(0,31),5)</f>
        <v>896</v>
      </c>
      <c r="F12" s="2">
        <f t="shared" ca="1" si="2"/>
        <v>416</v>
      </c>
      <c r="G12" s="2">
        <f t="shared" ca="1" si="2"/>
        <v>416</v>
      </c>
      <c r="H12" s="2">
        <f t="shared" ca="1" si="2"/>
        <v>288</v>
      </c>
      <c r="I12" s="2">
        <f t="shared" ca="1" si="2"/>
        <v>64</v>
      </c>
      <c r="J12" s="2">
        <f t="shared" ca="1" si="2"/>
        <v>96</v>
      </c>
      <c r="K12" s="2">
        <f t="shared" ca="1" si="2"/>
        <v>672</v>
      </c>
      <c r="L12" s="2">
        <f t="shared" ca="1" si="2"/>
        <v>864</v>
      </c>
      <c r="M12" s="2">
        <f t="shared" ca="1" si="2"/>
        <v>96</v>
      </c>
      <c r="N12" s="2">
        <f t="shared" ca="1" si="2"/>
        <v>672</v>
      </c>
    </row>
    <row r="13" spans="1:14" s="1" customFormat="1" x14ac:dyDescent="0.25">
      <c r="A13" s="1">
        <f t="shared" ca="1" si="0"/>
        <v>13599</v>
      </c>
      <c r="B13" s="1">
        <f t="shared" ca="1" si="0"/>
        <v>16296</v>
      </c>
      <c r="C13" s="1">
        <f t="shared" ca="1" si="0"/>
        <v>-5767</v>
      </c>
      <c r="D13" s="1">
        <f t="shared" ca="1" si="0"/>
        <v>8349</v>
      </c>
      <c r="E13" s="1">
        <f t="shared" ca="1" si="2"/>
        <v>352</v>
      </c>
      <c r="F13" s="1">
        <f t="shared" ca="1" si="2"/>
        <v>928</v>
      </c>
      <c r="G13" s="1">
        <f t="shared" ca="1" si="2"/>
        <v>512</v>
      </c>
      <c r="H13" s="1">
        <f t="shared" ca="1" si="2"/>
        <v>608</v>
      </c>
      <c r="I13" s="1">
        <f t="shared" ca="1" si="2"/>
        <v>640</v>
      </c>
      <c r="J13" s="1">
        <f t="shared" ca="1" si="2"/>
        <v>96</v>
      </c>
      <c r="K13" s="1">
        <f t="shared" ca="1" si="2"/>
        <v>416</v>
      </c>
      <c r="L13" s="1">
        <f t="shared" ca="1" si="2"/>
        <v>832</v>
      </c>
      <c r="M13" s="1">
        <f t="shared" ca="1" si="2"/>
        <v>480</v>
      </c>
      <c r="N13" s="1">
        <f t="shared" ca="1" si="2"/>
        <v>32</v>
      </c>
    </row>
    <row r="14" spans="1:14" s="1" customFormat="1" x14ac:dyDescent="0.25">
      <c r="A14" s="1">
        <f t="shared" ca="1" si="0"/>
        <v>-7915</v>
      </c>
      <c r="B14" s="1">
        <f t="shared" ca="1" si="0"/>
        <v>-16752</v>
      </c>
      <c r="C14" s="1">
        <f t="shared" ca="1" si="0"/>
        <v>-9483</v>
      </c>
      <c r="D14" s="1">
        <f t="shared" ca="1" si="0"/>
        <v>-12198</v>
      </c>
      <c r="E14" s="1">
        <f t="shared" ca="1" si="2"/>
        <v>896</v>
      </c>
      <c r="F14" s="1">
        <f t="shared" ca="1" si="2"/>
        <v>608</v>
      </c>
      <c r="G14" s="1">
        <f t="shared" ca="1" si="2"/>
        <v>928</v>
      </c>
      <c r="H14" s="1">
        <f t="shared" ca="1" si="2"/>
        <v>832</v>
      </c>
      <c r="I14" s="1">
        <f t="shared" ca="1" si="2"/>
        <v>832</v>
      </c>
      <c r="J14" s="1">
        <f t="shared" ca="1" si="2"/>
        <v>128</v>
      </c>
      <c r="K14" s="1">
        <f t="shared" ca="1" si="2"/>
        <v>192</v>
      </c>
      <c r="L14" s="1">
        <f t="shared" ca="1" si="2"/>
        <v>480</v>
      </c>
      <c r="M14" s="1">
        <f t="shared" ca="1" si="2"/>
        <v>480</v>
      </c>
      <c r="N14" s="1">
        <f t="shared" ca="1" si="2"/>
        <v>480</v>
      </c>
    </row>
    <row r="15" spans="1:14" s="1" customFormat="1" x14ac:dyDescent="0.25">
      <c r="A15" s="1">
        <f t="shared" ca="1" si="0"/>
        <v>28666</v>
      </c>
      <c r="B15" s="1">
        <f t="shared" ca="1" si="0"/>
        <v>-24951</v>
      </c>
      <c r="C15" s="1">
        <f t="shared" ca="1" si="0"/>
        <v>3159</v>
      </c>
      <c r="D15" s="1">
        <f t="shared" ca="1" si="0"/>
        <v>7980</v>
      </c>
      <c r="E15" s="1">
        <f t="shared" ca="1" si="2"/>
        <v>96</v>
      </c>
      <c r="F15" s="1">
        <f t="shared" ca="1" si="2"/>
        <v>352</v>
      </c>
      <c r="G15" s="1">
        <f t="shared" ca="1" si="2"/>
        <v>864</v>
      </c>
      <c r="H15" s="1">
        <f t="shared" ca="1" si="2"/>
        <v>192</v>
      </c>
      <c r="I15" s="1">
        <f t="shared" ca="1" si="2"/>
        <v>480</v>
      </c>
      <c r="J15" s="1">
        <f t="shared" ca="1" si="2"/>
        <v>160</v>
      </c>
      <c r="K15" s="1">
        <f t="shared" ca="1" si="2"/>
        <v>640</v>
      </c>
      <c r="L15" s="1">
        <f t="shared" ca="1" si="2"/>
        <v>896</v>
      </c>
      <c r="M15" s="1">
        <f t="shared" ca="1" si="2"/>
        <v>960</v>
      </c>
      <c r="N15" s="1">
        <f t="shared" ca="1" si="2"/>
        <v>992</v>
      </c>
    </row>
    <row r="16" spans="1:14" s="1" customFormat="1" x14ac:dyDescent="0.25">
      <c r="A16" s="1">
        <f t="shared" ca="1" si="0"/>
        <v>5833</v>
      </c>
      <c r="B16" s="1">
        <f t="shared" ca="1" si="0"/>
        <v>28177</v>
      </c>
      <c r="C16" s="1">
        <f t="shared" ca="1" si="0"/>
        <v>-14325</v>
      </c>
      <c r="D16" s="1">
        <f t="shared" ca="1" si="0"/>
        <v>-9550</v>
      </c>
      <c r="E16" s="1">
        <f t="shared" ca="1" si="2"/>
        <v>320</v>
      </c>
      <c r="F16" s="1">
        <f t="shared" ca="1" si="2"/>
        <v>960</v>
      </c>
      <c r="G16" s="1">
        <f t="shared" ca="1" si="2"/>
        <v>832</v>
      </c>
      <c r="H16" s="1">
        <f t="shared" ca="1" si="2"/>
        <v>416</v>
      </c>
      <c r="I16" s="1">
        <f t="shared" ca="1" si="2"/>
        <v>32</v>
      </c>
      <c r="J16" s="1">
        <f t="shared" ca="1" si="2"/>
        <v>96</v>
      </c>
      <c r="K16" s="1">
        <f t="shared" ca="1" si="2"/>
        <v>832</v>
      </c>
      <c r="L16" s="1">
        <f t="shared" ca="1" si="2"/>
        <v>576</v>
      </c>
      <c r="M16" s="1">
        <f t="shared" ca="1" si="2"/>
        <v>160</v>
      </c>
      <c r="N16" s="1">
        <f t="shared" ca="1" si="2"/>
        <v>448</v>
      </c>
    </row>
    <row r="17" spans="1:14" s="1" customFormat="1" x14ac:dyDescent="0.25">
      <c r="A17" s="1">
        <f t="shared" ca="1" si="0"/>
        <v>8249</v>
      </c>
      <c r="B17" s="1">
        <f t="shared" ca="1" si="0"/>
        <v>4050</v>
      </c>
      <c r="C17" s="1">
        <f t="shared" ca="1" si="0"/>
        <v>1041</v>
      </c>
      <c r="D17" s="1">
        <f t="shared" ca="1" si="0"/>
        <v>20396</v>
      </c>
      <c r="E17" s="1">
        <f t="shared" ca="1" si="2"/>
        <v>704</v>
      </c>
      <c r="F17" s="1">
        <f t="shared" ca="1" si="2"/>
        <v>416</v>
      </c>
      <c r="G17" s="1">
        <f t="shared" ca="1" si="2"/>
        <v>800</v>
      </c>
      <c r="H17" s="1">
        <f t="shared" ca="1" si="2"/>
        <v>896</v>
      </c>
      <c r="I17" s="1">
        <f t="shared" ca="1" si="2"/>
        <v>192</v>
      </c>
      <c r="J17" s="1">
        <f t="shared" ca="1" si="2"/>
        <v>864</v>
      </c>
      <c r="K17" s="1">
        <f t="shared" ca="1" si="2"/>
        <v>512</v>
      </c>
      <c r="L17" s="1">
        <f t="shared" ca="1" si="2"/>
        <v>128</v>
      </c>
      <c r="M17" s="1">
        <f t="shared" ca="1" si="2"/>
        <v>864</v>
      </c>
      <c r="N17" s="1">
        <f t="shared" ca="1" si="2"/>
        <v>832</v>
      </c>
    </row>
    <row r="18" spans="1:14" s="1" customFormat="1" x14ac:dyDescent="0.25">
      <c r="A18" s="1">
        <f t="shared" ca="1" si="0"/>
        <v>20884</v>
      </c>
      <c r="B18" s="1">
        <f t="shared" ca="1" si="0"/>
        <v>27371</v>
      </c>
      <c r="C18" s="1">
        <f t="shared" ca="1" si="0"/>
        <v>30108</v>
      </c>
      <c r="D18" s="1">
        <f t="shared" ca="1" si="0"/>
        <v>-17</v>
      </c>
      <c r="E18" s="1">
        <f t="shared" ca="1" si="2"/>
        <v>928</v>
      </c>
      <c r="F18" s="1">
        <f t="shared" ca="1" si="2"/>
        <v>448</v>
      </c>
      <c r="G18" s="1">
        <f t="shared" ca="1" si="2"/>
        <v>288</v>
      </c>
      <c r="H18" s="1">
        <f t="shared" ca="1" si="2"/>
        <v>960</v>
      </c>
      <c r="I18" s="1">
        <f t="shared" ca="1" si="2"/>
        <v>608</v>
      </c>
      <c r="J18" s="1">
        <f t="shared" ca="1" si="2"/>
        <v>0</v>
      </c>
      <c r="K18" s="1">
        <f t="shared" ca="1" si="2"/>
        <v>416</v>
      </c>
      <c r="L18" s="1">
        <f t="shared" ca="1" si="2"/>
        <v>224</v>
      </c>
      <c r="M18" s="1">
        <f t="shared" ca="1" si="2"/>
        <v>800</v>
      </c>
      <c r="N18" s="1">
        <f t="shared" ca="1" si="2"/>
        <v>64</v>
      </c>
    </row>
    <row r="19" spans="1:14" s="1" customFormat="1" x14ac:dyDescent="0.25">
      <c r="A19" s="1">
        <f t="shared" ca="1" si="0"/>
        <v>-26428</v>
      </c>
      <c r="B19" s="1">
        <f t="shared" ca="1" si="0"/>
        <v>-19519</v>
      </c>
      <c r="C19" s="1">
        <f t="shared" ca="1" si="0"/>
        <v>8052</v>
      </c>
      <c r="D19" s="1">
        <f t="shared" ca="1" si="0"/>
        <v>-24110</v>
      </c>
      <c r="E19" s="1">
        <f t="shared" ca="1" si="2"/>
        <v>96</v>
      </c>
      <c r="F19" s="1">
        <f t="shared" ca="1" si="2"/>
        <v>608</v>
      </c>
      <c r="G19" s="1">
        <f t="shared" ca="1" si="2"/>
        <v>448</v>
      </c>
      <c r="H19" s="1">
        <f t="shared" ca="1" si="2"/>
        <v>736</v>
      </c>
      <c r="I19" s="1">
        <f t="shared" ca="1" si="2"/>
        <v>160</v>
      </c>
      <c r="J19" s="1">
        <f t="shared" ca="1" si="2"/>
        <v>704</v>
      </c>
      <c r="K19" s="1">
        <f t="shared" ca="1" si="2"/>
        <v>608</v>
      </c>
      <c r="L19" s="1">
        <f t="shared" ca="1" si="2"/>
        <v>0</v>
      </c>
      <c r="M19" s="1">
        <f t="shared" ca="1" si="2"/>
        <v>448</v>
      </c>
      <c r="N19" s="1">
        <f t="shared" ca="1" si="2"/>
        <v>768</v>
      </c>
    </row>
    <row r="20" spans="1:14" s="1" customFormat="1" x14ac:dyDescent="0.25">
      <c r="A20" s="1">
        <f t="shared" ca="1" si="0"/>
        <v>-19808</v>
      </c>
      <c r="B20" s="1">
        <f t="shared" ca="1" si="0"/>
        <v>32320</v>
      </c>
      <c r="C20" s="1">
        <f t="shared" ca="1" si="0"/>
        <v>-25116</v>
      </c>
      <c r="D20" s="1">
        <f t="shared" ca="1" si="0"/>
        <v>-7462</v>
      </c>
      <c r="E20" s="1">
        <f t="shared" ca="1" si="2"/>
        <v>928</v>
      </c>
      <c r="F20" s="1">
        <f t="shared" ca="1" si="2"/>
        <v>896</v>
      </c>
      <c r="G20" s="1">
        <f t="shared" ca="1" si="2"/>
        <v>128</v>
      </c>
      <c r="H20" s="1">
        <f t="shared" ca="1" si="2"/>
        <v>64</v>
      </c>
      <c r="I20" s="1">
        <f t="shared" ca="1" si="2"/>
        <v>544</v>
      </c>
      <c r="J20" s="1">
        <f t="shared" ca="1" si="2"/>
        <v>992</v>
      </c>
      <c r="K20" s="1">
        <f t="shared" ca="1" si="2"/>
        <v>928</v>
      </c>
      <c r="L20" s="1">
        <f t="shared" ca="1" si="2"/>
        <v>320</v>
      </c>
      <c r="M20" s="1">
        <f t="shared" ca="1" si="2"/>
        <v>320</v>
      </c>
      <c r="N20" s="1">
        <f t="shared" ca="1" si="2"/>
        <v>640</v>
      </c>
    </row>
    <row r="21" spans="1:14" s="1" customFormat="1" x14ac:dyDescent="0.25">
      <c r="A21" s="1">
        <f t="shared" ca="1" si="0"/>
        <v>-347</v>
      </c>
      <c r="B21" s="1">
        <f t="shared" ca="1" si="0"/>
        <v>-15047</v>
      </c>
      <c r="C21" s="1">
        <f t="shared" ca="1" si="0"/>
        <v>1784</v>
      </c>
      <c r="D21" s="1">
        <f t="shared" ca="1" si="0"/>
        <v>-27310</v>
      </c>
      <c r="E21" s="1">
        <f t="shared" ca="1" si="2"/>
        <v>416</v>
      </c>
      <c r="F21" s="1">
        <f t="shared" ca="1" si="2"/>
        <v>64</v>
      </c>
      <c r="G21" s="1">
        <f t="shared" ca="1" si="2"/>
        <v>0</v>
      </c>
      <c r="H21" s="1">
        <f t="shared" ca="1" si="2"/>
        <v>224</v>
      </c>
      <c r="I21" s="1">
        <f t="shared" ca="1" si="2"/>
        <v>512</v>
      </c>
      <c r="J21" s="1">
        <f t="shared" ca="1" si="2"/>
        <v>192</v>
      </c>
      <c r="K21" s="1">
        <f t="shared" ca="1" si="2"/>
        <v>608</v>
      </c>
      <c r="L21" s="1">
        <f t="shared" ca="1" si="2"/>
        <v>768</v>
      </c>
      <c r="M21" s="1">
        <f t="shared" ca="1" si="2"/>
        <v>768</v>
      </c>
      <c r="N21" s="1">
        <f t="shared" ca="1" si="2"/>
        <v>128</v>
      </c>
    </row>
    <row r="23" spans="1:14" s="3" customFormat="1" x14ac:dyDescent="0.25"/>
    <row r="24" spans="1:14" s="3" customFormat="1" x14ac:dyDescent="0.25"/>
    <row r="25" spans="1:14" s="3" customFormat="1" x14ac:dyDescent="0.25"/>
    <row r="26" spans="1:14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7E30-A7E3-40BE-9B8E-39C1BA9C9CE9}">
  <dimension ref="A1:Z21"/>
  <sheetViews>
    <sheetView tabSelected="1" workbookViewId="0">
      <selection activeCell="Q11" sqref="Q1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4" width="11.5703125" bestFit="1" customWidth="1"/>
    <col min="5" max="8" width="10.28515625" bestFit="1" customWidth="1"/>
    <col min="9" max="12" width="10.140625" bestFit="1" customWidth="1"/>
    <col min="13" max="13" width="11" bestFit="1" customWidth="1"/>
    <col min="14" max="14" width="10.85546875" bestFit="1" customWidth="1"/>
    <col min="23" max="23" width="12.5703125" style="4" bestFit="1" customWidth="1"/>
    <col min="24" max="24" width="12.42578125" style="4" bestFit="1" customWidth="1"/>
    <col min="25" max="25" width="12.28515625" style="4" bestFit="1" customWidth="1"/>
    <col min="26" max="26" width="12.140625" style="4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W1" s="4" t="s">
        <v>14</v>
      </c>
      <c r="X1" s="4" t="s">
        <v>17</v>
      </c>
      <c r="Y1" s="4" t="s">
        <v>15</v>
      </c>
      <c r="Z1" s="4" t="s">
        <v>16</v>
      </c>
    </row>
    <row r="2" spans="1:26" x14ac:dyDescent="0.25">
      <c r="A2" t="str">
        <f ca="1">DEC2HEX(mixer_data_tb!A2,4)</f>
        <v>FFFFFFE0A5</v>
      </c>
      <c r="B2" t="str">
        <f ca="1">DEC2HEX(mixer_data_tb!B2,4)</f>
        <v>5451</v>
      </c>
      <c r="C2" t="str">
        <f ca="1">DEC2HEX(mixer_data_tb!C2,4)</f>
        <v>4B8B</v>
      </c>
      <c r="D2" t="str">
        <f ca="1">DEC2HEX(mixer_data_tb!D2,4)</f>
        <v>FFFFFFD047</v>
      </c>
      <c r="E2" t="str">
        <f ca="1">DEC2HEX(mixer_data_tb!E2,3)</f>
        <v>01A</v>
      </c>
      <c r="F2" t="str">
        <f ca="1">DEC2HEX(mixer_data_tb!F2,3)</f>
        <v>006</v>
      </c>
      <c r="G2" t="str">
        <f ca="1">DEC2HEX(mixer_data_tb!G2,3)</f>
        <v>01F</v>
      </c>
      <c r="H2" t="str">
        <f ca="1">DEC2HEX(mixer_data_tb!H2,3)</f>
        <v>002</v>
      </c>
      <c r="I2" t="str">
        <f ca="1">DEC2HEX(mixer_data_tb!I2,3)</f>
        <v>018</v>
      </c>
      <c r="J2" t="str">
        <f ca="1">DEC2HEX(mixer_data_tb!J2,3)</f>
        <v>016</v>
      </c>
      <c r="K2" t="str">
        <f ca="1">DEC2HEX(mixer_data_tb!K2,3)</f>
        <v>01A</v>
      </c>
      <c r="L2" t="str">
        <f ca="1">DEC2HEX(mixer_data_tb!L2,3)</f>
        <v>013</v>
      </c>
      <c r="M2" t="str">
        <f ca="1">DEC2HEX(mixer_data_tb!M2,3)</f>
        <v>012</v>
      </c>
      <c r="N2" t="str">
        <f ca="1">DEC2HEX(mixer_data_tb!N2,3)</f>
        <v>00F</v>
      </c>
    </row>
    <row r="3" spans="1:26" x14ac:dyDescent="0.25">
      <c r="A3" t="str">
        <f ca="1">DEC2HEX(mixer_data_tb!A3,4)</f>
        <v>FFFFFF8479</v>
      </c>
      <c r="B3" t="str">
        <f ca="1">DEC2HEX(mixer_data_tb!B3,4)</f>
        <v>10F6</v>
      </c>
      <c r="C3" t="str">
        <f ca="1">DEC2HEX(mixer_data_tb!C3,4)</f>
        <v>FFFFFFC521</v>
      </c>
      <c r="D3" t="str">
        <f ca="1">DEC2HEX(mixer_data_tb!D3,4)</f>
        <v>65CE</v>
      </c>
      <c r="E3" t="str">
        <f ca="1">DEC2HEX(mixer_data_tb!E3,3)</f>
        <v>01E</v>
      </c>
      <c r="F3" t="str">
        <f ca="1">DEC2HEX(mixer_data_tb!F3,3)</f>
        <v>014</v>
      </c>
      <c r="G3" t="str">
        <f ca="1">DEC2HEX(mixer_data_tb!G3,3)</f>
        <v>011</v>
      </c>
      <c r="H3" t="str">
        <f ca="1">DEC2HEX(mixer_data_tb!H3,3)</f>
        <v>012</v>
      </c>
      <c r="I3" t="str">
        <f ca="1">DEC2HEX(mixer_data_tb!I3,3)</f>
        <v>015</v>
      </c>
      <c r="J3" t="str">
        <f ca="1">DEC2HEX(mixer_data_tb!J3,3)</f>
        <v>011</v>
      </c>
      <c r="K3" t="str">
        <f ca="1">DEC2HEX(mixer_data_tb!K3,3)</f>
        <v>01A</v>
      </c>
      <c r="L3" t="str">
        <f ca="1">DEC2HEX(mixer_data_tb!L3,3)</f>
        <v>018</v>
      </c>
      <c r="M3" t="str">
        <f ca="1">DEC2HEX(mixer_data_tb!M3,3)</f>
        <v>005</v>
      </c>
      <c r="N3" t="str">
        <f ca="1">DEC2HEX(mixer_data_tb!N3,3)</f>
        <v>005</v>
      </c>
    </row>
    <row r="4" spans="1:26" x14ac:dyDescent="0.25">
      <c r="A4" t="str">
        <f ca="1">DEC2HEX(mixer_data_tb!A4,4)</f>
        <v>4AEC</v>
      </c>
      <c r="B4" t="str">
        <f ca="1">DEC2HEX(mixer_data_tb!B4,4)</f>
        <v>011B</v>
      </c>
      <c r="C4" t="str">
        <f ca="1">DEC2HEX(mixer_data_tb!C4,4)</f>
        <v>FFFFFFBF7C</v>
      </c>
      <c r="D4" t="str">
        <f ca="1">DEC2HEX(mixer_data_tb!D4,4)</f>
        <v>FFFFFFCDCE</v>
      </c>
      <c r="E4" t="str">
        <f ca="1">DEC2HEX(mixer_data_tb!E4,3)</f>
        <v>004</v>
      </c>
      <c r="F4" t="str">
        <f ca="1">DEC2HEX(mixer_data_tb!F4,3)</f>
        <v>013</v>
      </c>
      <c r="G4" t="str">
        <f ca="1">DEC2HEX(mixer_data_tb!G4,3)</f>
        <v>00E</v>
      </c>
      <c r="H4" t="str">
        <f ca="1">DEC2HEX(mixer_data_tb!H4,3)</f>
        <v>01E</v>
      </c>
      <c r="I4" t="str">
        <f ca="1">DEC2HEX(mixer_data_tb!I4,3)</f>
        <v>00A</v>
      </c>
      <c r="J4" t="str">
        <f ca="1">DEC2HEX(mixer_data_tb!J4,3)</f>
        <v>001</v>
      </c>
      <c r="K4" t="str">
        <f ca="1">DEC2HEX(mixer_data_tb!K4,3)</f>
        <v>006</v>
      </c>
      <c r="L4" t="str">
        <f ca="1">DEC2HEX(mixer_data_tb!L4,3)</f>
        <v>01F</v>
      </c>
      <c r="M4" t="str">
        <f ca="1">DEC2HEX(mixer_data_tb!M4,3)</f>
        <v>014</v>
      </c>
      <c r="N4" t="str">
        <f ca="1">DEC2HEX(mixer_data_tb!N4,3)</f>
        <v>001</v>
      </c>
    </row>
    <row r="5" spans="1:26" x14ac:dyDescent="0.25">
      <c r="A5" t="str">
        <f ca="1">DEC2HEX(mixer_data_tb!A5,4)</f>
        <v>FFFFFFFEFD</v>
      </c>
      <c r="B5" t="str">
        <f ca="1">DEC2HEX(mixer_data_tb!B5,4)</f>
        <v>4F97</v>
      </c>
      <c r="C5" t="str">
        <f ca="1">DEC2HEX(mixer_data_tb!C5,4)</f>
        <v>5AD8</v>
      </c>
      <c r="D5" t="str">
        <f ca="1">DEC2HEX(mixer_data_tb!D5,4)</f>
        <v>1A3B</v>
      </c>
      <c r="E5" t="str">
        <f ca="1">DEC2HEX(mixer_data_tb!E5,3)</f>
        <v>008</v>
      </c>
      <c r="F5" t="str">
        <f ca="1">DEC2HEX(mixer_data_tb!F5,3)</f>
        <v>01D</v>
      </c>
      <c r="G5" t="str">
        <f ca="1">DEC2HEX(mixer_data_tb!G5,3)</f>
        <v>01B</v>
      </c>
      <c r="H5" t="str">
        <f ca="1">DEC2HEX(mixer_data_tb!H5,3)</f>
        <v>00D</v>
      </c>
      <c r="I5" t="str">
        <f ca="1">DEC2HEX(mixer_data_tb!I5,3)</f>
        <v>00C</v>
      </c>
      <c r="J5" t="str">
        <f ca="1">DEC2HEX(mixer_data_tb!J5,3)</f>
        <v>00B</v>
      </c>
      <c r="K5" t="str">
        <f ca="1">DEC2HEX(mixer_data_tb!K5,3)</f>
        <v>003</v>
      </c>
      <c r="L5" t="str">
        <f ca="1">DEC2HEX(mixer_data_tb!L5,3)</f>
        <v>00B</v>
      </c>
      <c r="M5" t="str">
        <f ca="1">DEC2HEX(mixer_data_tb!M5,3)</f>
        <v>017</v>
      </c>
      <c r="N5" t="str">
        <f ca="1">DEC2HEX(mixer_data_tb!N5,3)</f>
        <v>016</v>
      </c>
    </row>
    <row r="6" spans="1:26" x14ac:dyDescent="0.25">
      <c r="A6" t="str">
        <f ca="1">DEC2HEX(mixer_data_tb!A6,4)</f>
        <v>4D95</v>
      </c>
      <c r="B6" t="str">
        <f ca="1">DEC2HEX(mixer_data_tb!B6,4)</f>
        <v>FFFFFFF3D0</v>
      </c>
      <c r="C6" t="str">
        <f ca="1">DEC2HEX(mixer_data_tb!C6,4)</f>
        <v>402E</v>
      </c>
      <c r="D6" t="str">
        <f ca="1">DEC2HEX(mixer_data_tb!D6,4)</f>
        <v>FFFFFFB724</v>
      </c>
      <c r="E6" t="str">
        <f ca="1">DEC2HEX(mixer_data_tb!E6,3)</f>
        <v>016</v>
      </c>
      <c r="F6" t="str">
        <f ca="1">DEC2HEX(mixer_data_tb!F6,3)</f>
        <v>00C</v>
      </c>
      <c r="G6" t="str">
        <f ca="1">DEC2HEX(mixer_data_tb!G6,3)</f>
        <v>016</v>
      </c>
      <c r="H6" t="str">
        <f ca="1">DEC2HEX(mixer_data_tb!H6,3)</f>
        <v>00D</v>
      </c>
      <c r="I6" t="str">
        <f ca="1">DEC2HEX(mixer_data_tb!I6,3)</f>
        <v>01A</v>
      </c>
      <c r="J6" t="str">
        <f ca="1">DEC2HEX(mixer_data_tb!J6,3)</f>
        <v>00D</v>
      </c>
      <c r="K6" t="str">
        <f ca="1">DEC2HEX(mixer_data_tb!K6,3)</f>
        <v>008</v>
      </c>
      <c r="L6" t="str">
        <f ca="1">DEC2HEX(mixer_data_tb!L6,3)</f>
        <v>002</v>
      </c>
      <c r="M6" t="str">
        <f ca="1">DEC2HEX(mixer_data_tb!M6,3)</f>
        <v>00B</v>
      </c>
      <c r="N6" t="str">
        <f ca="1">DEC2HEX(mixer_data_tb!N6,3)</f>
        <v>01F</v>
      </c>
    </row>
    <row r="7" spans="1:26" x14ac:dyDescent="0.25">
      <c r="A7" t="str">
        <f ca="1">DEC2HEX(mixer_data_tb!A7,4)</f>
        <v>01EB</v>
      </c>
      <c r="B7" t="str">
        <f ca="1">DEC2HEX(mixer_data_tb!B7,4)</f>
        <v>3494</v>
      </c>
      <c r="C7" t="str">
        <f ca="1">DEC2HEX(mixer_data_tb!C7,4)</f>
        <v>FFFFFFC6E3</v>
      </c>
      <c r="D7" t="str">
        <f ca="1">DEC2HEX(mixer_data_tb!D7,4)</f>
        <v>FFFFFF8529</v>
      </c>
      <c r="E7" t="str">
        <f ca="1">DEC2HEX(mixer_data_tb!E7,3)</f>
        <v>00B</v>
      </c>
      <c r="F7" t="str">
        <f ca="1">DEC2HEX(mixer_data_tb!F7,3)</f>
        <v>005</v>
      </c>
      <c r="G7" t="str">
        <f ca="1">DEC2HEX(mixer_data_tb!G7,3)</f>
        <v>002</v>
      </c>
      <c r="H7" t="str">
        <f ca="1">DEC2HEX(mixer_data_tb!H7,3)</f>
        <v>011</v>
      </c>
      <c r="I7" t="str">
        <f ca="1">DEC2HEX(mixer_data_tb!I7,3)</f>
        <v>018</v>
      </c>
      <c r="J7" t="str">
        <f ca="1">DEC2HEX(mixer_data_tb!J7,3)</f>
        <v>012</v>
      </c>
      <c r="K7" t="str">
        <f ca="1">DEC2HEX(mixer_data_tb!K7,3)</f>
        <v>014</v>
      </c>
      <c r="L7" t="str">
        <f ca="1">DEC2HEX(mixer_data_tb!L7,3)</f>
        <v>000</v>
      </c>
      <c r="M7" t="str">
        <f ca="1">DEC2HEX(mixer_data_tb!M7,3)</f>
        <v>016</v>
      </c>
      <c r="N7" t="str">
        <f ca="1">DEC2HEX(mixer_data_tb!N7,3)</f>
        <v>006</v>
      </c>
    </row>
    <row r="8" spans="1:26" x14ac:dyDescent="0.25">
      <c r="A8" t="str">
        <f ca="1">DEC2HEX(mixer_data_tb!A8,4)</f>
        <v>FFFFFFA2B1</v>
      </c>
      <c r="B8" t="str">
        <f ca="1">DEC2HEX(mixer_data_tb!B8,4)</f>
        <v>0A16</v>
      </c>
      <c r="C8" t="str">
        <f ca="1">DEC2HEX(mixer_data_tb!C8,4)</f>
        <v>FFFFFF9659</v>
      </c>
      <c r="D8" t="str">
        <f ca="1">DEC2HEX(mixer_data_tb!D8,4)</f>
        <v>FFFFFFF712</v>
      </c>
      <c r="E8" t="str">
        <f ca="1">DEC2HEX(mixer_data_tb!E8,3)</f>
        <v>00B</v>
      </c>
      <c r="F8" t="str">
        <f ca="1">DEC2HEX(mixer_data_tb!F8,3)</f>
        <v>016</v>
      </c>
      <c r="G8" t="str">
        <f ca="1">DEC2HEX(mixer_data_tb!G8,3)</f>
        <v>01E</v>
      </c>
      <c r="H8" t="str">
        <f ca="1">DEC2HEX(mixer_data_tb!H8,3)</f>
        <v>00D</v>
      </c>
      <c r="I8" t="str">
        <f ca="1">DEC2HEX(mixer_data_tb!I8,3)</f>
        <v>009</v>
      </c>
      <c r="J8" t="str">
        <f ca="1">DEC2HEX(mixer_data_tb!J8,3)</f>
        <v>009</v>
      </c>
      <c r="K8" t="str">
        <f ca="1">DEC2HEX(mixer_data_tb!K8,3)</f>
        <v>00A</v>
      </c>
      <c r="L8" t="str">
        <f ca="1">DEC2HEX(mixer_data_tb!L8,3)</f>
        <v>01C</v>
      </c>
      <c r="M8" t="str">
        <f ca="1">DEC2HEX(mixer_data_tb!M8,3)</f>
        <v>000</v>
      </c>
      <c r="N8" t="str">
        <f ca="1">DEC2HEX(mixer_data_tb!N8,3)</f>
        <v>00D</v>
      </c>
    </row>
    <row r="9" spans="1:26" x14ac:dyDescent="0.25">
      <c r="A9" t="str">
        <f ca="1">DEC2HEX(mixer_data_tb!A9,4)</f>
        <v>FFFFFFA833</v>
      </c>
      <c r="B9" t="str">
        <f ca="1">DEC2HEX(mixer_data_tb!B9,4)</f>
        <v>116F</v>
      </c>
      <c r="C9" t="str">
        <f ca="1">DEC2HEX(mixer_data_tb!C9,4)</f>
        <v>4F55</v>
      </c>
      <c r="D9" t="str">
        <f ca="1">DEC2HEX(mixer_data_tb!D9,4)</f>
        <v>6E88</v>
      </c>
      <c r="E9" t="str">
        <f ca="1">DEC2HEX(mixer_data_tb!E9,3)</f>
        <v>012</v>
      </c>
      <c r="F9" t="str">
        <f ca="1">DEC2HEX(mixer_data_tb!F9,3)</f>
        <v>00C</v>
      </c>
      <c r="G9" t="str">
        <f ca="1">DEC2HEX(mixer_data_tb!G9,3)</f>
        <v>00D</v>
      </c>
      <c r="H9" t="str">
        <f ca="1">DEC2HEX(mixer_data_tb!H9,3)</f>
        <v>01D</v>
      </c>
      <c r="I9" t="str">
        <f ca="1">DEC2HEX(mixer_data_tb!I9,3)</f>
        <v>004</v>
      </c>
      <c r="J9" t="str">
        <f ca="1">DEC2HEX(mixer_data_tb!J9,3)</f>
        <v>015</v>
      </c>
      <c r="K9" t="str">
        <f ca="1">DEC2HEX(mixer_data_tb!K9,3)</f>
        <v>015</v>
      </c>
      <c r="L9" t="str">
        <f ca="1">DEC2HEX(mixer_data_tb!L9,3)</f>
        <v>001</v>
      </c>
      <c r="M9" t="str">
        <f ca="1">DEC2HEX(mixer_data_tb!M9,3)</f>
        <v>003</v>
      </c>
      <c r="N9" t="str">
        <f ca="1">DEC2HEX(mixer_data_tb!N9,3)</f>
        <v>01F</v>
      </c>
    </row>
    <row r="10" spans="1:26" x14ac:dyDescent="0.25">
      <c r="A10" t="str">
        <f ca="1">DEC2HEX(mixer_data_tb!A10,4)</f>
        <v>6147</v>
      </c>
      <c r="B10" t="str">
        <f ca="1">DEC2HEX(mixer_data_tb!B10,4)</f>
        <v>FFFFFFD512</v>
      </c>
      <c r="C10" t="str">
        <f ca="1">DEC2HEX(mixer_data_tb!C10,4)</f>
        <v>0AE9</v>
      </c>
      <c r="D10" t="str">
        <f ca="1">DEC2HEX(mixer_data_tb!D10,4)</f>
        <v>FFFFFF8D4D</v>
      </c>
      <c r="E10" t="str">
        <f ca="1">DEC2HEX(mixer_data_tb!E10,3)</f>
        <v>005</v>
      </c>
      <c r="F10" t="str">
        <f ca="1">DEC2HEX(mixer_data_tb!F10,3)</f>
        <v>013</v>
      </c>
      <c r="G10" t="str">
        <f ca="1">DEC2HEX(mixer_data_tb!G10,3)</f>
        <v>01B</v>
      </c>
      <c r="H10" t="str">
        <f ca="1">DEC2HEX(mixer_data_tb!H10,3)</f>
        <v>006</v>
      </c>
      <c r="I10" t="str">
        <f ca="1">DEC2HEX(mixer_data_tb!I10,3)</f>
        <v>00D</v>
      </c>
      <c r="J10" t="str">
        <f ca="1">DEC2HEX(mixer_data_tb!J10,3)</f>
        <v>00C</v>
      </c>
      <c r="K10" t="str">
        <f ca="1">DEC2HEX(mixer_data_tb!K10,3)</f>
        <v>009</v>
      </c>
      <c r="L10" t="str">
        <f ca="1">DEC2HEX(mixer_data_tb!L10,3)</f>
        <v>009</v>
      </c>
      <c r="M10" t="str">
        <f ca="1">DEC2HEX(mixer_data_tb!M10,3)</f>
        <v>01A</v>
      </c>
      <c r="N10" t="str">
        <f ca="1">DEC2HEX(mixer_data_tb!N10,3)</f>
        <v>01A</v>
      </c>
    </row>
    <row r="11" spans="1:26" x14ac:dyDescent="0.25">
      <c r="A11" t="str">
        <f ca="1">DEC2HEX(mixer_data_tb!A11,4)</f>
        <v>45C2</v>
      </c>
      <c r="B11" t="str">
        <f ca="1">DEC2HEX(mixer_data_tb!B11,4)</f>
        <v>5B4E</v>
      </c>
      <c r="C11" t="str">
        <f ca="1">DEC2HEX(mixer_data_tb!C11,4)</f>
        <v>6692</v>
      </c>
      <c r="D11" t="str">
        <f ca="1">DEC2HEX(mixer_data_tb!D11,4)</f>
        <v>6773</v>
      </c>
      <c r="E11" t="str">
        <f ca="1">DEC2HEX(mixer_data_tb!E11,3)</f>
        <v>00D</v>
      </c>
      <c r="F11" t="str">
        <f ca="1">DEC2HEX(mixer_data_tb!F11,3)</f>
        <v>003</v>
      </c>
      <c r="G11" t="str">
        <f ca="1">DEC2HEX(mixer_data_tb!G11,3)</f>
        <v>012</v>
      </c>
      <c r="H11" t="str">
        <f ca="1">DEC2HEX(mixer_data_tb!H11,3)</f>
        <v>002</v>
      </c>
      <c r="I11" t="str">
        <f ca="1">DEC2HEX(mixer_data_tb!I11,3)</f>
        <v>018</v>
      </c>
      <c r="J11" t="str">
        <f ca="1">DEC2HEX(mixer_data_tb!J11,3)</f>
        <v>00E</v>
      </c>
      <c r="K11" t="str">
        <f ca="1">DEC2HEX(mixer_data_tb!K11,3)</f>
        <v>001</v>
      </c>
      <c r="L11" t="str">
        <f ca="1">DEC2HEX(mixer_data_tb!L11,3)</f>
        <v>01E</v>
      </c>
      <c r="M11" t="str">
        <f ca="1">DEC2HEX(mixer_data_tb!M11,3)</f>
        <v>008</v>
      </c>
      <c r="N11" t="str">
        <f ca="1">DEC2HEX(mixer_data_tb!N11,3)</f>
        <v>01C</v>
      </c>
    </row>
    <row r="12" spans="1:26" x14ac:dyDescent="0.25">
      <c r="A12" t="str">
        <f ca="1">DEC2HEX(mixer_data_tb!A12,4)</f>
        <v>FFFFFFE22D</v>
      </c>
      <c r="B12" t="str">
        <f ca="1">DEC2HEX(mixer_data_tb!B12,4)</f>
        <v>40D1</v>
      </c>
      <c r="C12" t="str">
        <f ca="1">DEC2HEX(mixer_data_tb!C12,4)</f>
        <v>3F87</v>
      </c>
      <c r="D12" t="str">
        <f ca="1">DEC2HEX(mixer_data_tb!D12,4)</f>
        <v>215D</v>
      </c>
      <c r="E12" t="str">
        <f ca="1">DEC2HEX(mixer_data_tb!E12,3)</f>
        <v>380</v>
      </c>
      <c r="F12" t="str">
        <f ca="1">DEC2HEX(mixer_data_tb!F12,3)</f>
        <v>1A0</v>
      </c>
      <c r="G12" t="str">
        <f ca="1">DEC2HEX(mixer_data_tb!G12,3)</f>
        <v>1A0</v>
      </c>
      <c r="H12" t="str">
        <f ca="1">DEC2HEX(mixer_data_tb!H12,3)</f>
        <v>120</v>
      </c>
      <c r="I12" t="str">
        <f ca="1">DEC2HEX(mixer_data_tb!I12,3)</f>
        <v>040</v>
      </c>
      <c r="J12" t="str">
        <f ca="1">DEC2HEX(mixer_data_tb!J12,3)</f>
        <v>060</v>
      </c>
      <c r="K12" t="str">
        <f ca="1">DEC2HEX(mixer_data_tb!K12,3)</f>
        <v>2A0</v>
      </c>
      <c r="L12" t="str">
        <f ca="1">DEC2HEX(mixer_data_tb!L12,3)</f>
        <v>360</v>
      </c>
      <c r="M12" t="str">
        <f ca="1">DEC2HEX(mixer_data_tb!M12,3)</f>
        <v>060</v>
      </c>
      <c r="N12" t="str">
        <f ca="1">DEC2HEX(mixer_data_tb!N12,3)</f>
        <v>2A0</v>
      </c>
    </row>
    <row r="13" spans="1:26" x14ac:dyDescent="0.25">
      <c r="A13" t="str">
        <f ca="1">DEC2HEX(mixer_data_tb!A13,4)</f>
        <v>351F</v>
      </c>
      <c r="B13" t="str">
        <f ca="1">DEC2HEX(mixer_data_tb!B13,4)</f>
        <v>3FA8</v>
      </c>
      <c r="C13" t="str">
        <f ca="1">DEC2HEX(mixer_data_tb!C13,4)</f>
        <v>FFFFFFE979</v>
      </c>
      <c r="D13" t="str">
        <f ca="1">DEC2HEX(mixer_data_tb!D13,4)</f>
        <v>209D</v>
      </c>
      <c r="E13" t="str">
        <f ca="1">DEC2HEX(mixer_data_tb!E13,3)</f>
        <v>160</v>
      </c>
      <c r="F13" t="str">
        <f ca="1">DEC2HEX(mixer_data_tb!F13,3)</f>
        <v>3A0</v>
      </c>
      <c r="G13" t="str">
        <f ca="1">DEC2HEX(mixer_data_tb!G13,3)</f>
        <v>200</v>
      </c>
      <c r="H13" t="str">
        <f ca="1">DEC2HEX(mixer_data_tb!H13,3)</f>
        <v>260</v>
      </c>
      <c r="I13" t="str">
        <f ca="1">DEC2HEX(mixer_data_tb!I13,3)</f>
        <v>280</v>
      </c>
      <c r="J13" t="str">
        <f ca="1">DEC2HEX(mixer_data_tb!J13,3)</f>
        <v>060</v>
      </c>
      <c r="K13" t="str">
        <f ca="1">DEC2HEX(mixer_data_tb!K13,3)</f>
        <v>1A0</v>
      </c>
      <c r="L13" t="str">
        <f ca="1">DEC2HEX(mixer_data_tb!L13,3)</f>
        <v>340</v>
      </c>
      <c r="M13" t="str">
        <f ca="1">DEC2HEX(mixer_data_tb!M13,3)</f>
        <v>1E0</v>
      </c>
      <c r="N13" t="str">
        <f ca="1">DEC2HEX(mixer_data_tb!N13,3)</f>
        <v>020</v>
      </c>
    </row>
    <row r="14" spans="1:26" x14ac:dyDescent="0.25">
      <c r="A14" t="str">
        <f ca="1">DEC2HEX(mixer_data_tb!A14,4)</f>
        <v>FFFFFFE115</v>
      </c>
      <c r="B14" t="str">
        <f ca="1">DEC2HEX(mixer_data_tb!B14,4)</f>
        <v>FFFFFFBE90</v>
      </c>
      <c r="C14" t="str">
        <f ca="1">DEC2HEX(mixer_data_tb!C14,4)</f>
        <v>FFFFFFDAF5</v>
      </c>
      <c r="D14" t="str">
        <f ca="1">DEC2HEX(mixer_data_tb!D14,4)</f>
        <v>FFFFFFD05A</v>
      </c>
      <c r="E14" t="str">
        <f ca="1">DEC2HEX(mixer_data_tb!E14,3)</f>
        <v>380</v>
      </c>
      <c r="F14" t="str">
        <f ca="1">DEC2HEX(mixer_data_tb!F14,3)</f>
        <v>260</v>
      </c>
      <c r="G14" t="str">
        <f ca="1">DEC2HEX(mixer_data_tb!G14,3)</f>
        <v>3A0</v>
      </c>
      <c r="H14" t="str">
        <f ca="1">DEC2HEX(mixer_data_tb!H14,3)</f>
        <v>340</v>
      </c>
      <c r="I14" t="str">
        <f ca="1">DEC2HEX(mixer_data_tb!I14,3)</f>
        <v>340</v>
      </c>
      <c r="J14" t="str">
        <f ca="1">DEC2HEX(mixer_data_tb!J14,3)</f>
        <v>080</v>
      </c>
      <c r="K14" t="str">
        <f ca="1">DEC2HEX(mixer_data_tb!K14,3)</f>
        <v>0C0</v>
      </c>
      <c r="L14" t="str">
        <f ca="1">DEC2HEX(mixer_data_tb!L14,3)</f>
        <v>1E0</v>
      </c>
      <c r="M14" t="str">
        <f ca="1">DEC2HEX(mixer_data_tb!M14,3)</f>
        <v>1E0</v>
      </c>
      <c r="N14" t="str">
        <f ca="1">DEC2HEX(mixer_data_tb!N14,3)</f>
        <v>1E0</v>
      </c>
    </row>
    <row r="15" spans="1:26" x14ac:dyDescent="0.25">
      <c r="A15" t="str">
        <f ca="1">DEC2HEX(mixer_data_tb!A15,4)</f>
        <v>6FFA</v>
      </c>
      <c r="B15" t="str">
        <f ca="1">DEC2HEX(mixer_data_tb!B15,4)</f>
        <v>FFFFFF9E89</v>
      </c>
      <c r="C15" t="str">
        <f ca="1">DEC2HEX(mixer_data_tb!C15,4)</f>
        <v>0C57</v>
      </c>
      <c r="D15" t="str">
        <f ca="1">DEC2HEX(mixer_data_tb!D15,4)</f>
        <v>1F2C</v>
      </c>
      <c r="E15" t="str">
        <f ca="1">DEC2HEX(mixer_data_tb!E15,3)</f>
        <v>060</v>
      </c>
      <c r="F15" t="str">
        <f ca="1">DEC2HEX(mixer_data_tb!F15,3)</f>
        <v>160</v>
      </c>
      <c r="G15" t="str">
        <f ca="1">DEC2HEX(mixer_data_tb!G15,3)</f>
        <v>360</v>
      </c>
      <c r="H15" t="str">
        <f ca="1">DEC2HEX(mixer_data_tb!H15,3)</f>
        <v>0C0</v>
      </c>
      <c r="I15" t="str">
        <f ca="1">DEC2HEX(mixer_data_tb!I15,3)</f>
        <v>1E0</v>
      </c>
      <c r="J15" t="str">
        <f ca="1">DEC2HEX(mixer_data_tb!J15,3)</f>
        <v>0A0</v>
      </c>
      <c r="K15" t="str">
        <f ca="1">DEC2HEX(mixer_data_tb!K15,3)</f>
        <v>280</v>
      </c>
      <c r="L15" t="str">
        <f ca="1">DEC2HEX(mixer_data_tb!L15,3)</f>
        <v>380</v>
      </c>
      <c r="M15" t="str">
        <f ca="1">DEC2HEX(mixer_data_tb!M15,3)</f>
        <v>3C0</v>
      </c>
      <c r="N15" t="str">
        <f ca="1">DEC2HEX(mixer_data_tb!N15,3)</f>
        <v>3E0</v>
      </c>
    </row>
    <row r="16" spans="1:26" x14ac:dyDescent="0.25">
      <c r="A16" t="str">
        <f ca="1">DEC2HEX(mixer_data_tb!A16,4)</f>
        <v>16C9</v>
      </c>
      <c r="B16" t="str">
        <f ca="1">DEC2HEX(mixer_data_tb!B16,4)</f>
        <v>6E11</v>
      </c>
      <c r="C16" t="str">
        <f ca="1">DEC2HEX(mixer_data_tb!C16,4)</f>
        <v>FFFFFFC80B</v>
      </c>
      <c r="D16" t="str">
        <f ca="1">DEC2HEX(mixer_data_tb!D16,4)</f>
        <v>FFFFFFDAB2</v>
      </c>
      <c r="E16" t="str">
        <f ca="1">DEC2HEX(mixer_data_tb!E16,3)</f>
        <v>140</v>
      </c>
      <c r="F16" t="str">
        <f ca="1">DEC2HEX(mixer_data_tb!F16,3)</f>
        <v>3C0</v>
      </c>
      <c r="G16" t="str">
        <f ca="1">DEC2HEX(mixer_data_tb!G16,3)</f>
        <v>340</v>
      </c>
      <c r="H16" t="str">
        <f ca="1">DEC2HEX(mixer_data_tb!H16,3)</f>
        <v>1A0</v>
      </c>
      <c r="I16" t="str">
        <f ca="1">DEC2HEX(mixer_data_tb!I16,3)</f>
        <v>020</v>
      </c>
      <c r="J16" t="str">
        <f ca="1">DEC2HEX(mixer_data_tb!J16,3)</f>
        <v>060</v>
      </c>
      <c r="K16" t="str">
        <f ca="1">DEC2HEX(mixer_data_tb!K16,3)</f>
        <v>340</v>
      </c>
      <c r="L16" t="str">
        <f ca="1">DEC2HEX(mixer_data_tb!L16,3)</f>
        <v>240</v>
      </c>
      <c r="M16" t="str">
        <f ca="1">DEC2HEX(mixer_data_tb!M16,3)</f>
        <v>0A0</v>
      </c>
      <c r="N16" t="str">
        <f ca="1">DEC2HEX(mixer_data_tb!N16,3)</f>
        <v>1C0</v>
      </c>
    </row>
    <row r="17" spans="1:14" x14ac:dyDescent="0.25">
      <c r="A17" t="str">
        <f ca="1">DEC2HEX(mixer_data_tb!A17,4)</f>
        <v>2039</v>
      </c>
      <c r="B17" t="str">
        <f ca="1">DEC2HEX(mixer_data_tb!B17,4)</f>
        <v>0FD2</v>
      </c>
      <c r="C17" t="str">
        <f ca="1">DEC2HEX(mixer_data_tb!C17,4)</f>
        <v>0411</v>
      </c>
      <c r="D17" t="str">
        <f ca="1">DEC2HEX(mixer_data_tb!D17,4)</f>
        <v>4FAC</v>
      </c>
      <c r="E17" t="str">
        <f ca="1">DEC2HEX(mixer_data_tb!E17,3)</f>
        <v>2C0</v>
      </c>
      <c r="F17" t="str">
        <f ca="1">DEC2HEX(mixer_data_tb!F17,3)</f>
        <v>1A0</v>
      </c>
      <c r="G17" t="str">
        <f ca="1">DEC2HEX(mixer_data_tb!G17,3)</f>
        <v>320</v>
      </c>
      <c r="H17" t="str">
        <f ca="1">DEC2HEX(mixer_data_tb!H17,3)</f>
        <v>380</v>
      </c>
      <c r="I17" t="str">
        <f ca="1">DEC2HEX(mixer_data_tb!I17,3)</f>
        <v>0C0</v>
      </c>
      <c r="J17" t="str">
        <f ca="1">DEC2HEX(mixer_data_tb!J17,3)</f>
        <v>360</v>
      </c>
      <c r="K17" t="str">
        <f ca="1">DEC2HEX(mixer_data_tb!K17,3)</f>
        <v>200</v>
      </c>
      <c r="L17" t="str">
        <f ca="1">DEC2HEX(mixer_data_tb!L17,3)</f>
        <v>080</v>
      </c>
      <c r="M17" t="str">
        <f ca="1">DEC2HEX(mixer_data_tb!M17,3)</f>
        <v>360</v>
      </c>
      <c r="N17" t="str">
        <f ca="1">DEC2HEX(mixer_data_tb!N17,3)</f>
        <v>340</v>
      </c>
    </row>
    <row r="18" spans="1:14" x14ac:dyDescent="0.25">
      <c r="A18" t="str">
        <f ca="1">DEC2HEX(mixer_data_tb!A18,4)</f>
        <v>5194</v>
      </c>
      <c r="B18" t="str">
        <f ca="1">DEC2HEX(mixer_data_tb!B18,4)</f>
        <v>6AEB</v>
      </c>
      <c r="C18" t="str">
        <f ca="1">DEC2HEX(mixer_data_tb!C18,4)</f>
        <v>759C</v>
      </c>
      <c r="D18" t="str">
        <f ca="1">DEC2HEX(mixer_data_tb!D18,4)</f>
        <v>FFFFFFFFEF</v>
      </c>
      <c r="E18" t="str">
        <f ca="1">DEC2HEX(mixer_data_tb!E18,3)</f>
        <v>3A0</v>
      </c>
      <c r="F18" t="str">
        <f ca="1">DEC2HEX(mixer_data_tb!F18,3)</f>
        <v>1C0</v>
      </c>
      <c r="G18" t="str">
        <f ca="1">DEC2HEX(mixer_data_tb!G18,3)</f>
        <v>120</v>
      </c>
      <c r="H18" t="str">
        <f ca="1">DEC2HEX(mixer_data_tb!H18,3)</f>
        <v>3C0</v>
      </c>
      <c r="I18" t="str">
        <f ca="1">DEC2HEX(mixer_data_tb!I18,3)</f>
        <v>260</v>
      </c>
      <c r="J18" t="str">
        <f ca="1">DEC2HEX(mixer_data_tb!J18,3)</f>
        <v>000</v>
      </c>
      <c r="K18" t="str">
        <f ca="1">DEC2HEX(mixer_data_tb!K18,3)</f>
        <v>1A0</v>
      </c>
      <c r="L18" t="str">
        <f ca="1">DEC2HEX(mixer_data_tb!L18,3)</f>
        <v>0E0</v>
      </c>
      <c r="M18" t="str">
        <f ca="1">DEC2HEX(mixer_data_tb!M18,3)</f>
        <v>320</v>
      </c>
      <c r="N18" t="str">
        <f ca="1">DEC2HEX(mixer_data_tb!N18,3)</f>
        <v>040</v>
      </c>
    </row>
    <row r="19" spans="1:14" x14ac:dyDescent="0.25">
      <c r="A19" t="str">
        <f ca="1">DEC2HEX(mixer_data_tb!A19,4)</f>
        <v>FFFFFF98C4</v>
      </c>
      <c r="B19" t="str">
        <f ca="1">DEC2HEX(mixer_data_tb!B19,4)</f>
        <v>FFFFFFB3C1</v>
      </c>
      <c r="C19" t="str">
        <f ca="1">DEC2HEX(mixer_data_tb!C19,4)</f>
        <v>1F74</v>
      </c>
      <c r="D19" t="str">
        <f ca="1">DEC2HEX(mixer_data_tb!D19,4)</f>
        <v>FFFFFFA1D2</v>
      </c>
      <c r="E19" t="str">
        <f ca="1">DEC2HEX(mixer_data_tb!E19,3)</f>
        <v>060</v>
      </c>
      <c r="F19" t="str">
        <f ca="1">DEC2HEX(mixer_data_tb!F19,3)</f>
        <v>260</v>
      </c>
      <c r="G19" t="str">
        <f ca="1">DEC2HEX(mixer_data_tb!G19,3)</f>
        <v>1C0</v>
      </c>
      <c r="H19" t="str">
        <f ca="1">DEC2HEX(mixer_data_tb!H19,3)</f>
        <v>2E0</v>
      </c>
      <c r="I19" t="str">
        <f ca="1">DEC2HEX(mixer_data_tb!I19,3)</f>
        <v>0A0</v>
      </c>
      <c r="J19" t="str">
        <f ca="1">DEC2HEX(mixer_data_tb!J19,3)</f>
        <v>2C0</v>
      </c>
      <c r="K19" t="str">
        <f ca="1">DEC2HEX(mixer_data_tb!K19,3)</f>
        <v>260</v>
      </c>
      <c r="L19" t="str">
        <f ca="1">DEC2HEX(mixer_data_tb!L19,3)</f>
        <v>000</v>
      </c>
      <c r="M19" t="str">
        <f ca="1">DEC2HEX(mixer_data_tb!M19,3)</f>
        <v>1C0</v>
      </c>
      <c r="N19" t="str">
        <f ca="1">DEC2HEX(mixer_data_tb!N19,3)</f>
        <v>300</v>
      </c>
    </row>
    <row r="20" spans="1:14" x14ac:dyDescent="0.25">
      <c r="A20" t="str">
        <f ca="1">DEC2HEX(mixer_data_tb!A20,4)</f>
        <v>FFFFFFB2A0</v>
      </c>
      <c r="B20" t="str">
        <f ca="1">DEC2HEX(mixer_data_tb!B20,4)</f>
        <v>7E40</v>
      </c>
      <c r="C20" t="str">
        <f ca="1">DEC2HEX(mixer_data_tb!C20,4)</f>
        <v>FFFFFF9DE4</v>
      </c>
      <c r="D20" t="str">
        <f ca="1">DEC2HEX(mixer_data_tb!D20,4)</f>
        <v>FFFFFFE2DA</v>
      </c>
      <c r="E20" t="str">
        <f ca="1">DEC2HEX(mixer_data_tb!E20,3)</f>
        <v>3A0</v>
      </c>
      <c r="F20" t="str">
        <f ca="1">DEC2HEX(mixer_data_tb!F20,3)</f>
        <v>380</v>
      </c>
      <c r="G20" t="str">
        <f ca="1">DEC2HEX(mixer_data_tb!G20,3)</f>
        <v>080</v>
      </c>
      <c r="H20" t="str">
        <f ca="1">DEC2HEX(mixer_data_tb!H20,3)</f>
        <v>040</v>
      </c>
      <c r="I20" t="str">
        <f ca="1">DEC2HEX(mixer_data_tb!I20,3)</f>
        <v>220</v>
      </c>
      <c r="J20" t="str">
        <f ca="1">DEC2HEX(mixer_data_tb!J20,3)</f>
        <v>3E0</v>
      </c>
      <c r="K20" t="str">
        <f ca="1">DEC2HEX(mixer_data_tb!K20,3)</f>
        <v>3A0</v>
      </c>
      <c r="L20" t="str">
        <f ca="1">DEC2HEX(mixer_data_tb!L20,3)</f>
        <v>140</v>
      </c>
      <c r="M20" t="str">
        <f ca="1">DEC2HEX(mixer_data_tb!M20,3)</f>
        <v>140</v>
      </c>
      <c r="N20" t="str">
        <f ca="1">DEC2HEX(mixer_data_tb!N20,3)</f>
        <v>280</v>
      </c>
    </row>
    <row r="21" spans="1:14" x14ac:dyDescent="0.25">
      <c r="A21" t="str">
        <f ca="1">DEC2HEX(mixer_data_tb!A21,4)</f>
        <v>FFFFFFFEA5</v>
      </c>
      <c r="B21" t="str">
        <f ca="1">DEC2HEX(mixer_data_tb!B21,4)</f>
        <v>FFFFFFC539</v>
      </c>
      <c r="C21" t="str">
        <f ca="1">DEC2HEX(mixer_data_tb!C21,4)</f>
        <v>06F8</v>
      </c>
      <c r="D21" t="str">
        <f ca="1">DEC2HEX(mixer_data_tb!D21,4)</f>
        <v>FFFFFF9552</v>
      </c>
      <c r="E21" t="str">
        <f ca="1">DEC2HEX(mixer_data_tb!E21,3)</f>
        <v>1A0</v>
      </c>
      <c r="F21" t="str">
        <f ca="1">DEC2HEX(mixer_data_tb!F21,3)</f>
        <v>040</v>
      </c>
      <c r="G21" t="str">
        <f ca="1">DEC2HEX(mixer_data_tb!G21,3)</f>
        <v>000</v>
      </c>
      <c r="H21" t="str">
        <f ca="1">DEC2HEX(mixer_data_tb!H21,3)</f>
        <v>0E0</v>
      </c>
      <c r="I21" t="str">
        <f ca="1">DEC2HEX(mixer_data_tb!I21,3)</f>
        <v>200</v>
      </c>
      <c r="J21" t="str">
        <f ca="1">DEC2HEX(mixer_data_tb!J21,3)</f>
        <v>0C0</v>
      </c>
      <c r="K21" t="str">
        <f ca="1">DEC2HEX(mixer_data_tb!K21,3)</f>
        <v>260</v>
      </c>
      <c r="L21" t="str">
        <f ca="1">DEC2HEX(mixer_data_tb!L21,3)</f>
        <v>300</v>
      </c>
      <c r="M21" t="str">
        <f ca="1">DEC2HEX(mixer_data_tb!M21,3)</f>
        <v>300</v>
      </c>
      <c r="N21" t="str">
        <f ca="1">DEC2HEX(mixer_data_tb!N21,3)</f>
        <v>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mixer_data_tb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Hoang</dc:creator>
  <cp:lastModifiedBy>Truong Hoang</cp:lastModifiedBy>
  <dcterms:created xsi:type="dcterms:W3CDTF">2020-08-23T10:50:55Z</dcterms:created>
  <dcterms:modified xsi:type="dcterms:W3CDTF">2020-08-25T12:48:35Z</dcterms:modified>
</cp:coreProperties>
</file>