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sign22\Desktop\CPP\bai2\"/>
    </mc:Choice>
  </mc:AlternateContent>
  <xr:revisionPtr revIDLastSave="0" documentId="13_ncr:1_{9BA40490-DB9D-4C2B-8A04-DDBE8720A4E5}" xr6:coauthVersionLast="47" xr6:coauthVersionMax="47" xr10:uidLastSave="{00000000-0000-0000-0000-000000000000}"/>
  <bookViews>
    <workbookView xWindow="28680" yWindow="-120" windowWidth="29040" windowHeight="15720" tabRatio="581" activeTab="1" xr2:uid="{00000000-000D-0000-FFFF-FFFF00000000}"/>
  </bookViews>
  <sheets>
    <sheet name="専門用語" sheetId="1" r:id="rId1"/>
    <sheet name="見積" sheetId="3" r:id="rId2"/>
    <sheet name="PRJ管理" sheetId="6" r:id="rId3"/>
    <sheet name="流れ" sheetId="7" r:id="rId4"/>
    <sheet name="OPP" sheetId="2" r:id="rId5"/>
    <sheet name="git" sheetId="4" r:id="rId6"/>
    <sheet name="Sourcetree" sheetId="5" r:id="rId7"/>
    <sheet name="PRJ" sheetId="8" r:id="rId8"/>
    <sheet name="Sheet6" sheetId="9" state="hidden" r:id="rId9"/>
    <sheet name="イメージ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7" i="3" s="1"/>
  <c r="D13" i="3"/>
  <c r="E13" i="3" s="1"/>
  <c r="D11" i="3"/>
  <c r="E11" i="3" s="1"/>
  <c r="E15" i="3" l="1"/>
</calcChain>
</file>

<file path=xl/sharedStrings.xml><?xml version="1.0" encoding="utf-8"?>
<sst xmlns="http://schemas.openxmlformats.org/spreadsheetml/2006/main" count="678" uniqueCount="601">
  <si>
    <t>オブジェクト指向</t>
    <phoneticPr fontId="1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</si>
  <si>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ng 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scheme val="minor"/>
      </rPr>
      <t>ng</t>
    </r>
    <phoneticPr fontId="1"/>
  </si>
  <si>
    <t>object-oriented programming, OOP</t>
    <phoneticPr fontId="1"/>
  </si>
  <si>
    <r>
      <t>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ử</t>
    </r>
    <phoneticPr fontId="1"/>
  </si>
  <si>
    <t>element</t>
    <phoneticPr fontId="1"/>
  </si>
  <si>
    <t xml:space="preserve">カプセル化 </t>
    <phoneticPr fontId="1"/>
  </si>
  <si>
    <t>encapsulation</t>
    <phoneticPr fontId="1"/>
  </si>
  <si>
    <t>tính đóng gói</t>
    <phoneticPr fontId="1"/>
  </si>
  <si>
    <t>ポリモーフィズム</t>
    <phoneticPr fontId="1"/>
  </si>
  <si>
    <t>polymorphism</t>
    <phoneticPr fontId="1"/>
  </si>
  <si>
    <t>tính đa hình</t>
    <phoneticPr fontId="1"/>
  </si>
  <si>
    <t>インターフェース</t>
    <phoneticPr fontId="1"/>
  </si>
  <si>
    <t>Interface</t>
    <phoneticPr fontId="1"/>
  </si>
  <si>
    <t>Inheritance</t>
    <phoneticPr fontId="1"/>
  </si>
  <si>
    <r>
      <t>tính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a</t>
    </r>
    <phoneticPr fontId="1"/>
  </si>
  <si>
    <t xml:space="preserve">プログラミングパラダイム </t>
    <phoneticPr fontId="1"/>
  </si>
  <si>
    <t>paradigm</t>
    <phoneticPr fontId="1"/>
  </si>
  <si>
    <t>アプローチ</t>
    <phoneticPr fontId="1"/>
  </si>
  <si>
    <t>Approach</t>
    <phoneticPr fontId="1"/>
  </si>
  <si>
    <t>メソッド</t>
    <phoneticPr fontId="1"/>
  </si>
  <si>
    <t>Method</t>
    <phoneticPr fontId="1"/>
  </si>
  <si>
    <t>構築(こうちく)</t>
    <phoneticPr fontId="1"/>
  </si>
  <si>
    <t>継承（けいしょう）</t>
    <phoneticPr fontId="1"/>
  </si>
  <si>
    <t>要素（ようそ）</t>
    <phoneticPr fontId="1"/>
  </si>
  <si>
    <t>Build</t>
    <phoneticPr fontId="1"/>
  </si>
  <si>
    <r>
      <t>C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trúc, xây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ng</t>
    </r>
    <phoneticPr fontId="1"/>
  </si>
  <si>
    <t>methodology</t>
    <phoneticPr fontId="1"/>
  </si>
  <si>
    <r>
      <t>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là lý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pháp, là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các quan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</t>
    </r>
    <phoneticPr fontId="1"/>
  </si>
  <si>
    <t>方法論(ほうほうろん)</t>
    <phoneticPr fontId="1"/>
  </si>
  <si>
    <t>Framework</t>
    <phoneticPr fontId="1"/>
  </si>
  <si>
    <t>枠組み(わくぐみ)</t>
    <phoneticPr fontId="1"/>
  </si>
  <si>
    <t>thư viện + quy tắc + kiến trúc sẵn có</t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</si>
  <si>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c, khuôn kh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,khung làm vi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</t>
    </r>
    <phoneticPr fontId="1"/>
  </si>
  <si>
    <r>
      <t xml:space="preserve">Nó cung cấp </t>
    </r>
    <r>
      <rPr>
        <b/>
        <sz val="11"/>
        <color theme="1"/>
        <rFont val="Yu Gothic"/>
        <family val="3"/>
        <charset val="128"/>
        <scheme val="minor"/>
      </rPr>
      <t>các thành phần tái sử dụng</t>
    </r>
    <r>
      <rPr>
        <sz val="11"/>
        <color theme="1"/>
        <rFont val="Yu Gothic"/>
        <family val="2"/>
        <scheme val="minor"/>
      </rPr>
      <t xml:space="preserve"> (hàm, class, module, API, …) và </t>
    </r>
    <r>
      <rPr>
        <b/>
        <sz val="11"/>
        <color theme="1"/>
        <rFont val="Yu Gothic"/>
        <family val="3"/>
        <charset val="128"/>
        <scheme val="minor"/>
      </rPr>
      <t>quy định cách tổ chức code</t>
    </r>
    <r>
      <rPr>
        <sz val="11"/>
        <color theme="1"/>
        <rFont val="Yu Gothic"/>
        <family val="2"/>
        <scheme val="minor"/>
      </rPr>
      <t>.</t>
    </r>
  </si>
  <si>
    <r>
      <t>Lập trình hướng đối tượng (</t>
    </r>
    <r>
      <rPr>
        <b/>
        <sz val="11"/>
        <color theme="1"/>
        <rFont val="Yu Gothic"/>
        <family val="3"/>
        <charset val="128"/>
        <scheme val="minor"/>
      </rPr>
      <t>OOP – Object Oriented Programming</t>
    </r>
    <r>
      <rPr>
        <sz val="11"/>
        <color theme="1"/>
        <rFont val="Yu Gothic"/>
        <family val="2"/>
        <scheme val="minor"/>
      </rPr>
      <t xml:space="preserve">) là </t>
    </r>
    <r>
      <rPr>
        <b/>
        <sz val="11"/>
        <color theme="1"/>
        <rFont val="Yu Gothic"/>
        <family val="3"/>
        <charset val="128"/>
        <scheme val="minor"/>
      </rPr>
      <t>một phương pháp lập trình</t>
    </r>
    <r>
      <rPr>
        <sz val="11"/>
        <color theme="1"/>
        <rFont val="Yu Gothic"/>
        <family val="2"/>
        <scheme val="minor"/>
      </rPr>
      <t xml:space="preserve"> trong đó phần mềm được xây dựng dựa trên </t>
    </r>
    <r>
      <rPr>
        <b/>
        <sz val="11"/>
        <color theme="1"/>
        <rFont val="Yu Gothic"/>
        <family val="3"/>
        <charset val="128"/>
        <scheme val="minor"/>
      </rPr>
      <t>các đối tượng (object)</t>
    </r>
    <r>
      <rPr>
        <sz val="11"/>
        <color theme="1"/>
        <rFont val="Yu Gothic"/>
        <family val="2"/>
        <scheme val="minor"/>
      </rPr>
      <t xml:space="preserve"> thay vì chỉ dựa trên hàm hay thủ tục.</t>
    </r>
  </si>
  <si>
    <t>🔹 Khái niệm cơ bản</t>
  </si>
  <si>
    <t>Đối tượng (Object):</t>
  </si>
  <si>
    <r>
      <t xml:space="preserve">Là một "thực thể" trong chương trình, có </t>
    </r>
    <r>
      <rPr>
        <b/>
        <sz val="11"/>
        <color theme="1"/>
        <rFont val="Yu Gothic"/>
        <family val="3"/>
        <charset val="128"/>
        <scheme val="minor"/>
      </rPr>
      <t>thuộc tính (data/biến)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hành vi (hàm/phương thức)</t>
    </r>
    <r>
      <rPr>
        <sz val="11"/>
        <color theme="1"/>
        <rFont val="Yu Gothic"/>
        <family val="2"/>
        <scheme val="minor"/>
      </rPr>
      <t>.</t>
    </r>
  </si>
  <si>
    <t>→ Ví dụ: Trong một chương trình quản lý sinh viên:</t>
  </si>
  <si>
    <r>
      <t xml:space="preserve">Đối tượng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có thuộc tính: </t>
    </r>
    <r>
      <rPr>
        <sz val="10"/>
        <color theme="1"/>
        <rFont val="Arial Unicode MS"/>
        <family val="3"/>
        <charset val="128"/>
      </rPr>
      <t>Tên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Tuổi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Mã số</t>
    </r>
    <r>
      <rPr>
        <sz val="11"/>
        <color theme="1"/>
        <rFont val="Yu Gothic"/>
        <family val="2"/>
        <scheme val="minor"/>
      </rPr>
      <t>…</t>
    </r>
  </si>
  <si>
    <r>
      <t xml:space="preserve">Có hành vi: </t>
    </r>
    <r>
      <rPr>
        <sz val="10"/>
        <color theme="1"/>
        <rFont val="Arial Unicode MS"/>
        <family val="3"/>
        <charset val="128"/>
      </rPr>
      <t>dangKyMonHoc()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tinhDiemTrungBinh()</t>
    </r>
    <r>
      <rPr>
        <sz val="11"/>
        <color theme="1"/>
        <rFont val="Yu Gothic"/>
        <family val="2"/>
        <scheme val="minor"/>
      </rPr>
      <t>…</t>
    </r>
  </si>
  <si>
    <t>Lớp (Class):</t>
  </si>
  <si>
    <t>Là “bản thiết kế” để tạo ra các đối tượng.</t>
  </si>
  <si>
    <r>
      <t xml:space="preserve">→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dùng để tạo nhiều </t>
    </r>
    <r>
      <rPr>
        <sz val="10"/>
        <color theme="1"/>
        <rFont val="Arial Unicode MS"/>
        <family val="3"/>
        <charset val="128"/>
      </rPr>
      <t>Object SinhVien</t>
    </r>
    <r>
      <rPr>
        <sz val="11"/>
        <color theme="1"/>
        <rFont val="Yu Gothic"/>
        <family val="2"/>
        <scheme val="minor"/>
      </rPr>
      <t>.</t>
    </r>
  </si>
  <si>
    <t>🔹 4 đặc trưng chính của OOP</t>
  </si>
  <si>
    <t>1. Tính đóng gói (Encapsulation)</t>
  </si>
  <si>
    <t>Gom dữ liệu và hành vi liên quan vào chung một đối tượng.</t>
  </si>
  <si>
    <t>Ẩn thông tin bên trong đối tượng, chỉ cho phép truy cập thông qua các phương thức công khai.</t>
  </si>
  <si>
    <r>
      <t xml:space="preserve">→ Giúp </t>
    </r>
    <r>
      <rPr>
        <b/>
        <sz val="11"/>
        <color theme="1"/>
        <rFont val="Yu Gothic"/>
        <family val="3"/>
        <charset val="128"/>
        <scheme val="minor"/>
      </rPr>
      <t>bảo mật dữ liệu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dễ bảo trì</t>
    </r>
    <r>
      <rPr>
        <sz val="11"/>
        <color theme="1"/>
        <rFont val="Yu Gothic"/>
        <family val="2"/>
        <scheme val="minor"/>
      </rPr>
      <t>.</t>
    </r>
  </si>
  <si>
    <t>2. Tính kế thừa (Inheritance)</t>
  </si>
  <si>
    <r>
      <t xml:space="preserve">Lớp con có thể </t>
    </r>
    <r>
      <rPr>
        <b/>
        <sz val="11"/>
        <color theme="1"/>
        <rFont val="Yu Gothic"/>
        <family val="3"/>
        <charset val="128"/>
        <scheme val="minor"/>
      </rPr>
      <t>kế thừa</t>
    </r>
    <r>
      <rPr>
        <sz val="11"/>
        <color theme="1"/>
        <rFont val="Yu Gothic"/>
        <family val="2"/>
        <scheme val="minor"/>
      </rPr>
      <t xml:space="preserve"> thuộc tính và phương thức từ lớp cha.</t>
    </r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</si>
  <si>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tái sử dụng code</t>
    </r>
    <r>
      <rPr>
        <sz val="11"/>
        <color theme="1"/>
        <rFont val="Yu Gothic"/>
        <family val="2"/>
        <scheme val="minor"/>
      </rPr>
      <t>.</t>
    </r>
  </si>
  <si>
    <r>
      <t xml:space="preserve">→ Ví dụ: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kế thừa từ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</si>
  <si>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Tính đa hình (Polymorphism)</t>
  </si>
  <si>
    <t>Một phương thức có thể có nhiều cách triển khai khác nhau.</t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</si>
  <si>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một interface – nhiều cách dùng</t>
    </r>
    <r>
      <rPr>
        <sz val="11"/>
        <color theme="1"/>
        <rFont val="Yu Gothic"/>
        <family val="2"/>
        <scheme val="minor"/>
      </rPr>
      <t>.</t>
    </r>
  </si>
  <si>
    <r>
      <t xml:space="preserve">→ Ví dụ: phương thức </t>
    </r>
    <r>
      <rPr>
        <sz val="10"/>
        <color theme="1"/>
        <rFont val="Arial Unicode MS"/>
        <family val="3"/>
        <charset val="128"/>
      </rPr>
      <t>tinhLuong()</t>
    </r>
    <r>
      <rPr>
        <sz val="11"/>
        <color theme="1"/>
        <rFont val="Yu Gothic"/>
        <family val="2"/>
        <scheme val="minor"/>
      </rPr>
      <t xml:space="preserve"> sẽ khác nhau với </t>
    </r>
    <r>
      <rPr>
        <sz val="10"/>
        <color theme="1"/>
        <rFont val="Arial Unicode MS"/>
        <family val="3"/>
        <charset val="128"/>
      </rPr>
      <t>NhanVienFullTime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NhanVienPartTime</t>
    </r>
    <r>
      <rPr>
        <sz val="11"/>
        <color theme="1"/>
        <rFont val="Yu Gothic"/>
        <family val="2"/>
        <scheme val="minor"/>
      </rPr>
      <t>.</t>
    </r>
  </si>
  <si>
    <t>4. Tính trừu tượng (Abstraction)</t>
  </si>
  <si>
    <r>
      <t xml:space="preserve">Chỉ tập trung vào </t>
    </r>
    <r>
      <rPr>
        <b/>
        <sz val="11"/>
        <color theme="1"/>
        <rFont val="Yu Gothic"/>
        <family val="3"/>
        <charset val="128"/>
        <scheme val="minor"/>
      </rPr>
      <t>cái gì làm</t>
    </r>
    <r>
      <rPr>
        <sz val="11"/>
        <color theme="1"/>
        <rFont val="Yu Gothic"/>
        <family val="2"/>
        <scheme val="minor"/>
      </rPr>
      <t xml:space="preserve"> mà ẩn đi </t>
    </r>
    <r>
      <rPr>
        <b/>
        <sz val="11"/>
        <color theme="1"/>
        <rFont val="Yu Gothic"/>
        <family val="3"/>
        <charset val="128"/>
        <scheme val="minor"/>
      </rPr>
      <t>cách nó làm</t>
    </r>
    <r>
      <rPr>
        <sz val="11"/>
        <color theme="1"/>
        <rFont val="Yu Gothic"/>
        <family val="2"/>
        <scheme val="minor"/>
      </rPr>
      <t>.</t>
    </r>
  </si>
  <si>
    <r>
      <t xml:space="preserve">Dùng </t>
    </r>
    <r>
      <rPr>
        <sz val="10"/>
        <color theme="1"/>
        <rFont val="Arial Unicode MS"/>
        <family val="3"/>
        <charset val="128"/>
      </rPr>
      <t>abstract class</t>
    </r>
    <r>
      <rPr>
        <sz val="11"/>
        <color theme="1"/>
        <rFont val="Yu Gothic"/>
        <family val="2"/>
        <scheme val="minor"/>
      </rPr>
      <t xml:space="preserve"> hoặc </t>
    </r>
    <r>
      <rPr>
        <sz val="10"/>
        <color theme="1"/>
        <rFont val="Arial Unicode MS"/>
        <family val="3"/>
        <charset val="128"/>
      </rPr>
      <t>interface</t>
    </r>
    <r>
      <rPr>
        <sz val="11"/>
        <color theme="1"/>
        <rFont val="Yu Gothic"/>
        <family val="2"/>
        <scheme val="minor"/>
      </rPr>
      <t xml:space="preserve"> để định nghĩa khung hành vi.</t>
    </r>
  </si>
  <si>
    <t>🔹 Bản chất OOP</t>
  </si>
  <si>
    <t>OOP = xây dựng lớp (class) + tạo đối tượng (object) từ lớp đó + làm việc với đối tượng</t>
  </si>
  <si>
    <r>
      <t xml:space="preserve">Trong </t>
    </r>
    <r>
      <rPr>
        <b/>
        <sz val="10"/>
        <color theme="1"/>
        <rFont val="Arial Unicode MS"/>
        <family val="3"/>
        <charset val="128"/>
      </rPr>
      <t>main()</t>
    </r>
    <r>
      <rPr>
        <sz val="11"/>
        <color theme="1"/>
        <rFont val="Yu Gothic"/>
        <family val="2"/>
        <scheme val="minor"/>
      </rPr>
      <t xml:space="preserve">, ta </t>
    </r>
    <r>
      <rPr>
        <b/>
        <sz val="11"/>
        <color theme="1"/>
        <rFont val="Yu Gothic"/>
        <family val="3"/>
        <charset val="128"/>
        <scheme val="minor"/>
      </rPr>
      <t>tạo object</t>
    </r>
    <r>
      <rPr>
        <sz val="11"/>
        <color theme="1"/>
        <rFont val="Yu Gothic"/>
        <family val="2"/>
        <scheme val="minor"/>
      </rPr>
      <t xml:space="preserve"> từ class, rồi dùng </t>
    </r>
    <r>
      <rPr>
        <b/>
        <sz val="11"/>
        <color theme="1"/>
        <rFont val="Yu Gothic"/>
        <family val="3"/>
        <charset val="128"/>
        <scheme val="minor"/>
      </rPr>
      <t>thuộc tính (biến)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phương thức (hàm)</t>
    </r>
    <r>
      <rPr>
        <sz val="11"/>
        <color theme="1"/>
        <rFont val="Yu Gothic"/>
        <family val="2"/>
        <scheme val="minor"/>
      </rPr>
      <t xml:space="preserve"> của object đó.</t>
    </r>
  </si>
  <si>
    <t>#include &lt;iostream&gt;</t>
  </si>
  <si>
    <t>using namespace std;</t>
  </si>
  <si>
    <t>// Định nghĩa class</t>
  </si>
  <si>
    <t>class SinhVien {</t>
  </si>
  <si>
    <t>public:</t>
  </si>
  <si>
    <t xml:space="preserve">    string ten;</t>
  </si>
  <si>
    <t xml:space="preserve">    int tuoi;</t>
  </si>
  <si>
    <t xml:space="preserve">    void gioiThieu() {</t>
  </si>
  <si>
    <t xml:space="preserve">        cout &lt;&lt; "Tôi là " &lt;&lt; ten &lt;&lt; ", " &lt;&lt; tuoi &lt;&lt; " tuổi." &lt;&lt; endl;</t>
  </si>
  <si>
    <t xml:space="preserve">    }</t>
  </si>
  <si>
    <t>};</t>
  </si>
  <si>
    <t>int main() {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</si>
  <si>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từ class</t>
    </r>
  </si>
  <si>
    <t xml:space="preserve">    SinhVien sv1;</t>
  </si>
  <si>
    <t xml:space="preserve">    sv1.ten = "Hoàng";   // Gán giá trị cho thuộc tính</t>
  </si>
  <si>
    <t xml:space="preserve">    sv1.tuoi = 20;</t>
  </si>
  <si>
    <r>
      <t xml:space="preserve">    sv1.gioiThieu();     // Gọi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</t>
    </r>
  </si>
  <si>
    <t xml:space="preserve">    return 0;</t>
  </si>
  <si>
    <t>}</t>
  </si>
  <si>
    <r>
      <t>Code ví d</t>
    </r>
    <r>
      <rPr>
        <b/>
        <sz val="16"/>
        <color theme="1"/>
        <rFont val="Calibri"/>
        <family val="2"/>
        <charset val="163"/>
      </rPr>
      <t>ụ</t>
    </r>
    <r>
      <rPr>
        <b/>
        <sz val="16"/>
        <color theme="1"/>
        <rFont val="Yu Gothic"/>
        <family val="2"/>
        <scheme val="minor"/>
      </rPr>
      <t xml:space="preserve"> v</t>
    </r>
    <r>
      <rPr>
        <b/>
        <sz val="16"/>
        <color theme="1"/>
        <rFont val="Calibri"/>
        <family val="2"/>
        <charset val="163"/>
      </rPr>
      <t>ề</t>
    </r>
    <r>
      <rPr>
        <b/>
        <sz val="16"/>
        <color theme="1"/>
        <rFont val="Yu Gothic"/>
        <family val="2"/>
        <scheme val="minor"/>
      </rPr>
      <t xml:space="preserve"> các tính đa hình,đóng gói, k</t>
    </r>
    <r>
      <rPr>
        <b/>
        <sz val="16"/>
        <color theme="1"/>
        <rFont val="Calibri"/>
        <family val="2"/>
        <charset val="163"/>
      </rPr>
      <t>ế</t>
    </r>
    <r>
      <rPr>
        <b/>
        <sz val="16"/>
        <color theme="1"/>
        <rFont val="Yu Gothic"/>
        <family val="2"/>
        <scheme val="minor"/>
      </rPr>
      <t xml:space="preserve"> th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a, tr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u t</t>
    </r>
    <r>
      <rPr>
        <b/>
        <sz val="16"/>
        <color theme="1"/>
        <rFont val="Segoe UI"/>
        <family val="2"/>
        <charset val="238"/>
      </rPr>
      <t>ư</t>
    </r>
    <r>
      <rPr>
        <b/>
        <sz val="16"/>
        <color theme="1"/>
        <rFont val="Calibri"/>
        <family val="2"/>
        <charset val="163"/>
      </rPr>
      <t>ợ</t>
    </r>
    <r>
      <rPr>
        <b/>
        <sz val="16"/>
        <color theme="1"/>
        <rFont val="Yu Gothic"/>
        <family val="2"/>
        <charset val="128"/>
      </rPr>
      <t>ng</t>
    </r>
    <phoneticPr fontId="1"/>
  </si>
  <si>
    <t>// Lớp cha (Class)</t>
  </si>
  <si>
    <t>class ConNguoi {</t>
  </si>
  <si>
    <t>protected:</t>
  </si>
  <si>
    <t xml:space="preserve">    ConNguoi(string t, int age) {</t>
  </si>
  <si>
    <t xml:space="preserve">        ten = t;</t>
  </si>
  <si>
    <t xml:space="preserve">        tuoi = age;</t>
  </si>
  <si>
    <t xml:space="preserve">    // Hàm ảo để có thể ghi đè (Polymorphism)</t>
  </si>
  <si>
    <t xml:space="preserve">    virtual void gioiThieu() {</t>
  </si>
  <si>
    <t>// Lớp con kế thừa từ ConNguoi</t>
  </si>
  <si>
    <t>class SinhVien : public ConNguoi {</t>
  </si>
  <si>
    <t>private:</t>
  </si>
  <si>
    <t xml:space="preserve">    string mssv;</t>
  </si>
  <si>
    <t xml:space="preserve">    SinhVien(string t, int age, string id) : ConNguoi(t, age) {</t>
  </si>
  <si>
    <t xml:space="preserve">        mssv = id;</t>
  </si>
  <si>
    <r>
      <t xml:space="preserve">    // Ghi đè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 (đa hình)</t>
    </r>
  </si>
  <si>
    <t xml:space="preserve">    void gioiThieu() override {</t>
  </si>
  <si>
    <t xml:space="preserve">        cout &lt;&lt; "Tôi là sinh viên " &lt;&lt; ten &lt;&lt; ", MSSV: " &lt;&lt; mssv &lt;&lt; endl;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</si>
  <si>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ConNguoi</t>
    </r>
  </si>
  <si>
    <t xml:space="preserve">    ConNguoi cn("An", 30);</t>
  </si>
  <si>
    <t xml:space="preserve">    cn.gioiThieu();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</si>
  <si>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SinhVien</t>
    </r>
  </si>
  <si>
    <t xml:space="preserve">    SinhVien sv("Hoàng", 20, "SV001");</t>
  </si>
  <si>
    <t xml:space="preserve">    sv.gioiThieu();</t>
  </si>
  <si>
    <r>
      <t xml:space="preserve">    // Đa hình: dùng con trỏ lớp cha trỏ đến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lớp con</t>
    </r>
  </si>
  <si>
    <t xml:space="preserve">    ConNguoi* p = new SinhVien("Lan", 21, "SV002");</t>
  </si>
  <si>
    <t xml:space="preserve">    p-&gt;gioiThieu();</t>
  </si>
  <si>
    <t xml:space="preserve">    delete p; // giải phóng bộ nhớ</t>
  </si>
  <si>
    <t>🔹 Giải thích</t>
  </si>
  <si>
    <t>1. Encapsulation (Đóng gói):</t>
  </si>
  <si>
    <r>
      <t xml:space="preserve">Thuộc tính </t>
    </r>
    <r>
      <rPr>
        <sz val="10"/>
        <color theme="1"/>
        <rFont val="Arial Unicode MS"/>
        <family val="3"/>
        <charset val="128"/>
      </rPr>
      <t>ten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tuoi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mssv</t>
    </r>
    <r>
      <rPr>
        <sz val="11"/>
        <color theme="1"/>
        <rFont val="Yu Gothic"/>
        <family val="2"/>
        <scheme val="minor"/>
      </rPr>
      <t xml:space="preserve"> được đóng gói trong class.</t>
    </r>
  </si>
  <si>
    <r>
      <t xml:space="preserve">Truy cập thông qua constructor và phương thức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>.</t>
    </r>
  </si>
  <si>
    <t>2. Inheritance (Kế thừa):</t>
  </si>
  <si>
    <r>
      <t>class SinhVien</t>
    </r>
    <r>
      <rPr>
        <sz val="11"/>
        <color theme="1"/>
        <rFont val="Yu Gothic"/>
        <family val="2"/>
        <scheme val="minor"/>
      </rPr>
      <t xml:space="preserve"> kế thừa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</si>
  <si>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Polymorphism (Đa hình):</t>
  </si>
  <si>
    <r>
      <t>gioiThieu()</t>
    </r>
    <r>
      <rPr>
        <sz val="11"/>
        <color theme="1"/>
        <rFont val="Yu Gothic"/>
        <family val="2"/>
        <scheme val="minor"/>
      </rPr>
      <t xml:space="preserve"> được viết khác nhau ở </t>
    </r>
    <r>
      <rPr>
        <sz val="10"/>
        <color theme="1"/>
        <rFont val="Arial Unicode MS"/>
        <family val="3"/>
        <charset val="128"/>
      </rPr>
      <t>ConNguoi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>.</t>
    </r>
  </si>
  <si>
    <r>
      <t xml:space="preserve">Khi dùng con trỏ </t>
    </r>
    <r>
      <rPr>
        <sz val="10"/>
        <color theme="1"/>
        <rFont val="Arial Unicode MS"/>
        <family val="3"/>
        <charset val="128"/>
      </rPr>
      <t>ConNguoi* p = new SinhVien(...)</t>
    </r>
    <r>
      <rPr>
        <sz val="11"/>
        <color theme="1"/>
        <rFont val="Yu Gothic"/>
        <family val="2"/>
        <scheme val="minor"/>
      </rPr>
      <t xml:space="preserve">, hàm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 xml:space="preserve"> của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được gọi.</t>
    </r>
  </si>
  <si>
    <t>4. Abstraction (Trừu tượng):</t>
  </si>
  <si>
    <r>
      <t xml:space="preserve">Trong ví dụ này mới dùng </t>
    </r>
    <r>
      <rPr>
        <sz val="10"/>
        <color theme="1"/>
        <rFont val="Arial Unicode MS"/>
        <family val="3"/>
        <charset val="128"/>
      </rPr>
      <t>virtual</t>
    </r>
    <r>
      <rPr>
        <sz val="11"/>
        <color theme="1"/>
        <rFont val="Yu Gothic"/>
        <family val="2"/>
        <scheme val="minor"/>
      </rPr>
      <t xml:space="preserve"> để cho phép trừu tượng hóa hành vi.</t>
    </r>
  </si>
  <si>
    <r>
      <t xml:space="preserve">Nếu muốn trừu tượng hoàn toàn thì có thể dùng </t>
    </r>
    <r>
      <rPr>
        <b/>
        <sz val="11"/>
        <color theme="1"/>
        <rFont val="Yu Gothic"/>
        <family val="3"/>
        <charset val="128"/>
        <scheme val="minor"/>
      </rPr>
      <t>lớp trừu tượng (abstract class)</t>
    </r>
    <r>
      <rPr>
        <sz val="11"/>
        <color theme="1"/>
        <rFont val="Yu Gothic"/>
        <family val="2"/>
        <scheme val="minor"/>
      </rPr>
      <t xml:space="preserve"> với </t>
    </r>
    <r>
      <rPr>
        <sz val="10"/>
        <color theme="1"/>
        <rFont val="Arial Unicode MS"/>
        <family val="3"/>
        <charset val="128"/>
      </rPr>
      <t>= 0</t>
    </r>
    <r>
      <rPr>
        <sz val="11"/>
        <color theme="1"/>
        <rFont val="Yu Gothic"/>
        <family val="2"/>
        <scheme val="minor"/>
      </rPr>
      <t>.</t>
    </r>
  </si>
  <si>
    <r>
      <t>Che gi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d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 xml:space="preserve"> li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- data hiding(tính đóng gói trong OOP)</t>
    </r>
    <phoneticPr fontId="1"/>
  </si>
  <si>
    <t>隠蔽(いんぺい)</t>
    <phoneticPr fontId="1"/>
  </si>
  <si>
    <t>修飾子(しゅうしょくし)</t>
    <phoneticPr fontId="1"/>
  </si>
  <si>
    <r>
      <t>kí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qui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phạm vi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: public, protected, private</t>
    </r>
    <phoneticPr fontId="1"/>
  </si>
  <si>
    <t>modifier</t>
    <phoneticPr fontId="1"/>
  </si>
  <si>
    <t>mô hình tư duy / cách tiếp cận</t>
  </si>
  <si>
    <t>命令型</t>
    <phoneticPr fontId="1"/>
  </si>
  <si>
    <t xml:space="preserve"> (Imperative Programming)</t>
    <phoneticPr fontId="1"/>
  </si>
  <si>
    <t>手続き型</t>
  </si>
  <si>
    <t>Procedural Programming</t>
  </si>
  <si>
    <t>関数型</t>
  </si>
  <si>
    <t>(Functional Programming</t>
  </si>
  <si>
    <t>論理型</t>
  </si>
  <si>
    <t>Logic Programming</t>
  </si>
  <si>
    <t>並行・並列プログラミング</t>
  </si>
  <si>
    <t>Concurrent / Parallel Programming</t>
  </si>
  <si>
    <r>
      <t xml:space="preserve">Dựa trên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hoặc </t>
    </r>
    <r>
      <rPr>
        <b/>
        <sz val="11"/>
        <color theme="1"/>
        <rFont val="Yu Gothic"/>
        <family val="3"/>
        <charset val="128"/>
        <scheme val="minor"/>
      </rPr>
      <t>thủ tục (procedure)</t>
    </r>
  </si>
  <si>
    <r>
      <t xml:space="preserve">Xem việc tính toán như </t>
    </r>
    <r>
      <rPr>
        <b/>
        <sz val="11"/>
        <color theme="1"/>
        <rFont val="Yu Gothic"/>
        <family val="3"/>
        <charset val="128"/>
        <scheme val="minor"/>
      </rPr>
      <t>hàm toán học</t>
    </r>
    <r>
      <rPr>
        <sz val="11"/>
        <color theme="1"/>
        <rFont val="Yu Gothic"/>
        <family val="2"/>
        <scheme val="minor"/>
      </rPr>
      <t>.</t>
    </r>
  </si>
  <si>
    <r>
      <t xml:space="preserve">Lập trình bằng cách mô tả </t>
    </r>
    <r>
      <rPr>
        <b/>
        <sz val="11"/>
        <color theme="1"/>
        <rFont val="Yu Gothic"/>
        <family val="3"/>
        <charset val="128"/>
        <scheme val="minor"/>
      </rPr>
      <t>một tập hợp các sự kiện và luật suy diễn logic</t>
    </r>
    <r>
      <rPr>
        <sz val="11"/>
        <color theme="1"/>
        <rFont val="Yu Gothic"/>
        <family val="2"/>
        <scheme val="minor"/>
      </rPr>
      <t>.</t>
    </r>
  </si>
  <si>
    <r>
      <t xml:space="preserve">Tập trung vào </t>
    </r>
    <r>
      <rPr>
        <b/>
        <sz val="11"/>
        <color theme="1"/>
        <rFont val="Yu Gothic"/>
        <family val="3"/>
        <charset val="128"/>
        <scheme val="minor"/>
      </rPr>
      <t>xử lý song song / đa luồng</t>
    </r>
  </si>
  <si>
    <r>
      <t xml:space="preserve">Lập trình theo </t>
    </r>
    <r>
      <rPr>
        <b/>
        <sz val="11"/>
        <color theme="1"/>
        <rFont val="Yu Gothic"/>
        <family val="3"/>
        <charset val="128"/>
        <scheme val="minor"/>
      </rPr>
      <t>các câu lệnh tuần tự</t>
    </r>
    <r>
      <rPr>
        <sz val="11"/>
        <color theme="1"/>
        <rFont val="Yu Gothic"/>
        <family val="2"/>
        <scheme val="minor"/>
      </rPr>
      <t xml:space="preserve"> để thay đổi trạng thái chương trình</t>
    </r>
  </si>
  <si>
    <t>cách tiếp cận / phương pháp tiếp cận</t>
  </si>
  <si>
    <r>
      <t>phương thức</t>
    </r>
    <r>
      <rPr>
        <sz val="11"/>
        <color theme="1"/>
        <rFont val="Yu Gothic"/>
        <family val="2"/>
        <scheme val="minor"/>
      </rPr>
      <t xml:space="preserve"> – tức là một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được định nghĩa bên trong </t>
    </r>
    <r>
      <rPr>
        <b/>
        <sz val="11"/>
        <color theme="1"/>
        <rFont val="Yu Gothic"/>
        <family val="3"/>
        <charset val="128"/>
        <scheme val="minor"/>
      </rPr>
      <t>class (lớp)</t>
    </r>
    <r>
      <rPr>
        <sz val="11"/>
        <color theme="1"/>
        <rFont val="Yu Gothic"/>
        <family val="2"/>
        <scheme val="minor"/>
      </rPr>
      <t xml:space="preserve"> và gắn liền với </t>
    </r>
    <r>
      <rPr>
        <b/>
        <sz val="11"/>
        <color theme="1"/>
        <rFont val="Yu Gothic"/>
        <family val="3"/>
        <charset val="128"/>
        <scheme val="minor"/>
      </rPr>
      <t>object (đối tượng)</t>
    </r>
  </si>
  <si>
    <r>
      <t xml:space="preserve">là </t>
    </r>
    <r>
      <rPr>
        <b/>
        <sz val="11"/>
        <color theme="1"/>
        <rFont val="Yu Gothic"/>
        <family val="3"/>
        <charset val="128"/>
        <scheme val="minor"/>
      </rPr>
      <t>giao diện</t>
    </r>
    <r>
      <rPr>
        <sz val="11"/>
        <color theme="1"/>
        <rFont val="Yu Gothic"/>
        <family val="2"/>
        <scheme val="minor"/>
      </rPr>
      <t xml:space="preserve"> – tức là </t>
    </r>
    <r>
      <rPr>
        <b/>
        <sz val="11"/>
        <color theme="1"/>
        <rFont val="Yu Gothic"/>
        <family val="3"/>
        <charset val="128"/>
        <scheme val="minor"/>
      </rPr>
      <t>một tập hợp các method trừu tượng (chỉ khai báo, không có nội dung)</t>
    </r>
    <r>
      <rPr>
        <sz val="11"/>
        <color theme="1"/>
        <rFont val="Yu Gothic"/>
        <family val="2"/>
        <scheme val="minor"/>
      </rPr>
      <t xml:space="preserve"> mà class khác phải </t>
    </r>
    <r>
      <rPr>
        <b/>
        <sz val="11"/>
        <color theme="1"/>
        <rFont val="Yu Gothic"/>
        <family val="3"/>
        <charset val="128"/>
        <scheme val="minor"/>
      </rPr>
      <t>implement (cài đặt)</t>
    </r>
  </si>
  <si>
    <t>constructor</t>
    <phoneticPr fontId="1"/>
  </si>
  <si>
    <r>
      <t>hàm kh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</t>
    </r>
    <phoneticPr fontId="1"/>
  </si>
  <si>
    <t>destructor</t>
    <phoneticPr fontId="1"/>
  </si>
  <si>
    <r>
      <t>hàm 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y</t>
    </r>
    <phoneticPr fontId="1"/>
  </si>
  <si>
    <t>1. Mở Git Bash hoặc CMD</t>
  </si>
  <si>
    <t>Đi vào thư mục dự án:</t>
  </si>
  <si>
    <t>cd D:/baitap2</t>
  </si>
  <si>
    <t>2. Khởi tạo Git</t>
  </si>
  <si>
    <t>git init</t>
  </si>
  <si>
    <t>3. Kiểm tra trạng thái</t>
  </si>
  <si>
    <t>git status</t>
  </si>
  <si>
    <r>
      <t xml:space="preserve">👉 Sẽ thấy </t>
    </r>
    <r>
      <rPr>
        <sz val="10"/>
        <color theme="1"/>
        <rFont val="Arial Unicode MS"/>
        <family val="3"/>
        <charset val="128"/>
      </rPr>
      <t>bai2.cpp</t>
    </r>
    <r>
      <rPr>
        <sz val="11"/>
        <color theme="1"/>
        <rFont val="Yu Gothic"/>
        <family val="2"/>
        <scheme val="minor"/>
      </rPr>
      <t xml:space="preserve"> là file chưa được theo dõi (untracked).</t>
    </r>
  </si>
  <si>
    <t>4. Thêm file vào Git</t>
  </si>
  <si>
    <t>git add bai2.cpp</t>
  </si>
  <si>
    <t>5. Commit lần đầu</t>
  </si>
  <si>
    <t>git commit -m "First commit: thêm file bai2.cpp"</t>
  </si>
  <si>
    <t>6. Kết nối với GitHub</t>
  </si>
  <si>
    <t>git remote add origin https://github.com/truonghv5592/baitap2.git</t>
  </si>
  <si>
    <t>7. Push code lên GitHub</t>
  </si>
  <si>
    <r>
      <t xml:space="preserve">Nếu GitHub repo của bạn mặc định dùng nhánh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 xml:space="preserve">, thì thay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 xml:space="preserve"> bằng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>.</t>
    </r>
  </si>
  <si>
    <t>git push -u origin main</t>
    <phoneticPr fontId="1"/>
  </si>
  <si>
    <t>Bạn có muốn mình hướng dẫn luôn cách làm trực tiếp bằng Sourcetree (chọn remote, push lên GitHub bằng GUI) để thao tác dễ hơn thay vì gõ lệnh không?</t>
  </si>
  <si>
    <t>git status                # kiểm tra trạng thái</t>
  </si>
  <si>
    <t>git add file.txt          # thêm 1 file</t>
  </si>
  <si>
    <t>git add .                 # thêm tất cả file</t>
  </si>
  <si>
    <t>git commit -m "Nội dung commit"</t>
  </si>
  <si>
    <t>git branch                # xem danh sách nhánh</t>
  </si>
  <si>
    <t>git checkout -b featureA  # tạo nhánh mới featureA và chuyển sang đó</t>
  </si>
  <si>
    <t>git checkout main         # quay lại nhánh main</t>
  </si>
  <si>
    <t>git merge featureA        # gộp nhánh featureA vào main</t>
  </si>
  <si>
    <t>Làm việc với branch</t>
  </si>
  <si>
    <t>Thêm file và commit</t>
  </si>
  <si>
    <t>Kết nối remote (GitHub, GitLab…)</t>
  </si>
  <si>
    <t>git remote add origin https://github.com/user/repo.git</t>
  </si>
  <si>
    <t>git push -u origin main   # đẩy code lần đầu</t>
  </si>
  <si>
    <t>git push                  # các lần sau</t>
  </si>
  <si>
    <t>git pull                  # lấy code mới về</t>
  </si>
  <si>
    <r>
      <t>ki</t>
    </r>
    <r>
      <rPr>
        <b/>
        <sz val="11"/>
        <color theme="1"/>
        <rFont val="Calibri"/>
        <family val="3"/>
        <charset val="163"/>
      </rPr>
      <t>ể</t>
    </r>
    <r>
      <rPr>
        <b/>
        <sz val="11"/>
        <color theme="1"/>
        <rFont val="Yu Gothic"/>
        <family val="3"/>
        <charset val="128"/>
        <scheme val="minor"/>
      </rPr>
      <t>m tra lích s</t>
    </r>
    <r>
      <rPr>
        <b/>
        <sz val="11"/>
        <color theme="1"/>
        <rFont val="Calibri"/>
        <family val="3"/>
        <charset val="163"/>
      </rPr>
      <t>ử</t>
    </r>
    <phoneticPr fontId="1"/>
  </si>
  <si>
    <t>git log</t>
    <phoneticPr fontId="1"/>
  </si>
  <si>
    <r>
      <t>Sau khi s</t>
    </r>
    <r>
      <rPr>
        <b/>
        <sz val="11"/>
        <color theme="1"/>
        <rFont val="Calibri"/>
        <family val="2"/>
        <charset val="163"/>
      </rPr>
      <t>ử</t>
    </r>
    <r>
      <rPr>
        <b/>
        <sz val="11"/>
        <color theme="1"/>
        <rFont val="Yu Gothic"/>
        <family val="2"/>
        <scheme val="minor"/>
      </rPr>
      <t>a code thì push upload</t>
    </r>
    <phoneticPr fontId="1"/>
  </si>
  <si>
    <t>git add file.cpp</t>
    <phoneticPr fontId="1"/>
  </si>
  <si>
    <r>
      <t>git commit -m "n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i dung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i"</t>
    </r>
    <phoneticPr fontId="1"/>
  </si>
  <si>
    <t>git push</t>
  </si>
  <si>
    <t>git push</t>
    <phoneticPr fontId="1"/>
  </si>
  <si>
    <t>Git Workflow phổ biến</t>
  </si>
  <si>
    <r>
      <t>Solo project</t>
    </r>
    <r>
      <rPr>
        <sz val="11"/>
        <color theme="1"/>
        <rFont val="Yu Gothic"/>
        <family val="2"/>
        <scheme val="minor"/>
      </rPr>
      <t xml:space="preserve">: chỉ cần </t>
    </r>
    <r>
      <rPr>
        <sz val="10"/>
        <color theme="1"/>
        <rFont val="Arial Unicode MS"/>
        <family val="3"/>
        <charset val="128"/>
      </rPr>
      <t>add → commit → push</t>
    </r>
    <r>
      <rPr>
        <sz val="11"/>
        <color theme="1"/>
        <rFont val="Yu Gothic"/>
        <family val="2"/>
        <scheme val="minor"/>
      </rPr>
      <t>.</t>
    </r>
  </si>
  <si>
    <r>
      <t>Team project</t>
    </r>
    <r>
      <rPr>
        <sz val="11"/>
        <color theme="1"/>
        <rFont val="Yu Gothic"/>
        <family val="2"/>
        <scheme val="minor"/>
      </rPr>
      <t>:</t>
    </r>
  </si>
  <si>
    <r>
      <t>1. Pull code mới về (</t>
    </r>
    <r>
      <rPr>
        <sz val="10"/>
        <color theme="1"/>
        <rFont val="Arial Unicode MS"/>
        <family val="3"/>
        <charset val="128"/>
      </rPr>
      <t>git pull</t>
    </r>
    <r>
      <rPr>
        <sz val="11"/>
        <color theme="1"/>
        <rFont val="Yu Gothic"/>
        <family val="2"/>
        <scheme val="minor"/>
      </rPr>
      <t>).</t>
    </r>
  </si>
  <si>
    <r>
      <t>2. Tạo nhánh mới để làm việc (</t>
    </r>
    <r>
      <rPr>
        <sz val="10"/>
        <color theme="1"/>
        <rFont val="Arial Unicode MS"/>
        <family val="3"/>
        <charset val="128"/>
      </rPr>
      <t>git checkout -b feature/...</t>
    </r>
    <r>
      <rPr>
        <sz val="11"/>
        <color theme="1"/>
        <rFont val="Yu Gothic"/>
        <family val="2"/>
        <scheme val="minor"/>
      </rPr>
      <t>).</t>
    </r>
  </si>
  <si>
    <r>
      <t>3. Commit thay đổi (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).</t>
    </r>
  </si>
  <si>
    <r>
      <t>4. Push lên remote (</t>
    </r>
    <r>
      <rPr>
        <sz val="10"/>
        <color theme="1"/>
        <rFont val="Arial Unicode MS"/>
        <family val="3"/>
        <charset val="128"/>
      </rPr>
      <t>git push origin feature/...</t>
    </r>
    <r>
      <rPr>
        <sz val="11"/>
        <color theme="1"/>
        <rFont val="Yu Gothic"/>
        <family val="2"/>
        <scheme val="minor"/>
      </rPr>
      <t>).</t>
    </r>
  </si>
  <si>
    <r>
      <t xml:space="preserve">5. Tạo </t>
    </r>
    <r>
      <rPr>
        <b/>
        <sz val="11"/>
        <color theme="1"/>
        <rFont val="Yu Gothic"/>
        <family val="3"/>
        <charset val="128"/>
        <scheme val="minor"/>
      </rPr>
      <t>Pull Request (PR)</t>
    </r>
    <r>
      <rPr>
        <sz val="11"/>
        <color theme="1"/>
        <rFont val="Yu Gothic"/>
        <family val="2"/>
        <scheme val="minor"/>
      </rPr>
      <t xml:space="preserve"> trên GitHub/GitLab để review code và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</si>
  <si>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2. Các thao tác cơ bản trong Sourcetree</t>
  </si>
  <si>
    <t>2.1. Clone repository (lấy code từ GitHub/GitLab về)</t>
  </si>
  <si>
    <r>
      <t xml:space="preserve">Mở Sourcetree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</si>
  <si>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r>
      <t xml:space="preserve">Nhập URL repo (ví dụ: </t>
    </r>
    <r>
      <rPr>
        <sz val="10"/>
        <color theme="1"/>
        <rFont val="Arial Unicode MS"/>
        <family val="3"/>
        <charset val="128"/>
      </rPr>
      <t>https://github.com/user/repo.git</t>
    </r>
    <r>
      <rPr>
        <sz val="11"/>
        <color theme="1"/>
        <rFont val="Yu Gothic"/>
        <family val="2"/>
        <scheme val="minor"/>
      </rPr>
      <t>)</t>
    </r>
  </si>
  <si>
    <r>
      <t xml:space="preserve">Chọn thư mục lưu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</si>
  <si>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t>👉 Code sẽ được tải về máy và hiện trong Sourcetree.</t>
  </si>
  <si>
    <t>2.2. Tạo repository mới (local)</t>
  </si>
  <si>
    <r>
      <t xml:space="preserve">Chọn </t>
    </r>
    <r>
      <rPr>
        <b/>
        <sz val="11"/>
        <color theme="1"/>
        <rFont val="Yu Gothic"/>
        <family val="3"/>
        <charset val="128"/>
        <scheme val="minor"/>
      </rPr>
      <t>File → New → Create Local Repository</t>
    </r>
  </si>
  <si>
    <r>
      <t xml:space="preserve">Chọn thư mục dự án → </t>
    </r>
    <r>
      <rPr>
        <b/>
        <sz val="11"/>
        <color theme="1"/>
        <rFont val="Yu Gothic"/>
        <family val="3"/>
        <charset val="128"/>
        <scheme val="minor"/>
      </rPr>
      <t>Create</t>
    </r>
  </si>
  <si>
    <t>👉 Lúc này bạn có một repo Git trên máy, chưa có remote.</t>
  </si>
  <si>
    <t>2.3. Commit thay đổi</t>
  </si>
  <si>
    <t>Chỉnh sửa hoặc thêm file trong dự án.</t>
  </si>
  <si>
    <t>Trở lại Sourcetree:</t>
  </si>
  <si>
    <r>
      <t xml:space="preserve">Tab </t>
    </r>
    <r>
      <rPr>
        <b/>
        <sz val="11"/>
        <color theme="1"/>
        <rFont val="Yu Gothic"/>
        <family val="3"/>
        <charset val="128"/>
        <scheme val="minor"/>
      </rPr>
      <t>File Status</t>
    </r>
    <r>
      <rPr>
        <sz val="11"/>
        <color theme="1"/>
        <rFont val="Yu Gothic"/>
        <family val="2"/>
        <scheme val="minor"/>
      </rPr>
      <t xml:space="preserve"> sẽ hiển thị file thay đổi.</t>
    </r>
  </si>
  <si>
    <r>
      <t xml:space="preserve">Tick chọn file → nhập message (ví dụ: </t>
    </r>
    <r>
      <rPr>
        <sz val="10"/>
        <color theme="1"/>
        <rFont val="Arial Unicode MS"/>
        <family val="3"/>
        <charset val="128"/>
      </rPr>
      <t>Thêm file README.md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</si>
  <si>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Commit</t>
    </r>
    <r>
      <rPr>
        <sz val="11"/>
        <color theme="1"/>
        <rFont val="Yu Gothic"/>
        <family val="2"/>
        <scheme val="minor"/>
      </rPr>
      <t>.</t>
    </r>
  </si>
  <si>
    <t>2.4. Push &amp; Pull (đồng bộ với server)</t>
  </si>
  <si>
    <r>
      <t>Push</t>
    </r>
    <r>
      <rPr>
        <sz val="11"/>
        <color theme="1"/>
        <rFont val="Yu Gothic"/>
        <family val="2"/>
        <scheme val="minor"/>
      </rPr>
      <t xml:space="preserve">: sau khi commit → nhấn </t>
    </r>
    <r>
      <rPr>
        <b/>
        <sz val="11"/>
        <color theme="1"/>
        <rFont val="Yu Gothic"/>
        <family val="3"/>
        <charset val="128"/>
        <scheme val="minor"/>
      </rPr>
      <t>Push</t>
    </r>
    <r>
      <rPr>
        <sz val="11"/>
        <color theme="1"/>
        <rFont val="Yu Gothic"/>
        <family val="2"/>
        <scheme val="minor"/>
      </rPr>
      <t xml:space="preserve"> để đẩy lên GitHub/GitLab.</t>
    </r>
  </si>
  <si>
    <r>
      <t>Pull</t>
    </r>
    <r>
      <rPr>
        <sz val="11"/>
        <color theme="1"/>
        <rFont val="Yu Gothic"/>
        <family val="2"/>
        <scheme val="minor"/>
      </rPr>
      <t xml:space="preserve">: nhấn </t>
    </r>
    <r>
      <rPr>
        <b/>
        <sz val="11"/>
        <color theme="1"/>
        <rFont val="Yu Gothic"/>
        <family val="3"/>
        <charset val="128"/>
        <scheme val="minor"/>
      </rPr>
      <t>Pull</t>
    </r>
    <r>
      <rPr>
        <sz val="11"/>
        <color theme="1"/>
        <rFont val="Yu Gothic"/>
        <family val="2"/>
        <scheme val="minor"/>
      </rPr>
      <t xml:space="preserve"> để lấy code mới nhất từ server về.</t>
    </r>
  </si>
  <si>
    <t>2.5. Quản lý branch</t>
  </si>
  <si>
    <r>
      <t xml:space="preserve">Nhấn nút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→ nhập tên nhánh mới (ví dụ </t>
    </r>
    <r>
      <rPr>
        <sz val="10"/>
        <color theme="1"/>
        <rFont val="Arial Unicode MS"/>
        <family val="3"/>
        <charset val="128"/>
      </rPr>
      <t>feature/login</t>
    </r>
    <r>
      <rPr>
        <sz val="11"/>
        <color theme="1"/>
        <rFont val="Yu Gothic"/>
        <family val="2"/>
        <scheme val="minor"/>
      </rPr>
      <t>)</t>
    </r>
  </si>
  <si>
    <t>Chuyển nhánh bằng cách double click vào nhánh trong sidebar.</t>
  </si>
  <si>
    <t>Khi muốn gộp code:</t>
  </si>
  <si>
    <r>
      <t>Chọn nhánh chính (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</si>
  <si>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Merge</t>
    </r>
    <r>
      <rPr>
        <sz val="11"/>
        <color theme="1"/>
        <rFont val="Yu Gothic"/>
        <family val="2"/>
        <scheme val="minor"/>
      </rPr>
      <t xml:space="preserve"> → chọn nhánh cần merge.</t>
    </r>
  </si>
  <si>
    <t>🔥 3. Mẹo sử dụng Sourcetree</t>
  </si>
  <si>
    <r>
      <t>History tab</t>
    </r>
    <r>
      <rPr>
        <sz val="11"/>
        <color theme="1"/>
        <rFont val="Yu Gothic"/>
        <family val="2"/>
        <scheme val="minor"/>
      </rPr>
      <t>: xem toàn bộ lịch sử commit trực quan theo dạng cây.</t>
    </r>
  </si>
  <si>
    <r>
      <t>Stash</t>
    </r>
    <r>
      <rPr>
        <sz val="11"/>
        <color theme="1"/>
        <rFont val="Yu Gothic"/>
        <family val="2"/>
        <scheme val="minor"/>
      </rPr>
      <t>: lưu tạm thay đổi chưa commit để chuyển nhánh mà không mất code.</t>
    </r>
  </si>
  <si>
    <r>
      <t>Conflict</t>
    </r>
    <r>
      <rPr>
        <sz val="11"/>
        <color theme="1"/>
        <rFont val="Yu Gothic"/>
        <family val="2"/>
        <scheme val="minor"/>
      </rPr>
      <t>: nếu bị xung đột khi merge, Sourcetree sẽ hiển thị → bạn có thể dùng VS Code hoặc công cụ merge tích hợp để xử lý.</t>
    </r>
  </si>
  <si>
    <t>🚀 4. Workflow làm việc nhóm với Sourcetree</t>
  </si>
  <si>
    <r>
      <t>1. Pull</t>
    </r>
    <r>
      <rPr>
        <sz val="11"/>
        <color theme="1"/>
        <rFont val="Yu Gothic"/>
        <family val="2"/>
        <scheme val="minor"/>
      </rPr>
      <t xml:space="preserve"> code mới nhất về.</t>
    </r>
  </si>
  <si>
    <r>
      <t xml:space="preserve">2. Tạo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riêng để làm việc.</t>
    </r>
  </si>
  <si>
    <r>
      <t xml:space="preserve">3. Làm xong thì </t>
    </r>
    <r>
      <rPr>
        <b/>
        <sz val="11"/>
        <color theme="1"/>
        <rFont val="Yu Gothic"/>
        <family val="3"/>
        <charset val="128"/>
        <scheme val="minor"/>
      </rPr>
      <t>Commit → Push</t>
    </r>
    <r>
      <rPr>
        <sz val="11"/>
        <color theme="1"/>
        <rFont val="Yu Gothic"/>
        <family val="2"/>
        <scheme val="minor"/>
      </rPr>
      <t xml:space="preserve"> nhánh đó lên remote.</t>
    </r>
  </si>
  <si>
    <r>
      <t xml:space="preserve">4. Vào GitHub/GitLab tạo </t>
    </r>
    <r>
      <rPr>
        <b/>
        <sz val="11"/>
        <color theme="1"/>
        <rFont val="Yu Gothic"/>
        <family val="3"/>
        <charset val="128"/>
        <scheme val="minor"/>
      </rPr>
      <t>Pull Request</t>
    </r>
    <r>
      <rPr>
        <sz val="11"/>
        <color theme="1"/>
        <rFont val="Yu Gothic"/>
        <family val="2"/>
        <scheme val="minor"/>
      </rPr>
      <t xml:space="preserve"> để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</si>
  <si>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Xem lịch sử:</t>
  </si>
  <si>
    <t>git log --oneline --graph</t>
  </si>
  <si>
    <r>
      <t>Giai đoạn 1: Làm chủ thao tác c</t>
    </r>
    <r>
      <rPr>
        <b/>
        <sz val="11"/>
        <color theme="1"/>
        <rFont val="Yu Gothic"/>
        <family val="2"/>
        <scheme val="minor"/>
      </rPr>
      <t>ơ</t>
    </r>
    <r>
      <rPr>
        <b/>
        <sz val="11"/>
        <color theme="1"/>
        <rFont val="Yu Gothic"/>
        <family val="3"/>
        <charset val="128"/>
        <scheme val="minor"/>
      </rPr>
      <t xml:space="preserve"> bản (cá nhân)</t>
    </r>
  </si>
  <si>
    <t>Commit &amp; Log</t>
  </si>
  <si>
    <t>Ghi lại thay đổi:</t>
  </si>
  <si>
    <t>git add .</t>
  </si>
  <si>
    <t>git commit -m "Cập nhật code"</t>
  </si>
  <si>
    <r>
      <t>Push &amp; Pull</t>
    </r>
    <r>
      <rPr>
        <sz val="11"/>
        <color theme="1"/>
        <rFont val="Yu Gothic"/>
        <family val="2"/>
        <scheme val="minor"/>
      </rPr>
      <t xml:space="preserve"> (đồng bộ với GitHub)</t>
    </r>
  </si>
  <si>
    <t>Push code lên GitHub:</t>
  </si>
  <si>
    <t>Lấy code mới nhất về:</t>
  </si>
  <si>
    <t>git pull</t>
  </si>
  <si>
    <t>.gitignore</t>
  </si>
  <si>
    <r>
      <t xml:space="preserve">Bỏ qua file không cần quản lý (vd: </t>
    </r>
    <r>
      <rPr>
        <sz val="10"/>
        <color theme="1"/>
        <rFont val="Arial Unicode MS"/>
        <family val="3"/>
        <charset val="128"/>
      </rPr>
      <t>.vscode/</t>
    </r>
    <r>
      <rPr>
        <sz val="11"/>
        <color theme="1"/>
        <rFont val="Yu Gothic"/>
        <family val="2"/>
        <scheme val="minor"/>
      </rPr>
      <t xml:space="preserve">, file </t>
    </r>
    <r>
      <rPr>
        <sz val="10"/>
        <color theme="1"/>
        <rFont val="Arial Unicode MS"/>
        <family val="3"/>
        <charset val="128"/>
      </rPr>
      <t>.exe</t>
    </r>
    <r>
      <rPr>
        <sz val="11"/>
        <color theme="1"/>
        <rFont val="Yu Gothic"/>
        <family val="2"/>
        <scheme val="minor"/>
      </rPr>
      <t>).</t>
    </r>
  </si>
  <si>
    <r>
      <t xml:space="preserve">Tạo file </t>
    </r>
    <r>
      <rPr>
        <sz val="10"/>
        <color theme="1"/>
        <rFont val="Arial Unicode MS"/>
        <family val="3"/>
        <charset val="128"/>
      </rPr>
      <t>.gitignore</t>
    </r>
    <r>
      <rPr>
        <sz val="11"/>
        <color theme="1"/>
        <rFont val="Yu Gothic"/>
        <family val="2"/>
        <scheme val="minor"/>
      </rPr>
      <t>:</t>
    </r>
  </si>
  <si>
    <t>.vscode/</t>
  </si>
  <si>
    <t>*.exe</t>
  </si>
  <si>
    <t>Giai đoạn 2: Quản lý nhánh (Branch) – quan trọng khi làm việc nhóm</t>
  </si>
  <si>
    <t>1. Tạo nhánh mới để làm việc</t>
  </si>
  <si>
    <t>git checkout -b feature/login</t>
  </si>
  <si>
    <t>2. Chuyển nhánh</t>
  </si>
  <si>
    <t>git checkout main</t>
  </si>
  <si>
    <t>3. Merge nhánh</t>
  </si>
  <si>
    <t>git merge feature/login</t>
  </si>
  <si>
    <t>4. Xem danh sách nhánh</t>
  </si>
  <si>
    <t>git branch</t>
  </si>
  <si>
    <r>
      <t xml:space="preserve">👉 Đây là nền tảng để sau này bạn làm việc nhóm (không ai sửa trực tiếp trên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).</t>
    </r>
  </si>
  <si>
    <t>Giai đoạn 3: Làm việc nhóm (Collaborative Workflow)</t>
  </si>
  <si>
    <t>1. Pull code trước khi làm việc</t>
  </si>
  <si>
    <t>2. Tạo nhánh riêng cho task</t>
  </si>
  <si>
    <t>git checkout -b feature/add-payment</t>
  </si>
  <si>
    <t>3. Commit &amp; Push nhánh</t>
  </si>
  <si>
    <t>git push origin feature/add-payment</t>
  </si>
  <si>
    <r>
      <t>4. Tạo Pull Request (PR)</t>
    </r>
    <r>
      <rPr>
        <sz val="11"/>
        <color theme="1"/>
        <rFont val="Yu Gothic"/>
        <family val="2"/>
        <scheme val="minor"/>
      </rPr>
      <t xml:space="preserve"> trên GitHub → review → merge.</t>
    </r>
  </si>
  <si>
    <r>
      <t>5. Xử lý conflict</t>
    </r>
    <r>
      <rPr>
        <sz val="11"/>
        <color theme="1"/>
        <rFont val="Yu Gothic"/>
        <family val="2"/>
        <scheme val="minor"/>
      </rPr>
      <t xml:space="preserve"> khi có 2 người sửa cùng một file → Git báo lỗi, bạn sửa tay rồi </t>
    </r>
    <r>
      <rPr>
        <sz val="10"/>
        <color theme="1"/>
        <rFont val="Arial Unicode MS"/>
        <family val="3"/>
        <charset val="128"/>
      </rPr>
      <t>git add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.</t>
    </r>
  </si>
  <si>
    <r>
      <t xml:space="preserve">Quay lại </t>
    </r>
    <r>
      <rPr>
        <sz val="10"/>
        <color theme="1"/>
        <rFont val="Arial Unicode MS"/>
        <family val="3"/>
        <charset val="128"/>
      </rPr>
      <t>main</t>
    </r>
  </si>
  <si>
    <t>git checkout feature1</t>
    <phoneticPr fontId="1"/>
  </si>
  <si>
    <t>git merge feature1</t>
  </si>
  <si>
    <t>Xóa nhánh sau khi merge</t>
  </si>
  <si>
    <t>git branch -d feature1</t>
  </si>
  <si>
    <r>
      <t xml:space="preserve">(Nếu muốn xóa nhánh chưa merge thì dùng </t>
    </r>
    <r>
      <rPr>
        <sz val="10"/>
        <color theme="1"/>
        <rFont val="Arial Unicode MS"/>
        <family val="3"/>
        <charset val="128"/>
      </rPr>
      <t>-D</t>
    </r>
    <r>
      <rPr>
        <sz val="11"/>
        <color theme="1"/>
        <rFont val="Yu Gothic"/>
        <family val="2"/>
        <scheme val="minor"/>
      </rPr>
      <t>, nhưng nguy hiểm).</t>
    </r>
  </si>
  <si>
    <t>git checkout -b feature1</t>
    <phoneticPr fontId="1"/>
  </si>
  <si>
    <t>git branch feature1</t>
  </si>
  <si>
    <t>git push --set-upstream origin tinhtong</t>
  </si>
  <si>
    <r>
      <t>Push lên nhánh m</t>
    </r>
    <r>
      <rPr>
        <b/>
        <sz val="11"/>
        <color theme="1"/>
        <rFont val="Calibri"/>
        <family val="2"/>
        <charset val="163"/>
      </rPr>
      <t>ớ</t>
    </r>
    <r>
      <rPr>
        <b/>
        <sz val="11"/>
        <color theme="1"/>
        <rFont val="Yu Gothic"/>
        <family val="2"/>
        <scheme val="minor"/>
      </rPr>
      <t>i</t>
    </r>
    <phoneticPr fontId="1"/>
  </si>
  <si>
    <r>
      <t xml:space="preserve">Sau khi merge xong, nếu không cần nhánh </t>
    </r>
    <r>
      <rPr>
        <sz val="10"/>
        <color theme="1"/>
        <rFont val="Arial Unicode MS"/>
        <family val="3"/>
        <charset val="128"/>
      </rPr>
      <t>tinhtong</t>
    </r>
    <r>
      <rPr>
        <sz val="11"/>
        <color theme="1"/>
        <rFont val="Yu Gothic"/>
        <family val="2"/>
        <scheme val="minor"/>
      </rPr>
      <t xml:space="preserve"> nữa:</t>
    </r>
  </si>
  <si>
    <t>git branch -d tinhtong</t>
  </si>
  <si>
    <t>Nếu nhánh đã push lên GitHub, xóa remote branch:</t>
  </si>
  <si>
    <t>git push origin --delete tinhtong</t>
  </si>
  <si>
    <r>
      <t>g</t>
    </r>
    <r>
      <rPr>
        <b/>
        <sz val="11"/>
        <color theme="1"/>
        <rFont val="Calibri"/>
        <family val="3"/>
        <charset val="163"/>
      </rPr>
      <t>ộp nhánh dùng git rebase</t>
    </r>
    <phoneticPr fontId="1"/>
  </si>
  <si>
    <t>git rebase main</t>
    <phoneticPr fontId="1"/>
  </si>
  <si>
    <t>git rebase bugFix</t>
    <phoneticPr fontId="1"/>
  </si>
  <si>
    <t>dịch chuyển tham chiếu</t>
    <phoneticPr fontId="1"/>
  </si>
  <si>
    <t>git checkout bugFix^</t>
    <phoneticPr fontId="1"/>
  </si>
  <si>
    <t>git branch -f main HEAD~3</t>
    <phoneticPr fontId="1"/>
  </si>
  <si>
    <t>git checkout HEAD^</t>
    <phoneticPr fontId="1"/>
  </si>
  <si>
    <t>git branch -f main C6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</si>
  <si>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main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C6</t>
    </r>
    <phoneticPr fontId="1"/>
  </si>
  <si>
    <t>git branch -f bugFix HEAD^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</si>
  <si>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bugFix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trí tên HEAD</t>
    </r>
    <phoneticPr fontId="1"/>
  </si>
  <si>
    <r>
      <rPr>
        <b/>
        <sz val="11"/>
        <color theme="1"/>
        <rFont val="Yu Gothic"/>
        <family val="3"/>
        <charset val="128"/>
        <scheme val="minor"/>
      </rPr>
      <t>Hoàn tác thay đ</t>
    </r>
    <r>
      <rPr>
        <b/>
        <sz val="11"/>
        <color theme="1"/>
        <rFont val="Calibri"/>
        <family val="3"/>
        <charset val="163"/>
      </rPr>
      <t>ổ</t>
    </r>
    <r>
      <rPr>
        <b/>
        <sz val="11"/>
        <color theme="1"/>
        <rFont val="Yu Gothic"/>
        <family val="3"/>
        <charset val="128"/>
        <scheme val="minor"/>
      </rPr>
      <t>i trong git</t>
    </r>
    <phoneticPr fontId="1"/>
  </si>
  <si>
    <t>git reset HEAD~1</t>
    <phoneticPr fontId="1"/>
  </si>
  <si>
    <t>git revert HEAD</t>
    <phoneticPr fontId="1"/>
  </si>
  <si>
    <r>
      <t>quay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HEAD phía trên,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commit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hiên</t>
    </r>
    <phoneticPr fontId="1"/>
  </si>
  <si>
    <r>
      <t>chia s</t>
    </r>
    <r>
      <rPr>
        <sz val="11"/>
        <color theme="1"/>
        <rFont val="Calibri"/>
        <family val="2"/>
        <charset val="163"/>
      </rPr>
      <t>ẻ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ng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i khác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charset val="128"/>
      </rPr>
      <t>ng 1 branch khác</t>
    </r>
    <phoneticPr fontId="1"/>
  </si>
  <si>
    <t>git cherry-pick</t>
    <phoneticPr fontId="1"/>
  </si>
  <si>
    <r>
      <t>coppy hàng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commit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 xml:space="preserve"> trí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b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n(HEAD)</t>
    </r>
    <phoneticPr fontId="1"/>
  </si>
  <si>
    <t>git cherry-pick c2 c4</t>
    <phoneticPr fontId="1"/>
  </si>
  <si>
    <t>git cherry-pick c3 c4 c7</t>
    <phoneticPr fontId="1"/>
  </si>
  <si>
    <r>
      <t>Git rebase t</t>
    </r>
    <r>
      <rPr>
        <b/>
        <sz val="11"/>
        <color theme="1"/>
        <rFont val="Segoe UI"/>
        <family val="3"/>
        <charset val="238"/>
      </rPr>
      <t>ươ</t>
    </r>
    <r>
      <rPr>
        <b/>
        <sz val="11"/>
        <color theme="1"/>
        <rFont val="Yu Gothic"/>
        <family val="3"/>
        <charset val="128"/>
        <scheme val="minor"/>
      </rPr>
      <t>ng tác</t>
    </r>
    <phoneticPr fontId="1"/>
  </si>
  <si>
    <r>
      <t>khi không rõ mình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nào thì dùng rebase</t>
    </r>
    <phoneticPr fontId="1"/>
  </si>
  <si>
    <r>
      <t>khi rõ ràng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thì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ng cherry-pick</t>
    </r>
    <phoneticPr fontId="1"/>
  </si>
  <si>
    <t>git rebase -i HEAD~4</t>
    <phoneticPr fontId="1"/>
  </si>
  <si>
    <r>
      <t>l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cb</t>
    </r>
    <phoneticPr fontId="1"/>
  </si>
  <si>
    <r>
      <t>chuyên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</t>
    </r>
    <phoneticPr fontId="1"/>
  </si>
  <si>
    <t>vk con</t>
    <phoneticPr fontId="1"/>
  </si>
  <si>
    <t>kĩ năng</t>
    <phoneticPr fontId="1"/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</si>
  <si>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</t>
    </r>
    <phoneticPr fontId="1"/>
  </si>
  <si>
    <t>1h zan</t>
    <phoneticPr fontId="1"/>
  </si>
  <si>
    <t>zan 1 tháng</t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</si>
  <si>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zan</t>
    </r>
    <phoneticPr fontId="1"/>
  </si>
  <si>
    <r>
      <t>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charset val="128"/>
      </rPr>
      <t>ng X?</t>
    </r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</si>
  <si>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</t>
    </r>
    <phoneticPr fontId="1"/>
  </si>
  <si>
    <t>nenshuu</t>
    <phoneticPr fontId="1"/>
  </si>
  <si>
    <r>
      <t>ĐI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</si>
  <si>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t>thường thì họ sẽ ohir mấy cái mindset quản lý dự án.</t>
  </si>
  <si>
    <t>làm sao để đảm bảo deadline</t>
  </si>
  <si>
    <t>Tổng Hợp Các Câu Hỏi Phỏng Vấn C++ Và Gợi Ý Trả Lời</t>
  </si>
  <si>
    <t>Tổng hợp những câu hỏi phỏng vấn về C++ | thanhnamnguyen.dev</t>
  </si>
  <si>
    <t>khách hàng: TEL (Tokyo Electron), cơ sở Yamanashi</t>
  </si>
  <si>
    <t>Japanese follows Vietnamese.</t>
  </si>
  <si>
    <t>Must to have:</t>
  </si>
  <si>
    <t>- Kinh nghiệm sâu rộng về phát triển phần mềm( có kinh nghiệm về ngôn ngữ lập trình C/C++, embedded là 1 lợi thế).</t>
  </si>
  <si>
    <t>- Hiểu sâu sắc về các nguyên tắc lập trình hướng đối tượng (OOP)</t>
  </si>
  <si>
    <t>- Thành thạo các công cụ và môi trường phát triển phần mềm (ví dụ: Visual Studio, GCC)</t>
  </si>
  <si>
    <t>- Kinh nghiệm tốt về các tool quản lý code (ví dụ: Git)</t>
  </si>
  <si>
    <t>Nice to have:</t>
  </si>
  <si>
    <t>- Kiến thức chuyên sâu về các phương pháp phát triển phần mềm (ví dụ: Agile, Scrum)</t>
  </si>
  <si>
    <t>- Hiểu rõ về lập trình mạng, đa luồng và quản lý bộ nhớ trong C++ là một lợi thế.</t>
  </si>
  <si>
    <t>- Có kinh nghiệm về phát triển đa nền tảng là một lợi thế</t>
  </si>
  <si>
    <t>(Có thể 1 bạn JP ngon và Tech k nhất thiết là C++)</t>
  </si>
  <si>
    <t>đia chỉ KH :〒407-0003 山梨県韮崎市藤井町北下條２３８１−１</t>
  </si>
  <si>
    <t>hoặc là nhận đầu việc từ KH thì hướng tiếp cận ntn.</t>
    <phoneticPr fontId="1"/>
  </si>
  <si>
    <r>
      <t>Quản lý dự án</t>
    </r>
    <r>
      <rPr>
        <sz val="11"/>
        <color theme="1"/>
        <rFont val="Yu Gothic"/>
        <family val="2"/>
        <scheme val="minor"/>
      </rPr>
      <t xml:space="preserve"> là việc </t>
    </r>
    <r>
      <rPr>
        <b/>
        <sz val="11"/>
        <color theme="1"/>
        <rFont val="Yu Gothic"/>
        <family val="3"/>
        <charset val="128"/>
        <scheme val="minor"/>
      </rPr>
      <t>lên kế hoạch, tổ chức, theo dõi và hoàn thành</t>
    </r>
    <r>
      <rPr>
        <sz val="11"/>
        <color theme="1"/>
        <rFont val="Yu Gothic"/>
        <family val="2"/>
        <scheme val="minor"/>
      </rPr>
      <t xml:space="preserve"> một công việc có mục tiêu rõ ràng, trong giới hạn </t>
    </r>
    <r>
      <rPr>
        <b/>
        <sz val="11"/>
        <color theme="1"/>
        <rFont val="Yu Gothic"/>
        <family val="3"/>
        <charset val="128"/>
        <scheme val="minor"/>
      </rPr>
      <t>thời gian – chi phí – chất lượng</t>
    </r>
  </si>
  <si>
    <t>Tam giác quản lý dự án</t>
  </si>
  <si>
    <r>
      <t>1. Scope (Phạm vi công việc)</t>
    </r>
    <r>
      <rPr>
        <sz val="11"/>
        <color theme="1"/>
        <rFont val="Yu Gothic"/>
        <family val="2"/>
        <scheme val="minor"/>
      </rPr>
      <t xml:space="preserve"> – làm cái gì</t>
    </r>
  </si>
  <si>
    <r>
      <t>2. Time (Thời gian)</t>
    </r>
    <r>
      <rPr>
        <sz val="11"/>
        <color theme="1"/>
        <rFont val="Yu Gothic"/>
        <family val="2"/>
        <scheme val="minor"/>
      </rPr>
      <t xml:space="preserve"> – bao lâu</t>
    </r>
  </si>
  <si>
    <r>
      <t>3. Cost (Chi phí)</t>
    </r>
    <r>
      <rPr>
        <sz val="11"/>
        <color theme="1"/>
        <rFont val="Yu Gothic"/>
        <family val="2"/>
        <scheme val="minor"/>
      </rPr>
      <t xml:space="preserve"> – tốn bao nhiêu</t>
    </r>
  </si>
  <si>
    <t>II. Chu kỳ của một dự án (Project Life Cycle)</t>
  </si>
  <si>
    <t>1. Khởi động (Initiation)</t>
  </si>
  <si>
    <t>Xác định mục tiêu, phạm vi, người liên quan (stakeholders)</t>
  </si>
  <si>
    <r>
      <t xml:space="preserve">Viết </t>
    </r>
    <r>
      <rPr>
        <i/>
        <sz val="11"/>
        <color theme="1"/>
        <rFont val="Yu Gothic"/>
        <family val="3"/>
        <charset val="128"/>
        <scheme val="minor"/>
      </rPr>
      <t>Project Charter</t>
    </r>
    <r>
      <rPr>
        <sz val="11"/>
        <color theme="1"/>
        <rFont val="Yu Gothic"/>
        <family val="2"/>
        <scheme val="minor"/>
      </rPr>
      <t xml:space="preserve"> (tài liệu khởi động dự án)</t>
    </r>
  </si>
  <si>
    <t>2. Lập kế hoạch (Planning)</t>
  </si>
  <si>
    <r>
      <t xml:space="preserve">Xây </t>
    </r>
    <r>
      <rPr>
        <i/>
        <sz val="11"/>
        <color theme="1"/>
        <rFont val="Yu Gothic"/>
        <family val="3"/>
        <charset val="128"/>
        <scheme val="minor"/>
      </rPr>
      <t>WBS</t>
    </r>
    <r>
      <rPr>
        <sz val="11"/>
        <color theme="1"/>
        <rFont val="Yu Gothic"/>
        <family val="2"/>
        <scheme val="minor"/>
      </rPr>
      <t xml:space="preserve"> (Work Breakdown Structure) – chia nhỏ công việc</t>
    </r>
  </si>
  <si>
    <r>
      <t>Lập tiến độ (</t>
    </r>
    <r>
      <rPr>
        <i/>
        <sz val="11"/>
        <color theme="1"/>
        <rFont val="Yu Gothic"/>
        <family val="3"/>
        <charset val="128"/>
        <scheme val="minor"/>
      </rPr>
      <t>Gantt Chart</t>
    </r>
    <r>
      <rPr>
        <sz val="11"/>
        <color theme="1"/>
        <rFont val="Yu Gothic"/>
        <family val="2"/>
        <scheme val="minor"/>
      </rPr>
      <t>)</t>
    </r>
  </si>
  <si>
    <t>Lên ngân sách, rủi ro, nhân sự, truyền thông, chất lượng</t>
  </si>
  <si>
    <r>
      <t xml:space="preserve">Tạo </t>
    </r>
    <r>
      <rPr>
        <i/>
        <sz val="11"/>
        <color theme="1"/>
        <rFont val="Yu Gothic"/>
        <family val="3"/>
        <charset val="128"/>
        <scheme val="minor"/>
      </rPr>
      <t>Project Management Plan</t>
    </r>
  </si>
  <si>
    <t>3. Thực hiện (Execution)</t>
  </si>
  <si>
    <t>Triển khai theo kế hoạch</t>
  </si>
  <si>
    <t>Phân công, điều phối nhóm, họp định kỳ, báo cáo tiến độ</t>
  </si>
  <si>
    <t>4. Giám sát và kiểm soát (Monitoring &amp; Controlling)</t>
  </si>
  <si>
    <t>Theo dõi tiến độ, ngân sách</t>
  </si>
  <si>
    <t>Kiểm tra chất lượng, thay đổi, rủi ro</t>
  </si>
  <si>
    <r>
      <t xml:space="preserve">Sử dụng công cụ như </t>
    </r>
    <r>
      <rPr>
        <i/>
        <sz val="11"/>
        <color theme="1"/>
        <rFont val="Yu Gothic"/>
        <family val="3"/>
        <charset val="128"/>
        <scheme val="minor"/>
      </rPr>
      <t>Earned Value Management</t>
    </r>
  </si>
  <si>
    <t>5. Kết thúc (Closing)</t>
  </si>
  <si>
    <t>Nghiệm thu, bàn giao sản phẩm</t>
  </si>
  <si>
    <r>
      <t>Rút kinh nghiệm (</t>
    </r>
    <r>
      <rPr>
        <i/>
        <sz val="11"/>
        <color theme="1"/>
        <rFont val="Yu Gothic"/>
        <family val="3"/>
        <charset val="128"/>
        <scheme val="minor"/>
      </rPr>
      <t>Lesson Learned</t>
    </r>
    <r>
      <rPr>
        <sz val="11"/>
        <color theme="1"/>
        <rFont val="Yu Gothic"/>
        <family val="2"/>
        <scheme val="minor"/>
      </rPr>
      <t>)</t>
    </r>
  </si>
  <si>
    <t>Giải thể đội dự án</t>
  </si>
  <si>
    <t>như khi vấn đề xẩy ra thì xử lý ntn.</t>
    <phoneticPr fontId="1"/>
  </si>
  <si>
    <t>xử lý vấn đề khi xảy ra trong dự án</t>
  </si>
  <si>
    <r>
      <t>Kỹ thuật</t>
    </r>
    <r>
      <rPr>
        <sz val="11"/>
        <color theme="1"/>
        <rFont val="Yu Gothic"/>
        <family val="2"/>
        <scheme val="minor"/>
      </rPr>
      <t xml:space="preserve"> (bug, lỗi thiết kế, trễ tiến độ code, v.v.)</t>
    </r>
  </si>
  <si>
    <r>
      <t>Con người</t>
    </r>
    <r>
      <rPr>
        <sz val="11"/>
        <color theme="1"/>
        <rFont val="Yu Gothic"/>
        <family val="2"/>
        <scheme val="minor"/>
      </rPr>
      <t xml:space="preserve"> (thành viên bất đồng, thiếu trách nhiệm, nghỉ giữa chừng)</t>
    </r>
  </si>
  <si>
    <r>
      <t>Quản lý</t>
    </r>
    <r>
      <rPr>
        <sz val="11"/>
        <color theme="1"/>
        <rFont val="Yu Gothic"/>
        <family val="2"/>
        <scheme val="minor"/>
      </rPr>
      <t xml:space="preserve"> (phạm vi bị thay đổi, thiếu tài nguyên, yêu cầu khách hàng không rõ ràng)</t>
    </r>
  </si>
  <si>
    <t>“Không giấu vấn đề – nhận diện sớm – phân tích nguyên nhân – xử lý có hệ thống.”</t>
  </si>
  <si>
    <r>
      <t xml:space="preserve">Quy trình chuẩn gọi là </t>
    </r>
    <r>
      <rPr>
        <b/>
        <sz val="11"/>
        <color theme="1"/>
        <rFont val="Yu Gothic"/>
        <family val="3"/>
        <charset val="128"/>
        <scheme val="minor"/>
      </rPr>
      <t>Issue Management Process</t>
    </r>
    <r>
      <rPr>
        <sz val="11"/>
        <color theme="1"/>
        <rFont val="Yu Gothic"/>
        <family val="2"/>
        <scheme val="minor"/>
      </rPr>
      <t>, gồm 5 bước:</t>
    </r>
  </si>
  <si>
    <t>1️⃣ Phát hiện vấn đề (Identify the Issue)</t>
  </si>
  <si>
    <t>Ai cũng có thể phát hiện (dev, tester, PM…).</t>
  </si>
  <si>
    <t>Ghi nhận ngay khi thấy: bug, trễ task, lỗi logic, thiếu thông tin, v.v.</t>
  </si>
  <si>
    <r>
      <t xml:space="preserve">Dùng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 xml:space="preserve"> (sổ ghi vấn đề) hoặc </t>
    </r>
    <r>
      <rPr>
        <b/>
        <sz val="11"/>
        <color theme="1"/>
        <rFont val="Yu Gothic"/>
        <family val="3"/>
        <charset val="128"/>
        <scheme val="minor"/>
      </rPr>
      <t>GitHub Issues / Trello card</t>
    </r>
    <r>
      <rPr>
        <sz val="11"/>
        <color theme="1"/>
        <rFont val="Yu Gothic"/>
        <family val="2"/>
        <scheme val="minor"/>
      </rPr>
      <t xml:space="preserve"> để ghi lại.</t>
    </r>
  </si>
  <si>
    <t>2️⃣ Phân loại &amp; Ưu tiên (Classify &amp; Prioritize)</t>
  </si>
  <si>
    <t>Loại vấn đề</t>
  </si>
  <si>
    <t>Ví dụ</t>
  </si>
  <si>
    <t>Mức độ</t>
  </si>
  <si>
    <t>Kỹ thuật</t>
  </si>
  <si>
    <t>Lỗi logic, bug, lỗi biên dịch</t>
  </si>
  <si>
    <t>Cao</t>
  </si>
  <si>
    <t>Tiến độ</t>
  </si>
  <si>
    <t>Trễ 2 ngày so với kế hoạch</t>
  </si>
  <si>
    <t>Trung bình</t>
  </si>
  <si>
    <t>Quản lý</t>
  </si>
  <si>
    <t>Không rõ yêu cầu khách hàng</t>
  </si>
  <si>
    <t>Con người</t>
  </si>
  <si>
    <t>Thành viên nghỉ, mâu thuẫn nhóm</t>
  </si>
  <si>
    <t>Trung bình – Cao</t>
  </si>
  <si>
    <t>3️⃣ Phân tích nguyên nhân gốc (Root Cause Analysis)</t>
  </si>
  <si>
    <r>
      <t xml:space="preserve">Không vội sửa — phải hiểu </t>
    </r>
    <r>
      <rPr>
        <b/>
        <sz val="11"/>
        <color theme="1"/>
        <rFont val="Yu Gothic"/>
        <family val="3"/>
        <charset val="128"/>
        <scheme val="minor"/>
      </rPr>
      <t>“tại sao lỗi xảy ra”</t>
    </r>
    <r>
      <rPr>
        <sz val="11"/>
        <color theme="1"/>
        <rFont val="Yu Gothic"/>
        <family val="2"/>
        <scheme val="minor"/>
      </rPr>
      <t>.</t>
    </r>
  </si>
  <si>
    <t>5 Whys (Hỏi 5 lần tại sao)</t>
  </si>
  <si>
    <r>
      <t>Fishbone Diagram (xương cá)</t>
    </r>
    <r>
      <rPr>
        <sz val="11"/>
        <color theme="1"/>
        <rFont val="Yu Gothic"/>
        <family val="2"/>
        <scheme val="minor"/>
      </rPr>
      <t xml:space="preserve"> để tìm nguyên nhân theo nhóm:</t>
    </r>
  </si>
  <si>
    <t>Con người (Man)</t>
  </si>
  <si>
    <t>Quy trình (Method)</t>
  </si>
  <si>
    <t>Công cụ (Machine)</t>
  </si>
  <si>
    <t>Vật liệu / dữ liệu (Material)</t>
  </si>
  <si>
    <t>Môi trường (Environment)</t>
  </si>
  <si>
    <t>4️⃣ Đề xuất &amp; thực hiện giải pháp (Develop &amp; Implement Solution)</t>
  </si>
  <si>
    <t>Sau khi biết nguyên nhân, PM sẽ:</t>
  </si>
  <si>
    <r>
      <t xml:space="preserve">Họp ngắn để chọn </t>
    </r>
    <r>
      <rPr>
        <b/>
        <sz val="11"/>
        <color theme="1"/>
        <rFont val="Yu Gothic"/>
        <family val="3"/>
        <charset val="128"/>
        <scheme val="minor"/>
      </rPr>
      <t>cách xử lý tối ưu</t>
    </r>
    <r>
      <rPr>
        <sz val="11"/>
        <color theme="1"/>
        <rFont val="Yu Gothic"/>
        <family val="2"/>
        <scheme val="minor"/>
      </rPr>
      <t>.</t>
    </r>
  </si>
  <si>
    <r>
      <t xml:space="preserve">Giao </t>
    </r>
    <r>
      <rPr>
        <b/>
        <sz val="11"/>
        <color theme="1"/>
        <rFont val="Yu Gothic"/>
        <family val="3"/>
        <charset val="128"/>
        <scheme val="minor"/>
      </rPr>
      <t>người chịu trách nhiệm (Assignee)</t>
    </r>
    <r>
      <rPr>
        <sz val="11"/>
        <color theme="1"/>
        <rFont val="Yu Gothic"/>
        <family val="2"/>
        <scheme val="minor"/>
      </rPr>
      <t xml:space="preserve"> rõ ràng.</t>
    </r>
  </si>
  <si>
    <r>
      <t xml:space="preserve">Ghi lại trong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>: cách xử lý, deadline.</t>
    </r>
  </si>
  <si>
    <r>
      <t>Nếu cần, cập nhật lại kế hoạch dự án (</t>
    </r>
    <r>
      <rPr>
        <i/>
        <sz val="11"/>
        <color theme="1"/>
        <rFont val="Yu Gothic"/>
        <family val="3"/>
        <charset val="128"/>
        <scheme val="minor"/>
      </rPr>
      <t>Project Plan</t>
    </r>
    <r>
      <rPr>
        <sz val="11"/>
        <color theme="1"/>
        <rFont val="Yu Gothic"/>
        <family val="2"/>
        <scheme val="minor"/>
      </rPr>
      <t>).</t>
    </r>
  </si>
  <si>
    <t>5️⃣ Theo dõi &amp; phòng ngừa tái diễn (Monitor &amp; Prevent Recurrence)</t>
  </si>
  <si>
    <t>PHÁT HIỆN  →  PHÂN LOẠI  →  PHÂN TÍCH  →  GIẢI PHÁP  →  PHÒNG NGỪA</t>
  </si>
  <si>
    <t>(Detect)       (Prioritize)   (Analyze)      (Fix)          (Prevent)</t>
  </si>
  <si>
    <t>làm sao để đảm bảo deadline</t>
    <phoneticPr fontId="1"/>
  </si>
  <si>
    <t>Trước khi nói cách giữ, ta phải biết vì sao thường “vỡ kế hoạch”:</t>
  </si>
  <si>
    <t>Nguyên nhân phổ biến</t>
  </si>
  <si>
    <t>Mô tả</t>
  </si>
  <si>
    <t>❌ Ước lượng sai khối lượng</t>
  </si>
  <si>
    <t>Tưởng dễ, nhưng code lâu hơn dự kiến</t>
  </si>
  <si>
    <t>❌ Thiếu kế hoạch chi tiết</t>
  </si>
  <si>
    <t>Không có timeline, không chia nhỏ task</t>
  </si>
  <si>
    <t>❌ Thiếu theo dõi tiến độ</t>
  </si>
  <si>
    <t>Không kiểm tra mỗi ngày</t>
  </si>
  <si>
    <t>❌ Quản lý thay đổi kém</t>
  </si>
  <si>
    <t>Thêm tính năng giữa chừng</t>
  </si>
  <si>
    <t>❌ Giao tiếp kém</t>
  </si>
  <si>
    <t>Thành viên không báo sớm khi gặp khó</t>
  </si>
  <si>
    <r>
      <t xml:space="preserve">Muốn giữ deadline → phải </t>
    </r>
    <r>
      <rPr>
        <b/>
        <sz val="11"/>
        <color theme="1"/>
        <rFont val="Yu Gothic"/>
        <family val="3"/>
        <charset val="128"/>
        <scheme val="minor"/>
      </rPr>
      <t>phát hiện sớm dấu hiệu chậm trễ</t>
    </r>
    <r>
      <rPr>
        <sz val="11"/>
        <color theme="1"/>
        <rFont val="Yu Gothic"/>
        <family val="2"/>
        <scheme val="minor"/>
      </rPr>
      <t>.</t>
    </r>
  </si>
  <si>
    <t>1️⃣ Xác định phạm vi rõ ràng (Scope Clarity)</t>
  </si>
  <si>
    <t>“Không thể hoàn thành đúng hạn nếu không biết mình phải làm gì.”</t>
  </si>
  <si>
    <t>2️⃣ Chia nhỏ công việc – WBS (Work Breakdown Structure)</t>
  </si>
  <si>
    <t>“Deadline tổng thì khó giữ, nhưng từng task nhỏ thì có thể kiểm soát.”</t>
  </si>
  <si>
    <t xml:space="preserve">1. Phân tích yêu cầu – 1 ngày  </t>
  </si>
  <si>
    <t xml:space="preserve">2. Thiết kế class diagram – 1 ngày  </t>
  </si>
  <si>
    <t xml:space="preserve">3. Viết class Student – 1 ngày  </t>
  </si>
  <si>
    <t xml:space="preserve">4. Viết class Database – 2 ngày  </t>
  </si>
  <si>
    <t xml:space="preserve">5. Viết main menu – 1 ngày  </t>
  </si>
  <si>
    <t>6. Test &amp; debug – 2 ngày</t>
  </si>
  <si>
    <r>
      <t xml:space="preserve">Tổng hợp thành </t>
    </r>
    <r>
      <rPr>
        <b/>
        <sz val="11"/>
        <color theme="1"/>
        <rFont val="Yu Gothic"/>
        <family val="3"/>
        <charset val="128"/>
        <scheme val="minor"/>
      </rPr>
      <t>timeline rõ ràng</t>
    </r>
    <r>
      <rPr>
        <sz val="11"/>
        <color theme="1"/>
        <rFont val="Yu Gothic"/>
        <family val="2"/>
        <scheme val="minor"/>
      </rPr>
      <t xml:space="preserve"> (Gantt chart).</t>
    </r>
  </si>
  <si>
    <t>3️⃣ Dự phòng rủi ro (Buffer Time)</t>
  </si>
  <si>
    <t>“Luôn có thứ sẽ đi sai – nên hãy chuẩn bị trước.”</t>
  </si>
  <si>
    <r>
      <t xml:space="preserve">Thêm </t>
    </r>
    <r>
      <rPr>
        <b/>
        <sz val="11"/>
        <color theme="1"/>
        <rFont val="Yu Gothic"/>
        <family val="3"/>
        <charset val="128"/>
        <scheme val="minor"/>
      </rPr>
      <t>10–20% thời gian dự phòng</t>
    </r>
    <r>
      <rPr>
        <sz val="11"/>
        <color theme="1"/>
        <rFont val="Yu Gothic"/>
        <family val="2"/>
        <scheme val="minor"/>
      </rPr>
      <t xml:space="preserve"> cho mỗi giai đoạn.</t>
    </r>
  </si>
  <si>
    <t>Dự phòng cho các rủi ro: lỗi code, thiếu người, thay đổi yêu cầu.</t>
  </si>
  <si>
    <t>4️⃣ Theo dõi tiến độ hằng ngày (Daily Tracking)</t>
  </si>
  <si>
    <t>“Thành công = phát hiện sớm sai lệch.”</t>
  </si>
  <si>
    <t>Cuối mỗi ngày, cập nhật task: Đang làm / Hoàn thành / Trễ.</t>
  </si>
  <si>
    <t>Dùng Trello, Notion hoặc Excel để theo dõi.</t>
  </si>
  <si>
    <t>PM hoặc bản thân bạn nên tự hỏi:</t>
  </si>
  <si>
    <t>Hôm nay hoàn thành được gì?</t>
  </si>
  <si>
    <t>Có vướng mắc gì không?</t>
  </si>
  <si>
    <t>Cần hỗ trợ ở đâu?</t>
  </si>
  <si>
    <t>5️⃣ Giao tiếp và báo cáo sớm (Early Communication)</t>
  </si>
  <si>
    <t>“Báo sớm 1 ngày cứu cả tuần.”</t>
  </si>
  <si>
    <r>
      <t xml:space="preserve">Nếu thấy trễ → báo ngay, </t>
    </r>
    <r>
      <rPr>
        <b/>
        <sz val="11"/>
        <color theme="1"/>
        <rFont val="Yu Gothic"/>
        <family val="3"/>
        <charset val="128"/>
        <scheme val="minor"/>
      </rPr>
      <t>đừng im lặng</t>
    </r>
    <r>
      <rPr>
        <sz val="11"/>
        <color theme="1"/>
        <rFont val="Yu Gothic"/>
        <family val="2"/>
        <scheme val="minor"/>
      </rPr>
      <t>.</t>
    </r>
  </si>
  <si>
    <t>PM hoặc nhóm sẽ hỗ trợ, đổi thứ tự task, hoặc giảm phạm vi.</t>
  </si>
  <si>
    <t>Tránh để “nước đến chân mới nhảy”.</t>
  </si>
  <si>
    <t>6️⃣ Kiểm soát thay đổi (Change Control)</t>
  </si>
  <si>
    <t>“Deadline chết vì khách hàng hoặc team tự thêm tính năng.”</t>
  </si>
  <si>
    <r>
      <t xml:space="preserve">Mọi yêu cầu mới phải được </t>
    </r>
    <r>
      <rPr>
        <b/>
        <sz val="11"/>
        <color theme="1"/>
        <rFont val="Yu Gothic"/>
        <family val="3"/>
        <charset val="128"/>
        <scheme val="minor"/>
      </rPr>
      <t>đánh giá lại tác động</t>
    </r>
    <r>
      <rPr>
        <sz val="11"/>
        <color theme="1"/>
        <rFont val="Yu Gothic"/>
        <family val="2"/>
        <scheme val="minor"/>
      </rPr>
      <t>:</t>
    </r>
  </si>
  <si>
    <t>Thêm bao nhiêu công việc?</t>
  </si>
  <si>
    <t>Có thể hoàn thành trong thời gian còn lại không?</t>
  </si>
  <si>
    <t>Nếu không → lùi deadline hoặc bỏ bớt tính năng khác.</t>
  </si>
  <si>
    <t>7️⃣ Đánh giá tiến độ theo dữ liệu (Progress Tracking Metrics)</t>
  </si>
  <si>
    <t>“Không đo thì không quản được.”</t>
  </si>
  <si>
    <t>Team bị chậm 2 ngày</t>
  </si>
  <si>
    <t>Cắt bớt chức năng phụ, dồn người hỗ trợ module chính</t>
  </si>
  <si>
    <t>Dev kẹt bug quá lâu</t>
  </si>
  <si>
    <t>Cho người khác hỗ trợ, tổ chức code review</t>
  </si>
  <si>
    <t>Yêu cầu khách hàng thay đổi</t>
  </si>
  <si>
    <t>Làm Change Request, điều chỉnh timeline chính thức</t>
  </si>
  <si>
    <t>Gần deadline mà còn việc</t>
  </si>
  <si>
    <t>Làm bản demo trước, hoàn thiện sau khi khách xác nhận</t>
  </si>
  <si>
    <t>初めましてチュオーンと申します。今年33歳です。2014ハノイ国家大学を卒業してから日産入社して電源設計グループに配属され、約3年間主にALT,BAT設計担当しました。</t>
  </si>
  <si>
    <t>去年の２月現在在籍中家製作所に入社して0からPLCを学習して半導体製造装置の設計、制御を担当しています。まだ短い間ですが、数百万から数千万まで３装置無事に設計が完了しました。</t>
  </si>
  <si>
    <t>今回はねFPTジャパンに応募して新しい分野で難しいともんですが、早く成長で来るようにぜひ頑張りたいと思います。</t>
    <rPh sb="0" eb="2">
      <t>コンカイ</t>
    </rPh>
    <rPh sb="12" eb="14">
      <t>オウボ</t>
    </rPh>
    <rPh sb="16" eb="17">
      <t>アタラ</t>
    </rPh>
    <phoneticPr fontId="1"/>
  </si>
  <si>
    <r>
      <t>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</si>
  <si>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</si>
  <si>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AC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</si>
  <si>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AN TOÀN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</si>
  <si>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DC VÀ 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</si>
  <si>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PLC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</si>
  <si>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M 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NG</t>
    </r>
    <phoneticPr fontId="1"/>
  </si>
  <si>
    <r>
      <t>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CÁC THÔNG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CHO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</si>
  <si>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 xml:space="preserve">T TRONG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</si>
  <si>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>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scheme val="minor"/>
      </rPr>
      <t>I GIAN DUY TRÌ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</si>
  <si>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 HE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charset val="128"/>
      </rPr>
      <t xml:space="preserve">M VÀO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</t>
    </r>
    <phoneticPr fontId="1"/>
  </si>
  <si>
    <r>
      <t>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MAX,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C Đ</t>
    </r>
    <r>
      <rPr>
        <sz val="11"/>
        <color theme="1"/>
        <rFont val="Calibri"/>
        <family val="2"/>
        <charset val="163"/>
      </rPr>
      <t>Ộ</t>
    </r>
    <phoneticPr fontId="1"/>
  </si>
  <si>
    <r>
      <t>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NG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NG HO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</si>
  <si>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THÍ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</t>
    </r>
    <phoneticPr fontId="1"/>
  </si>
  <si>
    <r>
      <t>B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THÚC</t>
    </r>
    <phoneticPr fontId="1"/>
  </si>
  <si>
    <r>
      <t>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Ộ</t>
    </r>
    <phoneticPr fontId="1"/>
  </si>
  <si>
    <r>
      <t>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CÁC GIÁ TR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</si>
  <si>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</si>
  <si>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t>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</t>
    </r>
    <phoneticPr fontId="1"/>
  </si>
  <si>
    <r>
      <t>DÒNG ĐI</t>
    </r>
    <r>
      <rPr>
        <sz val="11"/>
        <color theme="1"/>
        <rFont val="Calibri"/>
        <family val="2"/>
        <charset val="163"/>
      </rPr>
      <t>Ẹ</t>
    </r>
    <r>
      <rPr>
        <sz val="11"/>
        <color theme="1"/>
        <rFont val="Yu Gothic"/>
        <family val="2"/>
        <scheme val="minor"/>
      </rPr>
      <t>N</t>
    </r>
    <phoneticPr fontId="1"/>
  </si>
  <si>
    <r>
      <t>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</si>
  <si>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OK.NG</t>
    <phoneticPr fontId="1"/>
  </si>
  <si>
    <r>
      <t>NG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</si>
  <si>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CÁC THAO TÁC TH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 CÔNG</t>
    </r>
    <phoneticPr fontId="1"/>
  </si>
  <si>
    <r>
      <t>ĐÓNG M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VAN</t>
    </r>
    <phoneticPr fontId="1"/>
  </si>
  <si>
    <r>
      <t>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T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M HÚT CHÂN KHÔNG</t>
    </r>
    <phoneticPr fontId="1"/>
  </si>
  <si>
    <r>
      <t>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M TURBO</t>
    </r>
    <phoneticPr fontId="1"/>
  </si>
  <si>
    <r>
      <t>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NG, ÁP SU</t>
    </r>
    <r>
      <rPr>
        <sz val="11"/>
        <color theme="1"/>
        <rFont val="Segoe UI"/>
        <family val="2"/>
        <charset val="163"/>
      </rPr>
      <t>Ấ</t>
    </r>
    <r>
      <rPr>
        <sz val="11"/>
        <color theme="1"/>
        <rFont val="Yu Gothic"/>
        <family val="2"/>
        <charset val="128"/>
      </rPr>
      <t>T CHO VAL ĐI</t>
    </r>
    <r>
      <rPr>
        <sz val="11"/>
        <color theme="1"/>
        <rFont val="Segoe UI"/>
        <family val="2"/>
        <charset val="163"/>
      </rPr>
      <t>Ề</t>
    </r>
    <r>
      <rPr>
        <sz val="11"/>
        <color theme="1"/>
        <rFont val="Yu Gothic"/>
        <family val="2"/>
        <charset val="128"/>
      </rPr>
      <t>U KHI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N </t>
    </r>
    <phoneticPr fontId="1"/>
  </si>
  <si>
    <r>
      <t>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T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</si>
  <si>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L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CH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TRA</t>
    </r>
    <phoneticPr fontId="1"/>
  </si>
  <si>
    <r>
      <t>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KHO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10 L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G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 xml:space="preserve">T, 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</si>
  <si>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1 Đ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 xml:space="preserve"> THI 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QUÁ TRÌNH DI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Yu Gothic"/>
        <family val="2"/>
        <scheme val="minor"/>
      </rPr>
      <t>N RA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</t>
    </r>
    <phoneticPr fontId="1"/>
  </si>
  <si>
    <r>
      <t>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PLC</t>
    </r>
    <phoneticPr fontId="1"/>
  </si>
  <si>
    <r>
      <t>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Y T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</t>
    </r>
    <phoneticPr fontId="1"/>
  </si>
  <si>
    <r>
      <t>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charset val="128"/>
      </rPr>
      <t>NG TRÌNH CH</t>
    </r>
    <r>
      <rPr>
        <sz val="11"/>
        <color theme="1"/>
        <rFont val="Segoe UI"/>
        <family val="2"/>
        <charset val="163"/>
      </rPr>
      <t>Ạ</t>
    </r>
    <r>
      <rPr>
        <sz val="11"/>
        <color theme="1"/>
        <rFont val="Yu Gothic"/>
        <family val="2"/>
        <charset val="128"/>
      </rPr>
      <t>Y TH</t>
    </r>
    <r>
      <rPr>
        <sz val="11"/>
        <color theme="1"/>
        <rFont val="Segoe UI"/>
        <family val="2"/>
        <charset val="163"/>
      </rPr>
      <t>Ủ</t>
    </r>
    <r>
      <rPr>
        <sz val="11"/>
        <color theme="1"/>
        <rFont val="Yu Gothic"/>
        <family val="2"/>
        <charset val="128"/>
      </rPr>
      <t xml:space="preserve"> CÔNG</t>
    </r>
    <phoneticPr fontId="1"/>
  </si>
  <si>
    <r>
      <t>ĐÓNG M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MÁY HÚT CHÂN KHÔNG</t>
    </r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</si>
  <si>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N,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SOÁT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 HE</t>
    </r>
    <phoneticPr fontId="1"/>
  </si>
  <si>
    <r>
      <t>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CHÂN KHÔNG VÀ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</t>
    </r>
    <phoneticPr fontId="1"/>
  </si>
  <si>
    <r>
      <t>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CÁC THÔNG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TR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C ĐÓ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</si>
  <si>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THI TR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THEO TU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 xml:space="preserve"> DO KHÁCH HÀNG Đ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RA</t>
    </r>
    <phoneticPr fontId="1"/>
  </si>
  <si>
    <r>
      <t>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</si>
  <si>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INTERLOCK</t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</si>
  <si>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AN TOÀN</t>
    </r>
    <phoneticPr fontId="1"/>
  </si>
  <si>
    <t>ALARM LIST</t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</si>
  <si>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Ý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NG----THI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 xml:space="preserve"> CHI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T----VI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charset val="128"/>
      </rPr>
      <t>NG TRÌNH----KI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>M TRA HO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charset val="128"/>
      </rPr>
      <t>NG-----THUY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MINH, BÀN GIAO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</si>
  <si>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Ý T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</t>
    </r>
    <phoneticPr fontId="1"/>
  </si>
  <si>
    <r>
      <t>THAM GIA CÁC CU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C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P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KHÁCH, NGHE YÊU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XÁC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YÊU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GI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I ĐÁP CÂU H</t>
    </r>
    <r>
      <rPr>
        <sz val="11"/>
        <color theme="1"/>
        <rFont val="Calibri"/>
        <family val="2"/>
        <charset val="163"/>
      </rPr>
      <t>Ỏ</t>
    </r>
    <r>
      <rPr>
        <sz val="11"/>
        <color theme="1"/>
        <rFont val="Yu Gothic"/>
        <family val="2"/>
        <scheme val="minor"/>
      </rPr>
      <t>I, Đ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XU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</si>
  <si>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t>LÀM BÁO GIÁ</t>
    <phoneticPr fontId="1"/>
  </si>
  <si>
    <r>
      <t>giá link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</si>
  <si>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t>giá khác: phí công tác, hotel</t>
    <phoneticPr fontId="1"/>
  </si>
  <si>
    <r>
      <t>giá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phoneticPr fontId="1"/>
  </si>
  <si>
    <r>
      <t>công l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p giáp,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>a l</t>
    </r>
    <r>
      <rPr>
        <sz val="11"/>
        <color theme="1"/>
        <rFont val="Calibri"/>
        <family val="2"/>
        <charset val="163"/>
      </rPr>
      <t>ỗ</t>
    </r>
    <r>
      <rPr>
        <sz val="11"/>
        <color theme="1"/>
        <rFont val="Yu Gothic"/>
        <family val="2"/>
        <scheme val="minor"/>
      </rPr>
      <t>i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</si>
  <si>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CHI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</si>
  <si>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M 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scheme val="minor"/>
      </rPr>
      <t>I</t>
    </r>
    <phoneticPr fontId="1"/>
  </si>
  <si>
    <t>MÀN HÌNH THAO TÁC</t>
    <phoneticPr fontId="1"/>
  </si>
  <si>
    <r>
      <t>DANH SÁCH LINH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</si>
  <si>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→Đ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CÓ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THÌ C</t>
    </r>
    <r>
      <rPr>
        <sz val="11"/>
        <color theme="1"/>
        <rFont val="Segoe UI"/>
        <family val="2"/>
        <charset val="163"/>
      </rPr>
      <t>Ầ</t>
    </r>
    <r>
      <rPr>
        <sz val="11"/>
        <color theme="1"/>
        <rFont val="Yu Gothic"/>
        <family val="2"/>
        <charset val="128"/>
      </rPr>
      <t>N TÌM HI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U CH</t>
    </r>
    <r>
      <rPr>
        <sz val="11"/>
        <color theme="1"/>
        <rFont val="Segoe UI"/>
        <family val="2"/>
        <charset val="163"/>
      </rPr>
      <t>Ứ</t>
    </r>
    <r>
      <rPr>
        <sz val="11"/>
        <color theme="1"/>
        <rFont val="Yu Gothic"/>
        <family val="2"/>
        <charset val="128"/>
      </rPr>
      <t>C NĂNG, CÁCH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Segoe U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CÁC UNIT, LINH KI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</t>
    </r>
    <phoneticPr fontId="1"/>
  </si>
  <si>
    <r>
      <t>TÍNH 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TIÊU TH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,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MAIN BREAKER,</t>
    </r>
    <phoneticPr fontId="1"/>
  </si>
  <si>
    <r>
      <t>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CÁC UNIT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VÀO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TIÊU TH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charset val="128"/>
      </rPr>
      <t xml:space="preserve">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ĐA C</t>
    </r>
    <r>
      <rPr>
        <sz val="11"/>
        <color theme="1"/>
        <rFont val="Yu Gothic"/>
        <family val="2"/>
        <scheme val="minor"/>
      </rPr>
      <t>H</t>
    </r>
    <r>
      <rPr>
        <sz val="11"/>
        <color theme="1"/>
        <rFont val="Calibri"/>
        <family val="2"/>
        <charset val="128"/>
      </rPr>
      <t>Ọ</t>
    </r>
    <r>
      <rPr>
        <sz val="11"/>
        <color theme="1"/>
        <rFont val="游ゴシック"/>
        <family val="3"/>
        <charset val="128"/>
      </rPr>
      <t>N CÁC FUSE, RELAY, MC,KÍCH TH</t>
    </r>
    <r>
      <rPr>
        <sz val="11"/>
        <color theme="1"/>
        <rFont val="Segoe UI"/>
        <family val="3"/>
        <charset val="238"/>
      </rPr>
      <t>Ư</t>
    </r>
    <r>
      <rPr>
        <sz val="11"/>
        <color theme="1"/>
        <rFont val="Calibri"/>
        <family val="3"/>
        <charset val="163"/>
      </rPr>
      <t>Ớ</t>
    </r>
    <r>
      <rPr>
        <sz val="11"/>
        <color theme="1"/>
        <rFont val="游ゴシック"/>
        <family val="3"/>
        <charset val="128"/>
      </rPr>
      <t>C DÂY.. PHÙ H</t>
    </r>
    <r>
      <rPr>
        <sz val="11"/>
        <color theme="1"/>
        <rFont val="Calibri"/>
        <family val="2"/>
        <charset val="128"/>
      </rPr>
      <t>Ợ</t>
    </r>
    <r>
      <rPr>
        <sz val="11"/>
        <color theme="1"/>
        <rFont val="游ゴシック"/>
        <family val="3"/>
        <charset val="128"/>
      </rPr>
      <t>P</t>
    </r>
    <phoneticPr fontId="1"/>
  </si>
  <si>
    <r>
      <t>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VÀO CÁC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 NĂNG, L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CÁC UNIT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PLC</t>
    </r>
    <phoneticPr fontId="1"/>
  </si>
  <si>
    <r>
      <t>VÍ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ÁP SUÂT,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 KHÍ,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ÁP,DÒNG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N, THÌ C</t>
    </r>
    <r>
      <rPr>
        <sz val="11"/>
        <color theme="1"/>
        <rFont val="Segoe UI"/>
        <family val="2"/>
        <charset val="163"/>
      </rPr>
      <t>Ầ</t>
    </r>
    <r>
      <rPr>
        <sz val="11"/>
        <color theme="1"/>
        <rFont val="Yu Gothic"/>
        <family val="2"/>
        <charset val="128"/>
      </rPr>
      <t>N CÓ B</t>
    </r>
    <r>
      <rPr>
        <sz val="11"/>
        <color theme="1"/>
        <rFont val="Segoe UI"/>
        <family val="2"/>
        <charset val="163"/>
      </rPr>
      <t>Ộ</t>
    </r>
    <r>
      <rPr>
        <sz val="11"/>
        <color theme="1"/>
        <rFont val="Yu Gothic"/>
        <family val="2"/>
        <charset val="128"/>
      </rPr>
      <t xml:space="preserve"> CHUY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Segoe UI"/>
        <family val="2"/>
        <charset val="163"/>
      </rPr>
      <t>Ổ</t>
    </r>
    <r>
      <rPr>
        <sz val="11"/>
        <color theme="1"/>
        <rFont val="Yu Gothic"/>
        <family val="2"/>
        <charset val="128"/>
      </rPr>
      <t>I ANALOG SANG DIGITAL</t>
    </r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</si>
  <si>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ÁP,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T,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 THÌ PH</t>
    </r>
    <r>
      <rPr>
        <sz val="11"/>
        <color theme="1"/>
        <rFont val="Segoe UI"/>
        <family val="2"/>
        <charset val="163"/>
      </rPr>
      <t>Ả</t>
    </r>
    <r>
      <rPr>
        <sz val="11"/>
        <color theme="1"/>
        <rFont val="Yu Gothic"/>
        <family val="2"/>
        <charset val="128"/>
      </rPr>
      <t>I CÓ B</t>
    </r>
    <r>
      <rPr>
        <sz val="11"/>
        <color theme="1"/>
        <rFont val="Segoe UI"/>
        <family val="2"/>
        <charset val="163"/>
      </rPr>
      <t>Ộ</t>
    </r>
    <r>
      <rPr>
        <sz val="11"/>
        <color theme="1"/>
        <rFont val="Yu Gothic"/>
        <family val="2"/>
        <charset val="128"/>
      </rPr>
      <t xml:space="preserve"> CHUY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Segoe UI"/>
        <family val="2"/>
        <charset val="163"/>
      </rPr>
      <t>Ổ</t>
    </r>
    <r>
      <rPr>
        <sz val="11"/>
        <color theme="1"/>
        <rFont val="Yu Gothic"/>
        <family val="2"/>
        <charset val="128"/>
      </rPr>
      <t>I DIGITAL SANG ANALOG</t>
    </r>
    <phoneticPr fontId="1"/>
  </si>
  <si>
    <r>
      <t>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TÍN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T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 xml:space="preserve"> SENSOR… THÌ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CÓ INPUT UINIT, HO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C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RELAY… THÌ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CÓ OUPUT UNIT</t>
    </r>
    <phoneticPr fontId="1"/>
  </si>
  <si>
    <r>
      <t>NGOÀI RA N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U CÓ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UNIT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TRUY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THÔNG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ETHERNET HAY RS232 422 485 THÌ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CÁC UNIT TRUY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THÔNG</t>
    </r>
    <phoneticPr fontId="1"/>
  </si>
  <si>
    <r>
      <t>NG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NGU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N KHI CÓ V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Ề</t>
    </r>
    <phoneticPr fontId="1"/>
  </si>
  <si>
    <t>TAIDENATSUSHIKEN</t>
    <phoneticPr fontId="1"/>
  </si>
  <si>
    <r>
      <t>TH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 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CH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U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A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Yu Gothic"/>
        <family val="2"/>
        <scheme val="minor"/>
      </rPr>
      <t>N GAS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</si>
  <si>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1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ÁP -60KV</t>
    </r>
    <phoneticPr fontId="1"/>
  </si>
  <si>
    <r>
      <t>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NÀY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charset val="128"/>
      </rPr>
      <t>A T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1 C</t>
    </r>
    <r>
      <rPr>
        <sz val="11"/>
        <color theme="1"/>
        <rFont val="Segoe U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G</t>
    </r>
    <r>
      <rPr>
        <sz val="11"/>
        <color theme="1"/>
        <rFont val="Segoe UI"/>
        <family val="2"/>
        <charset val="163"/>
      </rPr>
      <t>Ắ</t>
    </r>
    <r>
      <rPr>
        <sz val="11"/>
        <color theme="1"/>
        <rFont val="Yu Gothic"/>
        <family val="2"/>
        <charset val="128"/>
      </rPr>
      <t>N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 xml:space="preserve">I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D</t>
    </r>
    <r>
      <rPr>
        <sz val="11"/>
        <color theme="1"/>
        <rFont val="Segoe UI"/>
        <family val="2"/>
        <charset val="163"/>
      </rPr>
      <t>Ẫ</t>
    </r>
    <r>
      <rPr>
        <sz val="11"/>
        <color theme="1"/>
        <rFont val="Yu Gothic"/>
        <family val="2"/>
        <charset val="128"/>
      </rPr>
      <t>N GAS</t>
    </r>
    <phoneticPr fontId="1"/>
  </si>
  <si>
    <r>
      <t>C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 xml:space="preserve">A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Đ</t>
    </r>
    <r>
      <rPr>
        <sz val="11"/>
        <color theme="1"/>
        <rFont val="Segoe UI"/>
        <family val="2"/>
        <charset val="163"/>
      </rPr>
      <t>Ấ</t>
    </r>
    <r>
      <rPr>
        <sz val="11"/>
        <color theme="1"/>
        <rFont val="Yu Gothic"/>
        <family val="2"/>
        <charset val="128"/>
      </rPr>
      <t>T</t>
    </r>
    <phoneticPr fontId="1"/>
  </si>
  <si>
    <r>
      <t xml:space="preserve">CÁC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 NÀY S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H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 TH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HÚT CHÂN KHÔNG, H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 TH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B</t>
    </r>
    <r>
      <rPr>
        <sz val="11"/>
        <color theme="1"/>
        <rFont val="Segoe UI"/>
        <family val="2"/>
        <charset val="238"/>
      </rPr>
      <t>ƠM KHÍ HE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</si>
  <si>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SAO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KHÍ HE VÌ HE LÀ KHÍ TR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, CÓ KH</t>
    </r>
    <r>
      <rPr>
        <sz val="11"/>
        <color theme="1"/>
        <rFont val="Calibri"/>
        <family val="2"/>
        <charset val="163"/>
      </rPr>
      <t>Ả NĂ</t>
    </r>
    <r>
      <rPr>
        <sz val="11"/>
        <color theme="1"/>
        <rFont val="Yu Gothic"/>
        <family val="2"/>
        <charset val="128"/>
      </rPr>
      <t>NG CH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>U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ÁP CAO, KHÔNG PH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charset val="128"/>
      </rPr>
      <t xml:space="preserve">N 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charset val="128"/>
      </rPr>
      <t>NG HÓA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charset val="128"/>
      </rPr>
      <t>C GÂY CHÁY N</t>
    </r>
    <r>
      <rPr>
        <sz val="11"/>
        <color theme="1"/>
        <rFont val="Calibri"/>
        <family val="2"/>
        <charset val="163"/>
      </rPr>
      <t>Ổ.. TÍNH AN TOÀN CAO, TẠ</t>
    </r>
    <r>
      <rPr>
        <sz val="11"/>
        <color theme="1"/>
        <rFont val="Yu Gothic"/>
        <family val="2"/>
        <charset val="128"/>
      </rPr>
      <t>O MÔI TR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NG KHÔNG D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Yu Gothic"/>
        <family val="2"/>
        <charset val="128"/>
      </rPr>
      <t>N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 ĐO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DÒNG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N CHÍNH XÁC TRONG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</t>
    </r>
    <phoneticPr fontId="1"/>
  </si>
  <si>
    <r>
      <t xml:space="preserve">HÚT CHÂN KHÔNG, HÚT CHÂN KHÔNG CAO, 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NH---- N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P KHÍ HE KHOANG 40TORR---PHÓNG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-30KV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C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 xml:space="preserve"> 1KV/S---N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U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KHÔNG QUÁ 10μA THÌ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 OK, QUÁ THÌ NG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L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P T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</t>
    </r>
    <phoneticPr fontId="1"/>
  </si>
  <si>
    <r>
      <t>QUÁ TRÌNH PHÓNG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L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P L</t>
    </r>
    <r>
      <rPr>
        <sz val="11"/>
        <color theme="1"/>
        <rFont val="Calibri"/>
        <family val="2"/>
        <charset val="163"/>
      </rPr>
      <t>ẠI 2 LẦ</t>
    </r>
    <r>
      <rPr>
        <sz val="11"/>
        <color theme="1"/>
        <rFont val="Yu Gothic"/>
        <family val="2"/>
        <charset val="128"/>
      </rPr>
      <t>N N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charset val="128"/>
      </rPr>
      <t>A</t>
    </r>
    <phoneticPr fontId="1"/>
  </si>
  <si>
    <r>
      <t>GI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THI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</si>
  <si>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</si>
  <si>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S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Yu Gothic"/>
        <family val="2"/>
        <scheme val="minor"/>
      </rPr>
      <t xml:space="preserve">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2 MÁY HÚT CHÂN KHÔNG, 1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CAO, 1 VALE CÓ 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T, CÁC SENSOR Đ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M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O AN TOÀN,</t>
    </r>
    <phoneticPr fontId="1"/>
  </si>
  <si>
    <t>1 coulomb (1 C) = lượng điện tích mà dòng điện 1 ampe truyền trong 1 giây.</t>
  </si>
  <si>
    <r>
      <t>ĐO L</t>
    </r>
    <r>
      <rPr>
        <b/>
        <sz val="11"/>
        <color theme="1"/>
        <rFont val="Segoe UI"/>
        <family val="3"/>
        <charset val="238"/>
      </rPr>
      <t>ƯỢ</t>
    </r>
    <r>
      <rPr>
        <b/>
        <sz val="11"/>
        <color theme="1"/>
        <rFont val="Yu Gothic"/>
        <family val="3"/>
        <charset val="128"/>
      </rPr>
      <t>NG TĨNH ĐI</t>
    </r>
    <r>
      <rPr>
        <b/>
        <sz val="11"/>
        <color theme="1"/>
        <rFont val="Segoe UI"/>
        <family val="3"/>
        <charset val="163"/>
      </rPr>
      <t>Ệ</t>
    </r>
    <r>
      <rPr>
        <b/>
        <sz val="11"/>
        <color theme="1"/>
        <rFont val="Yu Gothic"/>
        <family val="3"/>
        <charset val="128"/>
      </rPr>
      <t>N(đi</t>
    </r>
    <r>
      <rPr>
        <b/>
        <sz val="11"/>
        <color theme="1"/>
        <rFont val="Calibri"/>
        <family val="3"/>
        <charset val="163"/>
      </rPr>
      <t>ệ</t>
    </r>
    <r>
      <rPr>
        <b/>
        <sz val="11"/>
        <color theme="1"/>
        <rFont val="Yu Gothic"/>
        <family val="3"/>
        <charset val="128"/>
      </rPr>
      <t>n tích tích t</t>
    </r>
    <r>
      <rPr>
        <b/>
        <sz val="11"/>
        <color theme="1"/>
        <rFont val="Calibri"/>
        <family val="3"/>
        <charset val="163"/>
      </rPr>
      <t>ụ</t>
    </r>
    <r>
      <rPr>
        <b/>
        <sz val="11"/>
        <color theme="1"/>
        <rFont val="Yu Gothic"/>
        <family val="3"/>
        <charset val="128"/>
      </rPr>
      <t xml:space="preserve"> t</t>
    </r>
    <r>
      <rPr>
        <b/>
        <sz val="11"/>
        <color theme="1"/>
        <rFont val="Calibri"/>
        <family val="3"/>
        <charset val="163"/>
      </rPr>
      <t>ạ</t>
    </r>
    <r>
      <rPr>
        <b/>
        <sz val="11"/>
        <color theme="1"/>
        <rFont val="Yu Gothic"/>
        <family val="3"/>
        <charset val="128"/>
      </rPr>
      <t>i m</t>
    </r>
    <r>
      <rPr>
        <b/>
        <sz val="11"/>
        <color theme="1"/>
        <rFont val="Calibri"/>
        <family val="3"/>
        <charset val="163"/>
      </rPr>
      <t>ộ</t>
    </r>
    <r>
      <rPr>
        <b/>
        <sz val="11"/>
        <color theme="1"/>
        <rFont val="Yu Gothic"/>
        <family val="3"/>
        <charset val="128"/>
      </rPr>
      <t>t ch</t>
    </r>
    <r>
      <rPr>
        <b/>
        <sz val="11"/>
        <color theme="1"/>
        <rFont val="Calibri"/>
        <family val="3"/>
        <charset val="163"/>
      </rPr>
      <t>ỗ</t>
    </r>
    <r>
      <rPr>
        <b/>
        <sz val="11"/>
        <color theme="1"/>
        <rFont val="Yu Gothic"/>
        <family val="3"/>
        <charset val="128"/>
      </rPr>
      <t>)</t>
    </r>
    <phoneticPr fontId="1"/>
  </si>
  <si>
    <r>
      <t>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HÚT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ESC(ElectroStatic Chuck)</t>
    </r>
    <phoneticPr fontId="1"/>
  </si>
  <si>
    <r>
      <t>Đ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VÀ L</t>
    </r>
    <r>
      <rPr>
        <sz val="11"/>
        <color theme="1"/>
        <rFont val="Segoe UI"/>
        <family val="2"/>
        <charset val="238"/>
      </rPr>
      <t>ƯỠ</t>
    </r>
    <r>
      <rPr>
        <sz val="11"/>
        <color theme="1"/>
        <rFont val="Yu Gothic"/>
        <family val="2"/>
        <charset val="128"/>
      </rPr>
      <t>NG C</t>
    </r>
    <r>
      <rPr>
        <sz val="11"/>
        <color theme="1"/>
        <rFont val="Segoe U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</t>
    </r>
    <phoneticPr fontId="1"/>
  </si>
  <si>
    <r>
      <t>HV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ESC</t>
    </r>
    <phoneticPr fontId="1"/>
  </si>
  <si>
    <r>
      <t>ESC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1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ĐO TRONG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A 1 CON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 xml:space="preserve"> ĐO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VÀO VÀ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RA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T</t>
    </r>
    <r>
      <rPr>
        <sz val="11"/>
        <color theme="1"/>
        <rFont val="Calibri"/>
        <family val="2"/>
        <charset val="163"/>
      </rPr>
      <t>Ụ DỰ</t>
    </r>
    <r>
      <rPr>
        <sz val="11"/>
        <color theme="1"/>
        <rFont val="Yu Gothic"/>
        <family val="2"/>
        <charset val="128"/>
      </rPr>
      <t>A THEO CÔNG TH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charset val="128"/>
      </rPr>
      <t>C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 TÍNH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NG TĨNH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TRÊN ESC</t>
    </r>
    <phoneticPr fontId="1"/>
  </si>
  <si>
    <r>
      <t>2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, 1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ESC VÀ 1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MÁY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T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1000HZ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1V</t>
    </r>
    <phoneticPr fontId="1"/>
  </si>
  <si>
    <r>
      <t>ĐÓNG COVER---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Đ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ESC--- HV ON 1500V---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---B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FG--- ĐO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2 ĐÀU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--- T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FG--- ESC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Đ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T--- 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HV + ---- HV OFF ---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RA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</si>
  <si>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HTR CHAMBER</t>
    <phoneticPr fontId="1"/>
  </si>
  <si>
    <r>
      <t>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TRA NHI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 xml:space="preserve"> TRONG KHOANG CHAMBER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</si>
  <si>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2 CHAMBER MAIN VÀ SUB</t>
    </r>
    <phoneticPr fontId="1"/>
  </si>
  <si>
    <r>
      <t>SUB CHAMBER DÙNG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VÀO VÀ L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Y WAFER RA</t>
    </r>
    <phoneticPr fontId="1"/>
  </si>
  <si>
    <r>
      <t>QUAY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TAY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VÀO VÀ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A RA,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CÁC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ĐÍCH THÌ CÓ CÁC SENSOR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BI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ĐÃ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ĐÍCH HAY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</t>
    </r>
    <phoneticPr fontId="1"/>
  </si>
  <si>
    <r>
      <t>QUÁ TRÌNH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WAFER VÀO THÌ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TIÊN LÀ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 xml:space="preserve">T LÊN 1 CÁNH TAY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KHOANG SUB R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I TH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 CÔNG QUAY CHO VÀO, KHI 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ĐÃ VÀO NÂNG 3PIN LÊN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scheme val="minor"/>
      </rPr>
      <t xml:space="preserve"> WAFER SAU ĐÓ KÉO TAY ĐÒN RA, KHÓA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R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I 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 xml:space="preserve"> 3PIN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</si>
  <si>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 xml:space="preserve"> HÚT CHÂN KHÔNG, X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KHÔNG KHÍ TR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I, HO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C LÀ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Yu Gothic"/>
        <family val="2"/>
        <scheme val="minor"/>
      </rPr>
      <t>NH ÁP XU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CHAMBER</t>
    </r>
    <phoneticPr fontId="1"/>
  </si>
  <si>
    <r>
      <t>CHÊNH L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CH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GIÚP C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WAFER VÀO HTR</t>
    </r>
    <phoneticPr fontId="1"/>
  </si>
  <si>
    <r>
      <t>HÚT CHÂN KHÔNG SAU ĐÓ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Yu Gothic"/>
        <family val="2"/>
        <scheme val="minor"/>
      </rPr>
      <t>NH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KHÍ TR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 xml:space="preserve"> N2 OR AR</t>
    </r>
    <phoneticPr fontId="1"/>
  </si>
  <si>
    <t>自動試験</t>
    <rPh sb="0" eb="4">
      <t>ジドウシケン</t>
    </rPh>
    <phoneticPr fontId="1"/>
  </si>
  <si>
    <t>操作モニター</t>
    <rPh sb="0" eb="2">
      <t>ソウサ</t>
    </rPh>
    <phoneticPr fontId="1"/>
  </si>
  <si>
    <t>履歴</t>
    <rPh sb="0" eb="2">
      <t>リレキ</t>
    </rPh>
    <phoneticPr fontId="1"/>
  </si>
  <si>
    <t>グラフ</t>
    <phoneticPr fontId="1"/>
  </si>
  <si>
    <t>開錠</t>
    <rPh sb="0" eb="2">
      <t>カイジョウ</t>
    </rPh>
    <phoneticPr fontId="1"/>
  </si>
  <si>
    <t>アラーム</t>
    <phoneticPr fontId="1"/>
  </si>
  <si>
    <t>自動試験中</t>
    <rPh sb="0" eb="5">
      <t>ジドウシケンチュウ</t>
    </rPh>
    <phoneticPr fontId="1"/>
  </si>
  <si>
    <t>Alarm：DP起動エラー</t>
    <rPh sb="8" eb="10">
      <t>キドウ</t>
    </rPh>
    <phoneticPr fontId="1"/>
  </si>
  <si>
    <t>BZ Stop</t>
    <phoneticPr fontId="1"/>
  </si>
  <si>
    <t>P1</t>
    <phoneticPr fontId="1"/>
  </si>
  <si>
    <t>試験設定</t>
    <rPh sb="0" eb="4">
      <t>シケンセッテイ</t>
    </rPh>
    <phoneticPr fontId="1"/>
  </si>
  <si>
    <t>到着圧力</t>
    <rPh sb="0" eb="4">
      <t>トウチャクアツリョク</t>
    </rPh>
    <phoneticPr fontId="1"/>
  </si>
  <si>
    <t>圧力保持時間</t>
    <rPh sb="0" eb="2">
      <t>アツリョク</t>
    </rPh>
    <rPh sb="2" eb="6">
      <t>ホジジカン</t>
    </rPh>
    <phoneticPr fontId="1"/>
  </si>
  <si>
    <t>He導入圧力</t>
    <rPh sb="2" eb="4">
      <t>ドウニュウ</t>
    </rPh>
    <rPh sb="4" eb="6">
      <t>アツリョク</t>
    </rPh>
    <phoneticPr fontId="1"/>
  </si>
  <si>
    <t>HV到着電圧</t>
    <rPh sb="2" eb="6">
      <t>トウチャクデンアツ</t>
    </rPh>
    <phoneticPr fontId="1"/>
  </si>
  <si>
    <t>HV印加速度</t>
    <rPh sb="2" eb="4">
      <t>インカ</t>
    </rPh>
    <rPh sb="4" eb="6">
      <t>ソクド</t>
    </rPh>
    <phoneticPr fontId="1"/>
  </si>
  <si>
    <t>HVカットオフ電流</t>
    <rPh sb="7" eb="9">
      <t>デンリュウ</t>
    </rPh>
    <phoneticPr fontId="1"/>
  </si>
  <si>
    <t>HV除電時間</t>
    <rPh sb="2" eb="6">
      <t>ジョデンジカン</t>
    </rPh>
    <phoneticPr fontId="1"/>
  </si>
  <si>
    <t>試験回数</t>
    <rPh sb="0" eb="4">
      <t>シケンカイスウ</t>
    </rPh>
    <phoneticPr fontId="1"/>
  </si>
  <si>
    <t>試験モード</t>
    <rPh sb="0" eb="2">
      <t>シケン</t>
    </rPh>
    <phoneticPr fontId="1"/>
  </si>
  <si>
    <t>有効配管</t>
    <rPh sb="0" eb="4">
      <t>ユウコウハイカン</t>
    </rPh>
    <phoneticPr fontId="1"/>
  </si>
  <si>
    <t>連続</t>
    <rPh sb="0" eb="2">
      <t>レンゾク</t>
    </rPh>
    <phoneticPr fontId="1"/>
  </si>
  <si>
    <t>mTorr</t>
    <phoneticPr fontId="1"/>
  </si>
  <si>
    <t>min</t>
    <phoneticPr fontId="1"/>
  </si>
  <si>
    <t>Torr</t>
    <phoneticPr fontId="1"/>
  </si>
  <si>
    <t>kV</t>
    <phoneticPr fontId="1"/>
  </si>
  <si>
    <t>kV/s</t>
    <phoneticPr fontId="1"/>
  </si>
  <si>
    <t>μA</t>
    <phoneticPr fontId="1"/>
  </si>
  <si>
    <t>sec</t>
    <phoneticPr fontId="1"/>
  </si>
  <si>
    <t>回</t>
    <rPh sb="0" eb="1">
      <t>カイ</t>
    </rPh>
    <phoneticPr fontId="1"/>
  </si>
  <si>
    <t>START</t>
    <phoneticPr fontId="1"/>
  </si>
  <si>
    <t>STOP</t>
    <phoneticPr fontId="1"/>
  </si>
  <si>
    <t>進捗</t>
    <rPh sb="0" eb="2">
      <t>シンチョク</t>
    </rPh>
    <phoneticPr fontId="1"/>
  </si>
  <si>
    <t>検査モニター</t>
    <rPh sb="0" eb="2">
      <t>ケンサ</t>
    </rPh>
    <phoneticPr fontId="1"/>
  </si>
  <si>
    <t>CM</t>
    <phoneticPr fontId="1"/>
  </si>
  <si>
    <t>IG</t>
    <phoneticPr fontId="1"/>
  </si>
  <si>
    <t>HV電流</t>
    <rPh sb="2" eb="4">
      <t>デンリュウ</t>
    </rPh>
    <phoneticPr fontId="1"/>
  </si>
  <si>
    <t>HV電圧</t>
    <rPh sb="2" eb="4">
      <t>デンアツ</t>
    </rPh>
    <phoneticPr fontId="1"/>
  </si>
  <si>
    <t>結果</t>
    <rPh sb="0" eb="2">
      <t>ケッカ</t>
    </rPh>
    <phoneticPr fontId="1"/>
  </si>
  <si>
    <t>OK</t>
    <phoneticPr fontId="1"/>
  </si>
  <si>
    <t>NG</t>
    <phoneticPr fontId="1"/>
  </si>
  <si>
    <t>-27.2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</si>
</sst>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b/>
      <sz val="11"/>
      <color theme="1"/>
      <name val="Yu Gothic"/>
      <family val="3"/>
      <charset val="128"/>
      <scheme val="minor"/>
    </font>
    <font>
      <b/>
      <sz val="13.5"/>
      <color theme="1"/>
      <name val="Yu Gothic"/>
      <family val="3"/>
      <charset val="128"/>
      <scheme val="minor"/>
    </font>
    <font>
      <sz val="10"/>
      <color theme="1"/>
      <name val="Arial Unicode MS"/>
      <family val="3"/>
      <charset val="128"/>
    </font>
    <font>
      <b/>
      <sz val="18"/>
      <color theme="1"/>
      <name val="Yu Gothic"/>
      <family val="3"/>
      <charset val="128"/>
      <scheme val="minor"/>
    </font>
    <font>
      <b/>
      <sz val="10"/>
      <color theme="1"/>
      <name val="Arial Unicode MS"/>
      <family val="3"/>
      <charset val="128"/>
    </font>
    <font>
      <b/>
      <sz val="16"/>
      <color theme="1"/>
      <name val="Yu Gothic"/>
      <family val="2"/>
      <scheme val="minor"/>
    </font>
    <font>
      <b/>
      <sz val="16"/>
      <color theme="1"/>
      <name val="Calibri"/>
      <family val="2"/>
      <charset val="163"/>
    </font>
    <font>
      <b/>
      <sz val="16"/>
      <color theme="1"/>
      <name val="Segoe UI"/>
      <family val="2"/>
      <charset val="238"/>
    </font>
    <font>
      <b/>
      <sz val="16"/>
      <color theme="1"/>
      <name val="Yu Gothic"/>
      <family val="2"/>
      <charset val="128"/>
    </font>
    <font>
      <b/>
      <sz val="11"/>
      <color theme="1"/>
      <name val="Calibri"/>
      <family val="3"/>
      <charset val="163"/>
    </font>
    <font>
      <b/>
      <sz val="11"/>
      <color theme="1"/>
      <name val="Yu Gothic"/>
      <family val="2"/>
      <scheme val="minor"/>
    </font>
    <font>
      <b/>
      <sz val="11"/>
      <color theme="1"/>
      <name val="Calibri"/>
      <family val="2"/>
      <charset val="163"/>
    </font>
    <font>
      <b/>
      <sz val="24"/>
      <color theme="1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b/>
      <sz val="11"/>
      <color theme="1"/>
      <name val="Segoe UI"/>
      <family val="3"/>
      <charset val="238"/>
    </font>
    <font>
      <sz val="8"/>
      <color theme="1"/>
      <name val="Segoe UI"/>
      <family val="2"/>
    </font>
    <font>
      <u/>
      <sz val="11"/>
      <color theme="10"/>
      <name val="Yu Gothic"/>
      <family val="2"/>
      <scheme val="minor"/>
    </font>
    <font>
      <i/>
      <sz val="11"/>
      <color theme="1"/>
      <name val="Yu Gothic"/>
      <family val="3"/>
      <charset val="128"/>
      <scheme val="minor"/>
    </font>
    <font>
      <sz val="11"/>
      <color theme="1"/>
      <name val="Segoe UI"/>
      <family val="2"/>
      <charset val="163"/>
    </font>
    <font>
      <sz val="11"/>
      <color theme="1"/>
      <name val="Calibri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Segoe UI"/>
      <family val="3"/>
      <charset val="238"/>
    </font>
    <font>
      <sz val="11"/>
      <color theme="1"/>
      <name val="Calibri"/>
      <family val="3"/>
      <charset val="163"/>
    </font>
    <font>
      <b/>
      <sz val="11"/>
      <color theme="1"/>
      <name val="Yu Gothic"/>
      <family val="3"/>
      <charset val="128"/>
    </font>
    <font>
      <b/>
      <sz val="11"/>
      <color theme="1"/>
      <name val="Segoe UI"/>
      <family val="3"/>
      <charset val="163"/>
    </font>
    <font>
      <sz val="11"/>
      <color rgb="FFFF0000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 indent="2"/>
    </xf>
    <xf numFmtId="0" fontId="4" fillId="0" borderId="0" xfId="0" applyFont="1"/>
    <xf numFmtId="0" fontId="6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6" borderId="1" xfId="0" applyFill="1" applyBorder="1" applyAlignment="1">
      <alignment horizontal="center" vertical="center"/>
    </xf>
    <xf numFmtId="0" fontId="29" fillId="0" borderId="1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19</xdr:col>
      <xdr:colOff>219733</xdr:colOff>
      <xdr:row>85</xdr:row>
      <xdr:rowOff>85911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F9A49E-8AA8-A392-F77E-7CD48C1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17777460"/>
          <a:ext cx="7597798" cy="2141406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86</xdr:row>
      <xdr:rowOff>30480</xdr:rowOff>
    </xdr:from>
    <xdr:to>
      <xdr:col>20</xdr:col>
      <xdr:colOff>362665</xdr:colOff>
      <xdr:row>108</xdr:row>
      <xdr:rowOff>133794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77824-EC5A-B055-46A7-3C68EF13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0093940"/>
          <a:ext cx="8245555" cy="5128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54</xdr:row>
      <xdr:rowOff>43815</xdr:rowOff>
    </xdr:from>
    <xdr:to>
      <xdr:col>21</xdr:col>
      <xdr:colOff>57366</xdr:colOff>
      <xdr:row>66</xdr:row>
      <xdr:rowOff>171450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7380B-5D95-3DDC-2D94-D0FBAE55D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6" y="13131165"/>
          <a:ext cx="5564720" cy="28708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6</xdr:col>
      <xdr:colOff>358140</xdr:colOff>
      <xdr:row>70</xdr:row>
      <xdr:rowOff>211211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04E891-8B8D-5962-F33A-862094DC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15601950"/>
          <a:ext cx="1019175" cy="135421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65</xdr:row>
      <xdr:rowOff>0</xdr:rowOff>
    </xdr:from>
    <xdr:to>
      <xdr:col>8</xdr:col>
      <xdr:colOff>498789</xdr:colOff>
      <xdr:row>71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3CA767-37C2-ED5A-55D2-1AE3FF8C8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1" y="15601950"/>
          <a:ext cx="116553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598171</xdr:colOff>
      <xdr:row>64</xdr:row>
      <xdr:rowOff>148590</xdr:rowOff>
    </xdr:from>
    <xdr:to>
      <xdr:col>13</xdr:col>
      <xdr:colOff>16094</xdr:colOff>
      <xdr:row>72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97C20-E15B-9BC3-1506-07D408D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2171" y="15521940"/>
          <a:ext cx="2745958" cy="168021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24766</xdr:colOff>
      <xdr:row>106</xdr:row>
      <xdr:rowOff>0</xdr:rowOff>
    </xdr:from>
    <xdr:to>
      <xdr:col>10</xdr:col>
      <xdr:colOff>381000</xdr:colOff>
      <xdr:row>117</xdr:row>
      <xdr:rowOff>10322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89AFC42-45DF-439A-C372-1C7B63BCC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91766" y="25298400"/>
          <a:ext cx="4356734" cy="2523017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106</xdr:row>
      <xdr:rowOff>0</xdr:rowOff>
    </xdr:from>
    <xdr:to>
      <xdr:col>18</xdr:col>
      <xdr:colOff>571500</xdr:colOff>
      <xdr:row>115</xdr:row>
      <xdr:rowOff>227437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5D71E80-E45F-46CF-8950-4FB73BB1B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5175" y="25298400"/>
          <a:ext cx="5457825" cy="2284837"/>
        </a:xfrm>
        <a:prstGeom prst="rect">
          <a:avLst/>
        </a:prstGeom>
      </xdr:spPr>
    </xdr:pic>
    <xdr:clientData/>
  </xdr:twoCellAnchor>
  <xdr:twoCellAnchor editAs="oneCell">
    <xdr:from>
      <xdr:col>10</xdr:col>
      <xdr:colOff>542381</xdr:colOff>
      <xdr:row>118</xdr:row>
      <xdr:rowOff>180703</xdr:rowOff>
    </xdr:from>
    <xdr:to>
      <xdr:col>18</xdr:col>
      <xdr:colOff>557621</xdr:colOff>
      <xdr:row>128</xdr:row>
      <xdr:rowOff>120077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5B4E28-37E7-1BA7-F577-7DA889B01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9881" y="28510774"/>
          <a:ext cx="5349240" cy="2252589"/>
        </a:xfrm>
        <a:prstGeom prst="rect">
          <a:avLst/>
        </a:prstGeom>
      </xdr:spPr>
    </xdr:pic>
    <xdr:clientData/>
  </xdr:twoCellAnchor>
  <xdr:twoCellAnchor editAs="oneCell">
    <xdr:from>
      <xdr:col>19</xdr:col>
      <xdr:colOff>54429</xdr:colOff>
      <xdr:row>118</xdr:row>
      <xdr:rowOff>163286</xdr:rowOff>
    </xdr:from>
    <xdr:to>
      <xdr:col>26</xdr:col>
      <xdr:colOff>585108</xdr:colOff>
      <xdr:row>128</xdr:row>
      <xdr:rowOff>154383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F51283-52DF-FFFF-80D9-2F2DDB89B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22679" y="28493357"/>
          <a:ext cx="5197929" cy="2304312"/>
        </a:xfrm>
        <a:prstGeom prst="rect">
          <a:avLst/>
        </a:prstGeom>
      </xdr:spPr>
    </xdr:pic>
    <xdr:clientData/>
  </xdr:twoCellAnchor>
  <xdr:twoCellAnchor editAs="oneCell">
    <xdr:from>
      <xdr:col>10</xdr:col>
      <xdr:colOff>637136</xdr:colOff>
      <xdr:row>128</xdr:row>
      <xdr:rowOff>124178</xdr:rowOff>
    </xdr:from>
    <xdr:to>
      <xdr:col>18</xdr:col>
      <xdr:colOff>642546</xdr:colOff>
      <xdr:row>139</xdr:row>
      <xdr:rowOff>13667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720EE09-5E76-1943-D25D-5B2C7B82B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0665" y="29954237"/>
          <a:ext cx="5384234" cy="235478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140</xdr:row>
      <xdr:rowOff>0</xdr:rowOff>
    </xdr:from>
    <xdr:to>
      <xdr:col>18</xdr:col>
      <xdr:colOff>268942</xdr:colOff>
      <xdr:row>149</xdr:row>
      <xdr:rowOff>7441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594DDCE-A9CA-43B4-FC26-4292643D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5883" y="32519471"/>
          <a:ext cx="4975412" cy="2024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657860</xdr:colOff>
      <xdr:row>25</xdr:row>
      <xdr:rowOff>210024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079DAF-935F-9C9B-F0E6-4D72F8921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457200"/>
          <a:ext cx="7323455" cy="547163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24</xdr:col>
      <xdr:colOff>254023</xdr:colOff>
      <xdr:row>21</xdr:row>
      <xdr:rowOff>209945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30E05C8-D286-1267-5A02-8A513856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457200"/>
          <a:ext cx="7590178" cy="455715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24</xdr:col>
      <xdr:colOff>292126</xdr:colOff>
      <xdr:row>42</xdr:row>
      <xdr:rowOff>209945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EE79B7A-DAB9-A204-8126-D5959DA2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0" y="5257800"/>
          <a:ext cx="7628281" cy="4557155"/>
        </a:xfrm>
        <a:prstGeom prst="rect">
          <a:avLst/>
        </a:prstGeom>
      </xdr:spPr>
    </xdr:pic>
    <xdr:clientData/>
  </xdr:twoCellAnchor>
  <xdr:twoCellAnchor editAs="oneCell">
    <xdr:from>
      <xdr:col>25</xdr:col>
      <xdr:colOff>176892</xdr:colOff>
      <xdr:row>2</xdr:row>
      <xdr:rowOff>0</xdr:rowOff>
    </xdr:from>
    <xdr:to>
      <xdr:col>36</xdr:col>
      <xdr:colOff>448061</xdr:colOff>
      <xdr:row>21</xdr:row>
      <xdr:rowOff>167763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9417CDE-4326-B16B-41AD-A8BD033BB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2392" y="462643"/>
          <a:ext cx="7607324" cy="4559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626918</xdr:colOff>
      <xdr:row>3</xdr:row>
      <xdr:rowOff>38863</xdr:rowOff>
    </xdr:from>
    <xdr:to>
      <xdr:col>10</xdr:col>
      <xdr:colOff>495990</xdr:colOff>
      <xdr:row>17</xdr:row>
      <xdr:rowOff>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16E20EB6-EC0C-AA24-4FA1-1A3B179EF976}"/>
            </a:ext>
          </a:extLst>
        </xdr:cNvPr>
        <xdr:cNvGrpSpPr/>
      </xdr:nvGrpSpPr>
      <xdr:grpSpPr>
        <a:xfrm>
          <a:off x="1975434" y="711216"/>
          <a:ext cx="6521556" cy="3098784"/>
          <a:chOff x="2651067" y="553143"/>
          <a:chExt cx="6542690" cy="3115044"/>
        </a:xfrm>
      </xdr:grpSpPr>
      <xdr:sp macro="" textlink="">
        <xdr:nvSpPr>
          <xdr:cNvPr id="3" name="フローチャート: 照合 2">
            <a:extLst>
              <a:ext uri="{FF2B5EF4-FFF2-40B4-BE49-F238E27FC236}">
                <a16:creationId xmlns:a16="http://schemas.microsoft.com/office/drawing/2014/main" id="{B1606F03-DD55-5BC3-9081-B85EDD6A7370}"/>
              </a:ext>
            </a:extLst>
          </xdr:cNvPr>
          <xdr:cNvSpPr/>
        </xdr:nvSpPr>
        <xdr:spPr>
          <a:xfrm>
            <a:off x="2807277" y="1728355"/>
            <a:ext cx="180109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2A91857-A8A4-1AF2-7DFB-0FF76149DFF4}"/>
              </a:ext>
            </a:extLst>
          </xdr:cNvPr>
          <xdr:cNvSpPr/>
        </xdr:nvSpPr>
        <xdr:spPr>
          <a:xfrm>
            <a:off x="2788227" y="713509"/>
            <a:ext cx="246784" cy="631248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6E5FE05-76AF-C287-AF63-35409F5FFF14}"/>
              </a:ext>
            </a:extLst>
          </xdr:cNvPr>
          <xdr:cNvSpPr/>
        </xdr:nvSpPr>
        <xdr:spPr>
          <a:xfrm>
            <a:off x="2883477" y="1335232"/>
            <a:ext cx="37234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E72EE5AB-1C53-ACBB-9685-474C0B184282}"/>
              </a:ext>
            </a:extLst>
          </xdr:cNvPr>
          <xdr:cNvSpPr/>
        </xdr:nvSpPr>
        <xdr:spPr>
          <a:xfrm>
            <a:off x="2883477" y="2092902"/>
            <a:ext cx="37234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フローチャート: 照合 11">
            <a:extLst>
              <a:ext uri="{FF2B5EF4-FFF2-40B4-BE49-F238E27FC236}">
                <a16:creationId xmlns:a16="http://schemas.microsoft.com/office/drawing/2014/main" id="{27AE2E72-23C6-D79B-B476-E3B5BB6E386B}"/>
              </a:ext>
            </a:extLst>
          </xdr:cNvPr>
          <xdr:cNvSpPr/>
        </xdr:nvSpPr>
        <xdr:spPr>
          <a:xfrm>
            <a:off x="3135976" y="1728355"/>
            <a:ext cx="186690" cy="35121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70F462BD-7127-CBD4-1973-D0F35D086C40}"/>
              </a:ext>
            </a:extLst>
          </xdr:cNvPr>
          <xdr:cNvSpPr/>
        </xdr:nvSpPr>
        <xdr:spPr>
          <a:xfrm>
            <a:off x="3120736" y="713509"/>
            <a:ext cx="243840" cy="62934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BBE2215C-F75D-3C95-BD93-5C9621D15E6E}"/>
              </a:ext>
            </a:extLst>
          </xdr:cNvPr>
          <xdr:cNvSpPr/>
        </xdr:nvSpPr>
        <xdr:spPr>
          <a:xfrm>
            <a:off x="3212176" y="1331422"/>
            <a:ext cx="38100" cy="38550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8063F385-02E6-B3A3-E711-37C3B8DB3D29}"/>
              </a:ext>
            </a:extLst>
          </xdr:cNvPr>
          <xdr:cNvSpPr/>
        </xdr:nvSpPr>
        <xdr:spPr>
          <a:xfrm>
            <a:off x="3212176" y="2090997"/>
            <a:ext cx="38100" cy="38550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フローチャート: 照合 15">
            <a:extLst>
              <a:ext uri="{FF2B5EF4-FFF2-40B4-BE49-F238E27FC236}">
                <a16:creationId xmlns:a16="http://schemas.microsoft.com/office/drawing/2014/main" id="{818C318A-399B-A12A-E8EC-D9A42770C238}"/>
              </a:ext>
            </a:extLst>
          </xdr:cNvPr>
          <xdr:cNvSpPr/>
        </xdr:nvSpPr>
        <xdr:spPr>
          <a:xfrm>
            <a:off x="3471256" y="1728355"/>
            <a:ext cx="184785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C490D5A7-5754-67CF-FF48-813C3EE6926E}"/>
              </a:ext>
            </a:extLst>
          </xdr:cNvPr>
          <xdr:cNvSpPr/>
        </xdr:nvSpPr>
        <xdr:spPr>
          <a:xfrm>
            <a:off x="3452206" y="713509"/>
            <a:ext cx="247650" cy="627438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12366BD8-4346-E9ED-E36B-4184D361CBA2}"/>
              </a:ext>
            </a:extLst>
          </xdr:cNvPr>
          <xdr:cNvSpPr/>
        </xdr:nvSpPr>
        <xdr:spPr>
          <a:xfrm>
            <a:off x="3547456" y="1335232"/>
            <a:ext cx="38100" cy="37978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B25AA72C-0367-E32F-8676-3B0C091A85B3}"/>
              </a:ext>
            </a:extLst>
          </xdr:cNvPr>
          <xdr:cNvSpPr/>
        </xdr:nvSpPr>
        <xdr:spPr>
          <a:xfrm>
            <a:off x="3547456" y="2089092"/>
            <a:ext cx="38100" cy="38740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フローチャート: 照合 19">
            <a:extLst>
              <a:ext uri="{FF2B5EF4-FFF2-40B4-BE49-F238E27FC236}">
                <a16:creationId xmlns:a16="http://schemas.microsoft.com/office/drawing/2014/main" id="{322E7BDB-07F9-1C3B-E8AF-0C289D132E06}"/>
              </a:ext>
            </a:extLst>
          </xdr:cNvPr>
          <xdr:cNvSpPr/>
        </xdr:nvSpPr>
        <xdr:spPr>
          <a:xfrm>
            <a:off x="3767570" y="1739785"/>
            <a:ext cx="182880" cy="35121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6BD6B349-77DF-276F-8B0E-A176C20146FE}"/>
              </a:ext>
            </a:extLst>
          </xdr:cNvPr>
          <xdr:cNvSpPr/>
        </xdr:nvSpPr>
        <xdr:spPr>
          <a:xfrm>
            <a:off x="3751291" y="724939"/>
            <a:ext cx="244879" cy="62553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66666B63-9E30-F984-5CA8-17FBDD1127EE}"/>
              </a:ext>
            </a:extLst>
          </xdr:cNvPr>
          <xdr:cNvSpPr/>
        </xdr:nvSpPr>
        <xdr:spPr>
          <a:xfrm>
            <a:off x="3843770" y="1342852"/>
            <a:ext cx="38100" cy="38169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BC0B34F5-04A4-251E-8C4C-E57D634C20CB}"/>
              </a:ext>
            </a:extLst>
          </xdr:cNvPr>
          <xdr:cNvSpPr/>
        </xdr:nvSpPr>
        <xdr:spPr>
          <a:xfrm>
            <a:off x="3843770" y="2098617"/>
            <a:ext cx="38100" cy="38931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フローチャート: 照合 23">
            <a:extLst>
              <a:ext uri="{FF2B5EF4-FFF2-40B4-BE49-F238E27FC236}">
                <a16:creationId xmlns:a16="http://schemas.microsoft.com/office/drawing/2014/main" id="{BF5624D7-0400-C2AE-7D94-5FEE9F1A16EC}"/>
              </a:ext>
            </a:extLst>
          </xdr:cNvPr>
          <xdr:cNvSpPr/>
        </xdr:nvSpPr>
        <xdr:spPr>
          <a:xfrm>
            <a:off x="4089515" y="1745500"/>
            <a:ext cx="180975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57FD1BF1-02F9-0B2F-EE97-32D2F90F6C85}"/>
              </a:ext>
            </a:extLst>
          </xdr:cNvPr>
          <xdr:cNvSpPr/>
        </xdr:nvSpPr>
        <xdr:spPr>
          <a:xfrm>
            <a:off x="4078085" y="730654"/>
            <a:ext cx="240030" cy="62778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31D8F8F1-5260-8D18-8130-CE8112EE8D2E}"/>
              </a:ext>
            </a:extLst>
          </xdr:cNvPr>
          <xdr:cNvSpPr/>
        </xdr:nvSpPr>
        <xdr:spPr>
          <a:xfrm>
            <a:off x="4165715" y="1352377"/>
            <a:ext cx="38100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9D870665-A0E7-0264-9CBF-98DC51F0337F}"/>
              </a:ext>
            </a:extLst>
          </xdr:cNvPr>
          <xdr:cNvSpPr/>
        </xdr:nvSpPr>
        <xdr:spPr>
          <a:xfrm>
            <a:off x="4165715" y="2110047"/>
            <a:ext cx="38100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フローチャート: 照合 27">
            <a:extLst>
              <a:ext uri="{FF2B5EF4-FFF2-40B4-BE49-F238E27FC236}">
                <a16:creationId xmlns:a16="http://schemas.microsoft.com/office/drawing/2014/main" id="{6F90D87A-AFB2-E1B4-1334-1E3868F8F6DF}"/>
              </a:ext>
            </a:extLst>
          </xdr:cNvPr>
          <xdr:cNvSpPr/>
        </xdr:nvSpPr>
        <xdr:spPr>
          <a:xfrm>
            <a:off x="4403840" y="1753120"/>
            <a:ext cx="189115" cy="35883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FD796EC5-B082-509F-E7F5-371FEC6A44D1}"/>
              </a:ext>
            </a:extLst>
          </xdr:cNvPr>
          <xdr:cNvSpPr/>
        </xdr:nvSpPr>
        <xdr:spPr>
          <a:xfrm>
            <a:off x="4388600" y="738274"/>
            <a:ext cx="246265" cy="633499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260EDF1E-48BB-60E9-6F6D-F132B9C0843E}"/>
              </a:ext>
            </a:extLst>
          </xdr:cNvPr>
          <xdr:cNvSpPr/>
        </xdr:nvSpPr>
        <xdr:spPr>
          <a:xfrm>
            <a:off x="4480040" y="1360343"/>
            <a:ext cx="38100" cy="38896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B3F6D0F7-3E81-C799-5062-2DD1E5D894C9}"/>
              </a:ext>
            </a:extLst>
          </xdr:cNvPr>
          <xdr:cNvSpPr/>
        </xdr:nvSpPr>
        <xdr:spPr>
          <a:xfrm>
            <a:off x="4480040" y="2119572"/>
            <a:ext cx="38100" cy="37788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197BC958-F28C-5D66-980F-50DEDDE8BCC2}"/>
              </a:ext>
            </a:extLst>
          </xdr:cNvPr>
          <xdr:cNvSpPr/>
        </xdr:nvSpPr>
        <xdr:spPr>
          <a:xfrm>
            <a:off x="2879667" y="2476500"/>
            <a:ext cx="5815099" cy="47624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363C98B2-1CF9-0887-7A46-EA6869CA29CC}"/>
              </a:ext>
            </a:extLst>
          </xdr:cNvPr>
          <xdr:cNvSpPr/>
        </xdr:nvSpPr>
        <xdr:spPr>
          <a:xfrm>
            <a:off x="2651067" y="553143"/>
            <a:ext cx="2126673" cy="187036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8384F745-99B5-D2F9-2D9C-F62175248B8D}"/>
              </a:ext>
            </a:extLst>
          </xdr:cNvPr>
          <xdr:cNvSpPr/>
        </xdr:nvSpPr>
        <xdr:spPr>
          <a:xfrm>
            <a:off x="2651067" y="1230457"/>
            <a:ext cx="2126673" cy="187036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70B5A931-0F84-5F06-3AB3-8E233307231B}"/>
              </a:ext>
            </a:extLst>
          </xdr:cNvPr>
          <xdr:cNvSpPr/>
        </xdr:nvSpPr>
        <xdr:spPr>
          <a:xfrm>
            <a:off x="4893945" y="2098617"/>
            <a:ext cx="38100" cy="37788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831E9FF4-49D8-D33B-43C8-B04802F47350}"/>
              </a:ext>
            </a:extLst>
          </xdr:cNvPr>
          <xdr:cNvSpPr txBox="1"/>
        </xdr:nvSpPr>
        <xdr:spPr>
          <a:xfrm>
            <a:off x="4663440" y="1633105"/>
            <a:ext cx="765810" cy="24228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123.4</a:t>
            </a:r>
            <a:r>
              <a:rPr kumimoji="1" lang="en-US" altLang="ja-JP" sz="1100" baseline="0"/>
              <a:t>Torr</a:t>
            </a:r>
            <a:endParaRPr kumimoji="1" lang="ja-JP" altLang="en-US" sz="1100"/>
          </a:p>
        </xdr:txBody>
      </xdr:sp>
      <xdr:sp macro="" textlink="">
        <xdr:nvSpPr>
          <xdr:cNvPr id="37" name="楕円 36">
            <a:extLst>
              <a:ext uri="{FF2B5EF4-FFF2-40B4-BE49-F238E27FC236}">
                <a16:creationId xmlns:a16="http://schemas.microsoft.com/office/drawing/2014/main" id="{C6CBB68E-796B-DD34-D18B-1EB234459C35}"/>
              </a:ext>
            </a:extLst>
          </xdr:cNvPr>
          <xdr:cNvSpPr/>
        </xdr:nvSpPr>
        <xdr:spPr>
          <a:xfrm>
            <a:off x="4817745" y="1940156"/>
            <a:ext cx="184785" cy="181321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楕円 37">
            <a:extLst>
              <a:ext uri="{FF2B5EF4-FFF2-40B4-BE49-F238E27FC236}">
                <a16:creationId xmlns:a16="http://schemas.microsoft.com/office/drawing/2014/main" id="{A5DE9D71-D49E-8A32-0CF1-F493709E092A}"/>
              </a:ext>
            </a:extLst>
          </xdr:cNvPr>
          <xdr:cNvSpPr/>
        </xdr:nvSpPr>
        <xdr:spPr>
          <a:xfrm>
            <a:off x="3958070" y="2907376"/>
            <a:ext cx="192405" cy="1908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30B9165B-30D3-0037-DE46-A0A5F31F66D8}"/>
              </a:ext>
            </a:extLst>
          </xdr:cNvPr>
          <xdr:cNvSpPr/>
        </xdr:nvSpPr>
        <xdr:spPr>
          <a:xfrm>
            <a:off x="4034270" y="2535555"/>
            <a:ext cx="38100" cy="383251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BC704123-8D51-44EE-D6B4-6287E4E1D087}"/>
              </a:ext>
            </a:extLst>
          </xdr:cNvPr>
          <xdr:cNvSpPr txBox="1"/>
        </xdr:nvSpPr>
        <xdr:spPr>
          <a:xfrm>
            <a:off x="3627466" y="3159529"/>
            <a:ext cx="911629" cy="2327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123.4m</a:t>
            </a:r>
            <a:r>
              <a:rPr kumimoji="1" lang="en-US" altLang="ja-JP" sz="1100" baseline="0"/>
              <a:t>Torr</a:t>
            </a:r>
            <a:endParaRPr kumimoji="1" lang="ja-JP" altLang="en-US" sz="1100"/>
          </a:p>
        </xdr:txBody>
      </xdr:sp>
      <xdr:sp macro="" textlink="">
        <xdr:nvSpPr>
          <xdr:cNvPr id="41" name="フローチャート: 照合 40">
            <a:extLst>
              <a:ext uri="{FF2B5EF4-FFF2-40B4-BE49-F238E27FC236}">
                <a16:creationId xmlns:a16="http://schemas.microsoft.com/office/drawing/2014/main" id="{FDB8C3EC-84D3-87D7-0CD1-6FA28E666FF6}"/>
              </a:ext>
            </a:extLst>
          </xdr:cNvPr>
          <xdr:cNvSpPr/>
        </xdr:nvSpPr>
        <xdr:spPr>
          <a:xfrm>
            <a:off x="5637934" y="1735975"/>
            <a:ext cx="182880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AD211230-6E40-49B2-A9E8-4D0245F1681A}"/>
              </a:ext>
            </a:extLst>
          </xdr:cNvPr>
          <xdr:cNvSpPr/>
        </xdr:nvSpPr>
        <xdr:spPr>
          <a:xfrm>
            <a:off x="5714134" y="2100522"/>
            <a:ext cx="38100" cy="37788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3395A881-9675-3AD6-A390-32011F221834}"/>
              </a:ext>
            </a:extLst>
          </xdr:cNvPr>
          <xdr:cNvSpPr txBox="1"/>
        </xdr:nvSpPr>
        <xdr:spPr>
          <a:xfrm>
            <a:off x="5483629" y="1404158"/>
            <a:ext cx="537210" cy="24609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大気</a:t>
            </a:r>
          </a:p>
        </xdr:txBody>
      </xdr:sp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33A9D552-004A-8E16-2FB8-263087BF2555}"/>
              </a:ext>
            </a:extLst>
          </xdr:cNvPr>
          <xdr:cNvSpPr txBox="1"/>
        </xdr:nvSpPr>
        <xdr:spPr>
          <a:xfrm>
            <a:off x="6980093" y="2306610"/>
            <a:ext cx="865909" cy="33753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123.4Torr</a:t>
            </a:r>
            <a:endParaRPr kumimoji="1" lang="ja-JP" altLang="en-US" sz="1100"/>
          </a:p>
        </xdr:txBody>
      </xdr:sp>
      <xdr:sp macro="" textlink="">
        <xdr:nvSpPr>
          <xdr:cNvPr id="45" name="テキスト ボックス 44">
            <a:extLst>
              <a:ext uri="{FF2B5EF4-FFF2-40B4-BE49-F238E27FC236}">
                <a16:creationId xmlns:a16="http://schemas.microsoft.com/office/drawing/2014/main" id="{0AA82036-D079-CAC3-32A9-FF0522653F37}"/>
              </a:ext>
            </a:extLst>
          </xdr:cNvPr>
          <xdr:cNvSpPr txBox="1"/>
        </xdr:nvSpPr>
        <xdr:spPr>
          <a:xfrm>
            <a:off x="7145827" y="2073852"/>
            <a:ext cx="509674" cy="2803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PCV</a:t>
            </a:r>
            <a:endParaRPr kumimoji="1" lang="ja-JP" altLang="en-US" sz="1100"/>
          </a:p>
        </xdr:txBody>
      </xdr:sp>
      <xdr:sp macro="" textlink="">
        <xdr:nvSpPr>
          <xdr:cNvPr id="46" name="フローチャート: 照合 45">
            <a:extLst>
              <a:ext uri="{FF2B5EF4-FFF2-40B4-BE49-F238E27FC236}">
                <a16:creationId xmlns:a16="http://schemas.microsoft.com/office/drawing/2014/main" id="{5808C5D3-B101-A952-EE58-F38C64F7B3AB}"/>
              </a:ext>
            </a:extLst>
          </xdr:cNvPr>
          <xdr:cNvSpPr/>
        </xdr:nvSpPr>
        <xdr:spPr>
          <a:xfrm rot="5400000">
            <a:off x="6619875" y="2320118"/>
            <a:ext cx="185131" cy="358140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7" name="フローチャート: 照合 46">
            <a:extLst>
              <a:ext uri="{FF2B5EF4-FFF2-40B4-BE49-F238E27FC236}">
                <a16:creationId xmlns:a16="http://schemas.microsoft.com/office/drawing/2014/main" id="{E7E86393-A6CF-FEB4-F26E-1D6360581788}"/>
              </a:ext>
            </a:extLst>
          </xdr:cNvPr>
          <xdr:cNvSpPr/>
        </xdr:nvSpPr>
        <xdr:spPr>
          <a:xfrm rot="5400000">
            <a:off x="8118764" y="2311979"/>
            <a:ext cx="185131" cy="374419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B643895A-BE35-709F-8339-71495848F167}"/>
              </a:ext>
            </a:extLst>
          </xdr:cNvPr>
          <xdr:cNvSpPr txBox="1"/>
        </xdr:nvSpPr>
        <xdr:spPr>
          <a:xfrm>
            <a:off x="8679407" y="2338994"/>
            <a:ext cx="514350" cy="27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He</a:t>
            </a:r>
            <a:endParaRPr kumimoji="1" lang="ja-JP" altLang="en-US" sz="1100"/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8A3E05F1-0D28-21C3-67F0-A70EF4F71401}"/>
              </a:ext>
            </a:extLst>
          </xdr:cNvPr>
          <xdr:cNvSpPr/>
        </xdr:nvSpPr>
        <xdr:spPr>
          <a:xfrm>
            <a:off x="6397834" y="2537459"/>
            <a:ext cx="47624" cy="98335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フローチャート: 照合 48">
            <a:extLst>
              <a:ext uri="{FF2B5EF4-FFF2-40B4-BE49-F238E27FC236}">
                <a16:creationId xmlns:a16="http://schemas.microsoft.com/office/drawing/2014/main" id="{DF5CB357-1F7C-16C8-D2F6-37CC73236E71}"/>
              </a:ext>
            </a:extLst>
          </xdr:cNvPr>
          <xdr:cNvSpPr/>
        </xdr:nvSpPr>
        <xdr:spPr>
          <a:xfrm>
            <a:off x="6330966" y="2686050"/>
            <a:ext cx="190500" cy="337878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7C2827D5-05A8-47C4-A919-ECE54081CEBD}"/>
              </a:ext>
            </a:extLst>
          </xdr:cNvPr>
          <xdr:cNvSpPr/>
        </xdr:nvSpPr>
        <xdr:spPr>
          <a:xfrm>
            <a:off x="4709159" y="2533650"/>
            <a:ext cx="47624" cy="957695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BD277C34-D5C8-9049-7615-14FE9E5461E7}"/>
              </a:ext>
            </a:extLst>
          </xdr:cNvPr>
          <xdr:cNvSpPr/>
        </xdr:nvSpPr>
        <xdr:spPr>
          <a:xfrm>
            <a:off x="4703446" y="3468485"/>
            <a:ext cx="3582530" cy="45719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5BC4E703-F613-D744-D803-F219A421CAA6}"/>
              </a:ext>
            </a:extLst>
          </xdr:cNvPr>
          <xdr:cNvSpPr txBox="1"/>
        </xdr:nvSpPr>
        <xdr:spPr>
          <a:xfrm>
            <a:off x="6934373" y="3329636"/>
            <a:ext cx="618259" cy="33855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DP</a:t>
            </a:r>
            <a:endParaRPr kumimoji="1" lang="ja-JP" altLang="en-US" sz="1100"/>
          </a:p>
        </xdr:txBody>
      </xdr:sp>
      <xdr:sp macro="" textlink="">
        <xdr:nvSpPr>
          <xdr:cNvPr id="51" name="テキスト ボックス 50">
            <a:extLst>
              <a:ext uri="{FF2B5EF4-FFF2-40B4-BE49-F238E27FC236}">
                <a16:creationId xmlns:a16="http://schemas.microsoft.com/office/drawing/2014/main" id="{4C085514-3FB1-D40F-767F-A72D00E746AB}"/>
              </a:ext>
            </a:extLst>
          </xdr:cNvPr>
          <xdr:cNvSpPr txBox="1"/>
        </xdr:nvSpPr>
        <xdr:spPr>
          <a:xfrm>
            <a:off x="5349240" y="3332213"/>
            <a:ext cx="604924" cy="3340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54" name="フローチャート: 照合 53">
            <a:extLst>
              <a:ext uri="{FF2B5EF4-FFF2-40B4-BE49-F238E27FC236}">
                <a16:creationId xmlns:a16="http://schemas.microsoft.com/office/drawing/2014/main" id="{2C6EFAEC-CF62-A7D1-C873-F98CEE9242EE}"/>
              </a:ext>
            </a:extLst>
          </xdr:cNvPr>
          <xdr:cNvSpPr/>
        </xdr:nvSpPr>
        <xdr:spPr>
          <a:xfrm rot="5400000">
            <a:off x="6054080" y="3311421"/>
            <a:ext cx="187923" cy="355369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3" name="フローチャート: 照合 52">
            <a:extLst>
              <a:ext uri="{FF2B5EF4-FFF2-40B4-BE49-F238E27FC236}">
                <a16:creationId xmlns:a16="http://schemas.microsoft.com/office/drawing/2014/main" id="{BA162E41-03A8-0E4E-8359-112006BBA4E3}"/>
              </a:ext>
            </a:extLst>
          </xdr:cNvPr>
          <xdr:cNvSpPr/>
        </xdr:nvSpPr>
        <xdr:spPr>
          <a:xfrm rot="5400000">
            <a:off x="5068253" y="3305609"/>
            <a:ext cx="186690" cy="361950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2ADB8840-DEF1-CB53-F35A-083172948045}"/>
              </a:ext>
            </a:extLst>
          </xdr:cNvPr>
          <xdr:cNvSpPr txBox="1"/>
        </xdr:nvSpPr>
        <xdr:spPr>
          <a:xfrm>
            <a:off x="8396240" y="3340391"/>
            <a:ext cx="525026" cy="2814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EXT</a:t>
            </a:r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11206</xdr:colOff>
      <xdr:row>34</xdr:row>
      <xdr:rowOff>20730</xdr:rowOff>
    </xdr:from>
    <xdr:to>
      <xdr:col>6</xdr:col>
      <xdr:colOff>859044</xdr:colOff>
      <xdr:row>35</xdr:row>
      <xdr:rowOff>28125</xdr:rowOff>
    </xdr:to>
    <xdr:grpSp>
      <xdr:nvGrpSpPr>
        <xdr:cNvPr id="117" name="グループ化 116">
          <a:extLst>
            <a:ext uri="{FF2B5EF4-FFF2-40B4-BE49-F238E27FC236}">
              <a16:creationId xmlns:a16="http://schemas.microsoft.com/office/drawing/2014/main" id="{053365FA-FA68-D32D-942A-57829F02B0DB}"/>
            </a:ext>
          </a:extLst>
        </xdr:cNvPr>
        <xdr:cNvGrpSpPr/>
      </xdr:nvGrpSpPr>
      <xdr:grpSpPr>
        <a:xfrm>
          <a:off x="3755876" y="7704155"/>
          <a:ext cx="1648946" cy="244624"/>
          <a:chOff x="3182471" y="8075855"/>
          <a:chExt cx="1650851" cy="229608"/>
        </a:xfrm>
      </xdr:grpSpPr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A86903E4-0791-C6C1-531E-3A87D805DBE4}"/>
              </a:ext>
            </a:extLst>
          </xdr:cNvPr>
          <xdr:cNvSpPr/>
        </xdr:nvSpPr>
        <xdr:spPr>
          <a:xfrm>
            <a:off x="3182471" y="8079441"/>
            <a:ext cx="268941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１</a:t>
            </a: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18CD9656-FB5A-E35B-7409-1F5966FDAE52}"/>
              </a:ext>
            </a:extLst>
          </xdr:cNvPr>
          <xdr:cNvSpPr/>
        </xdr:nvSpPr>
        <xdr:spPr>
          <a:xfrm>
            <a:off x="3464523" y="8081346"/>
            <a:ext cx="270846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2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9366522-616A-6A47-103A-758B55BBDC11}"/>
              </a:ext>
            </a:extLst>
          </xdr:cNvPr>
          <xdr:cNvSpPr/>
        </xdr:nvSpPr>
        <xdr:spPr>
          <a:xfrm>
            <a:off x="3742765" y="8081346"/>
            <a:ext cx="268941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3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EE41262E-5C85-916D-7470-26AC34705802}"/>
              </a:ext>
            </a:extLst>
          </xdr:cNvPr>
          <xdr:cNvSpPr/>
        </xdr:nvSpPr>
        <xdr:spPr>
          <a:xfrm>
            <a:off x="4024817" y="8075855"/>
            <a:ext cx="270846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4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350EC9B6-2D72-B10B-267C-901BF47982E0}"/>
              </a:ext>
            </a:extLst>
          </xdr:cNvPr>
          <xdr:cNvSpPr/>
        </xdr:nvSpPr>
        <xdr:spPr>
          <a:xfrm>
            <a:off x="4291854" y="8075855"/>
            <a:ext cx="274656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5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7E792200-07FD-E8E2-18A5-69DF820D26E9}"/>
              </a:ext>
            </a:extLst>
          </xdr:cNvPr>
          <xdr:cNvSpPr/>
        </xdr:nvSpPr>
        <xdr:spPr>
          <a:xfrm>
            <a:off x="4572001" y="8079665"/>
            <a:ext cx="261321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6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anhnamnguyen.dev/tai-lieu/phong-van/kien-thuc-nen-tang/cpp/" TargetMode="External"/><Relationship Id="rId1" Type="http://schemas.openxmlformats.org/officeDocument/2006/relationships/hyperlink" Target="https://glints.com/vn/blog/cac-cau-hoi-phong-van-c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workbookViewId="0">
      <selection activeCell="C15" sqref="C15"/>
    </sheetView>
  </sheetViews>
  <sheetFormatPr defaultRowHeight="18"/>
  <cols>
    <col min="2" max="2" width="23.8984375" bestFit="1" customWidth="1"/>
    <col min="3" max="3" width="32.19921875" bestFit="1" customWidth="1"/>
    <col min="4" max="4" width="15.09765625" bestFit="1" customWidth="1"/>
  </cols>
  <sheetData>
    <row r="2" spans="2:11">
      <c r="B2" t="s">
        <v>0</v>
      </c>
      <c r="C2" t="s">
        <v>2</v>
      </c>
      <c r="D2" t="s">
        <v>1</v>
      </c>
    </row>
    <row r="3" spans="2:11">
      <c r="B3" t="s">
        <v>23</v>
      </c>
      <c r="C3" t="s">
        <v>4</v>
      </c>
      <c r="D3" t="s">
        <v>3</v>
      </c>
    </row>
    <row r="4" spans="2:11">
      <c r="B4" t="s">
        <v>5</v>
      </c>
      <c r="C4" t="s">
        <v>6</v>
      </c>
      <c r="D4" t="s">
        <v>7</v>
      </c>
    </row>
    <row r="5" spans="2:11">
      <c r="B5" t="s">
        <v>8</v>
      </c>
      <c r="C5" t="s">
        <v>9</v>
      </c>
      <c r="D5" t="s">
        <v>10</v>
      </c>
    </row>
    <row r="6" spans="2:11">
      <c r="B6" t="s">
        <v>11</v>
      </c>
      <c r="C6" t="s">
        <v>12</v>
      </c>
      <c r="D6" t="s">
        <v>145</v>
      </c>
    </row>
    <row r="7" spans="2:11">
      <c r="B7" t="s">
        <v>22</v>
      </c>
      <c r="C7" t="s">
        <v>13</v>
      </c>
      <c r="D7" t="s">
        <v>14</v>
      </c>
    </row>
    <row r="8" spans="2:11">
      <c r="B8" t="s">
        <v>15</v>
      </c>
      <c r="C8" t="s">
        <v>16</v>
      </c>
      <c r="D8" t="s">
        <v>127</v>
      </c>
    </row>
    <row r="9" spans="2:11">
      <c r="B9" t="s">
        <v>17</v>
      </c>
      <c r="C9" t="s">
        <v>18</v>
      </c>
      <c r="D9" t="s">
        <v>143</v>
      </c>
    </row>
    <row r="10" spans="2:11">
      <c r="B10" t="s">
        <v>19</v>
      </c>
      <c r="C10" t="s">
        <v>20</v>
      </c>
      <c r="D10" s="8" t="s">
        <v>144</v>
      </c>
    </row>
    <row r="11" spans="2:11">
      <c r="B11" t="s">
        <v>21</v>
      </c>
      <c r="C11" t="s">
        <v>24</v>
      </c>
      <c r="D11" t="s">
        <v>25</v>
      </c>
    </row>
    <row r="12" spans="2:11">
      <c r="B12" t="s">
        <v>28</v>
      </c>
      <c r="C12" t="s">
        <v>26</v>
      </c>
      <c r="D12" t="s">
        <v>27</v>
      </c>
    </row>
    <row r="13" spans="2:11">
      <c r="B13" t="s">
        <v>30</v>
      </c>
      <c r="C13" t="s">
        <v>29</v>
      </c>
      <c r="D13" t="s">
        <v>32</v>
      </c>
      <c r="G13" t="s">
        <v>31</v>
      </c>
      <c r="K13" t="s">
        <v>33</v>
      </c>
    </row>
    <row r="14" spans="2:11">
      <c r="B14" t="s">
        <v>123</v>
      </c>
      <c r="D14" t="s">
        <v>122</v>
      </c>
    </row>
    <row r="15" spans="2:11">
      <c r="B15" t="s">
        <v>124</v>
      </c>
      <c r="C15" t="s">
        <v>126</v>
      </c>
      <c r="D15" t="s">
        <v>125</v>
      </c>
    </row>
    <row r="17" spans="2:4">
      <c r="B17" t="s">
        <v>128</v>
      </c>
      <c r="C17" t="s">
        <v>129</v>
      </c>
      <c r="D17" t="s">
        <v>142</v>
      </c>
    </row>
    <row r="18" spans="2:4">
      <c r="B18" t="s">
        <v>130</v>
      </c>
      <c r="C18" t="s">
        <v>131</v>
      </c>
      <c r="D18" t="s">
        <v>138</v>
      </c>
    </row>
    <row r="19" spans="2:4">
      <c r="B19" t="s">
        <v>132</v>
      </c>
      <c r="C19" t="s">
        <v>133</v>
      </c>
      <c r="D19" t="s">
        <v>139</v>
      </c>
    </row>
    <row r="20" spans="2:4">
      <c r="B20" t="s">
        <v>134</v>
      </c>
      <c r="C20" t="s">
        <v>135</v>
      </c>
      <c r="D20" t="s">
        <v>140</v>
      </c>
    </row>
    <row r="21" spans="2:4">
      <c r="B21" t="s">
        <v>136</v>
      </c>
      <c r="C21" t="s">
        <v>137</v>
      </c>
      <c r="D21" t="s">
        <v>141</v>
      </c>
    </row>
    <row r="23" spans="2:4">
      <c r="C23" t="s">
        <v>146</v>
      </c>
      <c r="D23" t="s">
        <v>147</v>
      </c>
    </row>
    <row r="24" spans="2:4">
      <c r="C24" t="s">
        <v>148</v>
      </c>
      <c r="D24" t="s">
        <v>149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6D66-29DD-4818-92BA-22DFCDB2AE79}">
  <dimension ref="B2:J39"/>
  <sheetViews>
    <sheetView zoomScale="85" zoomScaleNormal="85" workbookViewId="0">
      <selection activeCell="B1" sqref="B1"/>
    </sheetView>
  </sheetViews>
  <sheetFormatPr defaultRowHeight="18"/>
  <cols>
    <col min="4" max="5" width="11.3984375" customWidth="1"/>
    <col min="6" max="6" width="10.59765625" customWidth="1"/>
    <col min="7" max="10" width="11.3984375" customWidth="1"/>
  </cols>
  <sheetData>
    <row r="2" spans="2:10">
      <c r="D2" s="25">
        <v>45940</v>
      </c>
      <c r="E2" s="27" t="s">
        <v>565</v>
      </c>
      <c r="F2" s="47" t="s">
        <v>560</v>
      </c>
      <c r="G2" s="48"/>
      <c r="H2" s="49" t="s">
        <v>566</v>
      </c>
      <c r="I2" s="50"/>
      <c r="J2" s="26" t="s">
        <v>567</v>
      </c>
    </row>
    <row r="10" spans="2:10">
      <c r="B10" s="8" t="s">
        <v>568</v>
      </c>
    </row>
    <row r="19" spans="4:10">
      <c r="D19" s="23" t="s">
        <v>564</v>
      </c>
      <c r="E19" s="24" t="s">
        <v>563</v>
      </c>
      <c r="F19" s="20"/>
      <c r="G19" s="22" t="s">
        <v>562</v>
      </c>
      <c r="H19" s="22" t="s">
        <v>561</v>
      </c>
      <c r="I19" s="22" t="s">
        <v>560</v>
      </c>
      <c r="J19" s="22" t="s">
        <v>559</v>
      </c>
    </row>
    <row r="23" spans="4:10">
      <c r="D23" s="25">
        <v>45940</v>
      </c>
      <c r="E23" s="27" t="s">
        <v>565</v>
      </c>
      <c r="F23" s="47" t="s">
        <v>559</v>
      </c>
      <c r="G23" s="48"/>
      <c r="H23" s="49" t="s">
        <v>566</v>
      </c>
      <c r="I23" s="50"/>
      <c r="J23" s="26" t="s">
        <v>567</v>
      </c>
    </row>
    <row r="24" spans="4:10" ht="18.600000000000001" thickBot="1"/>
    <row r="25" spans="4:10" ht="18.600000000000001" thickBot="1">
      <c r="D25" s="66" t="s">
        <v>569</v>
      </c>
      <c r="E25" s="67"/>
      <c r="F25" s="67"/>
      <c r="G25" s="68"/>
      <c r="H25" s="60" t="s">
        <v>559</v>
      </c>
      <c r="I25" s="61"/>
      <c r="J25" s="62"/>
    </row>
    <row r="26" spans="4:10">
      <c r="D26" s="56" t="s">
        <v>570</v>
      </c>
      <c r="E26" s="57"/>
      <c r="F26" s="30">
        <v>10</v>
      </c>
      <c r="G26" s="31" t="s">
        <v>581</v>
      </c>
      <c r="H26" s="42" t="s">
        <v>589</v>
      </c>
      <c r="I26" s="43"/>
      <c r="J26" s="44"/>
    </row>
    <row r="27" spans="4:10" ht="18.600000000000001" thickBot="1">
      <c r="D27" s="54" t="s">
        <v>571</v>
      </c>
      <c r="E27" s="55"/>
      <c r="F27" s="21">
        <v>15</v>
      </c>
      <c r="G27" s="32" t="s">
        <v>582</v>
      </c>
      <c r="H27" s="45" t="s">
        <v>590</v>
      </c>
      <c r="I27" s="46" t="s">
        <v>591</v>
      </c>
      <c r="J27" s="39"/>
    </row>
    <row r="28" spans="4:10" ht="18.600000000000001" thickBot="1">
      <c r="D28" s="54" t="s">
        <v>572</v>
      </c>
      <c r="E28" s="55"/>
      <c r="F28" s="21">
        <v>40</v>
      </c>
      <c r="G28" s="32" t="s">
        <v>583</v>
      </c>
      <c r="H28" s="63" t="s">
        <v>592</v>
      </c>
      <c r="I28" s="64"/>
      <c r="J28" s="65"/>
    </row>
    <row r="29" spans="4:10">
      <c r="D29" s="54" t="s">
        <v>573</v>
      </c>
      <c r="E29" s="55"/>
      <c r="F29" s="21">
        <v>30</v>
      </c>
      <c r="G29" s="32" t="s">
        <v>584</v>
      </c>
      <c r="H29" s="34" t="s">
        <v>593</v>
      </c>
      <c r="I29" s="30">
        <v>40</v>
      </c>
      <c r="J29" s="40" t="s">
        <v>583</v>
      </c>
    </row>
    <row r="30" spans="4:10">
      <c r="D30" s="54" t="s">
        <v>574</v>
      </c>
      <c r="E30" s="55"/>
      <c r="F30" s="21">
        <v>1</v>
      </c>
      <c r="G30" s="32" t="s">
        <v>585</v>
      </c>
      <c r="H30" s="33" t="s">
        <v>594</v>
      </c>
      <c r="I30" s="21">
        <v>10</v>
      </c>
      <c r="J30" s="28" t="s">
        <v>581</v>
      </c>
    </row>
    <row r="31" spans="4:10">
      <c r="D31" s="54" t="s">
        <v>575</v>
      </c>
      <c r="E31" s="55"/>
      <c r="F31" s="21">
        <v>10</v>
      </c>
      <c r="G31" s="32" t="s">
        <v>586</v>
      </c>
      <c r="H31" s="33" t="s">
        <v>596</v>
      </c>
      <c r="I31" s="21">
        <v>25</v>
      </c>
      <c r="J31" s="28" t="s">
        <v>584</v>
      </c>
    </row>
    <row r="32" spans="4:10" ht="18.600000000000001" thickBot="1">
      <c r="D32" s="54" t="s">
        <v>576</v>
      </c>
      <c r="E32" s="55"/>
      <c r="F32" s="21">
        <v>20</v>
      </c>
      <c r="G32" s="32" t="s">
        <v>587</v>
      </c>
      <c r="H32" s="35" t="s">
        <v>595</v>
      </c>
      <c r="I32" s="36">
        <v>5</v>
      </c>
      <c r="J32" s="41" t="s">
        <v>586</v>
      </c>
    </row>
    <row r="33" spans="4:10" ht="18.600000000000001" thickBot="1">
      <c r="D33" s="54" t="s">
        <v>577</v>
      </c>
      <c r="E33" s="55"/>
      <c r="F33" s="21">
        <v>3</v>
      </c>
      <c r="G33" s="32" t="s">
        <v>588</v>
      </c>
      <c r="H33" s="51" t="s">
        <v>597</v>
      </c>
      <c r="I33" s="52"/>
      <c r="J33" s="53"/>
    </row>
    <row r="34" spans="4:10">
      <c r="D34" s="54" t="s">
        <v>578</v>
      </c>
      <c r="E34" s="55"/>
      <c r="F34" s="21" t="s">
        <v>580</v>
      </c>
      <c r="G34" s="32"/>
      <c r="H34" s="34" t="s">
        <v>598</v>
      </c>
      <c r="I34" s="30"/>
      <c r="J34" s="40"/>
    </row>
    <row r="35" spans="4:10" ht="18.600000000000001" thickBot="1">
      <c r="D35" s="58" t="s">
        <v>579</v>
      </c>
      <c r="E35" s="59"/>
      <c r="F35" s="29"/>
      <c r="G35" s="29"/>
      <c r="H35" s="37" t="s">
        <v>599</v>
      </c>
      <c r="I35" s="38" t="s">
        <v>600</v>
      </c>
      <c r="J35" s="39" t="s">
        <v>584</v>
      </c>
    </row>
    <row r="39" spans="4:10">
      <c r="D39" s="23" t="s">
        <v>564</v>
      </c>
      <c r="E39" s="24" t="s">
        <v>563</v>
      </c>
      <c r="F39" s="20"/>
      <c r="G39" s="22" t="s">
        <v>562</v>
      </c>
      <c r="H39" s="22" t="s">
        <v>561</v>
      </c>
      <c r="I39" s="22" t="s">
        <v>560</v>
      </c>
      <c r="J39" s="22" t="s">
        <v>559</v>
      </c>
    </row>
  </sheetData>
  <mergeCells count="18">
    <mergeCell ref="D27:E27"/>
    <mergeCell ref="D26:E26"/>
    <mergeCell ref="D35:E35"/>
    <mergeCell ref="H25:J25"/>
    <mergeCell ref="H28:J28"/>
    <mergeCell ref="D25:G25"/>
    <mergeCell ref="D34:E34"/>
    <mergeCell ref="D33:E33"/>
    <mergeCell ref="D32:E32"/>
    <mergeCell ref="D31:E31"/>
    <mergeCell ref="D30:E30"/>
    <mergeCell ref="D29:E29"/>
    <mergeCell ref="D28:E28"/>
    <mergeCell ref="F2:G2"/>
    <mergeCell ref="H2:I2"/>
    <mergeCell ref="F23:G23"/>
    <mergeCell ref="H23:I23"/>
    <mergeCell ref="H33:J33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8131-D9DD-431F-8B2A-BF3ADE3E3655}">
  <dimension ref="C2:E15"/>
  <sheetViews>
    <sheetView tabSelected="1" workbookViewId="0"/>
  </sheetViews>
  <sheetFormatPr defaultRowHeight="18"/>
  <cols>
    <col min="3" max="3" width="16" bestFit="1" customWidth="1"/>
  </cols>
  <sheetData>
    <row r="2" spans="3:5">
      <c r="C2" t="s">
        <v>304</v>
      </c>
      <c r="D2">
        <v>30</v>
      </c>
    </row>
    <row r="3" spans="3:5">
      <c r="C3" t="s">
        <v>305</v>
      </c>
      <c r="D3">
        <v>1</v>
      </c>
    </row>
    <row r="4" spans="3:5">
      <c r="C4" t="s">
        <v>306</v>
      </c>
      <c r="D4">
        <v>1.8</v>
      </c>
    </row>
    <row r="5" spans="3:5">
      <c r="C5" t="s">
        <v>307</v>
      </c>
      <c r="D5">
        <v>1</v>
      </c>
    </row>
    <row r="6" spans="3:5">
      <c r="C6" t="s">
        <v>315</v>
      </c>
      <c r="D6">
        <v>0.2</v>
      </c>
    </row>
    <row r="7" spans="3:5">
      <c r="C7" t="s">
        <v>308</v>
      </c>
      <c r="D7">
        <f>SUM(D2:D6)</f>
        <v>34</v>
      </c>
      <c r="E7">
        <f>D7*12</f>
        <v>408</v>
      </c>
    </row>
    <row r="9" spans="3:5">
      <c r="C9" t="s">
        <v>309</v>
      </c>
      <c r="D9">
        <v>0.23</v>
      </c>
    </row>
    <row r="10" spans="3:5">
      <c r="C10" t="s">
        <v>310</v>
      </c>
      <c r="D10">
        <v>20</v>
      </c>
    </row>
    <row r="11" spans="3:5">
      <c r="C11" t="s">
        <v>311</v>
      </c>
      <c r="D11">
        <f>D10*D9</f>
        <v>4.6000000000000005</v>
      </c>
      <c r="E11">
        <f>D11*12</f>
        <v>55.2</v>
      </c>
    </row>
    <row r="12" spans="3:5">
      <c r="C12" t="s">
        <v>312</v>
      </c>
      <c r="D12">
        <v>4.5</v>
      </c>
    </row>
    <row r="13" spans="3:5">
      <c r="C13" t="s">
        <v>313</v>
      </c>
      <c r="D13">
        <f>D12*D2</f>
        <v>135</v>
      </c>
      <c r="E13">
        <f>D13</f>
        <v>135</v>
      </c>
    </row>
    <row r="15" spans="3:5">
      <c r="C15" t="s">
        <v>314</v>
      </c>
      <c r="E15">
        <f>SUM(E7:E13)</f>
        <v>598.20000000000005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A7C1-689F-4704-A22D-73BAC15C2AC8}">
  <dimension ref="B2:G151"/>
  <sheetViews>
    <sheetView topLeftCell="A25" workbookViewId="0">
      <selection activeCell="F24" sqref="F24"/>
    </sheetView>
  </sheetViews>
  <sheetFormatPr defaultRowHeight="18"/>
  <cols>
    <col min="3" max="3" width="22.796875" customWidth="1"/>
    <col min="4" max="4" width="29" customWidth="1"/>
    <col min="5" max="5" width="30.69921875" customWidth="1"/>
    <col min="6" max="6" width="15.19921875" customWidth="1"/>
  </cols>
  <sheetData>
    <row r="2" spans="3:7">
      <c r="C2" s="14" t="s">
        <v>316</v>
      </c>
    </row>
    <row r="3" spans="3:7">
      <c r="C3" s="14" t="s">
        <v>359</v>
      </c>
      <c r="G3" t="s">
        <v>462</v>
      </c>
    </row>
    <row r="4" spans="3:7">
      <c r="C4" s="14" t="s">
        <v>403</v>
      </c>
    </row>
    <row r="5" spans="3:7">
      <c r="C5" s="14" t="s">
        <v>333</v>
      </c>
      <c r="G5" t="s">
        <v>463</v>
      </c>
    </row>
    <row r="6" spans="3:7">
      <c r="G6" t="s">
        <v>464</v>
      </c>
    </row>
    <row r="7" spans="3:7">
      <c r="C7" s="16" t="s">
        <v>318</v>
      </c>
    </row>
    <row r="8" spans="3:7">
      <c r="C8" s="15"/>
    </row>
    <row r="9" spans="3:7">
      <c r="C9" s="16" t="s">
        <v>319</v>
      </c>
    </row>
    <row r="11" spans="3:7">
      <c r="C11" t="s">
        <v>320</v>
      </c>
    </row>
    <row r="12" spans="3:7">
      <c r="C12" t="s">
        <v>321</v>
      </c>
    </row>
    <row r="13" spans="3:7">
      <c r="C13" t="s">
        <v>322</v>
      </c>
    </row>
    <row r="14" spans="3:7">
      <c r="C14" t="s">
        <v>323</v>
      </c>
    </row>
    <row r="15" spans="3:7">
      <c r="C15" t="s">
        <v>324</v>
      </c>
    </row>
    <row r="16" spans="3:7">
      <c r="C16" t="s">
        <v>325</v>
      </c>
    </row>
    <row r="17" spans="3:3">
      <c r="C17" t="s">
        <v>326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330</v>
      </c>
    </row>
    <row r="22" spans="3:3">
      <c r="C22" t="s">
        <v>331</v>
      </c>
    </row>
    <row r="23" spans="3:3">
      <c r="C23" t="s">
        <v>332</v>
      </c>
    </row>
    <row r="27" spans="3:3">
      <c r="C27" s="8" t="s">
        <v>334</v>
      </c>
    </row>
    <row r="29" spans="3:3" ht="22.2">
      <c r="C29" s="1" t="s">
        <v>335</v>
      </c>
    </row>
    <row r="30" spans="3:3">
      <c r="C30" s="3" t="s">
        <v>336</v>
      </c>
    </row>
    <row r="31" spans="3:3">
      <c r="C31" s="3" t="s">
        <v>337</v>
      </c>
    </row>
    <row r="32" spans="3:3">
      <c r="C32" s="3" t="s">
        <v>338</v>
      </c>
    </row>
    <row r="34" spans="3:3" ht="28.8">
      <c r="C34" s="5" t="s">
        <v>339</v>
      </c>
    </row>
    <row r="35" spans="3:3">
      <c r="C35" s="2"/>
    </row>
    <row r="36" spans="3:3">
      <c r="C36" s="3" t="s">
        <v>340</v>
      </c>
    </row>
    <row r="37" spans="3:3">
      <c r="C37" s="4" t="s">
        <v>341</v>
      </c>
    </row>
    <row r="38" spans="3:3">
      <c r="C38" s="4" t="s">
        <v>342</v>
      </c>
    </row>
    <row r="39" spans="3:3">
      <c r="C39" s="3" t="s">
        <v>343</v>
      </c>
    </row>
    <row r="40" spans="3:3">
      <c r="C40" s="4" t="s">
        <v>344</v>
      </c>
    </row>
    <row r="41" spans="3:3">
      <c r="C41" s="4" t="s">
        <v>345</v>
      </c>
    </row>
    <row r="42" spans="3:3">
      <c r="C42" s="4" t="s">
        <v>346</v>
      </c>
    </row>
    <row r="43" spans="3:3">
      <c r="C43" s="4" t="s">
        <v>347</v>
      </c>
    </row>
    <row r="44" spans="3:3">
      <c r="C44" s="3" t="s">
        <v>348</v>
      </c>
    </row>
    <row r="45" spans="3:3">
      <c r="C45" s="4" t="s">
        <v>349</v>
      </c>
    </row>
    <row r="46" spans="3:3">
      <c r="C46" s="4" t="s">
        <v>350</v>
      </c>
    </row>
    <row r="47" spans="3:3">
      <c r="C47" s="3" t="s">
        <v>351</v>
      </c>
    </row>
    <row r="48" spans="3:3">
      <c r="C48" s="4" t="s">
        <v>352</v>
      </c>
    </row>
    <row r="49" spans="2:3">
      <c r="C49" s="4" t="s">
        <v>353</v>
      </c>
    </row>
    <row r="50" spans="2:3">
      <c r="C50" s="4" t="s">
        <v>354</v>
      </c>
    </row>
    <row r="51" spans="2:3">
      <c r="C51" s="3" t="s">
        <v>355</v>
      </c>
    </row>
    <row r="52" spans="2:3">
      <c r="C52" s="4" t="s">
        <v>356</v>
      </c>
    </row>
    <row r="53" spans="2:3">
      <c r="C53" s="4" t="s">
        <v>357</v>
      </c>
    </row>
    <row r="54" spans="2:3">
      <c r="C54" s="4" t="s">
        <v>358</v>
      </c>
    </row>
    <row r="57" spans="2:3">
      <c r="B57" s="8" t="s">
        <v>360</v>
      </c>
    </row>
    <row r="59" spans="2:3">
      <c r="C59" s="8" t="s">
        <v>361</v>
      </c>
    </row>
    <row r="60" spans="2:3">
      <c r="C60" s="8" t="s">
        <v>362</v>
      </c>
    </row>
    <row r="61" spans="2:3">
      <c r="C61" s="8" t="s">
        <v>363</v>
      </c>
    </row>
    <row r="63" spans="2:3">
      <c r="C63" s="3" t="s">
        <v>364</v>
      </c>
    </row>
    <row r="64" spans="2:3">
      <c r="C64" t="s">
        <v>365</v>
      </c>
    </row>
    <row r="66" spans="3:6" ht="22.2">
      <c r="C66" s="1" t="s">
        <v>366</v>
      </c>
    </row>
    <row r="67" spans="3:6">
      <c r="D67" t="s">
        <v>367</v>
      </c>
    </row>
    <row r="68" spans="3:6">
      <c r="D68" t="s">
        <v>368</v>
      </c>
    </row>
    <row r="69" spans="3:6">
      <c r="D69" t="s">
        <v>369</v>
      </c>
    </row>
    <row r="70" spans="3:6">
      <c r="C70" t="s">
        <v>370</v>
      </c>
    </row>
    <row r="71" spans="3:6">
      <c r="D71" s="17" t="s">
        <v>371</v>
      </c>
      <c r="E71" s="17" t="s">
        <v>372</v>
      </c>
      <c r="F71" s="17" t="s">
        <v>373</v>
      </c>
    </row>
    <row r="72" spans="3:6">
      <c r="D72" s="19" t="s">
        <v>374</v>
      </c>
      <c r="E72" s="18" t="s">
        <v>375</v>
      </c>
      <c r="F72" s="18" t="s">
        <v>376</v>
      </c>
    </row>
    <row r="73" spans="3:6">
      <c r="D73" s="19" t="s">
        <v>377</v>
      </c>
      <c r="E73" s="18" t="s">
        <v>378</v>
      </c>
      <c r="F73" s="18" t="s">
        <v>379</v>
      </c>
    </row>
    <row r="74" spans="3:6">
      <c r="D74" s="19" t="s">
        <v>380</v>
      </c>
      <c r="E74" s="18" t="s">
        <v>381</v>
      </c>
      <c r="F74" s="18" t="s">
        <v>376</v>
      </c>
    </row>
    <row r="75" spans="3:6">
      <c r="D75" s="19" t="s">
        <v>382</v>
      </c>
      <c r="E75" s="18" t="s">
        <v>383</v>
      </c>
      <c r="F75" s="18" t="s">
        <v>384</v>
      </c>
    </row>
    <row r="77" spans="3:6">
      <c r="C77" t="s">
        <v>385</v>
      </c>
    </row>
    <row r="78" spans="3:6">
      <c r="D78" t="s">
        <v>386</v>
      </c>
    </row>
    <row r="79" spans="3:6">
      <c r="D79" s="8" t="s">
        <v>387</v>
      </c>
    </row>
    <row r="80" spans="3:6">
      <c r="D80" s="8" t="s">
        <v>388</v>
      </c>
    </row>
    <row r="81" spans="3:4">
      <c r="D81" s="2" t="s">
        <v>389</v>
      </c>
    </row>
    <row r="82" spans="3:4">
      <c r="D82" s="2" t="s">
        <v>390</v>
      </c>
    </row>
    <row r="83" spans="3:4">
      <c r="D83" s="2" t="s">
        <v>391</v>
      </c>
    </row>
    <row r="84" spans="3:4">
      <c r="D84" s="2" t="s">
        <v>392</v>
      </c>
    </row>
    <row r="85" spans="3:4">
      <c r="D85" s="2" t="s">
        <v>393</v>
      </c>
    </row>
    <row r="86" spans="3:4">
      <c r="C86" t="s">
        <v>394</v>
      </c>
    </row>
    <row r="87" spans="3:4">
      <c r="D87" t="s">
        <v>395</v>
      </c>
    </row>
    <row r="88" spans="3:4">
      <c r="D88" s="2" t="s">
        <v>396</v>
      </c>
    </row>
    <row r="89" spans="3:4">
      <c r="D89" s="2" t="s">
        <v>397</v>
      </c>
    </row>
    <row r="90" spans="3:4">
      <c r="D90" s="2" t="s">
        <v>398</v>
      </c>
    </row>
    <row r="91" spans="3:4">
      <c r="D91" s="2" t="s">
        <v>399</v>
      </c>
    </row>
    <row r="93" spans="3:4">
      <c r="C93" t="s">
        <v>400</v>
      </c>
    </row>
    <row r="95" spans="3:4">
      <c r="C95" t="s">
        <v>401</v>
      </c>
    </row>
    <row r="96" spans="3:4">
      <c r="C96" t="s">
        <v>402</v>
      </c>
    </row>
    <row r="99" spans="2:4">
      <c r="B99" s="8" t="s">
        <v>317</v>
      </c>
    </row>
    <row r="100" spans="2:4">
      <c r="C100" t="s">
        <v>404</v>
      </c>
    </row>
    <row r="102" spans="2:4">
      <c r="C102" s="17" t="s">
        <v>405</v>
      </c>
      <c r="D102" s="17" t="s">
        <v>406</v>
      </c>
    </row>
    <row r="103" spans="2:4" ht="36">
      <c r="C103" s="18" t="s">
        <v>407</v>
      </c>
      <c r="D103" s="18" t="s">
        <v>408</v>
      </c>
    </row>
    <row r="104" spans="2:4" ht="36">
      <c r="C104" s="18" t="s">
        <v>409</v>
      </c>
      <c r="D104" s="18" t="s">
        <v>410</v>
      </c>
    </row>
    <row r="105" spans="2:4">
      <c r="C105" s="18" t="s">
        <v>411</v>
      </c>
      <c r="D105" s="18" t="s">
        <v>412</v>
      </c>
    </row>
    <row r="106" spans="2:4">
      <c r="C106" s="18" t="s">
        <v>413</v>
      </c>
      <c r="D106" s="18" t="s">
        <v>414</v>
      </c>
    </row>
    <row r="107" spans="2:4" ht="36">
      <c r="C107" s="18" t="s">
        <v>415</v>
      </c>
      <c r="D107" s="18" t="s">
        <v>416</v>
      </c>
    </row>
    <row r="109" spans="2:4">
      <c r="C109" t="s">
        <v>417</v>
      </c>
    </row>
    <row r="111" spans="2:4">
      <c r="C111" t="s">
        <v>418</v>
      </c>
    </row>
    <row r="112" spans="2:4">
      <c r="D112" t="s">
        <v>419</v>
      </c>
    </row>
    <row r="113" spans="3:4">
      <c r="C113" t="s">
        <v>420</v>
      </c>
    </row>
    <row r="114" spans="3:4">
      <c r="D114" t="s">
        <v>421</v>
      </c>
    </row>
    <row r="115" spans="3:4">
      <c r="D115" t="s">
        <v>422</v>
      </c>
    </row>
    <row r="116" spans="3:4">
      <c r="D116" t="s">
        <v>423</v>
      </c>
    </row>
    <row r="117" spans="3:4">
      <c r="D117" t="s">
        <v>424</v>
      </c>
    </row>
    <row r="118" spans="3:4">
      <c r="D118" t="s">
        <v>425</v>
      </c>
    </row>
    <row r="119" spans="3:4">
      <c r="D119" t="s">
        <v>426</v>
      </c>
    </row>
    <row r="120" spans="3:4">
      <c r="D120" t="s">
        <v>427</v>
      </c>
    </row>
    <row r="121" spans="3:4">
      <c r="D121" t="s">
        <v>428</v>
      </c>
    </row>
    <row r="122" spans="3:4">
      <c r="C122" t="s">
        <v>429</v>
      </c>
    </row>
    <row r="123" spans="3:4">
      <c r="D123" t="s">
        <v>430</v>
      </c>
    </row>
    <row r="124" spans="3:4">
      <c r="D124" t="s">
        <v>431</v>
      </c>
    </row>
    <row r="125" spans="3:4">
      <c r="D125" t="s">
        <v>432</v>
      </c>
    </row>
    <row r="126" spans="3:4">
      <c r="C126" t="s">
        <v>433</v>
      </c>
    </row>
    <row r="127" spans="3:4">
      <c r="D127" t="s">
        <v>434</v>
      </c>
    </row>
    <row r="128" spans="3:4">
      <c r="D128" t="s">
        <v>435</v>
      </c>
    </row>
    <row r="129" spans="3:4">
      <c r="D129" t="s">
        <v>436</v>
      </c>
    </row>
    <row r="130" spans="3:4">
      <c r="D130" t="s">
        <v>437</v>
      </c>
    </row>
    <row r="131" spans="3:4">
      <c r="D131" s="2" t="s">
        <v>438</v>
      </c>
    </row>
    <row r="132" spans="3:4">
      <c r="D132" s="2" t="s">
        <v>439</v>
      </c>
    </row>
    <row r="133" spans="3:4">
      <c r="D133" s="2" t="s">
        <v>440</v>
      </c>
    </row>
    <row r="134" spans="3:4">
      <c r="C134" t="s">
        <v>441</v>
      </c>
    </row>
    <row r="135" spans="3:4">
      <c r="D135" t="s">
        <v>442</v>
      </c>
    </row>
    <row r="136" spans="3:4">
      <c r="D136" t="s">
        <v>443</v>
      </c>
    </row>
    <row r="137" spans="3:4">
      <c r="D137" t="s">
        <v>444</v>
      </c>
    </row>
    <row r="138" spans="3:4">
      <c r="D138" t="s">
        <v>445</v>
      </c>
    </row>
    <row r="139" spans="3:4">
      <c r="C139" t="s">
        <v>446</v>
      </c>
    </row>
    <row r="140" spans="3:4">
      <c r="D140" t="s">
        <v>447</v>
      </c>
    </row>
    <row r="141" spans="3:4">
      <c r="D141" t="s">
        <v>448</v>
      </c>
    </row>
    <row r="142" spans="3:4">
      <c r="D142" s="2" t="s">
        <v>449</v>
      </c>
    </row>
    <row r="143" spans="3:4">
      <c r="D143" s="2" t="s">
        <v>450</v>
      </c>
    </row>
    <row r="144" spans="3:4">
      <c r="D144" s="2" t="s">
        <v>451</v>
      </c>
    </row>
    <row r="145" spans="3:4">
      <c r="C145" t="s">
        <v>452</v>
      </c>
    </row>
    <row r="146" spans="3:4">
      <c r="D146" t="s">
        <v>453</v>
      </c>
    </row>
    <row r="148" spans="3:4" ht="36">
      <c r="C148" s="18" t="s">
        <v>454</v>
      </c>
      <c r="D148" s="18" t="s">
        <v>455</v>
      </c>
    </row>
    <row r="149" spans="3:4" ht="36">
      <c r="C149" s="18" t="s">
        <v>456</v>
      </c>
      <c r="D149" s="18" t="s">
        <v>457</v>
      </c>
    </row>
    <row r="150" spans="3:4" ht="36">
      <c r="C150" s="18" t="s">
        <v>458</v>
      </c>
      <c r="D150" s="18" t="s">
        <v>459</v>
      </c>
    </row>
    <row r="151" spans="3:4" ht="36">
      <c r="C151" s="18" t="s">
        <v>460</v>
      </c>
      <c r="D151" s="18" t="s">
        <v>461</v>
      </c>
    </row>
  </sheetData>
  <phoneticPr fontId="1"/>
  <hyperlinks>
    <hyperlink ref="C7" r:id="rId1" display="https://glints.com/vn/blog/cac-cau-hoi-phong-van-c/" xr:uid="{8AB4E65A-3EA4-4D2C-88D0-6CDA4E80692C}"/>
    <hyperlink ref="C9" r:id="rId2" display="https://www.thanhnamnguyen.dev/tai-lieu/phong-van/kien-thuc-nen-tang/cpp/" xr:uid="{5BC0004D-634D-4DAF-9EF0-7273201EBE0E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6C4D-EFA8-4CD6-8F00-B62FA22A8117}">
  <dimension ref="C2:G82"/>
  <sheetViews>
    <sheetView workbookViewId="0">
      <selection activeCell="H14" sqref="H14"/>
    </sheetView>
  </sheetViews>
  <sheetFormatPr defaultRowHeight="18"/>
  <sheetData>
    <row r="2" spans="3:5">
      <c r="C2" t="s">
        <v>509</v>
      </c>
    </row>
    <row r="4" spans="3:5">
      <c r="C4" t="s">
        <v>510</v>
      </c>
    </row>
    <row r="5" spans="3:5">
      <c r="D5" t="s">
        <v>511</v>
      </c>
    </row>
    <row r="6" spans="3:5">
      <c r="D6" t="s">
        <v>518</v>
      </c>
    </row>
    <row r="7" spans="3:5">
      <c r="E7" t="s">
        <v>519</v>
      </c>
    </row>
    <row r="8" spans="3:5">
      <c r="E8" t="s">
        <v>520</v>
      </c>
    </row>
    <row r="9" spans="3:5">
      <c r="D9" t="s">
        <v>512</v>
      </c>
    </row>
    <row r="10" spans="3:5">
      <c r="E10" t="s">
        <v>513</v>
      </c>
    </row>
    <row r="11" spans="3:5">
      <c r="E11" t="s">
        <v>515</v>
      </c>
    </row>
    <row r="12" spans="3:5">
      <c r="E12" t="s">
        <v>516</v>
      </c>
    </row>
    <row r="13" spans="3:5">
      <c r="E13" t="s">
        <v>514</v>
      </c>
    </row>
    <row r="15" spans="3:5">
      <c r="C15" t="s">
        <v>517</v>
      </c>
    </row>
    <row r="16" spans="3:5">
      <c r="D16" t="s">
        <v>465</v>
      </c>
    </row>
    <row r="17" spans="5:7">
      <c r="E17" t="s">
        <v>466</v>
      </c>
    </row>
    <row r="19" spans="5:7">
      <c r="E19" t="s">
        <v>467</v>
      </c>
    </row>
    <row r="20" spans="5:7">
      <c r="F20" t="s">
        <v>522</v>
      </c>
    </row>
    <row r="21" spans="5:7">
      <c r="F21" t="s">
        <v>523</v>
      </c>
    </row>
    <row r="22" spans="5:7">
      <c r="E22" t="s">
        <v>469</v>
      </c>
    </row>
    <row r="23" spans="5:7">
      <c r="F23" t="s">
        <v>524</v>
      </c>
    </row>
    <row r="24" spans="5:7">
      <c r="G24" t="s">
        <v>525</v>
      </c>
    </row>
    <row r="25" spans="5:7">
      <c r="G25" t="s">
        <v>526</v>
      </c>
    </row>
    <row r="26" spans="5:7">
      <c r="G26" t="s">
        <v>527</v>
      </c>
    </row>
    <row r="27" spans="5:7">
      <c r="G27" t="s">
        <v>528</v>
      </c>
    </row>
    <row r="28" spans="5:7">
      <c r="E28" t="s">
        <v>468</v>
      </c>
    </row>
    <row r="29" spans="5:7">
      <c r="F29" t="s">
        <v>529</v>
      </c>
    </row>
    <row r="31" spans="5:7">
      <c r="E31" t="s">
        <v>521</v>
      </c>
    </row>
    <row r="34" spans="3:6">
      <c r="C34" t="s">
        <v>470</v>
      </c>
    </row>
    <row r="35" spans="3:6">
      <c r="D35" t="s">
        <v>471</v>
      </c>
    </row>
    <row r="36" spans="3:6">
      <c r="E36" t="s">
        <v>472</v>
      </c>
    </row>
    <row r="37" spans="3:6">
      <c r="F37" t="s">
        <v>473</v>
      </c>
    </row>
    <row r="38" spans="3:6">
      <c r="F38" t="s">
        <v>474</v>
      </c>
    </row>
    <row r="39" spans="3:6">
      <c r="F39" t="s">
        <v>475</v>
      </c>
    </row>
    <row r="40" spans="3:6">
      <c r="F40" t="s">
        <v>476</v>
      </c>
    </row>
    <row r="41" spans="3:6">
      <c r="F41" t="s">
        <v>477</v>
      </c>
    </row>
    <row r="43" spans="3:6">
      <c r="E43" t="s">
        <v>478</v>
      </c>
    </row>
    <row r="44" spans="3:6">
      <c r="F44" t="s">
        <v>479</v>
      </c>
    </row>
    <row r="45" spans="3:6">
      <c r="F45" t="s">
        <v>480</v>
      </c>
    </row>
    <row r="46" spans="3:6">
      <c r="E46" t="s">
        <v>481</v>
      </c>
    </row>
    <row r="47" spans="3:6">
      <c r="F47" t="s">
        <v>482</v>
      </c>
    </row>
    <row r="48" spans="3:6">
      <c r="F48" t="s">
        <v>483</v>
      </c>
    </row>
    <row r="49" spans="5:6">
      <c r="F49" t="s">
        <v>484</v>
      </c>
    </row>
    <row r="50" spans="5:6">
      <c r="E50" t="s">
        <v>485</v>
      </c>
    </row>
    <row r="51" spans="5:6">
      <c r="F51" t="s">
        <v>486</v>
      </c>
    </row>
    <row r="52" spans="5:6">
      <c r="F52" t="s">
        <v>487</v>
      </c>
    </row>
    <row r="54" spans="5:6">
      <c r="E54" t="s">
        <v>488</v>
      </c>
    </row>
    <row r="55" spans="5:6">
      <c r="F55" t="s">
        <v>489</v>
      </c>
    </row>
    <row r="56" spans="5:6">
      <c r="F56" t="s">
        <v>490</v>
      </c>
    </row>
    <row r="57" spans="5:6">
      <c r="F57" t="s">
        <v>491</v>
      </c>
    </row>
    <row r="58" spans="5:6">
      <c r="F58" t="s">
        <v>492</v>
      </c>
    </row>
    <row r="59" spans="5:6">
      <c r="F59" t="s">
        <v>493</v>
      </c>
    </row>
    <row r="61" spans="5:6">
      <c r="E61" t="s">
        <v>494</v>
      </c>
    </row>
    <row r="62" spans="5:6">
      <c r="F62" t="s">
        <v>495</v>
      </c>
    </row>
    <row r="64" spans="5:6">
      <c r="E64" t="s">
        <v>496</v>
      </c>
    </row>
    <row r="66" spans="4:7">
      <c r="D66" t="s">
        <v>497</v>
      </c>
    </row>
    <row r="67" spans="4:7">
      <c r="E67" t="s">
        <v>498</v>
      </c>
    </row>
    <row r="68" spans="4:7">
      <c r="F68" t="s">
        <v>503</v>
      </c>
    </row>
    <row r="69" spans="4:7">
      <c r="F69" t="s">
        <v>504</v>
      </c>
    </row>
    <row r="72" spans="4:7">
      <c r="E72" t="s">
        <v>499</v>
      </c>
    </row>
    <row r="73" spans="4:7">
      <c r="F73" t="s">
        <v>489</v>
      </c>
    </row>
    <row r="74" spans="4:7">
      <c r="F74" t="s">
        <v>500</v>
      </c>
    </row>
    <row r="75" spans="4:7">
      <c r="F75" t="s">
        <v>501</v>
      </c>
    </row>
    <row r="76" spans="4:7">
      <c r="F76" t="s">
        <v>502</v>
      </c>
    </row>
    <row r="78" spans="4:7">
      <c r="E78" t="s">
        <v>505</v>
      </c>
    </row>
    <row r="80" spans="4:7">
      <c r="E80" t="s">
        <v>506</v>
      </c>
      <c r="G80" t="s">
        <v>507</v>
      </c>
    </row>
    <row r="82" spans="5:5">
      <c r="E82" t="s">
        <v>508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367-96D4-4FC6-BE07-82B7559A4B3D}">
  <dimension ref="B2:I114"/>
  <sheetViews>
    <sheetView workbookViewId="0">
      <selection activeCell="C30" sqref="C30"/>
    </sheetView>
  </sheetViews>
  <sheetFormatPr defaultRowHeight="18"/>
  <sheetData>
    <row r="2" spans="2:2">
      <c r="B2" t="s">
        <v>34</v>
      </c>
    </row>
    <row r="3" spans="2:2" ht="22.2">
      <c r="B3" s="1" t="s">
        <v>35</v>
      </c>
    </row>
    <row r="4" spans="2:2">
      <c r="B4" s="2"/>
    </row>
    <row r="5" spans="2:2">
      <c r="B5" s="3" t="s">
        <v>36</v>
      </c>
    </row>
    <row r="6" spans="2:2">
      <c r="B6" s="2" t="s">
        <v>37</v>
      </c>
    </row>
    <row r="7" spans="2:2">
      <c r="B7" s="2" t="s">
        <v>38</v>
      </c>
    </row>
    <row r="8" spans="2:2">
      <c r="B8" s="4" t="s">
        <v>39</v>
      </c>
    </row>
    <row r="9" spans="2:2">
      <c r="B9" s="4" t="s">
        <v>40</v>
      </c>
    </row>
    <row r="10" spans="2:2">
      <c r="B10" s="2"/>
    </row>
    <row r="11" spans="2:2">
      <c r="B11" s="3" t="s">
        <v>41</v>
      </c>
    </row>
    <row r="12" spans="2:2">
      <c r="B12" s="2" t="s">
        <v>42</v>
      </c>
    </row>
    <row r="13" spans="2:2">
      <c r="B13" s="2" t="s">
        <v>43</v>
      </c>
    </row>
    <row r="14" spans="2:2" ht="22.2">
      <c r="B14" s="1" t="s">
        <v>44</v>
      </c>
    </row>
    <row r="15" spans="2:2">
      <c r="B15" s="3" t="s">
        <v>45</v>
      </c>
    </row>
    <row r="16" spans="2:2">
      <c r="B16" s="4" t="s">
        <v>46</v>
      </c>
    </row>
    <row r="17" spans="2:2">
      <c r="B17" s="4" t="s">
        <v>47</v>
      </c>
    </row>
    <row r="18" spans="2:2">
      <c r="B18" s="4" t="s">
        <v>48</v>
      </c>
    </row>
    <row r="19" spans="2:2">
      <c r="B19" s="3" t="s">
        <v>49</v>
      </c>
    </row>
    <row r="20" spans="2:2">
      <c r="B20" s="4" t="s">
        <v>50</v>
      </c>
    </row>
    <row r="21" spans="2:2">
      <c r="B21" s="4" t="s">
        <v>51</v>
      </c>
    </row>
    <row r="22" spans="2:2">
      <c r="B22" s="4" t="s">
        <v>52</v>
      </c>
    </row>
    <row r="23" spans="2:2">
      <c r="B23" s="3" t="s">
        <v>53</v>
      </c>
    </row>
    <row r="24" spans="2:2">
      <c r="B24" s="4" t="s">
        <v>54</v>
      </c>
    </row>
    <row r="25" spans="2:2">
      <c r="B25" s="4" t="s">
        <v>55</v>
      </c>
    </row>
    <row r="26" spans="2:2">
      <c r="B26" s="4" t="s">
        <v>56</v>
      </c>
    </row>
    <row r="27" spans="2:2">
      <c r="B27" s="3" t="s">
        <v>57</v>
      </c>
    </row>
    <row r="28" spans="2:2">
      <c r="B28" s="4" t="s">
        <v>58</v>
      </c>
    </row>
    <row r="29" spans="2:2">
      <c r="B29" s="4" t="s">
        <v>59</v>
      </c>
    </row>
    <row r="31" spans="2:2" ht="28.8">
      <c r="B31" s="5" t="s">
        <v>60</v>
      </c>
    </row>
    <row r="32" spans="2:2">
      <c r="B32" s="2"/>
    </row>
    <row r="33" spans="2:2">
      <c r="B33" s="3" t="s">
        <v>61</v>
      </c>
    </row>
    <row r="34" spans="2:2">
      <c r="B34" s="2" t="s">
        <v>62</v>
      </c>
    </row>
    <row r="36" spans="2:2">
      <c r="B36" t="s">
        <v>63</v>
      </c>
    </row>
    <row r="37" spans="2:2">
      <c r="B37" t="s">
        <v>64</v>
      </c>
    </row>
    <row r="39" spans="2:2">
      <c r="B39" t="s">
        <v>65</v>
      </c>
    </row>
    <row r="40" spans="2:2">
      <c r="B40" t="s">
        <v>66</v>
      </c>
    </row>
    <row r="41" spans="2:2">
      <c r="B41" t="s">
        <v>67</v>
      </c>
    </row>
    <row r="42" spans="2:2">
      <c r="B42" t="s">
        <v>68</v>
      </c>
    </row>
    <row r="43" spans="2:2">
      <c r="B43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50" spans="2:9">
      <c r="B50" t="s">
        <v>74</v>
      </c>
    </row>
    <row r="51" spans="2:9">
      <c r="B51" t="s">
        <v>75</v>
      </c>
    </row>
    <row r="52" spans="2:9">
      <c r="B52" t="s">
        <v>76</v>
      </c>
    </row>
    <row r="53" spans="2:9">
      <c r="B53" t="s">
        <v>77</v>
      </c>
    </row>
    <row r="54" spans="2:9">
      <c r="B54" t="s">
        <v>78</v>
      </c>
    </row>
    <row r="55" spans="2:9">
      <c r="B55" t="s">
        <v>79</v>
      </c>
    </row>
    <row r="57" spans="2:9">
      <c r="B57" t="s">
        <v>80</v>
      </c>
    </row>
    <row r="58" spans="2:9">
      <c r="B58" t="s">
        <v>81</v>
      </c>
    </row>
    <row r="60" spans="2:9" ht="26.4">
      <c r="B60" s="6" t="s">
        <v>82</v>
      </c>
    </row>
    <row r="62" spans="2:9" ht="22.2">
      <c r="B62" t="s">
        <v>63</v>
      </c>
      <c r="I62" s="1" t="s">
        <v>110</v>
      </c>
    </row>
    <row r="63" spans="2:9">
      <c r="B63" t="s">
        <v>64</v>
      </c>
      <c r="I63" s="2"/>
    </row>
    <row r="64" spans="2:9">
      <c r="I64" s="3" t="s">
        <v>111</v>
      </c>
    </row>
    <row r="65" spans="2:9">
      <c r="B65" t="s">
        <v>83</v>
      </c>
      <c r="I65" s="4" t="s">
        <v>112</v>
      </c>
    </row>
    <row r="66" spans="2:9">
      <c r="B66" t="s">
        <v>84</v>
      </c>
      <c r="I66" s="4" t="s">
        <v>113</v>
      </c>
    </row>
    <row r="67" spans="2:9">
      <c r="B67" t="s">
        <v>85</v>
      </c>
      <c r="I67" s="3" t="s">
        <v>114</v>
      </c>
    </row>
    <row r="68" spans="2:9">
      <c r="B68" t="s">
        <v>68</v>
      </c>
      <c r="I68" s="7" t="s">
        <v>115</v>
      </c>
    </row>
    <row r="69" spans="2:9">
      <c r="B69" t="s">
        <v>69</v>
      </c>
      <c r="I69" s="3" t="s">
        <v>116</v>
      </c>
    </row>
    <row r="70" spans="2:9">
      <c r="I70" s="7" t="s">
        <v>117</v>
      </c>
    </row>
    <row r="71" spans="2:9">
      <c r="B71" t="s">
        <v>67</v>
      </c>
      <c r="I71" s="4" t="s">
        <v>118</v>
      </c>
    </row>
    <row r="72" spans="2:9">
      <c r="B72" t="s">
        <v>86</v>
      </c>
      <c r="I72" s="3" t="s">
        <v>119</v>
      </c>
    </row>
    <row r="73" spans="2:9">
      <c r="B73" t="s">
        <v>87</v>
      </c>
      <c r="I73" s="4" t="s">
        <v>120</v>
      </c>
    </row>
    <row r="74" spans="2:9">
      <c r="B74" t="s">
        <v>88</v>
      </c>
      <c r="I74" s="4" t="s">
        <v>121</v>
      </c>
    </row>
    <row r="75" spans="2:9">
      <c r="B75" t="s">
        <v>72</v>
      </c>
      <c r="I75" s="4"/>
    </row>
    <row r="77" spans="2:9">
      <c r="B77" t="s">
        <v>89</v>
      </c>
      <c r="I77" s="4"/>
    </row>
    <row r="78" spans="2:9">
      <c r="B78" t="s">
        <v>90</v>
      </c>
    </row>
    <row r="79" spans="2:9">
      <c r="B79" t="s">
        <v>71</v>
      </c>
      <c r="I79" s="2"/>
    </row>
    <row r="80" spans="2:9">
      <c r="B80" t="s">
        <v>72</v>
      </c>
      <c r="I80" s="2"/>
    </row>
    <row r="81" spans="2:9">
      <c r="B81" t="s">
        <v>73</v>
      </c>
      <c r="I81" s="4"/>
    </row>
    <row r="83" spans="2:9">
      <c r="B83" t="s">
        <v>91</v>
      </c>
      <c r="I83" s="4"/>
    </row>
    <row r="84" spans="2:9">
      <c r="B84" t="s">
        <v>92</v>
      </c>
    </row>
    <row r="85" spans="2:9">
      <c r="B85" t="s">
        <v>93</v>
      </c>
      <c r="I85" s="2"/>
    </row>
    <row r="86" spans="2:9">
      <c r="B86" t="s">
        <v>94</v>
      </c>
    </row>
    <row r="88" spans="2:9">
      <c r="B88" t="s">
        <v>67</v>
      </c>
    </row>
    <row r="89" spans="2:9">
      <c r="B89" t="s">
        <v>95</v>
      </c>
    </row>
    <row r="90" spans="2:9">
      <c r="B90" t="s">
        <v>96</v>
      </c>
    </row>
    <row r="91" spans="2:9">
      <c r="B91" t="s">
        <v>72</v>
      </c>
    </row>
    <row r="93" spans="2:9">
      <c r="B93" t="s">
        <v>97</v>
      </c>
    </row>
    <row r="94" spans="2:9">
      <c r="B94" t="s">
        <v>98</v>
      </c>
    </row>
    <row r="95" spans="2:9">
      <c r="B95" t="s">
        <v>99</v>
      </c>
    </row>
    <row r="96" spans="2:9">
      <c r="B96" t="s">
        <v>72</v>
      </c>
    </row>
    <row r="97" spans="2:2">
      <c r="B97" t="s">
        <v>73</v>
      </c>
    </row>
    <row r="99" spans="2:2">
      <c r="B99" t="s">
        <v>74</v>
      </c>
    </row>
    <row r="100" spans="2:2">
      <c r="B100" t="s">
        <v>100</v>
      </c>
    </row>
    <row r="101" spans="2:2">
      <c r="B101" t="s">
        <v>101</v>
      </c>
    </row>
    <row r="102" spans="2:2">
      <c r="B102" t="s">
        <v>102</v>
      </c>
    </row>
    <row r="104" spans="2:2">
      <c r="B104" t="s">
        <v>103</v>
      </c>
    </row>
    <row r="105" spans="2:2">
      <c r="B105" t="s">
        <v>104</v>
      </c>
    </row>
    <row r="106" spans="2:2">
      <c r="B106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2" spans="2:2">
      <c r="B112" t="s">
        <v>109</v>
      </c>
    </row>
    <row r="113" spans="2:2">
      <c r="B113" t="s">
        <v>80</v>
      </c>
    </row>
    <row r="114" spans="2:2">
      <c r="B114" t="s">
        <v>81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F6C-4312-41FC-B64F-9B6B76CD06A6}">
  <dimension ref="B2:Q144"/>
  <sheetViews>
    <sheetView zoomScale="85" zoomScaleNormal="85" workbookViewId="0">
      <selection activeCell="E66" sqref="E66"/>
    </sheetView>
  </sheetViews>
  <sheetFormatPr defaultRowHeight="18"/>
  <sheetData>
    <row r="2" spans="2:17" ht="22.2">
      <c r="B2" s="1" t="s">
        <v>150</v>
      </c>
    </row>
    <row r="3" spans="2:17">
      <c r="B3" t="s">
        <v>151</v>
      </c>
      <c r="I3" s="8" t="s">
        <v>177</v>
      </c>
      <c r="O3" t="s">
        <v>167</v>
      </c>
    </row>
    <row r="4" spans="2:17">
      <c r="B4" s="9" t="s">
        <v>152</v>
      </c>
      <c r="I4" t="s">
        <v>168</v>
      </c>
    </row>
    <row r="5" spans="2:17">
      <c r="I5" t="s">
        <v>169</v>
      </c>
    </row>
    <row r="6" spans="2:17" ht="28.8">
      <c r="B6" s="1" t="s">
        <v>153</v>
      </c>
      <c r="I6" t="s">
        <v>170</v>
      </c>
      <c r="Q6" s="5" t="s">
        <v>190</v>
      </c>
    </row>
    <row r="7" spans="2:17">
      <c r="B7" s="9" t="s">
        <v>154</v>
      </c>
      <c r="I7" t="s">
        <v>171</v>
      </c>
      <c r="Q7" s="3" t="s">
        <v>191</v>
      </c>
    </row>
    <row r="8" spans="2:17">
      <c r="Q8" s="3" t="s">
        <v>192</v>
      </c>
    </row>
    <row r="9" spans="2:17" ht="22.2">
      <c r="B9" s="1" t="s">
        <v>155</v>
      </c>
      <c r="I9" s="8" t="s">
        <v>176</v>
      </c>
      <c r="Q9" s="4" t="s">
        <v>193</v>
      </c>
    </row>
    <row r="10" spans="2:17">
      <c r="B10" s="9" t="s">
        <v>156</v>
      </c>
      <c r="I10" t="s">
        <v>172</v>
      </c>
      <c r="Q10" s="4" t="s">
        <v>194</v>
      </c>
    </row>
    <row r="11" spans="2:17">
      <c r="B11" t="s">
        <v>157</v>
      </c>
      <c r="I11" t="s">
        <v>173</v>
      </c>
      <c r="Q11" s="4" t="s">
        <v>195</v>
      </c>
    </row>
    <row r="12" spans="2:17">
      <c r="I12" t="s">
        <v>174</v>
      </c>
      <c r="Q12" s="4" t="s">
        <v>196</v>
      </c>
    </row>
    <row r="13" spans="2:17" ht="22.2">
      <c r="B13" s="1" t="s">
        <v>158</v>
      </c>
      <c r="I13" t="s">
        <v>175</v>
      </c>
      <c r="Q13" s="4" t="s">
        <v>197</v>
      </c>
    </row>
    <row r="14" spans="2:17">
      <c r="B14" s="9" t="s">
        <v>159</v>
      </c>
    </row>
    <row r="16" spans="2:17" ht="22.2">
      <c r="B16" s="1" t="s">
        <v>160</v>
      </c>
      <c r="I16" s="8" t="s">
        <v>178</v>
      </c>
    </row>
    <row r="17" spans="2:11">
      <c r="B17" s="9" t="s">
        <v>161</v>
      </c>
      <c r="I17" t="s">
        <v>179</v>
      </c>
    </row>
    <row r="18" spans="2:11">
      <c r="I18" t="s">
        <v>180</v>
      </c>
    </row>
    <row r="19" spans="2:11" ht="22.2">
      <c r="B19" s="1" t="s">
        <v>162</v>
      </c>
      <c r="I19" t="s">
        <v>181</v>
      </c>
    </row>
    <row r="20" spans="2:11">
      <c r="B20" s="9" t="s">
        <v>163</v>
      </c>
      <c r="I20" t="s">
        <v>182</v>
      </c>
    </row>
    <row r="22" spans="2:11" ht="22.2">
      <c r="B22" s="1" t="s">
        <v>164</v>
      </c>
      <c r="I22" s="8" t="s">
        <v>183</v>
      </c>
    </row>
    <row r="23" spans="2:11">
      <c r="B23" s="9" t="s">
        <v>166</v>
      </c>
      <c r="I23" t="s">
        <v>184</v>
      </c>
      <c r="K23" t="s">
        <v>233</v>
      </c>
    </row>
    <row r="24" spans="2:11">
      <c r="B24" s="2" t="s">
        <v>165</v>
      </c>
    </row>
    <row r="26" spans="2:11">
      <c r="B26" s="10" t="s">
        <v>185</v>
      </c>
    </row>
    <row r="27" spans="2:11">
      <c r="B27" t="s">
        <v>186</v>
      </c>
    </row>
    <row r="28" spans="2:11">
      <c r="B28" t="s">
        <v>187</v>
      </c>
    </row>
    <row r="29" spans="2:11">
      <c r="B29" t="s">
        <v>189</v>
      </c>
    </row>
    <row r="32" spans="2:11">
      <c r="B32" s="8" t="s">
        <v>234</v>
      </c>
    </row>
    <row r="34" spans="2:2">
      <c r="B34" s="8" t="s">
        <v>235</v>
      </c>
    </row>
    <row r="35" spans="2:2">
      <c r="B35" s="2" t="s">
        <v>236</v>
      </c>
    </row>
    <row r="36" spans="2:2">
      <c r="B36" s="9" t="s">
        <v>237</v>
      </c>
    </row>
    <row r="37" spans="2:2">
      <c r="B37" s="9" t="s">
        <v>238</v>
      </c>
    </row>
    <row r="38" spans="2:2">
      <c r="B38" s="3" t="s">
        <v>232</v>
      </c>
    </row>
    <row r="39" spans="2:2">
      <c r="B39" s="9" t="s">
        <v>233</v>
      </c>
    </row>
    <row r="41" spans="2:2">
      <c r="B41" s="8" t="s">
        <v>239</v>
      </c>
    </row>
    <row r="42" spans="2:2">
      <c r="B42" s="2" t="s">
        <v>240</v>
      </c>
    </row>
    <row r="43" spans="2:2">
      <c r="B43" s="9" t="s">
        <v>188</v>
      </c>
    </row>
    <row r="44" spans="2:2">
      <c r="B44" s="2"/>
    </row>
    <row r="45" spans="2:2">
      <c r="B45" s="3" t="s">
        <v>241</v>
      </c>
    </row>
    <row r="46" spans="2:2">
      <c r="B46" s="9" t="s">
        <v>242</v>
      </c>
    </row>
    <row r="48" spans="2:2">
      <c r="B48" s="8" t="s">
        <v>243</v>
      </c>
    </row>
    <row r="49" spans="2:7">
      <c r="B49" s="2" t="s">
        <v>244</v>
      </c>
    </row>
    <row r="50" spans="2:7">
      <c r="B50" s="2" t="s">
        <v>245</v>
      </c>
    </row>
    <row r="51" spans="2:7">
      <c r="B51" s="9" t="s">
        <v>246</v>
      </c>
    </row>
    <row r="52" spans="2:7">
      <c r="B52" s="9" t="s">
        <v>247</v>
      </c>
    </row>
    <row r="54" spans="2:7" ht="39">
      <c r="B54" s="11" t="s">
        <v>248</v>
      </c>
    </row>
    <row r="55" spans="2:7">
      <c r="B55" s="3" t="s">
        <v>249</v>
      </c>
    </row>
    <row r="56" spans="2:7">
      <c r="B56" s="9" t="s">
        <v>250</v>
      </c>
      <c r="E56" t="s">
        <v>272</v>
      </c>
    </row>
    <row r="57" spans="2:7">
      <c r="B57" s="2"/>
      <c r="E57" t="s">
        <v>273</v>
      </c>
    </row>
    <row r="58" spans="2:7">
      <c r="B58" s="3" t="s">
        <v>251</v>
      </c>
    </row>
    <row r="59" spans="2:7">
      <c r="B59" s="9" t="s">
        <v>252</v>
      </c>
      <c r="E59" t="s">
        <v>266</v>
      </c>
      <c r="G59" t="s">
        <v>267</v>
      </c>
    </row>
    <row r="60" spans="2:7">
      <c r="B60" s="2"/>
    </row>
    <row r="61" spans="2:7">
      <c r="B61" s="3" t="s">
        <v>253</v>
      </c>
    </row>
    <row r="62" spans="2:7">
      <c r="B62" s="9" t="s">
        <v>254</v>
      </c>
    </row>
    <row r="63" spans="2:7">
      <c r="E63" s="9" t="s">
        <v>252</v>
      </c>
    </row>
    <row r="64" spans="2:7">
      <c r="E64" s="2" t="s">
        <v>268</v>
      </c>
    </row>
    <row r="65" spans="2:5">
      <c r="B65" s="8" t="s">
        <v>280</v>
      </c>
      <c r="E65" s="2"/>
    </row>
    <row r="66" spans="2:5">
      <c r="B66" t="s">
        <v>281</v>
      </c>
      <c r="E66" s="2"/>
    </row>
    <row r="67" spans="2:5">
      <c r="B67" t="s">
        <v>282</v>
      </c>
      <c r="E67" s="2"/>
    </row>
    <row r="68" spans="2:5">
      <c r="E68" s="2"/>
    </row>
    <row r="69" spans="2:5">
      <c r="E69" s="2"/>
    </row>
    <row r="70" spans="2:5">
      <c r="E70" s="2"/>
    </row>
    <row r="71" spans="2:5">
      <c r="B71" s="2"/>
    </row>
    <row r="72" spans="2:5">
      <c r="B72" s="3" t="s">
        <v>255</v>
      </c>
    </row>
    <row r="73" spans="2:5">
      <c r="B73" s="9" t="s">
        <v>256</v>
      </c>
    </row>
    <row r="74" spans="2:5" ht="22.2">
      <c r="B74" s="1" t="s">
        <v>269</v>
      </c>
    </row>
    <row r="75" spans="2:5">
      <c r="B75" s="9" t="s">
        <v>270</v>
      </c>
    </row>
    <row r="76" spans="2:5">
      <c r="B76" t="s">
        <v>271</v>
      </c>
    </row>
    <row r="78" spans="2:5">
      <c r="B78" s="10" t="s">
        <v>275</v>
      </c>
    </row>
    <row r="79" spans="2:5">
      <c r="B79" t="s">
        <v>274</v>
      </c>
    </row>
    <row r="81" spans="2:2">
      <c r="B81" s="2" t="s">
        <v>276</v>
      </c>
    </row>
    <row r="82" spans="2:2">
      <c r="B82" s="9" t="s">
        <v>277</v>
      </c>
    </row>
    <row r="83" spans="2:2">
      <c r="B83" s="2" t="s">
        <v>278</v>
      </c>
    </row>
    <row r="84" spans="2:2">
      <c r="B84" s="9" t="s">
        <v>279</v>
      </c>
    </row>
    <row r="86" spans="2:2">
      <c r="B86" t="s">
        <v>257</v>
      </c>
    </row>
    <row r="88" spans="2:2" ht="39">
      <c r="B88" s="11" t="s">
        <v>258</v>
      </c>
    </row>
    <row r="89" spans="2:2">
      <c r="B89" s="3" t="s">
        <v>259</v>
      </c>
    </row>
    <row r="90" spans="2:2">
      <c r="B90" s="9" t="s">
        <v>242</v>
      </c>
    </row>
    <row r="91" spans="2:2">
      <c r="B91" s="2"/>
    </row>
    <row r="92" spans="2:2">
      <c r="B92" s="3" t="s">
        <v>260</v>
      </c>
    </row>
    <row r="93" spans="2:2">
      <c r="B93" s="9" t="s">
        <v>261</v>
      </c>
    </row>
    <row r="94" spans="2:2">
      <c r="B94" s="2"/>
    </row>
    <row r="95" spans="2:2">
      <c r="B95" s="3" t="s">
        <v>262</v>
      </c>
    </row>
    <row r="96" spans="2:2">
      <c r="B96" s="9" t="s">
        <v>263</v>
      </c>
    </row>
    <row r="97" spans="2:5">
      <c r="B97" s="2"/>
    </row>
    <row r="98" spans="2:5">
      <c r="B98" s="3" t="s">
        <v>264</v>
      </c>
    </row>
    <row r="99" spans="2:5">
      <c r="B99" s="2"/>
    </row>
    <row r="100" spans="2:5">
      <c r="B100" s="3" t="s">
        <v>265</v>
      </c>
    </row>
    <row r="101" spans="2:5">
      <c r="B101" s="3"/>
    </row>
    <row r="102" spans="2:5">
      <c r="B102" s="13" t="s">
        <v>283</v>
      </c>
    </row>
    <row r="103" spans="2:5">
      <c r="B103" t="s">
        <v>286</v>
      </c>
    </row>
    <row r="104" spans="2:5">
      <c r="B104" t="s">
        <v>287</v>
      </c>
      <c r="E104" t="s">
        <v>288</v>
      </c>
    </row>
    <row r="105" spans="2:5">
      <c r="B105" t="s">
        <v>289</v>
      </c>
      <c r="E105" t="s">
        <v>290</v>
      </c>
    </row>
    <row r="108" spans="2:5">
      <c r="B108" s="9" t="s">
        <v>284</v>
      </c>
    </row>
    <row r="109" spans="2:5">
      <c r="B109" s="9" t="s">
        <v>285</v>
      </c>
    </row>
    <row r="120" spans="2:5">
      <c r="B120" s="8" t="s">
        <v>291</v>
      </c>
    </row>
    <row r="121" spans="2:5">
      <c r="B121" t="s">
        <v>292</v>
      </c>
      <c r="E121" t="s">
        <v>294</v>
      </c>
    </row>
    <row r="123" spans="2:5">
      <c r="B123" t="s">
        <v>293</v>
      </c>
      <c r="E123" t="s">
        <v>295</v>
      </c>
    </row>
    <row r="127" spans="2:5">
      <c r="B127" t="s">
        <v>296</v>
      </c>
      <c r="E127" t="s">
        <v>297</v>
      </c>
    </row>
    <row r="128" spans="2:5">
      <c r="B128" t="s">
        <v>298</v>
      </c>
    </row>
    <row r="130" spans="2:5">
      <c r="B130" t="s">
        <v>299</v>
      </c>
    </row>
    <row r="141" spans="2:5">
      <c r="E141" t="s">
        <v>302</v>
      </c>
    </row>
    <row r="142" spans="2:5">
      <c r="B142" s="8" t="s">
        <v>300</v>
      </c>
      <c r="E142" t="s">
        <v>301</v>
      </c>
    </row>
    <row r="144" spans="2:5">
      <c r="B144" t="s">
        <v>303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5D-33DC-449F-A466-E03D43F3AD1B}">
  <dimension ref="B2:B35"/>
  <sheetViews>
    <sheetView workbookViewId="0">
      <selection activeCell="D36" sqref="D36"/>
    </sheetView>
  </sheetViews>
  <sheetFormatPr defaultRowHeight="18"/>
  <sheetData>
    <row r="2" spans="2:2" ht="39">
      <c r="B2" s="11" t="s">
        <v>198</v>
      </c>
    </row>
    <row r="3" spans="2:2" ht="28.8">
      <c r="B3" s="5" t="s">
        <v>199</v>
      </c>
    </row>
    <row r="4" spans="2:2">
      <c r="B4" s="2" t="s">
        <v>200</v>
      </c>
    </row>
    <row r="5" spans="2:2">
      <c r="B5" s="2" t="s">
        <v>201</v>
      </c>
    </row>
    <row r="6" spans="2:2">
      <c r="B6" s="2" t="s">
        <v>202</v>
      </c>
    </row>
    <row r="7" spans="2:2">
      <c r="B7" s="2" t="s">
        <v>203</v>
      </c>
    </row>
    <row r="8" spans="2:2" ht="28.8">
      <c r="B8" s="5" t="s">
        <v>204</v>
      </c>
    </row>
    <row r="9" spans="2:2">
      <c r="B9" s="2" t="s">
        <v>205</v>
      </c>
    </row>
    <row r="10" spans="2:2">
      <c r="B10" s="2" t="s">
        <v>206</v>
      </c>
    </row>
    <row r="11" spans="2:2">
      <c r="B11" s="2" t="s">
        <v>207</v>
      </c>
    </row>
    <row r="12" spans="2:2" ht="28.8">
      <c r="B12" s="5" t="s">
        <v>208</v>
      </c>
    </row>
    <row r="13" spans="2:2">
      <c r="B13" s="2" t="s">
        <v>209</v>
      </c>
    </row>
    <row r="14" spans="2:2">
      <c r="B14" s="2" t="s">
        <v>210</v>
      </c>
    </row>
    <row r="15" spans="2:2">
      <c r="B15" s="4" t="s">
        <v>211</v>
      </c>
    </row>
    <row r="16" spans="2:2">
      <c r="B16" s="4" t="s">
        <v>212</v>
      </c>
    </row>
    <row r="17" spans="2:2">
      <c r="B17" s="4" t="s">
        <v>213</v>
      </c>
    </row>
    <row r="18" spans="2:2" ht="28.8">
      <c r="B18" s="5" t="s">
        <v>214</v>
      </c>
    </row>
    <row r="19" spans="2:2">
      <c r="B19" s="3" t="s">
        <v>215</v>
      </c>
    </row>
    <row r="20" spans="2:2">
      <c r="B20" s="3" t="s">
        <v>216</v>
      </c>
    </row>
    <row r="21" spans="2:2" ht="28.8">
      <c r="B21" s="5" t="s">
        <v>217</v>
      </c>
    </row>
    <row r="22" spans="2:2">
      <c r="B22" s="2" t="s">
        <v>218</v>
      </c>
    </row>
    <row r="23" spans="2:2">
      <c r="B23" s="2" t="s">
        <v>219</v>
      </c>
    </row>
    <row r="24" spans="2:2">
      <c r="B24" s="2" t="s">
        <v>220</v>
      </c>
    </row>
    <row r="25" spans="2:2">
      <c r="B25" s="4" t="s">
        <v>221</v>
      </c>
    </row>
    <row r="26" spans="2:2">
      <c r="B26" s="4" t="s">
        <v>222</v>
      </c>
    </row>
    <row r="27" spans="2:2" ht="39">
      <c r="B27" s="11" t="s">
        <v>223</v>
      </c>
    </row>
    <row r="28" spans="2:2">
      <c r="B28" s="3" t="s">
        <v>224</v>
      </c>
    </row>
    <row r="29" spans="2:2">
      <c r="B29" s="3" t="s">
        <v>225</v>
      </c>
    </row>
    <row r="30" spans="2:2">
      <c r="B30" s="3" t="s">
        <v>226</v>
      </c>
    </row>
    <row r="31" spans="2:2" ht="39">
      <c r="B31" s="11" t="s">
        <v>227</v>
      </c>
    </row>
    <row r="32" spans="2:2">
      <c r="B32" s="12" t="s">
        <v>228</v>
      </c>
    </row>
    <row r="33" spans="2:2">
      <c r="B33" s="2" t="s">
        <v>229</v>
      </c>
    </row>
    <row r="34" spans="2:2">
      <c r="B34" s="2" t="s">
        <v>230</v>
      </c>
    </row>
    <row r="35" spans="2:2">
      <c r="B35" s="2" t="s">
        <v>231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5190-89F8-4312-8F7A-B6428DC7F9CB}">
  <dimension ref="B2:I82"/>
  <sheetViews>
    <sheetView workbookViewId="0">
      <selection activeCell="H76" sqref="H76"/>
    </sheetView>
  </sheetViews>
  <sheetFormatPr defaultRowHeight="18"/>
  <sheetData>
    <row r="2" spans="2:6">
      <c r="B2" s="8" t="s">
        <v>530</v>
      </c>
    </row>
    <row r="3" spans="2:6">
      <c r="C3" t="s">
        <v>531</v>
      </c>
    </row>
    <row r="4" spans="2:6">
      <c r="D4" t="s">
        <v>539</v>
      </c>
    </row>
    <row r="5" spans="2:6">
      <c r="E5" t="s">
        <v>532</v>
      </c>
    </row>
    <row r="6" spans="2:6">
      <c r="E6" t="s">
        <v>533</v>
      </c>
    </row>
    <row r="7" spans="2:6">
      <c r="E7" t="s">
        <v>534</v>
      </c>
    </row>
    <row r="8" spans="2:6">
      <c r="E8" t="s">
        <v>535</v>
      </c>
    </row>
    <row r="9" spans="2:6">
      <c r="F9" t="s">
        <v>536</v>
      </c>
    </row>
    <row r="10" spans="2:6">
      <c r="E10" t="s">
        <v>537</v>
      </c>
    </row>
    <row r="11" spans="2:6">
      <c r="E11" t="s">
        <v>538</v>
      </c>
    </row>
    <row r="13" spans="2:6">
      <c r="D13" t="s">
        <v>540</v>
      </c>
    </row>
    <row r="14" spans="2:6">
      <c r="E14" t="s">
        <v>541</v>
      </c>
    </row>
    <row r="16" spans="2:6">
      <c r="E16" t="s">
        <v>471</v>
      </c>
    </row>
    <row r="17" spans="6:7">
      <c r="F17" t="s">
        <v>472</v>
      </c>
    </row>
    <row r="18" spans="6:7">
      <c r="G18" t="s">
        <v>473</v>
      </c>
    </row>
    <row r="19" spans="6:7">
      <c r="G19" t="s">
        <v>474</v>
      </c>
    </row>
    <row r="20" spans="6:7">
      <c r="G20" t="s">
        <v>475</v>
      </c>
    </row>
    <row r="21" spans="6:7">
      <c r="G21" t="s">
        <v>476</v>
      </c>
    </row>
    <row r="22" spans="6:7">
      <c r="G22" t="s">
        <v>477</v>
      </c>
    </row>
    <row r="24" spans="6:7">
      <c r="F24" t="s">
        <v>478</v>
      </c>
    </row>
    <row r="25" spans="6:7">
      <c r="G25" t="s">
        <v>479</v>
      </c>
    </row>
    <row r="26" spans="6:7">
      <c r="G26" t="s">
        <v>480</v>
      </c>
    </row>
    <row r="27" spans="6:7">
      <c r="F27" t="s">
        <v>481</v>
      </c>
    </row>
    <row r="28" spans="6:7">
      <c r="G28" t="s">
        <v>482</v>
      </c>
    </row>
    <row r="29" spans="6:7">
      <c r="G29" t="s">
        <v>483</v>
      </c>
    </row>
    <row r="30" spans="6:7">
      <c r="G30" t="s">
        <v>484</v>
      </c>
    </row>
    <row r="31" spans="6:7">
      <c r="F31" t="s">
        <v>485</v>
      </c>
    </row>
    <row r="32" spans="6:7">
      <c r="G32" t="s">
        <v>486</v>
      </c>
    </row>
    <row r="33" spans="5:7">
      <c r="G33" t="s">
        <v>487</v>
      </c>
    </row>
    <row r="35" spans="5:7">
      <c r="F35" t="s">
        <v>488</v>
      </c>
    </row>
    <row r="36" spans="5:7">
      <c r="G36" t="s">
        <v>489</v>
      </c>
    </row>
    <row r="37" spans="5:7">
      <c r="G37" t="s">
        <v>490</v>
      </c>
    </row>
    <row r="38" spans="5:7">
      <c r="G38" t="s">
        <v>491</v>
      </c>
    </row>
    <row r="39" spans="5:7">
      <c r="G39" t="s">
        <v>492</v>
      </c>
    </row>
    <row r="40" spans="5:7">
      <c r="G40" t="s">
        <v>493</v>
      </c>
    </row>
    <row r="42" spans="5:7">
      <c r="F42" t="s">
        <v>494</v>
      </c>
    </row>
    <row r="43" spans="5:7">
      <c r="G43" t="s">
        <v>495</v>
      </c>
    </row>
    <row r="45" spans="5:7">
      <c r="F45" t="s">
        <v>496</v>
      </c>
    </row>
    <row r="47" spans="5:7">
      <c r="E47" t="s">
        <v>497</v>
      </c>
    </row>
    <row r="48" spans="5:7">
      <c r="F48" t="s">
        <v>498</v>
      </c>
    </row>
    <row r="49" spans="6:8">
      <c r="G49" t="s">
        <v>503</v>
      </c>
    </row>
    <row r="50" spans="6:8">
      <c r="G50" t="s">
        <v>504</v>
      </c>
    </row>
    <row r="53" spans="6:8">
      <c r="F53" t="s">
        <v>499</v>
      </c>
    </row>
    <row r="54" spans="6:8">
      <c r="G54" t="s">
        <v>489</v>
      </c>
    </row>
    <row r="55" spans="6:8">
      <c r="G55" t="s">
        <v>500</v>
      </c>
    </row>
    <row r="56" spans="6:8">
      <c r="G56" t="s">
        <v>501</v>
      </c>
    </row>
    <row r="57" spans="6:8">
      <c r="G57" t="s">
        <v>502</v>
      </c>
    </row>
    <row r="59" spans="6:8">
      <c r="F59" t="s">
        <v>505</v>
      </c>
    </row>
    <row r="61" spans="6:8">
      <c r="F61" t="s">
        <v>506</v>
      </c>
      <c r="H61" t="s">
        <v>507</v>
      </c>
    </row>
    <row r="63" spans="6:8">
      <c r="F63" t="s">
        <v>508</v>
      </c>
    </row>
    <row r="65" spans="2:9">
      <c r="B65" s="8" t="s">
        <v>543</v>
      </c>
      <c r="I65" t="s">
        <v>542</v>
      </c>
    </row>
    <row r="66" spans="2:9">
      <c r="C66" t="s">
        <v>544</v>
      </c>
      <c r="H66" t="s">
        <v>545</v>
      </c>
    </row>
    <row r="67" spans="2:9">
      <c r="D67" t="s">
        <v>546</v>
      </c>
      <c r="G67" t="s">
        <v>547</v>
      </c>
    </row>
    <row r="68" spans="2:9">
      <c r="D68" t="s">
        <v>548</v>
      </c>
    </row>
    <row r="70" spans="2:9">
      <c r="D70" t="s">
        <v>549</v>
      </c>
    </row>
    <row r="74" spans="2:9">
      <c r="B74" s="8" t="s">
        <v>550</v>
      </c>
    </row>
    <row r="75" spans="2:9">
      <c r="C75" t="s">
        <v>551</v>
      </c>
    </row>
    <row r="76" spans="2:9">
      <c r="D76" t="s">
        <v>552</v>
      </c>
    </row>
    <row r="77" spans="2:9">
      <c r="D77" t="s">
        <v>553</v>
      </c>
    </row>
    <row r="78" spans="2:9">
      <c r="D78" t="s">
        <v>554</v>
      </c>
    </row>
    <row r="79" spans="2:9">
      <c r="D79" t="s">
        <v>555</v>
      </c>
    </row>
    <row r="80" spans="2:9">
      <c r="D80" t="s">
        <v>556</v>
      </c>
    </row>
    <row r="81" spans="4:4">
      <c r="D81" t="s">
        <v>557</v>
      </c>
    </row>
    <row r="82" spans="4:4">
      <c r="D82" t="s">
        <v>558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2870-6B7B-4CE2-97BE-5D2D9BA3C792}">
  <dimension ref="A1"/>
  <sheetViews>
    <sheetView zoomScale="70" zoomScaleNormal="70" workbookViewId="0">
      <selection activeCell="AB29" sqref="AB29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専門用語</vt:lpstr>
      <vt:lpstr>見積</vt:lpstr>
      <vt:lpstr>PRJ管理</vt:lpstr>
      <vt:lpstr>流れ</vt:lpstr>
      <vt:lpstr>OPP</vt:lpstr>
      <vt:lpstr>git</vt:lpstr>
      <vt:lpstr>Sourcetree</vt:lpstr>
      <vt:lpstr>PRJ</vt:lpstr>
      <vt:lpstr>Sheet6</vt:lpstr>
      <vt:lpstr>イメージ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design22</dc:creator>
  <cp:lastModifiedBy>ホアーン ヴァン チュオーン</cp:lastModifiedBy>
  <dcterms:created xsi:type="dcterms:W3CDTF">2015-06-05T18:19:34Z</dcterms:created>
  <dcterms:modified xsi:type="dcterms:W3CDTF">2025-10-10T01:40:56Z</dcterms:modified>
</cp:coreProperties>
</file>