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bai7_1_2_3_4_5" sheetId="1" r:id="rId1"/>
    <sheet name="bai7_6" sheetId="5" r:id="rId2"/>
    <sheet name="bai7_7" sheetId="4" r:id="rId3"/>
    <sheet name="bai7_8" sheetId="2" r:id="rId4"/>
    <sheet name="bai7_9" sheetId="3" r:id="rId5"/>
  </sheets>
  <calcPr calcId="144525"/>
</workbook>
</file>

<file path=xl/calcChain.xml><?xml version="1.0" encoding="utf-8"?>
<calcChain xmlns="http://schemas.openxmlformats.org/spreadsheetml/2006/main">
  <c r="E72" i="4" l="1"/>
  <c r="E71" i="4"/>
  <c r="E70" i="4"/>
  <c r="E68" i="4"/>
  <c r="E66" i="4"/>
  <c r="E65" i="4"/>
  <c r="E64" i="4"/>
  <c r="E62" i="4"/>
  <c r="E57" i="4"/>
  <c r="E56" i="4"/>
  <c r="E51" i="4"/>
  <c r="E50" i="4"/>
  <c r="F51" i="4"/>
  <c r="F50" i="4"/>
  <c r="F66" i="4" l="1"/>
  <c r="F65" i="4"/>
  <c r="F64" i="4"/>
  <c r="F62" i="4"/>
</calcChain>
</file>

<file path=xl/sharedStrings.xml><?xml version="1.0" encoding="utf-8"?>
<sst xmlns="http://schemas.openxmlformats.org/spreadsheetml/2006/main" count="611" uniqueCount="136">
  <si>
    <t>BỘ DỮ LIỆU TEST - Bài 14</t>
  </si>
  <si>
    <t>bai7_1_PhuongThucBai5_1</t>
  </si>
  <si>
    <t>Bộ dữ liệu hợp lệ</t>
  </si>
  <si>
    <t>Bộ dữ liệu không hợp lệ</t>
  </si>
  <si>
    <t xml:space="preserve">Hàm: </t>
  </si>
  <si>
    <t>STT</t>
  </si>
  <si>
    <t>n</t>
  </si>
  <si>
    <t>x</t>
  </si>
  <si>
    <t>Kết quả thực tế</t>
  </si>
  <si>
    <t>Kết quả mong muốn</t>
  </si>
  <si>
    <t>Kết quả kiểm thử</t>
  </si>
  <si>
    <t>TinhS = (x * x + 1) mũ n</t>
  </si>
  <si>
    <t>Delta</t>
  </si>
  <si>
    <t>bai7_2_PhuongThucBai5_2</t>
  </si>
  <si>
    <t>bai7_3_PhuongThucBai6_2</t>
  </si>
  <si>
    <t>bai7_4_TinhNamAmLich</t>
  </si>
  <si>
    <t>bai7_5_TinhBMI</t>
  </si>
  <si>
    <t>timXTonTaiTrongMang(int[] mang, int x)</t>
  </si>
  <si>
    <t>kiemTraXCoLonHonTatCa(int[] mang, int x)</t>
  </si>
  <si>
    <t>kiemTraTatCaCacSoLonHonX (int[] mang, int x)</t>
  </si>
  <si>
    <t>Mảng</t>
  </si>
  <si>
    <t>{2, 67, 5, 55, 18, 0}</t>
  </si>
  <si>
    <t>tinhCanChi (int n)</t>
  </si>
  <si>
    <t>Chiều cao</t>
  </si>
  <si>
    <t>Cân nặng</t>
  </si>
  <si>
    <t>Canh Thân</t>
  </si>
  <si>
    <t>Tân Dậu</t>
  </si>
  <si>
    <t>Quý Dậu</t>
  </si>
  <si>
    <t>Bính Thân</t>
  </si>
  <si>
    <t>Nhâm Dần</t>
  </si>
  <si>
    <t>Canh Tý</t>
  </si>
  <si>
    <t>Tân Mùi</t>
  </si>
  <si>
    <t>Quý Sửu</t>
  </si>
  <si>
    <t>Thân Dậu</t>
  </si>
  <si>
    <t>Dần Nhâm</t>
  </si>
  <si>
    <t>tinhBMI(double c, double n)</t>
  </si>
  <si>
    <t>ketLuanBMI(double c, double n)</t>
  </si>
  <si>
    <t>Gầy</t>
  </si>
  <si>
    <t>Bình thường</t>
  </si>
  <si>
    <t>Thừa cân</t>
  </si>
  <si>
    <t>ktSNT(int n)</t>
  </si>
  <si>
    <t>bai7_6_PhuongThucBai5_3</t>
  </si>
  <si>
    <t>bai7_6_PhuongThucBai5_4</t>
  </si>
  <si>
    <t>tinhA (int n)</t>
  </si>
  <si>
    <t>tinhB (int n)</t>
  </si>
  <si>
    <t>tinhC (int n)</t>
  </si>
  <si>
    <t>tinhD (int n)</t>
  </si>
  <si>
    <t>bai7_6_PhuongThucBai5_6</t>
  </si>
  <si>
    <t>doiSangNhiPhan (int n)</t>
  </si>
  <si>
    <t>01101000</t>
  </si>
  <si>
    <t>10011010</t>
  </si>
  <si>
    <t>tong(int[] mang)</t>
  </si>
  <si>
    <t>bai7_7_PhuongThucBai6_1</t>
  </si>
  <si>
    <t>{2, 67, 5, 55, 18, 0, 9}</t>
  </si>
  <si>
    <t>{2, 67, 5, 55, 18, 0, 4, 1}</t>
  </si>
  <si>
    <t>{2, 67, 5, 55}</t>
  </si>
  <si>
    <t>{2, 67, 5, 55, 18, 0, 1, 3}</t>
  </si>
  <si>
    <t>mang</t>
  </si>
  <si>
    <t>demPhanTuChan(int[][] mang)</t>
  </si>
  <si>
    <t>demPhanTuLe(int[][] mang)</t>
  </si>
  <si>
    <t>tinhTBPhanTuChan(int[][] mang)</t>
  </si>
  <si>
    <t>tinhTBPhanTuLe(int[][] mang)</t>
  </si>
  <si>
    <t>timPTLonNhat(int[][] mang)</t>
  </si>
  <si>
    <t>timPTNhoNhat(int[][] mang)</t>
  </si>
  <si>
    <t>bai7_7_PhuongThucBai6_5</t>
  </si>
  <si>
    <t>{{4, 19, 5}, {55, 18, 0}, {9, 1, 3}}</t>
  </si>
  <si>
    <t>{{2, 2, 6}, {52, 18, 11}}</t>
  </si>
  <si>
    <t>{{41, 67, 5}, {30, 16, 0}}</t>
  </si>
  <si>
    <t>{{4, 11, 5}, {50, 6, 8}, {19 ,20, 4}}</t>
  </si>
  <si>
    <t>{{3, 67, 5}, {55, 18, 0}}</t>
  </si>
  <si>
    <t>{{41, 5, 5}, {30, 16, 5}}</t>
  </si>
  <si>
    <t>{{4, 19, 5}, {55, 18, 4}, {9, 1, 5}}</t>
  </si>
  <si>
    <t>{{11, 11, 5}, {50, 4,5}, {19 ,20, 4}}</t>
  </si>
  <si>
    <t>Đổi nhị phân sang thập phân</t>
  </si>
  <si>
    <t>s</t>
  </si>
  <si>
    <t>{1,2,3}</t>
  </si>
  <si>
    <t>{10,12,15}</t>
  </si>
  <si>
    <t>{20,10,40}</t>
  </si>
  <si>
    <t>{3,2,1}</t>
  </si>
  <si>
    <t>{15,12,10}</t>
  </si>
  <si>
    <t>{50,25,20}</t>
  </si>
  <si>
    <t>bai7_8_PhuongThucBai5_7</t>
  </si>
  <si>
    <t>bai7_8_PhuongThucBai5_9</t>
  </si>
  <si>
    <t>tinhGiaiThua1 (int n)</t>
  </si>
  <si>
    <t>tinhGiaiThua2 (int n)</t>
  </si>
  <si>
    <t>bai7_9_PhuongThucBai6_3</t>
  </si>
  <si>
    <t>KiemTraMangTangDan(int[] mang)</t>
  </si>
  <si>
    <t>KiemTraMangGiamDan(int[] mang)</t>
  </si>
  <si>
    <t>KiemTraPhanTuTanCungBang6TonTaiTrongMang(int[] mang)</t>
  </si>
  <si>
    <t>{3,2,6}</t>
  </si>
  <si>
    <t>{15,12, 6,10}</t>
  </si>
  <si>
    <t>{20,16,15}</t>
  </si>
  <si>
    <t>{40,60,10}</t>
  </si>
  <si>
    <t>demPhanTu(int[][] mang)</t>
  </si>
  <si>
    <t>a</t>
  </si>
  <si>
    <t>bai7_9_PhuongThucBai6_6</t>
  </si>
  <si>
    <t>tinhTongDuongCheoChinhMang2C(int [][] mang)</t>
  </si>
  <si>
    <t>timPhanTuLonNhatMang2C(int [][] mang)</t>
  </si>
  <si>
    <t>timPhanTuNhoNhatMang2C(int [][] mang)</t>
  </si>
  <si>
    <t>kiemTraMang2CDoiXung(int [][] mang)</t>
  </si>
  <si>
    <t>kiemTraCotKTangDan(int [][] mang, int k)</t>
  </si>
  <si>
    <t>kiemTraCotKGiamDan(int [][] mang, int k)</t>
  </si>
  <si>
    <t>{{1,2,3}, {2,5,6} ,{3,6,1}}</t>
  </si>
  <si>
    <t>{{4,2,3}, {2,5,6} ,{4,8,1}}</t>
  </si>
  <si>
    <t>{{1,2,4}, {2,5,6} ,{4,6,10}}</t>
  </si>
  <si>
    <t>{{1,3,3}, {3,5,6} ,{3,2,1}}</t>
  </si>
  <si>
    <t>{{0,0,0}, {0,0,0} ,{0,0,0}}</t>
  </si>
  <si>
    <t>{{2,2,4}, {2,5,6} ,{4,6,10}}</t>
  </si>
  <si>
    <t>k</t>
  </si>
  <si>
    <t>{{8,7,6}, {5,9,2} ,{3,7,8}}</t>
  </si>
  <si>
    <t>{{3,6,1}, {2,5,0} ,{7,2,9}}</t>
  </si>
  <si>
    <r>
      <t>TinhA = (x</t>
    </r>
    <r>
      <rPr>
        <b/>
        <vertAlign val="superscript"/>
        <sz val="11"/>
        <color rgb="FFFF0000"/>
        <rFont val="Arial"/>
        <family val="2"/>
      </rPr>
      <t xml:space="preserve">2 </t>
    </r>
    <r>
      <rPr>
        <b/>
        <sz val="11"/>
        <color rgb="FFFF0000"/>
        <rFont val="Arial"/>
        <family val="2"/>
      </rPr>
      <t>+ x + 1) mũ n + (x</t>
    </r>
    <r>
      <rPr>
        <b/>
        <vertAlign val="superscript"/>
        <sz val="11"/>
        <color rgb="FFFF0000"/>
        <rFont val="Arial"/>
        <family val="2"/>
      </rPr>
      <t>2</t>
    </r>
    <r>
      <rPr>
        <b/>
        <sz val="11"/>
        <color rgb="FFFF0000"/>
        <rFont val="Arial"/>
        <family val="2"/>
      </rPr>
      <t xml:space="preserve"> - x + 1) mũ n</t>
    </r>
  </si>
  <si>
    <t>2 67 5 55 18</t>
  </si>
  <si>
    <t>67 5 55 18</t>
  </si>
  <si>
    <t>67 55</t>
  </si>
  <si>
    <t>2 55 5 67 18</t>
  </si>
  <si>
    <t>55 67</t>
  </si>
  <si>
    <t>5 18 55 67</t>
  </si>
  <si>
    <t>0</t>
  </si>
  <si>
    <t>1011</t>
  </si>
  <si>
    <t>1100100</t>
  </si>
  <si>
    <t>11111111111111111111111111101000</t>
  </si>
  <si>
    <t>11111111111111111111111110011011</t>
  </si>
  <si>
    <t>10</t>
  </si>
  <si>
    <t>1010</t>
  </si>
  <si>
    <t>1100101</t>
  </si>
  <si>
    <t>10101</t>
  </si>
  <si>
    <t>1010101</t>
  </si>
  <si>
    <t>101010101</t>
  </si>
  <si>
    <t>110010000</t>
  </si>
  <si>
    <t>{9,20,40, 66}</t>
  </si>
  <si>
    <t>{5,50,30,11}</t>
  </si>
  <si>
    <t>{1,2,4,9}</t>
  </si>
  <si>
    <t>{20,10,40,66}</t>
  </si>
  <si>
    <t>{40,20,10,7}</t>
  </si>
  <si>
    <t>{{3,2,4}, {2,5,6} ,{4,6,10}}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</si>
</sst>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70C0"/>
      <name val="Arial"/>
      <family val="2"/>
    </font>
    <font>
      <b/>
      <sz val="11"/>
      <color rgb="FFFF0000"/>
      <name val="Arial"/>
      <family val="2"/>
    </font>
    <font>
      <b/>
      <vertAlign val="superscript"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/>
    <xf numFmtId="0" fontId="3" fillId="3" borderId="0" xfId="0" applyFont="1" applyFill="1" applyAlignme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1" xfId="0" applyNumberFormat="1" applyFont="1" applyBorder="1"/>
    <xf numFmtId="1" fontId="2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/>
    <xf numFmtId="164" fontId="2" fillId="0" borderId="1" xfId="0" applyNumberFormat="1" applyFont="1" applyBorder="1"/>
    <xf numFmtId="0" fontId="2" fillId="0" borderId="1" xfId="0" applyNumberFormat="1" applyFont="1" applyBorder="1"/>
    <xf numFmtId="49" fontId="2" fillId="0" borderId="1" xfId="0" applyNumberFormat="1" applyFont="1" applyBorder="1"/>
    <xf numFmtId="0" fontId="2" fillId="0" borderId="5" xfId="0" applyFont="1" applyBorder="1" applyAlignment="1"/>
    <xf numFmtId="1" fontId="2" fillId="0" borderId="1" xfId="0" applyNumberFormat="1" applyFont="1" applyBorder="1" applyAlignmen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2" fontId="6" fillId="0" borderId="1" xfId="0" applyNumberFormat="1" applyFont="1" applyBorder="1"/>
    <xf numFmtId="0" fontId="7" fillId="0" borderId="1" xfId="0" applyNumberFormat="1" applyFont="1" applyBorder="1"/>
    <xf numFmtId="0" fontId="6" fillId="0" borderId="1" xfId="0" applyNumberFormat="1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164" fontId="6" fillId="0" borderId="1" xfId="0" applyNumberFormat="1" applyFont="1" applyBorder="1"/>
    <xf numFmtId="49" fontId="6" fillId="0" borderId="1" xfId="0" applyNumberFormat="1" applyFont="1" applyBorder="1"/>
    <xf numFmtId="1" fontId="6" fillId="0" borderId="1" xfId="0" applyNumberFormat="1" applyFont="1" applyBorder="1" applyAlignment="1"/>
    <xf numFmtId="0" fontId="6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9"/>
  <sheetViews>
    <sheetView tabSelected="1" workbookViewId="0">
      <selection activeCell="J17" sqref="J17"/>
    </sheetView>
  </sheetViews>
  <sheetFormatPr defaultRowHeight="15" x14ac:dyDescent="0.25"/>
  <cols>
    <col min="2" max="2" width="17.28515625" customWidth="1"/>
    <col min="3" max="3" width="8.28515625" customWidth="1"/>
    <col min="4" max="4" width="13.85546875" customWidth="1"/>
    <col min="5" max="5" width="15.140625" style="14" customWidth="1"/>
    <col min="6" max="6" width="17" customWidth="1"/>
    <col min="7" max="7" width="13" customWidth="1"/>
  </cols>
  <sheetData>
    <row r="1" spans="1:8" ht="20.25" x14ac:dyDescent="0.3">
      <c r="A1" s="38" t="s">
        <v>0</v>
      </c>
      <c r="B1" s="39"/>
      <c r="C1" s="39"/>
      <c r="D1" s="39"/>
      <c r="E1" s="39"/>
      <c r="F1" s="39"/>
      <c r="G1" s="39"/>
    </row>
    <row r="2" spans="1:8" s="1" customFormat="1" x14ac:dyDescent="0.25">
      <c r="A2" s="33" t="s">
        <v>1</v>
      </c>
      <c r="B2" s="33"/>
      <c r="C2" s="33"/>
      <c r="D2" s="33"/>
      <c r="E2" s="33"/>
      <c r="F2" s="33"/>
      <c r="G2" s="33"/>
      <c r="H2" s="2"/>
    </row>
    <row r="3" spans="1:8" s="1" customFormat="1" x14ac:dyDescent="0.25">
      <c r="A3" s="7" t="s">
        <v>4</v>
      </c>
      <c r="B3" s="34" t="s">
        <v>11</v>
      </c>
      <c r="C3" s="34"/>
      <c r="D3" s="34"/>
      <c r="E3" s="34"/>
      <c r="F3" s="34"/>
      <c r="G3" s="34"/>
      <c r="H3" s="4"/>
    </row>
    <row r="4" spans="1:8" s="1" customFormat="1" x14ac:dyDescent="0.25">
      <c r="A4" s="35" t="s">
        <v>2</v>
      </c>
      <c r="B4" s="35"/>
      <c r="C4" s="35"/>
      <c r="D4" s="35"/>
      <c r="E4" s="35"/>
      <c r="F4" s="35"/>
      <c r="G4" s="35"/>
      <c r="H4" s="2"/>
    </row>
    <row r="5" spans="1:8" s="10" customFormat="1" ht="36" customHeight="1" x14ac:dyDescent="0.25">
      <c r="A5" s="8" t="s">
        <v>5</v>
      </c>
      <c r="B5" s="8" t="s">
        <v>6</v>
      </c>
      <c r="C5" s="8" t="s">
        <v>7</v>
      </c>
      <c r="D5" s="8" t="s">
        <v>8</v>
      </c>
      <c r="E5" s="13" t="s">
        <v>9</v>
      </c>
      <c r="F5" s="8" t="s">
        <v>10</v>
      </c>
      <c r="G5" s="8" t="s">
        <v>12</v>
      </c>
      <c r="H5" s="9"/>
    </row>
    <row r="6" spans="1:8" x14ac:dyDescent="0.25">
      <c r="A6" s="6">
        <v>1</v>
      </c>
      <c r="B6" s="6">
        <v>0</v>
      </c>
      <c r="C6" s="6">
        <v>0</v>
      </c>
      <c r="D6" s="26">
        <v>1</v>
      </c>
      <c r="E6" s="11">
        <v>1</v>
      </c>
      <c r="F6" s="27" t="b">
        <v>1</v>
      </c>
      <c r="G6" s="6">
        <v>0.01</v>
      </c>
      <c r="H6" s="3"/>
    </row>
    <row r="7" spans="1:8" x14ac:dyDescent="0.25">
      <c r="A7" s="6">
        <v>2</v>
      </c>
      <c r="B7" s="6">
        <v>1</v>
      </c>
      <c r="C7" s="6">
        <v>0</v>
      </c>
      <c r="D7" s="26">
        <v>1</v>
      </c>
      <c r="E7" s="11">
        <v>1</v>
      </c>
      <c r="F7" s="27" t="b">
        <v>1</v>
      </c>
      <c r="G7" s="6">
        <v>0.01</v>
      </c>
      <c r="H7" s="3"/>
    </row>
    <row r="8" spans="1:8" x14ac:dyDescent="0.25">
      <c r="A8" s="6">
        <v>3</v>
      </c>
      <c r="B8" s="6">
        <v>4</v>
      </c>
      <c r="C8" s="6">
        <v>5</v>
      </c>
      <c r="D8" s="26">
        <v>456976</v>
      </c>
      <c r="E8" s="11">
        <v>456976</v>
      </c>
      <c r="F8" s="27" t="b">
        <v>1</v>
      </c>
      <c r="G8" s="6">
        <v>0.01</v>
      </c>
      <c r="H8" s="3"/>
    </row>
    <row r="9" spans="1:8" x14ac:dyDescent="0.25">
      <c r="A9" s="6">
        <v>4</v>
      </c>
      <c r="B9" s="6">
        <v>-1</v>
      </c>
      <c r="C9" s="6">
        <v>0</v>
      </c>
      <c r="D9" s="26">
        <v>1</v>
      </c>
      <c r="E9" s="11">
        <v>1</v>
      </c>
      <c r="F9" s="27" t="b">
        <v>1</v>
      </c>
      <c r="G9" s="6">
        <v>0.01</v>
      </c>
      <c r="H9" s="3"/>
    </row>
    <row r="10" spans="1:8" x14ac:dyDescent="0.25">
      <c r="A10" s="6">
        <v>5</v>
      </c>
      <c r="B10" s="6">
        <v>-1</v>
      </c>
      <c r="C10" s="6">
        <v>-1</v>
      </c>
      <c r="D10" s="26">
        <v>1</v>
      </c>
      <c r="E10" s="11">
        <v>1</v>
      </c>
      <c r="F10" s="27" t="b">
        <v>1</v>
      </c>
      <c r="G10" s="6">
        <v>0.01</v>
      </c>
      <c r="H10" s="3"/>
    </row>
    <row r="11" spans="1:8" x14ac:dyDescent="0.25">
      <c r="A11" s="35" t="s">
        <v>3</v>
      </c>
      <c r="B11" s="35"/>
      <c r="C11" s="35"/>
      <c r="D11" s="35"/>
      <c r="E11" s="35"/>
      <c r="F11" s="35"/>
      <c r="G11" s="35"/>
      <c r="H11" s="3"/>
    </row>
    <row r="12" spans="1:8" x14ac:dyDescent="0.25">
      <c r="A12" s="6">
        <v>6</v>
      </c>
      <c r="B12" s="6">
        <v>0</v>
      </c>
      <c r="C12" s="6">
        <v>0</v>
      </c>
      <c r="D12" s="26">
        <v>1</v>
      </c>
      <c r="E12" s="11">
        <v>1.1100000000000001</v>
      </c>
      <c r="F12" s="27" t="b">
        <v>0</v>
      </c>
      <c r="G12" s="6">
        <v>0.01</v>
      </c>
      <c r="H12" s="3"/>
    </row>
    <row r="13" spans="1:8" x14ac:dyDescent="0.25">
      <c r="A13" s="6">
        <v>7</v>
      </c>
      <c r="B13" s="6">
        <v>1</v>
      </c>
      <c r="C13" s="6">
        <v>0</v>
      </c>
      <c r="D13" s="26">
        <v>1</v>
      </c>
      <c r="E13" s="11">
        <v>0.99</v>
      </c>
      <c r="F13" s="27" t="b">
        <v>0</v>
      </c>
      <c r="G13" s="6">
        <v>0.01</v>
      </c>
      <c r="H13" s="3"/>
    </row>
    <row r="14" spans="1:8" x14ac:dyDescent="0.25">
      <c r="A14" s="6">
        <v>8</v>
      </c>
      <c r="B14" s="6">
        <v>4</v>
      </c>
      <c r="C14" s="6">
        <v>5</v>
      </c>
      <c r="D14" s="26">
        <v>456976</v>
      </c>
      <c r="E14" s="11">
        <v>456977</v>
      </c>
      <c r="F14" s="27" t="b">
        <v>0</v>
      </c>
      <c r="G14" s="6">
        <v>0.01</v>
      </c>
      <c r="H14" s="3"/>
    </row>
    <row r="15" spans="1:8" x14ac:dyDescent="0.25">
      <c r="A15" s="6">
        <v>9</v>
      </c>
      <c r="B15" s="6">
        <v>-1</v>
      </c>
      <c r="C15" s="6">
        <v>0</v>
      </c>
      <c r="D15" s="26">
        <v>1</v>
      </c>
      <c r="E15" s="11">
        <v>-1</v>
      </c>
      <c r="F15" s="27" t="b">
        <v>0</v>
      </c>
      <c r="G15" s="6">
        <v>0.01</v>
      </c>
      <c r="H15" s="3"/>
    </row>
    <row r="16" spans="1:8" x14ac:dyDescent="0.25">
      <c r="A16" s="6">
        <v>10</v>
      </c>
      <c r="B16" s="6">
        <v>-1</v>
      </c>
      <c r="C16" s="6">
        <v>-1</v>
      </c>
      <c r="D16" s="26">
        <v>1</v>
      </c>
      <c r="E16" s="11">
        <v>-0.5</v>
      </c>
      <c r="F16" s="27" t="b">
        <v>0</v>
      </c>
      <c r="G16" s="6">
        <v>0.01</v>
      </c>
      <c r="H16" s="3"/>
    </row>
    <row r="17" spans="1:8" x14ac:dyDescent="0.25">
      <c r="A17" s="33" t="s">
        <v>13</v>
      </c>
      <c r="B17" s="33"/>
      <c r="C17" s="33"/>
      <c r="D17" s="33"/>
      <c r="E17" s="33"/>
      <c r="F17" s="33"/>
      <c r="G17" s="33"/>
      <c r="H17" s="3"/>
    </row>
    <row r="18" spans="1:8" ht="17.25" x14ac:dyDescent="0.25">
      <c r="A18" s="7" t="s">
        <v>4</v>
      </c>
      <c r="B18" s="34" t="s">
        <v>111</v>
      </c>
      <c r="C18" s="34"/>
      <c r="D18" s="34"/>
      <c r="E18" s="34"/>
      <c r="F18" s="34"/>
      <c r="G18" s="34"/>
      <c r="H18" s="3"/>
    </row>
    <row r="19" spans="1:8" x14ac:dyDescent="0.25">
      <c r="A19" s="35" t="s">
        <v>2</v>
      </c>
      <c r="B19" s="35"/>
      <c r="C19" s="35"/>
      <c r="D19" s="35"/>
      <c r="E19" s="35"/>
      <c r="F19" s="35"/>
      <c r="G19" s="35"/>
      <c r="H19" s="3"/>
    </row>
    <row r="20" spans="1:8" ht="30" x14ac:dyDescent="0.25">
      <c r="A20" s="8" t="s">
        <v>5</v>
      </c>
      <c r="B20" s="8" t="s">
        <v>6</v>
      </c>
      <c r="C20" s="8" t="s">
        <v>7</v>
      </c>
      <c r="D20" s="8" t="s">
        <v>8</v>
      </c>
      <c r="E20" s="13" t="s">
        <v>9</v>
      </c>
      <c r="F20" s="8" t="s">
        <v>10</v>
      </c>
      <c r="G20" s="8" t="s">
        <v>12</v>
      </c>
      <c r="H20" s="3"/>
    </row>
    <row r="21" spans="1:8" x14ac:dyDescent="0.25">
      <c r="A21" s="6">
        <v>1</v>
      </c>
      <c r="B21" s="6">
        <v>0</v>
      </c>
      <c r="C21" s="6">
        <v>0</v>
      </c>
      <c r="D21" s="26">
        <v>2</v>
      </c>
      <c r="E21" s="11">
        <v>2</v>
      </c>
      <c r="F21" s="27" t="b">
        <v>1</v>
      </c>
      <c r="G21" s="6">
        <v>0.01</v>
      </c>
      <c r="H21" s="3"/>
    </row>
    <row r="22" spans="1:8" x14ac:dyDescent="0.25">
      <c r="A22" s="6">
        <v>2</v>
      </c>
      <c r="B22" s="6">
        <v>1</v>
      </c>
      <c r="C22" s="6">
        <v>0</v>
      </c>
      <c r="D22" s="26">
        <v>2</v>
      </c>
      <c r="E22" s="11">
        <v>2</v>
      </c>
      <c r="F22" s="27" t="b">
        <v>1</v>
      </c>
      <c r="G22" s="6">
        <v>0.01</v>
      </c>
      <c r="H22" s="3"/>
    </row>
    <row r="23" spans="1:8" x14ac:dyDescent="0.25">
      <c r="A23" s="6">
        <v>3</v>
      </c>
      <c r="B23" s="6">
        <v>3</v>
      </c>
      <c r="C23" s="6">
        <v>2</v>
      </c>
      <c r="D23" s="26">
        <v>370</v>
      </c>
      <c r="E23" s="11">
        <v>370</v>
      </c>
      <c r="F23" s="27" t="b">
        <v>1</v>
      </c>
      <c r="G23" s="6">
        <v>0.01</v>
      </c>
      <c r="H23" s="3"/>
    </row>
    <row r="24" spans="1:8" x14ac:dyDescent="0.25">
      <c r="A24" s="6">
        <v>4</v>
      </c>
      <c r="B24" s="6">
        <v>-1</v>
      </c>
      <c r="C24" s="6">
        <v>0</v>
      </c>
      <c r="D24" s="26">
        <v>2</v>
      </c>
      <c r="E24" s="11">
        <v>2</v>
      </c>
      <c r="F24" s="27" t="b">
        <v>1</v>
      </c>
      <c r="G24" s="6">
        <v>0.01</v>
      </c>
      <c r="H24" s="3"/>
    </row>
    <row r="25" spans="1:8" x14ac:dyDescent="0.25">
      <c r="A25" s="6">
        <v>5</v>
      </c>
      <c r="B25" s="6">
        <v>-1</v>
      </c>
      <c r="C25" s="6">
        <v>-1</v>
      </c>
      <c r="D25" s="28">
        <v>1.3333333000000001</v>
      </c>
      <c r="E25" s="11">
        <v>1.33</v>
      </c>
      <c r="F25" s="27" t="b">
        <v>1</v>
      </c>
      <c r="G25" s="6">
        <v>0.01</v>
      </c>
      <c r="H25" s="3"/>
    </row>
    <row r="26" spans="1:8" x14ac:dyDescent="0.25">
      <c r="A26" s="35" t="s">
        <v>3</v>
      </c>
      <c r="B26" s="35"/>
      <c r="C26" s="35"/>
      <c r="D26" s="35"/>
      <c r="E26" s="35"/>
      <c r="F26" s="35"/>
      <c r="G26" s="35"/>
      <c r="H26" s="3"/>
    </row>
    <row r="27" spans="1:8" x14ac:dyDescent="0.25">
      <c r="A27" s="6">
        <v>6</v>
      </c>
      <c r="B27" s="6">
        <v>0</v>
      </c>
      <c r="C27" s="6">
        <v>0</v>
      </c>
      <c r="D27" s="26">
        <v>2</v>
      </c>
      <c r="E27" s="11">
        <v>1.97</v>
      </c>
      <c r="F27" s="27" t="b">
        <v>0</v>
      </c>
      <c r="G27" s="6">
        <v>0.01</v>
      </c>
      <c r="H27" s="3"/>
    </row>
    <row r="28" spans="1:8" x14ac:dyDescent="0.25">
      <c r="A28" s="6">
        <v>7</v>
      </c>
      <c r="B28" s="6">
        <v>1</v>
      </c>
      <c r="C28" s="6">
        <v>0</v>
      </c>
      <c r="D28" s="26">
        <v>2</v>
      </c>
      <c r="E28" s="11">
        <v>2.11</v>
      </c>
      <c r="F28" s="27" t="b">
        <v>0</v>
      </c>
      <c r="G28" s="6">
        <v>0.01</v>
      </c>
      <c r="H28" s="3"/>
    </row>
    <row r="29" spans="1:8" x14ac:dyDescent="0.25">
      <c r="A29" s="6">
        <v>8</v>
      </c>
      <c r="B29" s="6">
        <v>3</v>
      </c>
      <c r="C29" s="6">
        <v>2</v>
      </c>
      <c r="D29" s="26">
        <v>370</v>
      </c>
      <c r="E29" s="11">
        <v>371</v>
      </c>
      <c r="F29" s="27" t="b">
        <v>0</v>
      </c>
      <c r="G29" s="6">
        <v>0.01</v>
      </c>
      <c r="H29" s="3"/>
    </row>
    <row r="30" spans="1:8" x14ac:dyDescent="0.25">
      <c r="A30" s="6">
        <v>9</v>
      </c>
      <c r="B30" s="6">
        <v>-1</v>
      </c>
      <c r="C30" s="6">
        <v>0</v>
      </c>
      <c r="D30" s="26">
        <v>2</v>
      </c>
      <c r="E30" s="11">
        <v>-2</v>
      </c>
      <c r="F30" s="27" t="b">
        <v>0</v>
      </c>
      <c r="G30" s="6">
        <v>0.01</v>
      </c>
      <c r="H30" s="3"/>
    </row>
    <row r="31" spans="1:8" x14ac:dyDescent="0.25">
      <c r="A31" s="6">
        <v>10</v>
      </c>
      <c r="B31" s="6">
        <v>-1</v>
      </c>
      <c r="C31" s="6">
        <v>-1</v>
      </c>
      <c r="D31" s="28">
        <v>1.3333333000000001</v>
      </c>
      <c r="E31" s="11">
        <v>-1.33</v>
      </c>
      <c r="F31" s="27" t="b">
        <v>0</v>
      </c>
      <c r="G31" s="6">
        <v>0.01</v>
      </c>
      <c r="H31" s="3"/>
    </row>
    <row r="32" spans="1:8" x14ac:dyDescent="0.25">
      <c r="A32" s="33" t="s">
        <v>14</v>
      </c>
      <c r="B32" s="33"/>
      <c r="C32" s="33"/>
      <c r="D32" s="33"/>
      <c r="E32" s="33"/>
      <c r="F32" s="33"/>
      <c r="G32" s="33"/>
      <c r="H32" s="3"/>
    </row>
    <row r="33" spans="1:8" x14ac:dyDescent="0.25">
      <c r="A33" s="7" t="s">
        <v>4</v>
      </c>
      <c r="B33" s="34" t="s">
        <v>17</v>
      </c>
      <c r="C33" s="34"/>
      <c r="D33" s="34"/>
      <c r="E33" s="34"/>
      <c r="F33" s="34"/>
      <c r="G33" s="34"/>
      <c r="H33" s="3"/>
    </row>
    <row r="34" spans="1:8" x14ac:dyDescent="0.25">
      <c r="A34" s="35" t="s">
        <v>2</v>
      </c>
      <c r="B34" s="35"/>
      <c r="C34" s="35"/>
      <c r="D34" s="35"/>
      <c r="E34" s="35"/>
      <c r="F34" s="35"/>
      <c r="G34" s="35"/>
      <c r="H34" s="3"/>
    </row>
    <row r="35" spans="1:8" ht="30" x14ac:dyDescent="0.25">
      <c r="A35" s="8" t="s">
        <v>5</v>
      </c>
      <c r="B35" s="31" t="s">
        <v>20</v>
      </c>
      <c r="C35" s="32"/>
      <c r="D35" s="8" t="s">
        <v>7</v>
      </c>
      <c r="E35" s="8" t="s">
        <v>8</v>
      </c>
      <c r="F35" s="13" t="s">
        <v>9</v>
      </c>
      <c r="G35" s="8" t="s">
        <v>10</v>
      </c>
      <c r="H35" s="3"/>
    </row>
    <row r="36" spans="1:8" x14ac:dyDescent="0.25">
      <c r="A36" s="6">
        <v>1</v>
      </c>
      <c r="B36" s="36" t="s">
        <v>21</v>
      </c>
      <c r="C36" s="37"/>
      <c r="D36" s="12">
        <v>0</v>
      </c>
      <c r="E36" s="26" t="b">
        <v>1</v>
      </c>
      <c r="F36" s="11" t="b">
        <v>1</v>
      </c>
      <c r="G36" s="27" t="b">
        <v>1</v>
      </c>
      <c r="H36" s="3"/>
    </row>
    <row r="37" spans="1:8" x14ac:dyDescent="0.25">
      <c r="A37" s="6">
        <v>2</v>
      </c>
      <c r="B37" s="36" t="s">
        <v>21</v>
      </c>
      <c r="C37" s="37"/>
      <c r="D37" s="12">
        <v>67</v>
      </c>
      <c r="E37" s="26" t="b">
        <v>1</v>
      </c>
      <c r="F37" s="11" t="b">
        <v>1</v>
      </c>
      <c r="G37" s="27" t="b">
        <v>1</v>
      </c>
      <c r="H37" s="3"/>
    </row>
    <row r="38" spans="1:8" x14ac:dyDescent="0.25">
      <c r="A38" s="6">
        <v>3</v>
      </c>
      <c r="B38" s="36" t="s">
        <v>21</v>
      </c>
      <c r="C38" s="37"/>
      <c r="D38" s="12">
        <v>52</v>
      </c>
      <c r="E38" s="26" t="b">
        <v>0</v>
      </c>
      <c r="F38" s="6" t="b">
        <v>0</v>
      </c>
      <c r="G38" s="27" t="b">
        <v>1</v>
      </c>
      <c r="H38" s="3"/>
    </row>
    <row r="39" spans="1:8" x14ac:dyDescent="0.25">
      <c r="A39" s="6">
        <v>4</v>
      </c>
      <c r="B39" s="36" t="s">
        <v>21</v>
      </c>
      <c r="C39" s="37"/>
      <c r="D39" s="12">
        <v>11</v>
      </c>
      <c r="E39" s="26" t="b">
        <v>0</v>
      </c>
      <c r="F39" s="6" t="b">
        <v>0</v>
      </c>
      <c r="G39" s="27" t="b">
        <v>1</v>
      </c>
      <c r="H39" s="3"/>
    </row>
    <row r="40" spans="1:8" x14ac:dyDescent="0.25">
      <c r="A40" s="6">
        <v>5</v>
      </c>
      <c r="B40" s="36" t="s">
        <v>21</v>
      </c>
      <c r="C40" s="37"/>
      <c r="D40" s="12">
        <v>4</v>
      </c>
      <c r="E40" s="26" t="b">
        <v>0</v>
      </c>
      <c r="F40" s="6" t="b">
        <v>0</v>
      </c>
      <c r="G40" s="27" t="b">
        <v>1</v>
      </c>
      <c r="H40" s="3"/>
    </row>
    <row r="41" spans="1:8" x14ac:dyDescent="0.25">
      <c r="A41" s="35" t="s">
        <v>3</v>
      </c>
      <c r="B41" s="35"/>
      <c r="C41" s="35"/>
      <c r="D41" s="35"/>
      <c r="E41" s="35"/>
      <c r="F41" s="35"/>
      <c r="G41" s="35"/>
      <c r="H41" s="3"/>
    </row>
    <row r="42" spans="1:8" x14ac:dyDescent="0.25">
      <c r="A42" s="6">
        <v>6</v>
      </c>
      <c r="B42" s="36" t="s">
        <v>21</v>
      </c>
      <c r="C42" s="37"/>
      <c r="D42" s="12">
        <v>0</v>
      </c>
      <c r="E42" s="26" t="b">
        <v>1</v>
      </c>
      <c r="F42" s="6" t="b">
        <v>0</v>
      </c>
      <c r="G42" s="27" t="b">
        <v>0</v>
      </c>
      <c r="H42" s="3"/>
    </row>
    <row r="43" spans="1:8" x14ac:dyDescent="0.25">
      <c r="A43" s="6">
        <v>7</v>
      </c>
      <c r="B43" s="36" t="s">
        <v>21</v>
      </c>
      <c r="C43" s="37"/>
      <c r="D43" s="12">
        <v>67</v>
      </c>
      <c r="E43" s="26" t="b">
        <v>1</v>
      </c>
      <c r="F43" s="6" t="b">
        <v>0</v>
      </c>
      <c r="G43" s="27" t="b">
        <v>0</v>
      </c>
      <c r="H43" s="3"/>
    </row>
    <row r="44" spans="1:8" x14ac:dyDescent="0.25">
      <c r="A44" s="6">
        <v>8</v>
      </c>
      <c r="B44" s="36" t="s">
        <v>21</v>
      </c>
      <c r="C44" s="37"/>
      <c r="D44" s="12">
        <v>52</v>
      </c>
      <c r="E44" s="29" t="b">
        <v>0</v>
      </c>
      <c r="F44" s="11" t="b">
        <v>1</v>
      </c>
      <c r="G44" s="27" t="b">
        <v>0</v>
      </c>
      <c r="H44" s="3"/>
    </row>
    <row r="45" spans="1:8" x14ac:dyDescent="0.25">
      <c r="A45" s="6">
        <v>9</v>
      </c>
      <c r="B45" s="36" t="s">
        <v>21</v>
      </c>
      <c r="C45" s="37"/>
      <c r="D45" s="12">
        <v>11</v>
      </c>
      <c r="E45" s="29" t="b">
        <v>0</v>
      </c>
      <c r="F45" s="11" t="b">
        <v>1</v>
      </c>
      <c r="G45" s="27" t="b">
        <v>0</v>
      </c>
      <c r="H45" s="3"/>
    </row>
    <row r="46" spans="1:8" x14ac:dyDescent="0.25">
      <c r="A46" s="6">
        <v>10</v>
      </c>
      <c r="B46" s="36" t="s">
        <v>21</v>
      </c>
      <c r="C46" s="37"/>
      <c r="D46" s="12">
        <v>4</v>
      </c>
      <c r="E46" s="29" t="b">
        <v>0</v>
      </c>
      <c r="F46" s="11" t="b">
        <v>1</v>
      </c>
      <c r="G46" s="27" t="b">
        <v>0</v>
      </c>
      <c r="H46" s="3"/>
    </row>
    <row r="47" spans="1:8" x14ac:dyDescent="0.25">
      <c r="A47" s="7" t="s">
        <v>4</v>
      </c>
      <c r="B47" s="34" t="s">
        <v>18</v>
      </c>
      <c r="C47" s="34"/>
      <c r="D47" s="34"/>
      <c r="E47" s="34"/>
      <c r="F47" s="34"/>
      <c r="G47" s="34"/>
      <c r="H47" s="3"/>
    </row>
    <row r="48" spans="1:8" x14ac:dyDescent="0.25">
      <c r="A48" s="35" t="s">
        <v>2</v>
      </c>
      <c r="B48" s="35"/>
      <c r="C48" s="35"/>
      <c r="D48" s="35"/>
      <c r="E48" s="35"/>
      <c r="F48" s="35"/>
      <c r="G48" s="35"/>
      <c r="H48" s="3"/>
    </row>
    <row r="49" spans="1:8" ht="36.75" customHeight="1" x14ac:dyDescent="0.25">
      <c r="A49" s="8" t="s">
        <v>5</v>
      </c>
      <c r="B49" s="31" t="s">
        <v>20</v>
      </c>
      <c r="C49" s="32"/>
      <c r="D49" s="8" t="s">
        <v>7</v>
      </c>
      <c r="E49" s="8" t="s">
        <v>8</v>
      </c>
      <c r="F49" s="13" t="s">
        <v>9</v>
      </c>
      <c r="G49" s="8" t="s">
        <v>10</v>
      </c>
      <c r="H49" s="3"/>
    </row>
    <row r="50" spans="1:8" x14ac:dyDescent="0.25">
      <c r="A50" s="6">
        <v>1</v>
      </c>
      <c r="B50" s="36" t="s">
        <v>21</v>
      </c>
      <c r="C50" s="37"/>
      <c r="D50" s="12">
        <v>0</v>
      </c>
      <c r="E50" s="26" t="b">
        <v>1</v>
      </c>
      <c r="F50" s="6" t="b">
        <v>0</v>
      </c>
      <c r="G50" s="27" t="b">
        <v>1</v>
      </c>
      <c r="H50" s="3"/>
    </row>
    <row r="51" spans="1:8" x14ac:dyDescent="0.25">
      <c r="A51" s="6">
        <v>2</v>
      </c>
      <c r="B51" s="36" t="s">
        <v>21</v>
      </c>
      <c r="C51" s="37"/>
      <c r="D51" s="12">
        <v>67</v>
      </c>
      <c r="E51" s="26" t="b">
        <v>1</v>
      </c>
      <c r="F51" s="11" t="b">
        <v>1</v>
      </c>
      <c r="G51" s="27" t="b">
        <v>1</v>
      </c>
      <c r="H51" s="3"/>
    </row>
    <row r="52" spans="1:8" x14ac:dyDescent="0.25">
      <c r="A52" s="6">
        <v>3</v>
      </c>
      <c r="B52" s="36" t="s">
        <v>21</v>
      </c>
      <c r="C52" s="37"/>
      <c r="D52" s="12">
        <v>55</v>
      </c>
      <c r="E52" s="29" t="b">
        <v>0</v>
      </c>
      <c r="F52" s="6" t="b">
        <v>0</v>
      </c>
      <c r="G52" s="27" t="b">
        <v>1</v>
      </c>
      <c r="H52" s="3"/>
    </row>
    <row r="53" spans="1:8" x14ac:dyDescent="0.25">
      <c r="A53" s="6">
        <v>4</v>
      </c>
      <c r="B53" s="36" t="s">
        <v>21</v>
      </c>
      <c r="C53" s="37"/>
      <c r="D53" s="12">
        <v>2</v>
      </c>
      <c r="E53" s="29" t="b">
        <v>0</v>
      </c>
      <c r="F53" s="6" t="b">
        <v>0</v>
      </c>
      <c r="G53" s="27" t="b">
        <v>1</v>
      </c>
      <c r="H53" s="3"/>
    </row>
    <row r="54" spans="1:8" x14ac:dyDescent="0.25">
      <c r="A54" s="6">
        <v>5</v>
      </c>
      <c r="B54" s="36" t="s">
        <v>21</v>
      </c>
      <c r="C54" s="37"/>
      <c r="D54" s="12">
        <v>18</v>
      </c>
      <c r="E54" s="29" t="b">
        <v>0</v>
      </c>
      <c r="F54" s="6" t="b">
        <v>0</v>
      </c>
      <c r="G54" s="27" t="b">
        <v>1</v>
      </c>
      <c r="H54" s="3"/>
    </row>
    <row r="55" spans="1:8" x14ac:dyDescent="0.25">
      <c r="A55" s="35" t="s">
        <v>3</v>
      </c>
      <c r="B55" s="35"/>
      <c r="C55" s="35"/>
      <c r="D55" s="35"/>
      <c r="E55" s="35"/>
      <c r="F55" s="35"/>
      <c r="G55" s="35"/>
      <c r="H55" s="3"/>
    </row>
    <row r="56" spans="1:8" x14ac:dyDescent="0.25">
      <c r="A56" s="6">
        <v>6</v>
      </c>
      <c r="B56" s="36" t="s">
        <v>21</v>
      </c>
      <c r="C56" s="37"/>
      <c r="D56" s="12">
        <v>0</v>
      </c>
      <c r="E56" s="26" t="b">
        <v>1</v>
      </c>
      <c r="F56" s="11" t="b">
        <v>1</v>
      </c>
      <c r="G56" s="27" t="b">
        <v>0</v>
      </c>
      <c r="H56" s="3"/>
    </row>
    <row r="57" spans="1:8" x14ac:dyDescent="0.25">
      <c r="A57" s="6">
        <v>7</v>
      </c>
      <c r="B57" s="36" t="s">
        <v>21</v>
      </c>
      <c r="C57" s="37"/>
      <c r="D57" s="12">
        <v>67</v>
      </c>
      <c r="E57" s="26" t="b">
        <v>1</v>
      </c>
      <c r="F57" s="6" t="b">
        <v>0</v>
      </c>
      <c r="G57" s="27" t="b">
        <v>0</v>
      </c>
      <c r="H57" s="3"/>
    </row>
    <row r="58" spans="1:8" x14ac:dyDescent="0.25">
      <c r="A58" s="6">
        <v>8</v>
      </c>
      <c r="B58" s="36" t="s">
        <v>21</v>
      </c>
      <c r="C58" s="37"/>
      <c r="D58" s="12">
        <v>55</v>
      </c>
      <c r="E58" s="29" t="b">
        <v>0</v>
      </c>
      <c r="F58" s="11" t="b">
        <v>1</v>
      </c>
      <c r="G58" s="27" t="b">
        <v>0</v>
      </c>
      <c r="H58" s="3"/>
    </row>
    <row r="59" spans="1:8" x14ac:dyDescent="0.25">
      <c r="A59" s="6">
        <v>9</v>
      </c>
      <c r="B59" s="36" t="s">
        <v>21</v>
      </c>
      <c r="C59" s="37"/>
      <c r="D59" s="12">
        <v>2</v>
      </c>
      <c r="E59" s="29" t="b">
        <v>0</v>
      </c>
      <c r="F59" s="11" t="b">
        <v>1</v>
      </c>
      <c r="G59" s="27" t="b">
        <v>0</v>
      </c>
      <c r="H59" s="3"/>
    </row>
    <row r="60" spans="1:8" x14ac:dyDescent="0.25">
      <c r="A60" s="6">
        <v>10</v>
      </c>
      <c r="B60" s="36" t="s">
        <v>21</v>
      </c>
      <c r="C60" s="37"/>
      <c r="D60" s="12">
        <v>18</v>
      </c>
      <c r="E60" s="29" t="b">
        <v>0</v>
      </c>
      <c r="F60" s="11" t="b">
        <v>1</v>
      </c>
      <c r="G60" s="27" t="b">
        <v>0</v>
      </c>
      <c r="H60" s="3"/>
    </row>
    <row r="61" spans="1:8" x14ac:dyDescent="0.25">
      <c r="A61" s="7" t="s">
        <v>4</v>
      </c>
      <c r="B61" s="40" t="s">
        <v>19</v>
      </c>
      <c r="C61" s="40"/>
      <c r="D61" s="40"/>
      <c r="E61" s="40"/>
      <c r="F61" s="40"/>
      <c r="G61" s="40"/>
      <c r="H61" s="3"/>
    </row>
    <row r="62" spans="1:8" x14ac:dyDescent="0.25">
      <c r="A62" s="35" t="s">
        <v>2</v>
      </c>
      <c r="B62" s="35"/>
      <c r="C62" s="35"/>
      <c r="D62" s="35"/>
      <c r="E62" s="35"/>
      <c r="F62" s="35"/>
      <c r="G62" s="35"/>
      <c r="H62" s="3"/>
    </row>
    <row r="63" spans="1:8" ht="35.25" customHeight="1" x14ac:dyDescent="0.25">
      <c r="A63" s="8" t="s">
        <v>5</v>
      </c>
      <c r="B63" s="31" t="s">
        <v>20</v>
      </c>
      <c r="C63" s="32"/>
      <c r="D63" s="8" t="s">
        <v>7</v>
      </c>
      <c r="E63" s="8" t="s">
        <v>8</v>
      </c>
      <c r="F63" s="13" t="s">
        <v>9</v>
      </c>
      <c r="G63" s="8" t="s">
        <v>10</v>
      </c>
      <c r="H63" s="3"/>
    </row>
    <row r="64" spans="1:8" x14ac:dyDescent="0.25">
      <c r="A64" s="6">
        <v>1</v>
      </c>
      <c r="B64" s="36" t="s">
        <v>21</v>
      </c>
      <c r="C64" s="37"/>
      <c r="D64" s="12">
        <v>0</v>
      </c>
      <c r="E64" s="30" t="s">
        <v>112</v>
      </c>
      <c r="F64" s="16" t="s">
        <v>112</v>
      </c>
      <c r="G64" s="27" t="b">
        <v>1</v>
      </c>
      <c r="H64" s="3"/>
    </row>
    <row r="65" spans="1:8" x14ac:dyDescent="0.25">
      <c r="A65" s="6">
        <v>2</v>
      </c>
      <c r="B65" s="36" t="s">
        <v>21</v>
      </c>
      <c r="C65" s="37"/>
      <c r="D65" s="12">
        <v>67</v>
      </c>
      <c r="E65" s="30"/>
      <c r="F65" s="16"/>
      <c r="G65" s="27" t="b">
        <v>1</v>
      </c>
      <c r="H65" s="3"/>
    </row>
    <row r="66" spans="1:8" x14ac:dyDescent="0.25">
      <c r="A66" s="6">
        <v>3</v>
      </c>
      <c r="B66" s="36" t="s">
        <v>21</v>
      </c>
      <c r="C66" s="37"/>
      <c r="D66" s="12">
        <v>55</v>
      </c>
      <c r="E66" s="30">
        <v>67</v>
      </c>
      <c r="F66" s="16">
        <v>67</v>
      </c>
      <c r="G66" s="27" t="b">
        <v>1</v>
      </c>
      <c r="H66" s="3"/>
    </row>
    <row r="67" spans="1:8" x14ac:dyDescent="0.25">
      <c r="A67" s="6">
        <v>4</v>
      </c>
      <c r="B67" s="36" t="s">
        <v>21</v>
      </c>
      <c r="C67" s="37"/>
      <c r="D67" s="12">
        <v>2</v>
      </c>
      <c r="E67" s="30" t="s">
        <v>113</v>
      </c>
      <c r="F67" s="16" t="s">
        <v>113</v>
      </c>
      <c r="G67" s="27" t="b">
        <v>1</v>
      </c>
      <c r="H67" s="3"/>
    </row>
    <row r="68" spans="1:8" x14ac:dyDescent="0.25">
      <c r="A68" s="6">
        <v>5</v>
      </c>
      <c r="B68" s="36" t="s">
        <v>21</v>
      </c>
      <c r="C68" s="37"/>
      <c r="D68" s="12">
        <v>18</v>
      </c>
      <c r="E68" s="30" t="s">
        <v>114</v>
      </c>
      <c r="F68" s="16" t="s">
        <v>114</v>
      </c>
      <c r="G68" s="27" t="b">
        <v>1</v>
      </c>
      <c r="H68" s="3"/>
    </row>
    <row r="69" spans="1:8" x14ac:dyDescent="0.25">
      <c r="A69" s="35" t="s">
        <v>3</v>
      </c>
      <c r="B69" s="35"/>
      <c r="C69" s="35"/>
      <c r="D69" s="35"/>
      <c r="E69" s="35"/>
      <c r="F69" s="35"/>
      <c r="G69" s="35"/>
      <c r="H69" s="3"/>
    </row>
    <row r="70" spans="1:8" x14ac:dyDescent="0.25">
      <c r="A70" s="6">
        <v>6</v>
      </c>
      <c r="B70" s="36" t="s">
        <v>21</v>
      </c>
      <c r="C70" s="37"/>
      <c r="D70" s="12">
        <v>0</v>
      </c>
      <c r="E70" s="30" t="s">
        <v>112</v>
      </c>
      <c r="F70" s="16" t="s">
        <v>115</v>
      </c>
      <c r="G70" s="27" t="b">
        <v>0</v>
      </c>
      <c r="H70" s="3"/>
    </row>
    <row r="71" spans="1:8" x14ac:dyDescent="0.25">
      <c r="A71" s="6">
        <v>7</v>
      </c>
      <c r="B71" s="36" t="s">
        <v>21</v>
      </c>
      <c r="C71" s="37"/>
      <c r="D71" s="12">
        <v>67</v>
      </c>
      <c r="E71" s="30"/>
      <c r="F71" s="16">
        <v>0</v>
      </c>
      <c r="G71" s="27" t="b">
        <v>0</v>
      </c>
      <c r="H71" s="3"/>
    </row>
    <row r="72" spans="1:8" x14ac:dyDescent="0.25">
      <c r="A72" s="6">
        <v>8</v>
      </c>
      <c r="B72" s="36" t="s">
        <v>21</v>
      </c>
      <c r="C72" s="37"/>
      <c r="D72" s="12">
        <v>55</v>
      </c>
      <c r="E72" s="30">
        <v>67</v>
      </c>
      <c r="F72" s="16" t="s">
        <v>116</v>
      </c>
      <c r="G72" s="27" t="b">
        <v>0</v>
      </c>
      <c r="H72" s="3"/>
    </row>
    <row r="73" spans="1:8" x14ac:dyDescent="0.25">
      <c r="A73" s="6">
        <v>9</v>
      </c>
      <c r="B73" s="36" t="s">
        <v>21</v>
      </c>
      <c r="C73" s="37"/>
      <c r="D73" s="12">
        <v>2</v>
      </c>
      <c r="E73" s="30" t="s">
        <v>113</v>
      </c>
      <c r="F73" s="16" t="s">
        <v>117</v>
      </c>
      <c r="G73" s="27" t="b">
        <v>0</v>
      </c>
      <c r="H73" s="3"/>
    </row>
    <row r="74" spans="1:8" x14ac:dyDescent="0.25">
      <c r="A74" s="6">
        <v>10</v>
      </c>
      <c r="B74" s="36"/>
      <c r="C74" s="37"/>
      <c r="D74" s="12">
        <v>18</v>
      </c>
      <c r="E74" s="30" t="s">
        <v>114</v>
      </c>
      <c r="F74" s="16" t="s">
        <v>116</v>
      </c>
      <c r="G74" s="27" t="b">
        <v>0</v>
      </c>
      <c r="H74" s="3"/>
    </row>
    <row r="75" spans="1:8" x14ac:dyDescent="0.25">
      <c r="A75" s="33" t="s">
        <v>15</v>
      </c>
      <c r="B75" s="33"/>
      <c r="C75" s="33"/>
      <c r="D75" s="33"/>
      <c r="E75" s="33"/>
      <c r="F75" s="33"/>
      <c r="G75" s="33"/>
      <c r="H75" s="3"/>
    </row>
    <row r="76" spans="1:8" x14ac:dyDescent="0.25">
      <c r="A76" s="7" t="s">
        <v>4</v>
      </c>
      <c r="B76" s="34" t="s">
        <v>22</v>
      </c>
      <c r="C76" s="34"/>
      <c r="D76" s="34"/>
      <c r="E76" s="34"/>
      <c r="F76" s="34"/>
      <c r="G76" s="34"/>
      <c r="H76" s="3"/>
    </row>
    <row r="77" spans="1:8" x14ac:dyDescent="0.25">
      <c r="A77" s="35" t="s">
        <v>2</v>
      </c>
      <c r="B77" s="35"/>
      <c r="C77" s="35"/>
      <c r="D77" s="35"/>
      <c r="E77" s="35"/>
      <c r="F77" s="35"/>
      <c r="G77" s="35"/>
      <c r="H77" s="3"/>
    </row>
    <row r="78" spans="1:8" ht="30" x14ac:dyDescent="0.25">
      <c r="A78" s="8" t="s">
        <v>5</v>
      </c>
      <c r="B78" s="31" t="s">
        <v>6</v>
      </c>
      <c r="C78" s="32"/>
      <c r="D78" s="8" t="s">
        <v>8</v>
      </c>
      <c r="E78" s="13" t="s">
        <v>9</v>
      </c>
      <c r="F78" s="8" t="s">
        <v>10</v>
      </c>
      <c r="G78" s="8"/>
      <c r="H78" s="3"/>
    </row>
    <row r="79" spans="1:8" x14ac:dyDescent="0.25">
      <c r="A79" s="6">
        <v>1</v>
      </c>
      <c r="B79" s="36">
        <v>0</v>
      </c>
      <c r="C79" s="37"/>
      <c r="D79" s="30" t="s">
        <v>25</v>
      </c>
      <c r="E79" s="11" t="s">
        <v>25</v>
      </c>
      <c r="F79" s="27" t="b">
        <v>1</v>
      </c>
      <c r="G79" s="6"/>
      <c r="H79" s="3"/>
    </row>
    <row r="80" spans="1:8" x14ac:dyDescent="0.25">
      <c r="A80" s="6">
        <v>2</v>
      </c>
      <c r="B80" s="36">
        <v>1</v>
      </c>
      <c r="C80" s="37"/>
      <c r="D80" s="30" t="s">
        <v>26</v>
      </c>
      <c r="E80" s="11" t="s">
        <v>26</v>
      </c>
      <c r="F80" s="27" t="b">
        <v>1</v>
      </c>
      <c r="G80" s="6"/>
      <c r="H80" s="3"/>
    </row>
    <row r="81" spans="1:8" x14ac:dyDescent="0.25">
      <c r="A81" s="6">
        <v>3</v>
      </c>
      <c r="B81" s="36">
        <v>1993</v>
      </c>
      <c r="C81" s="37"/>
      <c r="D81" s="30" t="s">
        <v>27</v>
      </c>
      <c r="E81" s="11" t="s">
        <v>27</v>
      </c>
      <c r="F81" s="27" t="b">
        <v>1</v>
      </c>
      <c r="G81" s="6"/>
      <c r="H81" s="3"/>
    </row>
    <row r="82" spans="1:8" x14ac:dyDescent="0.25">
      <c r="A82" s="6">
        <v>4</v>
      </c>
      <c r="B82" s="36">
        <v>2016</v>
      </c>
      <c r="C82" s="37"/>
      <c r="D82" s="30" t="s">
        <v>28</v>
      </c>
      <c r="E82" s="11" t="s">
        <v>28</v>
      </c>
      <c r="F82" s="27" t="b">
        <v>1</v>
      </c>
      <c r="G82" s="6"/>
      <c r="H82" s="3"/>
    </row>
    <row r="83" spans="1:8" x14ac:dyDescent="0.25">
      <c r="A83" s="6">
        <v>5</v>
      </c>
      <c r="B83" s="36">
        <v>5622</v>
      </c>
      <c r="C83" s="37"/>
      <c r="D83" s="30" t="s">
        <v>29</v>
      </c>
      <c r="E83" s="11" t="s">
        <v>29</v>
      </c>
      <c r="F83" s="27" t="b">
        <v>1</v>
      </c>
      <c r="G83" s="6"/>
      <c r="H83" s="3"/>
    </row>
    <row r="84" spans="1:8" x14ac:dyDescent="0.25">
      <c r="A84" s="35" t="s">
        <v>3</v>
      </c>
      <c r="B84" s="35"/>
      <c r="C84" s="35"/>
      <c r="D84" s="35"/>
      <c r="E84" s="35"/>
      <c r="F84" s="35"/>
      <c r="G84" s="35"/>
      <c r="H84" s="3"/>
    </row>
    <row r="85" spans="1:8" x14ac:dyDescent="0.25">
      <c r="A85" s="6">
        <v>6</v>
      </c>
      <c r="B85" s="36">
        <v>0</v>
      </c>
      <c r="C85" s="37"/>
      <c r="D85" s="30" t="s">
        <v>25</v>
      </c>
      <c r="E85" s="11" t="s">
        <v>30</v>
      </c>
      <c r="F85" s="27" t="b">
        <v>0</v>
      </c>
      <c r="G85" s="6"/>
      <c r="H85" s="3"/>
    </row>
    <row r="86" spans="1:8" x14ac:dyDescent="0.25">
      <c r="A86" s="6">
        <v>7</v>
      </c>
      <c r="B86" s="36">
        <v>1</v>
      </c>
      <c r="C86" s="37"/>
      <c r="D86" s="30" t="s">
        <v>26</v>
      </c>
      <c r="E86" s="11" t="s">
        <v>31</v>
      </c>
      <c r="F86" s="27" t="b">
        <v>0</v>
      </c>
      <c r="G86" s="6"/>
      <c r="H86" s="3"/>
    </row>
    <row r="87" spans="1:8" x14ac:dyDescent="0.25">
      <c r="A87" s="6">
        <v>8</v>
      </c>
      <c r="B87" s="36">
        <v>1993</v>
      </c>
      <c r="C87" s="37"/>
      <c r="D87" s="30" t="s">
        <v>27</v>
      </c>
      <c r="E87" s="11" t="s">
        <v>32</v>
      </c>
      <c r="F87" s="27" t="b">
        <v>0</v>
      </c>
      <c r="G87" s="6"/>
      <c r="H87" s="3"/>
    </row>
    <row r="88" spans="1:8" x14ac:dyDescent="0.25">
      <c r="A88" s="6">
        <v>9</v>
      </c>
      <c r="B88" s="36">
        <v>2016</v>
      </c>
      <c r="C88" s="37"/>
      <c r="D88" s="30" t="s">
        <v>28</v>
      </c>
      <c r="E88" s="11" t="s">
        <v>33</v>
      </c>
      <c r="F88" s="27" t="b">
        <v>0</v>
      </c>
      <c r="G88" s="6"/>
      <c r="H88" s="3"/>
    </row>
    <row r="89" spans="1:8" x14ac:dyDescent="0.25">
      <c r="A89" s="6">
        <v>10</v>
      </c>
      <c r="B89" s="36">
        <v>5622</v>
      </c>
      <c r="C89" s="37"/>
      <c r="D89" s="30" t="s">
        <v>29</v>
      </c>
      <c r="E89" s="11" t="s">
        <v>34</v>
      </c>
      <c r="F89" s="27" t="b">
        <v>0</v>
      </c>
      <c r="G89" s="6"/>
      <c r="H89" s="3"/>
    </row>
    <row r="90" spans="1:8" x14ac:dyDescent="0.25">
      <c r="A90" s="33" t="s">
        <v>16</v>
      </c>
      <c r="B90" s="33"/>
      <c r="C90" s="33"/>
      <c r="D90" s="33"/>
      <c r="E90" s="33"/>
      <c r="F90" s="33"/>
      <c r="G90" s="33"/>
      <c r="H90" s="3"/>
    </row>
    <row r="91" spans="1:8" x14ac:dyDescent="0.25">
      <c r="A91" s="7" t="s">
        <v>4</v>
      </c>
      <c r="B91" s="34" t="s">
        <v>35</v>
      </c>
      <c r="C91" s="34"/>
      <c r="D91" s="34"/>
      <c r="E91" s="34"/>
      <c r="F91" s="34"/>
      <c r="G91" s="34"/>
      <c r="H91" s="3"/>
    </row>
    <row r="92" spans="1:8" x14ac:dyDescent="0.25">
      <c r="A92" s="35" t="s">
        <v>2</v>
      </c>
      <c r="B92" s="35"/>
      <c r="C92" s="35"/>
      <c r="D92" s="35"/>
      <c r="E92" s="35"/>
      <c r="F92" s="35"/>
      <c r="G92" s="35"/>
      <c r="H92" s="3"/>
    </row>
    <row r="93" spans="1:8" ht="30" x14ac:dyDescent="0.25">
      <c r="A93" s="8" t="s">
        <v>5</v>
      </c>
      <c r="B93" s="8" t="s">
        <v>23</v>
      </c>
      <c r="C93" s="8" t="s">
        <v>24</v>
      </c>
      <c r="D93" s="8" t="s">
        <v>8</v>
      </c>
      <c r="E93" s="13" t="s">
        <v>9</v>
      </c>
      <c r="F93" s="8" t="s">
        <v>10</v>
      </c>
      <c r="G93" s="8" t="s">
        <v>12</v>
      </c>
      <c r="H93" s="3"/>
    </row>
    <row r="94" spans="1:8" x14ac:dyDescent="0.25">
      <c r="A94" s="6">
        <v>1</v>
      </c>
      <c r="B94" s="5">
        <v>1.5</v>
      </c>
      <c r="C94" s="5">
        <v>35</v>
      </c>
      <c r="D94" s="30">
        <v>15.55556</v>
      </c>
      <c r="E94" s="19">
        <v>15.55556</v>
      </c>
      <c r="F94" s="27" t="b">
        <v>1</v>
      </c>
      <c r="G94" s="6">
        <v>0.01</v>
      </c>
      <c r="H94" s="3"/>
    </row>
    <row r="95" spans="1:8" x14ac:dyDescent="0.25">
      <c r="A95" s="6">
        <v>2</v>
      </c>
      <c r="B95" s="5">
        <v>1.55</v>
      </c>
      <c r="C95" s="5">
        <v>45</v>
      </c>
      <c r="D95" s="30">
        <v>18.73</v>
      </c>
      <c r="E95" s="19">
        <v>18.73</v>
      </c>
      <c r="F95" s="27" t="b">
        <v>1</v>
      </c>
      <c r="G95" s="6">
        <v>0.01</v>
      </c>
      <c r="H95" s="3"/>
    </row>
    <row r="96" spans="1:8" x14ac:dyDescent="0.25">
      <c r="A96" s="6">
        <v>3</v>
      </c>
      <c r="B96" s="5">
        <v>1.6</v>
      </c>
      <c r="C96" s="5">
        <v>48</v>
      </c>
      <c r="D96" s="30">
        <v>18.75</v>
      </c>
      <c r="E96" s="19">
        <v>18.75</v>
      </c>
      <c r="F96" s="27" t="b">
        <v>1</v>
      </c>
      <c r="G96" s="6">
        <v>0.01</v>
      </c>
      <c r="H96" s="3"/>
    </row>
    <row r="97" spans="1:8" x14ac:dyDescent="0.25">
      <c r="A97" s="6">
        <v>4</v>
      </c>
      <c r="B97" s="5">
        <v>1.65</v>
      </c>
      <c r="C97" s="5">
        <v>89</v>
      </c>
      <c r="D97" s="30">
        <v>32.690539999999999</v>
      </c>
      <c r="E97" s="19">
        <v>32.690539999999999</v>
      </c>
      <c r="F97" s="27" t="b">
        <v>1</v>
      </c>
      <c r="G97" s="6">
        <v>0.01</v>
      </c>
      <c r="H97" s="3"/>
    </row>
    <row r="98" spans="1:8" x14ac:dyDescent="0.25">
      <c r="A98" s="6">
        <v>5</v>
      </c>
      <c r="B98" s="5">
        <v>1.7</v>
      </c>
      <c r="C98" s="5">
        <v>40</v>
      </c>
      <c r="D98" s="30">
        <v>13.840999999999999</v>
      </c>
      <c r="E98" s="19">
        <v>13.840999999999999</v>
      </c>
      <c r="F98" s="27" t="b">
        <v>1</v>
      </c>
      <c r="G98" s="6">
        <v>0.01</v>
      </c>
      <c r="H98" s="3"/>
    </row>
    <row r="99" spans="1:8" x14ac:dyDescent="0.25">
      <c r="A99" s="35" t="s">
        <v>3</v>
      </c>
      <c r="B99" s="35"/>
      <c r="C99" s="35"/>
      <c r="D99" s="35"/>
      <c r="E99" s="35"/>
      <c r="F99" s="35"/>
      <c r="G99" s="35"/>
      <c r="H99" s="3"/>
    </row>
    <row r="100" spans="1:8" x14ac:dyDescent="0.25">
      <c r="A100" s="6">
        <v>6</v>
      </c>
      <c r="B100" s="5">
        <v>1.5</v>
      </c>
      <c r="C100" s="5">
        <v>35</v>
      </c>
      <c r="D100" s="30">
        <v>15.55556</v>
      </c>
      <c r="E100" s="19">
        <v>15.57</v>
      </c>
      <c r="F100" s="27" t="b">
        <v>0</v>
      </c>
      <c r="G100" s="6">
        <v>0.01</v>
      </c>
      <c r="H100" s="3"/>
    </row>
    <row r="101" spans="1:8" x14ac:dyDescent="0.25">
      <c r="A101" s="6">
        <v>7</v>
      </c>
      <c r="B101" s="5">
        <v>1.55</v>
      </c>
      <c r="C101" s="5">
        <v>45</v>
      </c>
      <c r="D101" s="30">
        <v>18.73</v>
      </c>
      <c r="E101" s="19">
        <v>18.77</v>
      </c>
      <c r="F101" s="27" t="b">
        <v>0</v>
      </c>
      <c r="G101" s="6">
        <v>0.01</v>
      </c>
      <c r="H101" s="3"/>
    </row>
    <row r="102" spans="1:8" x14ac:dyDescent="0.25">
      <c r="A102" s="6">
        <v>8</v>
      </c>
      <c r="B102" s="5">
        <v>1.6</v>
      </c>
      <c r="C102" s="5">
        <v>48</v>
      </c>
      <c r="D102" s="30">
        <v>18.75</v>
      </c>
      <c r="E102" s="19">
        <v>18.8</v>
      </c>
      <c r="F102" s="27" t="b">
        <v>0</v>
      </c>
      <c r="G102" s="6">
        <v>0.01</v>
      </c>
      <c r="H102" s="3"/>
    </row>
    <row r="103" spans="1:8" x14ac:dyDescent="0.25">
      <c r="A103" s="6">
        <v>9</v>
      </c>
      <c r="B103" s="5">
        <v>1.65</v>
      </c>
      <c r="C103" s="5">
        <v>89</v>
      </c>
      <c r="D103" s="30">
        <v>32.690539999999999</v>
      </c>
      <c r="E103" s="19">
        <v>32.79054</v>
      </c>
      <c r="F103" s="27" t="b">
        <v>0</v>
      </c>
      <c r="G103" s="6">
        <v>0.01</v>
      </c>
      <c r="H103" s="3"/>
    </row>
    <row r="104" spans="1:8" x14ac:dyDescent="0.25">
      <c r="A104" s="6">
        <v>10</v>
      </c>
      <c r="B104" s="5">
        <v>1.7</v>
      </c>
      <c r="C104" s="5">
        <v>40</v>
      </c>
      <c r="D104" s="30">
        <v>13.840999999999999</v>
      </c>
      <c r="E104" s="19">
        <v>13.88</v>
      </c>
      <c r="F104" s="27" t="b">
        <v>0</v>
      </c>
      <c r="G104" s="6">
        <v>0.01</v>
      </c>
      <c r="H104" s="3"/>
    </row>
    <row r="105" spans="1:8" x14ac:dyDescent="0.25">
      <c r="A105" s="7" t="s">
        <v>4</v>
      </c>
      <c r="B105" s="34" t="s">
        <v>36</v>
      </c>
      <c r="C105" s="34"/>
      <c r="D105" s="34"/>
      <c r="E105" s="34"/>
      <c r="F105" s="34"/>
      <c r="G105" s="34"/>
      <c r="H105" s="3"/>
    </row>
    <row r="106" spans="1:8" x14ac:dyDescent="0.25">
      <c r="A106" s="35" t="s">
        <v>2</v>
      </c>
      <c r="B106" s="35"/>
      <c r="C106" s="35"/>
      <c r="D106" s="35"/>
      <c r="E106" s="35"/>
      <c r="F106" s="35"/>
      <c r="G106" s="35"/>
      <c r="H106" s="3"/>
    </row>
    <row r="107" spans="1:8" ht="30" x14ac:dyDescent="0.25">
      <c r="A107" s="8" t="s">
        <v>5</v>
      </c>
      <c r="B107" s="8" t="s">
        <v>23</v>
      </c>
      <c r="C107" s="8" t="s">
        <v>24</v>
      </c>
      <c r="D107" s="8" t="s">
        <v>8</v>
      </c>
      <c r="E107" s="13" t="s">
        <v>9</v>
      </c>
      <c r="F107" s="8" t="s">
        <v>10</v>
      </c>
      <c r="G107" s="8"/>
      <c r="H107" s="3"/>
    </row>
    <row r="108" spans="1:8" x14ac:dyDescent="0.25">
      <c r="A108" s="6">
        <v>1</v>
      </c>
      <c r="B108" s="5">
        <v>1.5</v>
      </c>
      <c r="C108" s="5">
        <v>35</v>
      </c>
      <c r="D108" s="30" t="s">
        <v>37</v>
      </c>
      <c r="E108" s="18" t="s">
        <v>37</v>
      </c>
      <c r="F108" s="27" t="b">
        <v>1</v>
      </c>
      <c r="G108" s="6"/>
      <c r="H108" s="3"/>
    </row>
    <row r="109" spans="1:8" x14ac:dyDescent="0.25">
      <c r="A109" s="6">
        <v>2</v>
      </c>
      <c r="B109" s="5">
        <v>1.55</v>
      </c>
      <c r="C109" s="5">
        <v>45</v>
      </c>
      <c r="D109" s="30" t="s">
        <v>38</v>
      </c>
      <c r="E109" s="18" t="s">
        <v>38</v>
      </c>
      <c r="F109" s="27" t="b">
        <v>1</v>
      </c>
      <c r="G109" s="6"/>
      <c r="H109" s="3"/>
    </row>
    <row r="110" spans="1:8" x14ac:dyDescent="0.25">
      <c r="A110" s="6">
        <v>3</v>
      </c>
      <c r="B110" s="5">
        <v>1.6</v>
      </c>
      <c r="C110" s="5">
        <v>48</v>
      </c>
      <c r="D110" s="30" t="s">
        <v>38</v>
      </c>
      <c r="E110" s="18" t="s">
        <v>38</v>
      </c>
      <c r="F110" s="27" t="b">
        <v>1</v>
      </c>
      <c r="G110" s="6"/>
      <c r="H110" s="3"/>
    </row>
    <row r="111" spans="1:8" x14ac:dyDescent="0.25">
      <c r="A111" s="6">
        <v>4</v>
      </c>
      <c r="B111" s="5">
        <v>1.65</v>
      </c>
      <c r="C111" s="5">
        <v>89</v>
      </c>
      <c r="D111" s="30" t="s">
        <v>39</v>
      </c>
      <c r="E111" s="18" t="s">
        <v>39</v>
      </c>
      <c r="F111" s="27" t="b">
        <v>1</v>
      </c>
      <c r="G111" s="6"/>
      <c r="H111" s="3"/>
    </row>
    <row r="112" spans="1:8" x14ac:dyDescent="0.25">
      <c r="A112" s="6">
        <v>5</v>
      </c>
      <c r="B112" s="5">
        <v>1.7</v>
      </c>
      <c r="C112" s="5">
        <v>40</v>
      </c>
      <c r="D112" s="30" t="s">
        <v>37</v>
      </c>
      <c r="E112" s="18" t="s">
        <v>37</v>
      </c>
      <c r="F112" s="27" t="b">
        <v>1</v>
      </c>
      <c r="G112" s="6"/>
      <c r="H112" s="3"/>
    </row>
    <row r="113" spans="1:8" x14ac:dyDescent="0.25">
      <c r="A113" s="35" t="s">
        <v>3</v>
      </c>
      <c r="B113" s="35"/>
      <c r="C113" s="35"/>
      <c r="D113" s="35"/>
      <c r="E113" s="35"/>
      <c r="F113" s="35"/>
      <c r="G113" s="35"/>
      <c r="H113" s="3"/>
    </row>
    <row r="114" spans="1:8" x14ac:dyDescent="0.25">
      <c r="A114" s="6">
        <v>6</v>
      </c>
      <c r="B114" s="5">
        <v>1.5</v>
      </c>
      <c r="C114" s="5">
        <v>35</v>
      </c>
      <c r="D114" s="30" t="s">
        <v>37</v>
      </c>
      <c r="E114" s="18" t="s">
        <v>38</v>
      </c>
      <c r="F114" s="27" t="b">
        <v>0</v>
      </c>
      <c r="G114" s="6"/>
      <c r="H114" s="3"/>
    </row>
    <row r="115" spans="1:8" x14ac:dyDescent="0.25">
      <c r="A115" s="6">
        <v>7</v>
      </c>
      <c r="B115" s="5">
        <v>1.55</v>
      </c>
      <c r="C115" s="5">
        <v>45</v>
      </c>
      <c r="D115" s="30" t="s">
        <v>38</v>
      </c>
      <c r="E115" s="18" t="s">
        <v>37</v>
      </c>
      <c r="F115" s="27" t="b">
        <v>0</v>
      </c>
      <c r="G115" s="6"/>
      <c r="H115" s="3"/>
    </row>
    <row r="116" spans="1:8" x14ac:dyDescent="0.25">
      <c r="A116" s="6">
        <v>8</v>
      </c>
      <c r="B116" s="5">
        <v>1.6</v>
      </c>
      <c r="C116" s="5">
        <v>48</v>
      </c>
      <c r="D116" s="30" t="s">
        <v>38</v>
      </c>
      <c r="E116" s="18" t="s">
        <v>37</v>
      </c>
      <c r="F116" s="27" t="b">
        <v>0</v>
      </c>
      <c r="G116" s="6"/>
      <c r="H116" s="3"/>
    </row>
    <row r="117" spans="1:8" x14ac:dyDescent="0.25">
      <c r="A117" s="6">
        <v>9</v>
      </c>
      <c r="B117" s="5">
        <v>1.65</v>
      </c>
      <c r="C117" s="5">
        <v>89</v>
      </c>
      <c r="D117" s="30" t="s">
        <v>39</v>
      </c>
      <c r="E117" s="18" t="s">
        <v>38</v>
      </c>
      <c r="F117" s="27" t="b">
        <v>0</v>
      </c>
      <c r="G117" s="6"/>
      <c r="H117" s="3"/>
    </row>
    <row r="118" spans="1:8" x14ac:dyDescent="0.25">
      <c r="A118" s="6">
        <v>10</v>
      </c>
      <c r="B118" s="5">
        <v>1.7</v>
      </c>
      <c r="C118" s="5">
        <v>40</v>
      </c>
      <c r="D118" s="30" t="s">
        <v>37</v>
      </c>
      <c r="E118" s="18" t="s">
        <v>39</v>
      </c>
      <c r="F118" s="27" t="b">
        <v>0</v>
      </c>
      <c r="G118" s="6"/>
      <c r="H118" s="3"/>
    </row>
    <row r="119" spans="1:8" x14ac:dyDescent="0.25">
      <c r="H119" s="3"/>
    </row>
    <row r="120" spans="1:8" x14ac:dyDescent="0.25">
      <c r="H120" s="3"/>
    </row>
    <row r="121" spans="1:8" x14ac:dyDescent="0.25">
      <c r="H121" s="3"/>
    </row>
    <row r="122" spans="1:8" x14ac:dyDescent="0.25">
      <c r="H122" s="3"/>
    </row>
    <row r="123" spans="1:8" ht="17.25" customHeight="1" x14ac:dyDescent="0.25">
      <c r="H123" s="3"/>
    </row>
    <row r="124" spans="1:8" x14ac:dyDescent="0.25">
      <c r="H124" s="3"/>
    </row>
    <row r="125" spans="1:8" x14ac:dyDescent="0.25">
      <c r="H125" s="3"/>
    </row>
    <row r="126" spans="1:8" x14ac:dyDescent="0.25">
      <c r="H126" s="3"/>
    </row>
    <row r="127" spans="1:8" x14ac:dyDescent="0.25">
      <c r="H127" s="3"/>
    </row>
    <row r="128" spans="1:8" x14ac:dyDescent="0.25">
      <c r="H128" s="3"/>
    </row>
    <row r="129" spans="8:8" x14ac:dyDescent="0.25">
      <c r="H129" s="3"/>
    </row>
    <row r="130" spans="8:8" x14ac:dyDescent="0.25">
      <c r="H130" s="3"/>
    </row>
    <row r="131" spans="8:8" x14ac:dyDescent="0.25">
      <c r="H131" s="3"/>
    </row>
    <row r="132" spans="8:8" x14ac:dyDescent="0.25">
      <c r="H132" s="3"/>
    </row>
    <row r="133" spans="8:8" x14ac:dyDescent="0.25">
      <c r="H133" s="3"/>
    </row>
    <row r="134" spans="8:8" x14ac:dyDescent="0.25">
      <c r="H134" s="3"/>
    </row>
    <row r="135" spans="8:8" x14ac:dyDescent="0.25">
      <c r="H135" s="3"/>
    </row>
    <row r="136" spans="8:8" x14ac:dyDescent="0.25">
      <c r="H136" s="3"/>
    </row>
    <row r="137" spans="8:8" x14ac:dyDescent="0.25">
      <c r="H137" s="3"/>
    </row>
    <row r="138" spans="8:8" x14ac:dyDescent="0.25">
      <c r="H138" s="3"/>
    </row>
    <row r="139" spans="8:8" x14ac:dyDescent="0.25">
      <c r="H139" s="3"/>
    </row>
    <row r="140" spans="8:8" x14ac:dyDescent="0.25">
      <c r="H140" s="3"/>
    </row>
    <row r="141" spans="8:8" x14ac:dyDescent="0.25">
      <c r="H141" s="3"/>
    </row>
    <row r="142" spans="8:8" x14ac:dyDescent="0.25">
      <c r="H142" s="3"/>
    </row>
    <row r="143" spans="8:8" x14ac:dyDescent="0.25">
      <c r="H143" s="3"/>
    </row>
    <row r="144" spans="8:8" x14ac:dyDescent="0.25">
      <c r="H144" s="3"/>
    </row>
    <row r="145" spans="8:8" x14ac:dyDescent="0.25">
      <c r="H145" s="3"/>
    </row>
    <row r="146" spans="8:8" x14ac:dyDescent="0.25">
      <c r="H146" s="3"/>
    </row>
    <row r="147" spans="8:8" x14ac:dyDescent="0.25">
      <c r="H147" s="3"/>
    </row>
    <row r="148" spans="8:8" x14ac:dyDescent="0.25">
      <c r="H148" s="3"/>
    </row>
    <row r="149" spans="8:8" x14ac:dyDescent="0.25">
      <c r="H149" s="3"/>
    </row>
    <row r="150" spans="8:8" x14ac:dyDescent="0.25">
      <c r="H150" s="3"/>
    </row>
    <row r="151" spans="8:8" x14ac:dyDescent="0.25">
      <c r="H151" s="3"/>
    </row>
    <row r="152" spans="8:8" x14ac:dyDescent="0.25">
      <c r="H152" s="3"/>
    </row>
    <row r="153" spans="8:8" x14ac:dyDescent="0.25">
      <c r="H153" s="3"/>
    </row>
    <row r="154" spans="8:8" x14ac:dyDescent="0.25">
      <c r="H154" s="3"/>
    </row>
    <row r="155" spans="8:8" x14ac:dyDescent="0.25">
      <c r="H155" s="3"/>
    </row>
    <row r="156" spans="8:8" x14ac:dyDescent="0.25">
      <c r="H156" s="3"/>
    </row>
    <row r="157" spans="8:8" x14ac:dyDescent="0.25">
      <c r="H157" s="3"/>
    </row>
    <row r="158" spans="8:8" x14ac:dyDescent="0.25">
      <c r="H158" s="3"/>
    </row>
    <row r="159" spans="8:8" x14ac:dyDescent="0.25">
      <c r="H159" s="3"/>
    </row>
    <row r="160" spans="8:8" x14ac:dyDescent="0.25">
      <c r="H160" s="3"/>
    </row>
    <row r="161" spans="8:8" x14ac:dyDescent="0.25">
      <c r="H161" s="3"/>
    </row>
    <row r="162" spans="8:8" x14ac:dyDescent="0.25">
      <c r="H162" s="3"/>
    </row>
    <row r="163" spans="8:8" x14ac:dyDescent="0.25">
      <c r="H163" s="3"/>
    </row>
    <row r="164" spans="8:8" x14ac:dyDescent="0.25">
      <c r="H164" s="3"/>
    </row>
    <row r="165" spans="8:8" x14ac:dyDescent="0.25">
      <c r="H165" s="3"/>
    </row>
    <row r="166" spans="8:8" x14ac:dyDescent="0.25">
      <c r="H166" s="3"/>
    </row>
    <row r="167" spans="8:8" x14ac:dyDescent="0.25">
      <c r="H167" s="3"/>
    </row>
    <row r="168" spans="8:8" x14ac:dyDescent="0.25">
      <c r="H168" s="3"/>
    </row>
    <row r="169" spans="8:8" x14ac:dyDescent="0.25">
      <c r="H169" s="3"/>
    </row>
    <row r="170" spans="8:8" x14ac:dyDescent="0.25">
      <c r="H170" s="3"/>
    </row>
    <row r="171" spans="8:8" x14ac:dyDescent="0.25">
      <c r="H171" s="3"/>
    </row>
    <row r="172" spans="8:8" x14ac:dyDescent="0.25">
      <c r="H172" s="3"/>
    </row>
    <row r="173" spans="8:8" x14ac:dyDescent="0.25">
      <c r="H173" s="3"/>
    </row>
    <row r="174" spans="8:8" x14ac:dyDescent="0.25">
      <c r="H174" s="3"/>
    </row>
    <row r="175" spans="8:8" x14ac:dyDescent="0.25">
      <c r="H175" s="3"/>
    </row>
    <row r="176" spans="8:8" x14ac:dyDescent="0.25">
      <c r="H176" s="3"/>
    </row>
    <row r="177" spans="8:8" x14ac:dyDescent="0.25">
      <c r="H177" s="3"/>
    </row>
    <row r="178" spans="8:8" x14ac:dyDescent="0.25">
      <c r="H178" s="3"/>
    </row>
    <row r="179" spans="8:8" x14ac:dyDescent="0.25">
      <c r="H179" s="3"/>
    </row>
    <row r="180" spans="8:8" x14ac:dyDescent="0.25">
      <c r="H180" s="3"/>
    </row>
    <row r="181" spans="8:8" x14ac:dyDescent="0.25">
      <c r="H181" s="3"/>
    </row>
    <row r="182" spans="8:8" x14ac:dyDescent="0.25">
      <c r="H182" s="3"/>
    </row>
    <row r="183" spans="8:8" x14ac:dyDescent="0.25">
      <c r="H183" s="3"/>
    </row>
    <row r="184" spans="8:8" x14ac:dyDescent="0.25">
      <c r="H184" s="3"/>
    </row>
    <row r="185" spans="8:8" x14ac:dyDescent="0.25">
      <c r="H185" s="3"/>
    </row>
    <row r="186" spans="8:8" x14ac:dyDescent="0.25">
      <c r="H186" s="3"/>
    </row>
    <row r="187" spans="8:8" x14ac:dyDescent="0.25">
      <c r="H187" s="3"/>
    </row>
    <row r="188" spans="8:8" x14ac:dyDescent="0.25">
      <c r="H188" s="3"/>
    </row>
    <row r="189" spans="8:8" x14ac:dyDescent="0.25">
      <c r="H189" s="3"/>
    </row>
    <row r="190" spans="8:8" x14ac:dyDescent="0.25">
      <c r="H190" s="3"/>
    </row>
    <row r="191" spans="8:8" x14ac:dyDescent="0.25">
      <c r="H191" s="3"/>
    </row>
    <row r="192" spans="8:8" x14ac:dyDescent="0.25">
      <c r="H192" s="3"/>
    </row>
    <row r="193" spans="8:8" x14ac:dyDescent="0.25">
      <c r="H193" s="3"/>
    </row>
    <row r="194" spans="8:8" x14ac:dyDescent="0.25">
      <c r="H194" s="3"/>
    </row>
    <row r="195" spans="8:8" x14ac:dyDescent="0.25">
      <c r="H195" s="3"/>
    </row>
    <row r="196" spans="8:8" x14ac:dyDescent="0.25">
      <c r="H196" s="3"/>
    </row>
    <row r="197" spans="8:8" x14ac:dyDescent="0.25">
      <c r="H197" s="3"/>
    </row>
    <row r="198" spans="8:8" x14ac:dyDescent="0.25">
      <c r="H198" s="3"/>
    </row>
    <row r="199" spans="8:8" x14ac:dyDescent="0.25">
      <c r="H199" s="3"/>
    </row>
    <row r="200" spans="8:8" x14ac:dyDescent="0.25">
      <c r="H200" s="3"/>
    </row>
    <row r="201" spans="8:8" x14ac:dyDescent="0.25">
      <c r="H201" s="3"/>
    </row>
    <row r="202" spans="8:8" x14ac:dyDescent="0.25">
      <c r="H202" s="3"/>
    </row>
    <row r="203" spans="8:8" x14ac:dyDescent="0.25">
      <c r="H203" s="3"/>
    </row>
    <row r="218" spans="8:8" x14ac:dyDescent="0.25">
      <c r="H218" s="3"/>
    </row>
    <row r="219" spans="8:8" x14ac:dyDescent="0.25">
      <c r="H219" s="3"/>
    </row>
  </sheetData>
  <mergeCells count="74">
    <mergeCell ref="B105:G105"/>
    <mergeCell ref="A106:G106"/>
    <mergeCell ref="A113:G113"/>
    <mergeCell ref="A99:G99"/>
    <mergeCell ref="B87:C87"/>
    <mergeCell ref="B88:C88"/>
    <mergeCell ref="B89:C89"/>
    <mergeCell ref="A90:G90"/>
    <mergeCell ref="B91:G91"/>
    <mergeCell ref="A92:G92"/>
    <mergeCell ref="B80:C80"/>
    <mergeCell ref="B81:C81"/>
    <mergeCell ref="B82:C82"/>
    <mergeCell ref="B83:C83"/>
    <mergeCell ref="B85:C85"/>
    <mergeCell ref="B86:C86"/>
    <mergeCell ref="A84:G84"/>
    <mergeCell ref="B78:C78"/>
    <mergeCell ref="B79:C79"/>
    <mergeCell ref="B49:C49"/>
    <mergeCell ref="B56:C56"/>
    <mergeCell ref="B63:C63"/>
    <mergeCell ref="B64:C64"/>
    <mergeCell ref="B65:C65"/>
    <mergeCell ref="B54:C54"/>
    <mergeCell ref="B57:C57"/>
    <mergeCell ref="B58:C58"/>
    <mergeCell ref="B59:C59"/>
    <mergeCell ref="B60:C60"/>
    <mergeCell ref="B61:G61"/>
    <mergeCell ref="A69:G69"/>
    <mergeCell ref="A77:G77"/>
    <mergeCell ref="B36:C36"/>
    <mergeCell ref="B37:C37"/>
    <mergeCell ref="B38:C38"/>
    <mergeCell ref="B39:C39"/>
    <mergeCell ref="B40:C40"/>
    <mergeCell ref="B42:C42"/>
    <mergeCell ref="A75:G75"/>
    <mergeCell ref="B76:G76"/>
    <mergeCell ref="B66:C66"/>
    <mergeCell ref="B67:C67"/>
    <mergeCell ref="B68:C68"/>
    <mergeCell ref="B70:C70"/>
    <mergeCell ref="B47:G47"/>
    <mergeCell ref="A55:G55"/>
    <mergeCell ref="A62:G62"/>
    <mergeCell ref="B50:C50"/>
    <mergeCell ref="B51:C51"/>
    <mergeCell ref="B52:C52"/>
    <mergeCell ref="B53:C53"/>
    <mergeCell ref="B71:C71"/>
    <mergeCell ref="B72:C72"/>
    <mergeCell ref="B73:C73"/>
    <mergeCell ref="B74:C74"/>
    <mergeCell ref="A1:G1"/>
    <mergeCell ref="A2:G2"/>
    <mergeCell ref="A4:G4"/>
    <mergeCell ref="B3:G3"/>
    <mergeCell ref="B33:G33"/>
    <mergeCell ref="A34:G34"/>
    <mergeCell ref="A41:G41"/>
    <mergeCell ref="A48:G48"/>
    <mergeCell ref="B43:C43"/>
    <mergeCell ref="B44:C44"/>
    <mergeCell ref="B45:C45"/>
    <mergeCell ref="B46:C46"/>
    <mergeCell ref="A11:G11"/>
    <mergeCell ref="B35:C35"/>
    <mergeCell ref="A17:G17"/>
    <mergeCell ref="B18:G18"/>
    <mergeCell ref="A19:G19"/>
    <mergeCell ref="A26:G26"/>
    <mergeCell ref="A32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F68" sqref="F68:F72"/>
    </sheetView>
  </sheetViews>
  <sheetFormatPr defaultRowHeight="15" x14ac:dyDescent="0.25"/>
  <cols>
    <col min="2" max="2" width="16.5703125" customWidth="1"/>
    <col min="3" max="3" width="14" customWidth="1"/>
    <col min="4" max="4" width="17.85546875" customWidth="1"/>
    <col min="5" max="5" width="17" customWidth="1"/>
    <col min="6" max="6" width="22" customWidth="1"/>
    <col min="7" max="7" width="9.140625" customWidth="1"/>
  </cols>
  <sheetData>
    <row r="1" spans="1:7" x14ac:dyDescent="0.25">
      <c r="A1" s="33" t="s">
        <v>41</v>
      </c>
      <c r="B1" s="33"/>
      <c r="C1" s="33"/>
      <c r="D1" s="33"/>
      <c r="E1" s="33"/>
      <c r="F1" s="33"/>
      <c r="G1" s="33"/>
    </row>
    <row r="2" spans="1:7" x14ac:dyDescent="0.25">
      <c r="A2" s="7" t="s">
        <v>4</v>
      </c>
      <c r="B2" s="41" t="s">
        <v>40</v>
      </c>
      <c r="C2" s="41"/>
      <c r="D2" s="41"/>
      <c r="E2" s="41"/>
      <c r="F2" s="41"/>
      <c r="G2" s="41"/>
    </row>
    <row r="3" spans="1:7" x14ac:dyDescent="0.25">
      <c r="A3" s="35" t="s">
        <v>2</v>
      </c>
      <c r="B3" s="35"/>
      <c r="C3" s="35"/>
      <c r="D3" s="35"/>
      <c r="E3" s="35"/>
      <c r="F3" s="35"/>
      <c r="G3" s="35"/>
    </row>
    <row r="4" spans="1:7" ht="30" x14ac:dyDescent="0.25">
      <c r="A4" s="8" t="s">
        <v>5</v>
      </c>
      <c r="B4" s="31" t="s">
        <v>6</v>
      </c>
      <c r="C4" s="32"/>
      <c r="D4" s="8" t="s">
        <v>8</v>
      </c>
      <c r="E4" s="13" t="s">
        <v>9</v>
      </c>
      <c r="F4" s="8" t="s">
        <v>10</v>
      </c>
      <c r="G4" s="8"/>
    </row>
    <row r="5" spans="1:7" x14ac:dyDescent="0.25">
      <c r="A5" s="6">
        <v>1</v>
      </c>
      <c r="B5" s="36">
        <v>0</v>
      </c>
      <c r="C5" s="37"/>
      <c r="D5" s="51" t="b">
        <v>0</v>
      </c>
      <c r="E5" s="18" t="b">
        <v>0</v>
      </c>
      <c r="F5" s="27" t="b">
        <v>1</v>
      </c>
      <c r="G5" s="6"/>
    </row>
    <row r="6" spans="1:7" x14ac:dyDescent="0.25">
      <c r="A6" s="6">
        <v>2</v>
      </c>
      <c r="B6" s="36">
        <v>1</v>
      </c>
      <c r="C6" s="37"/>
      <c r="D6" s="51" t="b">
        <v>0</v>
      </c>
      <c r="E6" s="18" t="b">
        <v>0</v>
      </c>
      <c r="F6" s="27" t="b">
        <v>1</v>
      </c>
      <c r="G6" s="6"/>
    </row>
    <row r="7" spans="1:7" x14ac:dyDescent="0.25">
      <c r="A7" s="6">
        <v>3</v>
      </c>
      <c r="B7" s="36">
        <v>12</v>
      </c>
      <c r="C7" s="37"/>
      <c r="D7" s="51" t="b">
        <v>0</v>
      </c>
      <c r="E7" s="18" t="b">
        <v>0</v>
      </c>
      <c r="F7" s="27" t="b">
        <v>1</v>
      </c>
      <c r="G7" s="6"/>
    </row>
    <row r="8" spans="1:7" x14ac:dyDescent="0.25">
      <c r="A8" s="6">
        <v>4</v>
      </c>
      <c r="B8" s="36">
        <v>3</v>
      </c>
      <c r="C8" s="37"/>
      <c r="D8" s="51" t="b">
        <v>1</v>
      </c>
      <c r="E8" s="18" t="b">
        <v>1</v>
      </c>
      <c r="F8" s="27" t="b">
        <v>1</v>
      </c>
      <c r="G8" s="6"/>
    </row>
    <row r="9" spans="1:7" x14ac:dyDescent="0.25">
      <c r="A9" s="6">
        <v>5</v>
      </c>
      <c r="B9" s="36">
        <v>13</v>
      </c>
      <c r="C9" s="37"/>
      <c r="D9" s="51" t="b">
        <v>1</v>
      </c>
      <c r="E9" s="18" t="b">
        <v>1</v>
      </c>
      <c r="F9" s="27" t="b">
        <v>1</v>
      </c>
      <c r="G9" s="6"/>
    </row>
    <row r="10" spans="1:7" x14ac:dyDescent="0.25">
      <c r="A10" s="35" t="s">
        <v>3</v>
      </c>
      <c r="B10" s="35"/>
      <c r="C10" s="35"/>
      <c r="D10" s="35"/>
      <c r="E10" s="35"/>
      <c r="F10" s="35"/>
      <c r="G10" s="35"/>
    </row>
    <row r="11" spans="1:7" x14ac:dyDescent="0.25">
      <c r="A11" s="6">
        <v>6</v>
      </c>
      <c r="B11" s="36">
        <v>0</v>
      </c>
      <c r="C11" s="37"/>
      <c r="D11" s="51" t="b">
        <v>0</v>
      </c>
      <c r="E11" s="18" t="b">
        <v>1</v>
      </c>
      <c r="F11" s="27" t="b">
        <v>0</v>
      </c>
      <c r="G11" s="6"/>
    </row>
    <row r="12" spans="1:7" x14ac:dyDescent="0.25">
      <c r="A12" s="6">
        <v>7</v>
      </c>
      <c r="B12" s="36">
        <v>1</v>
      </c>
      <c r="C12" s="37"/>
      <c r="D12" s="51" t="b">
        <v>0</v>
      </c>
      <c r="E12" s="18" t="b">
        <v>1</v>
      </c>
      <c r="F12" s="27" t="b">
        <v>0</v>
      </c>
      <c r="G12" s="6"/>
    </row>
    <row r="13" spans="1:7" x14ac:dyDescent="0.25">
      <c r="A13" s="6">
        <v>8</v>
      </c>
      <c r="B13" s="36">
        <v>12</v>
      </c>
      <c r="C13" s="37"/>
      <c r="D13" s="51" t="b">
        <v>0</v>
      </c>
      <c r="E13" s="18" t="b">
        <v>1</v>
      </c>
      <c r="F13" s="27" t="b">
        <v>0</v>
      </c>
      <c r="G13" s="6"/>
    </row>
    <row r="14" spans="1:7" x14ac:dyDescent="0.25">
      <c r="A14" s="6">
        <v>9</v>
      </c>
      <c r="B14" s="36">
        <v>3</v>
      </c>
      <c r="C14" s="37"/>
      <c r="D14" s="51" t="b">
        <v>1</v>
      </c>
      <c r="E14" s="18" t="b">
        <v>0</v>
      </c>
      <c r="F14" s="27" t="b">
        <v>0</v>
      </c>
      <c r="G14" s="6"/>
    </row>
    <row r="15" spans="1:7" x14ac:dyDescent="0.25">
      <c r="A15" s="6">
        <v>10</v>
      </c>
      <c r="B15" s="36">
        <v>13</v>
      </c>
      <c r="C15" s="37"/>
      <c r="D15" s="51" t="b">
        <v>1</v>
      </c>
      <c r="E15" s="18" t="b">
        <v>0</v>
      </c>
      <c r="F15" s="27" t="b">
        <v>0</v>
      </c>
      <c r="G15" s="6"/>
    </row>
    <row r="16" spans="1:7" x14ac:dyDescent="0.25">
      <c r="A16" s="33" t="s">
        <v>42</v>
      </c>
      <c r="B16" s="33"/>
      <c r="C16" s="33"/>
      <c r="D16" s="33"/>
      <c r="E16" s="33"/>
      <c r="F16" s="33"/>
      <c r="G16" s="33"/>
    </row>
    <row r="17" spans="1:7" x14ac:dyDescent="0.25">
      <c r="A17" s="7" t="s">
        <v>4</v>
      </c>
      <c r="B17" s="41" t="s">
        <v>43</v>
      </c>
      <c r="C17" s="41"/>
      <c r="D17" s="41"/>
      <c r="E17" s="41"/>
      <c r="F17" s="41"/>
      <c r="G17" s="41"/>
    </row>
    <row r="18" spans="1:7" x14ac:dyDescent="0.25">
      <c r="A18" s="35" t="s">
        <v>2</v>
      </c>
      <c r="B18" s="35"/>
      <c r="C18" s="35"/>
      <c r="D18" s="35"/>
      <c r="E18" s="35"/>
      <c r="F18" s="35"/>
      <c r="G18" s="35"/>
    </row>
    <row r="19" spans="1:7" ht="30" x14ac:dyDescent="0.25">
      <c r="A19" s="8" t="s">
        <v>5</v>
      </c>
      <c r="B19" s="31" t="s">
        <v>6</v>
      </c>
      <c r="C19" s="32"/>
      <c r="D19" s="8" t="s">
        <v>8</v>
      </c>
      <c r="E19" s="13" t="s">
        <v>9</v>
      </c>
      <c r="F19" s="8" t="s">
        <v>10</v>
      </c>
      <c r="G19" s="8"/>
    </row>
    <row r="20" spans="1:7" x14ac:dyDescent="0.25">
      <c r="A20" s="6">
        <v>1</v>
      </c>
      <c r="B20" s="36">
        <v>1</v>
      </c>
      <c r="C20" s="37"/>
      <c r="D20" s="28">
        <v>1</v>
      </c>
      <c r="E20" s="19">
        <v>1</v>
      </c>
      <c r="F20" s="27" t="b">
        <v>1</v>
      </c>
      <c r="G20" s="6"/>
    </row>
    <row r="21" spans="1:7" x14ac:dyDescent="0.25">
      <c r="A21" s="6">
        <v>2</v>
      </c>
      <c r="B21" s="36">
        <v>4</v>
      </c>
      <c r="C21" s="37"/>
      <c r="D21" s="28">
        <v>4</v>
      </c>
      <c r="E21" s="19">
        <v>4</v>
      </c>
      <c r="F21" s="27" t="b">
        <v>1</v>
      </c>
      <c r="G21" s="6"/>
    </row>
    <row r="22" spans="1:7" x14ac:dyDescent="0.25">
      <c r="A22" s="6">
        <v>3</v>
      </c>
      <c r="B22" s="36">
        <v>7</v>
      </c>
      <c r="C22" s="37"/>
      <c r="D22" s="28">
        <v>16</v>
      </c>
      <c r="E22" s="19">
        <v>16</v>
      </c>
      <c r="F22" s="27" t="b">
        <v>1</v>
      </c>
      <c r="G22" s="6"/>
    </row>
    <row r="23" spans="1:7" x14ac:dyDescent="0.25">
      <c r="A23" s="6">
        <v>4</v>
      </c>
      <c r="B23" s="36">
        <v>10</v>
      </c>
      <c r="C23" s="37"/>
      <c r="D23" s="28">
        <v>25</v>
      </c>
      <c r="E23" s="19">
        <v>25</v>
      </c>
      <c r="F23" s="27" t="b">
        <v>1</v>
      </c>
      <c r="G23" s="6"/>
    </row>
    <row r="24" spans="1:7" x14ac:dyDescent="0.25">
      <c r="A24" s="6">
        <v>5</v>
      </c>
      <c r="B24" s="36">
        <v>11</v>
      </c>
      <c r="C24" s="37"/>
      <c r="D24" s="28">
        <v>36</v>
      </c>
      <c r="E24" s="19">
        <v>36</v>
      </c>
      <c r="F24" s="27" t="b">
        <v>1</v>
      </c>
      <c r="G24" s="6"/>
    </row>
    <row r="25" spans="1:7" x14ac:dyDescent="0.25">
      <c r="A25" s="35" t="s">
        <v>3</v>
      </c>
      <c r="B25" s="35"/>
      <c r="C25" s="35"/>
      <c r="D25" s="35"/>
      <c r="E25" s="35"/>
      <c r="F25" s="35"/>
      <c r="G25" s="35"/>
    </row>
    <row r="26" spans="1:7" x14ac:dyDescent="0.25">
      <c r="A26" s="6">
        <v>6</v>
      </c>
      <c r="B26" s="36">
        <v>1</v>
      </c>
      <c r="C26" s="37"/>
      <c r="D26" s="28">
        <v>1</v>
      </c>
      <c r="E26" s="19">
        <v>2</v>
      </c>
      <c r="F26" s="27" t="b">
        <v>0</v>
      </c>
      <c r="G26" s="19"/>
    </row>
    <row r="27" spans="1:7" x14ac:dyDescent="0.25">
      <c r="A27" s="6">
        <v>7</v>
      </c>
      <c r="B27" s="36">
        <v>4</v>
      </c>
      <c r="C27" s="37"/>
      <c r="D27" s="28">
        <v>4</v>
      </c>
      <c r="E27" s="19">
        <v>3</v>
      </c>
      <c r="F27" s="27" t="b">
        <v>0</v>
      </c>
      <c r="G27" s="19"/>
    </row>
    <row r="28" spans="1:7" x14ac:dyDescent="0.25">
      <c r="A28" s="6">
        <v>8</v>
      </c>
      <c r="B28" s="36">
        <v>7</v>
      </c>
      <c r="C28" s="37"/>
      <c r="D28" s="28">
        <v>16</v>
      </c>
      <c r="E28" s="19">
        <v>15</v>
      </c>
      <c r="F28" s="27" t="b">
        <v>0</v>
      </c>
      <c r="G28" s="19"/>
    </row>
    <row r="29" spans="1:7" x14ac:dyDescent="0.25">
      <c r="A29" s="6">
        <v>9</v>
      </c>
      <c r="B29" s="36">
        <v>10</v>
      </c>
      <c r="C29" s="37"/>
      <c r="D29" s="28">
        <v>25</v>
      </c>
      <c r="E29" s="19">
        <v>20</v>
      </c>
      <c r="F29" s="27" t="b">
        <v>0</v>
      </c>
      <c r="G29" s="19"/>
    </row>
    <row r="30" spans="1:7" x14ac:dyDescent="0.25">
      <c r="A30" s="6">
        <v>10</v>
      </c>
      <c r="B30" s="36">
        <v>11</v>
      </c>
      <c r="C30" s="37"/>
      <c r="D30" s="28">
        <v>36</v>
      </c>
      <c r="E30" s="19">
        <v>33</v>
      </c>
      <c r="F30" s="27" t="b">
        <v>0</v>
      </c>
      <c r="G30" s="19"/>
    </row>
    <row r="31" spans="1:7" x14ac:dyDescent="0.25">
      <c r="A31" s="7" t="s">
        <v>4</v>
      </c>
      <c r="B31" s="41" t="s">
        <v>44</v>
      </c>
      <c r="C31" s="41"/>
      <c r="D31" s="41"/>
      <c r="E31" s="41"/>
      <c r="F31" s="41"/>
      <c r="G31" s="41"/>
    </row>
    <row r="32" spans="1:7" x14ac:dyDescent="0.25">
      <c r="A32" s="35" t="s">
        <v>2</v>
      </c>
      <c r="B32" s="35"/>
      <c r="C32" s="35"/>
      <c r="D32" s="35"/>
      <c r="E32" s="35"/>
      <c r="F32" s="35"/>
      <c r="G32" s="35"/>
    </row>
    <row r="33" spans="1:7" ht="30" x14ac:dyDescent="0.25">
      <c r="A33" s="8" t="s">
        <v>5</v>
      </c>
      <c r="B33" s="31" t="s">
        <v>6</v>
      </c>
      <c r="C33" s="32"/>
      <c r="D33" s="8" t="s">
        <v>8</v>
      </c>
      <c r="E33" s="13" t="s">
        <v>9</v>
      </c>
      <c r="F33" s="8" t="s">
        <v>10</v>
      </c>
      <c r="G33" s="8"/>
    </row>
    <row r="34" spans="1:7" x14ac:dyDescent="0.25">
      <c r="A34" s="6">
        <v>1</v>
      </c>
      <c r="B34" s="36">
        <v>1</v>
      </c>
      <c r="C34" s="37"/>
      <c r="D34" s="28">
        <v>0</v>
      </c>
      <c r="E34" s="19">
        <v>0</v>
      </c>
      <c r="F34" s="27" t="b">
        <v>1</v>
      </c>
      <c r="G34" s="6"/>
    </row>
    <row r="35" spans="1:7" x14ac:dyDescent="0.25">
      <c r="A35" s="6">
        <v>2</v>
      </c>
      <c r="B35" s="36">
        <v>4</v>
      </c>
      <c r="C35" s="37"/>
      <c r="D35" s="28">
        <v>6</v>
      </c>
      <c r="E35" s="19">
        <v>6</v>
      </c>
      <c r="F35" s="27" t="b">
        <v>1</v>
      </c>
      <c r="G35" s="6"/>
    </row>
    <row r="36" spans="1:7" x14ac:dyDescent="0.25">
      <c r="A36" s="6">
        <v>3</v>
      </c>
      <c r="B36" s="36">
        <v>7</v>
      </c>
      <c r="C36" s="37"/>
      <c r="D36" s="28">
        <v>12</v>
      </c>
      <c r="E36" s="19">
        <v>12</v>
      </c>
      <c r="F36" s="27" t="b">
        <v>1</v>
      </c>
      <c r="G36" s="6"/>
    </row>
    <row r="37" spans="1:7" x14ac:dyDescent="0.25">
      <c r="A37" s="6">
        <v>4</v>
      </c>
      <c r="B37" s="36">
        <v>10</v>
      </c>
      <c r="C37" s="37"/>
      <c r="D37" s="28">
        <v>30</v>
      </c>
      <c r="E37" s="19">
        <v>30</v>
      </c>
      <c r="F37" s="27" t="b">
        <v>1</v>
      </c>
      <c r="G37" s="6"/>
    </row>
    <row r="38" spans="1:7" x14ac:dyDescent="0.25">
      <c r="A38" s="6">
        <v>5</v>
      </c>
      <c r="B38" s="36">
        <v>11</v>
      </c>
      <c r="C38" s="37"/>
      <c r="D38" s="28">
        <v>30</v>
      </c>
      <c r="E38" s="19">
        <v>30</v>
      </c>
      <c r="F38" s="27" t="b">
        <v>1</v>
      </c>
      <c r="G38" s="6"/>
    </row>
    <row r="39" spans="1:7" x14ac:dyDescent="0.25">
      <c r="A39" s="35" t="s">
        <v>3</v>
      </c>
      <c r="B39" s="35"/>
      <c r="C39" s="35"/>
      <c r="D39" s="35"/>
      <c r="E39" s="35"/>
      <c r="F39" s="35"/>
      <c r="G39" s="35"/>
    </row>
    <row r="40" spans="1:7" x14ac:dyDescent="0.25">
      <c r="A40" s="6">
        <v>6</v>
      </c>
      <c r="B40" s="36">
        <v>1</v>
      </c>
      <c r="C40" s="37"/>
      <c r="D40" s="28">
        <v>0</v>
      </c>
      <c r="E40" s="19">
        <v>1</v>
      </c>
      <c r="F40" s="27" t="b">
        <v>0</v>
      </c>
      <c r="G40" s="6"/>
    </row>
    <row r="41" spans="1:7" x14ac:dyDescent="0.25">
      <c r="A41" s="6">
        <v>7</v>
      </c>
      <c r="B41" s="36">
        <v>4</v>
      </c>
      <c r="C41" s="37"/>
      <c r="D41" s="28">
        <v>6</v>
      </c>
      <c r="E41" s="19">
        <v>-2</v>
      </c>
      <c r="F41" s="27" t="b">
        <v>0</v>
      </c>
      <c r="G41" s="6"/>
    </row>
    <row r="42" spans="1:7" x14ac:dyDescent="0.25">
      <c r="A42" s="6">
        <v>8</v>
      </c>
      <c r="B42" s="36">
        <v>7</v>
      </c>
      <c r="C42" s="37"/>
      <c r="D42" s="28">
        <v>12</v>
      </c>
      <c r="E42" s="19">
        <v>11</v>
      </c>
      <c r="F42" s="27" t="b">
        <v>0</v>
      </c>
      <c r="G42" s="6"/>
    </row>
    <row r="43" spans="1:7" x14ac:dyDescent="0.25">
      <c r="A43" s="6">
        <v>9</v>
      </c>
      <c r="B43" s="36">
        <v>10</v>
      </c>
      <c r="C43" s="37"/>
      <c r="D43" s="28">
        <v>30</v>
      </c>
      <c r="E43" s="19">
        <v>31</v>
      </c>
      <c r="F43" s="27" t="b">
        <v>0</v>
      </c>
      <c r="G43" s="6"/>
    </row>
    <row r="44" spans="1:7" x14ac:dyDescent="0.25">
      <c r="A44" s="6">
        <v>10</v>
      </c>
      <c r="B44" s="36">
        <v>11</v>
      </c>
      <c r="C44" s="37"/>
      <c r="D44" s="28">
        <v>30</v>
      </c>
      <c r="E44" s="19">
        <v>29</v>
      </c>
      <c r="F44" s="27" t="b">
        <v>0</v>
      </c>
      <c r="G44" s="6"/>
    </row>
    <row r="45" spans="1:7" x14ac:dyDescent="0.25">
      <c r="A45" s="7" t="s">
        <v>4</v>
      </c>
      <c r="B45" s="41" t="s">
        <v>45</v>
      </c>
      <c r="C45" s="41"/>
      <c r="D45" s="41"/>
      <c r="E45" s="41"/>
      <c r="F45" s="41"/>
      <c r="G45" s="41"/>
    </row>
    <row r="46" spans="1:7" x14ac:dyDescent="0.25">
      <c r="A46" s="35" t="s">
        <v>2</v>
      </c>
      <c r="B46" s="35"/>
      <c r="C46" s="35"/>
      <c r="D46" s="35"/>
      <c r="E46" s="35"/>
      <c r="F46" s="35"/>
      <c r="G46" s="35"/>
    </row>
    <row r="47" spans="1:7" ht="30" x14ac:dyDescent="0.25">
      <c r="A47" s="8" t="s">
        <v>5</v>
      </c>
      <c r="B47" s="31" t="s">
        <v>6</v>
      </c>
      <c r="C47" s="32"/>
      <c r="D47" s="8" t="s">
        <v>8</v>
      </c>
      <c r="E47" s="13" t="s">
        <v>9</v>
      </c>
      <c r="F47" s="8" t="s">
        <v>10</v>
      </c>
      <c r="G47" s="8"/>
    </row>
    <row r="48" spans="1:7" x14ac:dyDescent="0.25">
      <c r="A48" s="6">
        <v>1</v>
      </c>
      <c r="B48" s="36">
        <v>1</v>
      </c>
      <c r="C48" s="37"/>
      <c r="D48" s="28">
        <v>1</v>
      </c>
      <c r="E48" s="19">
        <v>1</v>
      </c>
      <c r="F48" s="27" t="b">
        <v>1</v>
      </c>
      <c r="G48" s="6"/>
    </row>
    <row r="49" spans="1:7" x14ac:dyDescent="0.25">
      <c r="A49" s="6">
        <v>2</v>
      </c>
      <c r="B49" s="36">
        <v>4</v>
      </c>
      <c r="C49" s="37"/>
      <c r="D49" s="28">
        <v>24</v>
      </c>
      <c r="E49" s="19">
        <v>24</v>
      </c>
      <c r="F49" s="27" t="b">
        <v>1</v>
      </c>
      <c r="G49" s="6"/>
    </row>
    <row r="50" spans="1:7" x14ac:dyDescent="0.25">
      <c r="A50" s="6">
        <v>3</v>
      </c>
      <c r="B50" s="36">
        <v>7</v>
      </c>
      <c r="C50" s="37"/>
      <c r="D50" s="28">
        <v>5040</v>
      </c>
      <c r="E50" s="19">
        <v>5040</v>
      </c>
      <c r="F50" s="27" t="b">
        <v>1</v>
      </c>
      <c r="G50" s="6"/>
    </row>
    <row r="51" spans="1:7" x14ac:dyDescent="0.25">
      <c r="A51" s="6">
        <v>4</v>
      </c>
      <c r="B51" s="36">
        <v>10</v>
      </c>
      <c r="C51" s="37"/>
      <c r="D51" s="28">
        <v>3628800</v>
      </c>
      <c r="E51" s="19">
        <v>3628800</v>
      </c>
      <c r="F51" s="27" t="b">
        <v>1</v>
      </c>
      <c r="G51" s="6"/>
    </row>
    <row r="52" spans="1:7" x14ac:dyDescent="0.25">
      <c r="A52" s="6">
        <v>5</v>
      </c>
      <c r="B52" s="36">
        <v>11</v>
      </c>
      <c r="C52" s="37"/>
      <c r="D52" s="28">
        <v>39916800</v>
      </c>
      <c r="E52" s="19">
        <v>39916800</v>
      </c>
      <c r="F52" s="27" t="b">
        <v>1</v>
      </c>
      <c r="G52" s="6"/>
    </row>
    <row r="53" spans="1:7" x14ac:dyDescent="0.25">
      <c r="A53" s="35" t="s">
        <v>3</v>
      </c>
      <c r="B53" s="35"/>
      <c r="C53" s="35"/>
      <c r="D53" s="35"/>
      <c r="E53" s="35"/>
      <c r="F53" s="35"/>
      <c r="G53" s="35"/>
    </row>
    <row r="54" spans="1:7" x14ac:dyDescent="0.25">
      <c r="A54" s="6">
        <v>6</v>
      </c>
      <c r="B54" s="36">
        <v>1</v>
      </c>
      <c r="C54" s="37"/>
      <c r="D54" s="28">
        <v>1</v>
      </c>
      <c r="E54" s="19">
        <v>0</v>
      </c>
      <c r="F54" s="27" t="b">
        <v>0</v>
      </c>
      <c r="G54" s="6"/>
    </row>
    <row r="55" spans="1:7" x14ac:dyDescent="0.25">
      <c r="A55" s="6">
        <v>7</v>
      </c>
      <c r="B55" s="36">
        <v>4</v>
      </c>
      <c r="C55" s="37"/>
      <c r="D55" s="28">
        <v>24</v>
      </c>
      <c r="E55" s="19">
        <v>22</v>
      </c>
      <c r="F55" s="27" t="b">
        <v>0</v>
      </c>
      <c r="G55" s="6"/>
    </row>
    <row r="56" spans="1:7" x14ac:dyDescent="0.25">
      <c r="A56" s="6">
        <v>8</v>
      </c>
      <c r="B56" s="36">
        <v>7</v>
      </c>
      <c r="C56" s="37"/>
      <c r="D56" s="28">
        <v>5040</v>
      </c>
      <c r="E56" s="19">
        <v>5044</v>
      </c>
      <c r="F56" s="27" t="b">
        <v>0</v>
      </c>
      <c r="G56" s="6"/>
    </row>
    <row r="57" spans="1:7" x14ac:dyDescent="0.25">
      <c r="A57" s="6">
        <v>9</v>
      </c>
      <c r="B57" s="36">
        <v>10</v>
      </c>
      <c r="C57" s="37"/>
      <c r="D57" s="28">
        <v>3628800</v>
      </c>
      <c r="E57" s="19">
        <v>3602134</v>
      </c>
      <c r="F57" s="27" t="b">
        <v>0</v>
      </c>
      <c r="G57" s="6"/>
    </row>
    <row r="58" spans="1:7" x14ac:dyDescent="0.25">
      <c r="A58" s="6">
        <v>10</v>
      </c>
      <c r="B58" s="36">
        <v>11</v>
      </c>
      <c r="C58" s="37"/>
      <c r="D58" s="28">
        <v>39916800</v>
      </c>
      <c r="E58" s="19">
        <v>32314334</v>
      </c>
      <c r="F58" s="27" t="b">
        <v>0</v>
      </c>
      <c r="G58" s="6"/>
    </row>
    <row r="59" spans="1:7" x14ac:dyDescent="0.25">
      <c r="A59" s="7" t="s">
        <v>4</v>
      </c>
      <c r="B59" s="41" t="s">
        <v>46</v>
      </c>
      <c r="C59" s="41"/>
      <c r="D59" s="41"/>
      <c r="E59" s="41"/>
      <c r="F59" s="41"/>
      <c r="G59" s="41"/>
    </row>
    <row r="60" spans="1:7" x14ac:dyDescent="0.25">
      <c r="A60" s="35" t="s">
        <v>2</v>
      </c>
      <c r="B60" s="35"/>
      <c r="C60" s="35"/>
      <c r="D60" s="35"/>
      <c r="E60" s="35"/>
      <c r="F60" s="35"/>
      <c r="G60" s="35"/>
    </row>
    <row r="61" spans="1:7" ht="30" x14ac:dyDescent="0.25">
      <c r="A61" s="8" t="s">
        <v>5</v>
      </c>
      <c r="B61" s="31" t="s">
        <v>6</v>
      </c>
      <c r="C61" s="32"/>
      <c r="D61" s="8" t="s">
        <v>8</v>
      </c>
      <c r="E61" s="13" t="s">
        <v>9</v>
      </c>
      <c r="F61" s="8" t="s">
        <v>10</v>
      </c>
      <c r="G61" s="8"/>
    </row>
    <row r="62" spans="1:7" x14ac:dyDescent="0.25">
      <c r="A62" s="6">
        <v>1</v>
      </c>
      <c r="B62" s="36">
        <v>1</v>
      </c>
      <c r="C62" s="37"/>
      <c r="D62" s="28">
        <v>1</v>
      </c>
      <c r="E62" s="19">
        <v>1</v>
      </c>
      <c r="F62" s="27" t="b">
        <v>1</v>
      </c>
      <c r="G62" s="6"/>
    </row>
    <row r="63" spans="1:7" x14ac:dyDescent="0.25">
      <c r="A63" s="6">
        <v>2</v>
      </c>
      <c r="B63" s="36">
        <v>4</v>
      </c>
      <c r="C63" s="37"/>
      <c r="D63" s="28">
        <v>3</v>
      </c>
      <c r="E63" s="19">
        <v>3</v>
      </c>
      <c r="F63" s="27" t="b">
        <v>1</v>
      </c>
      <c r="G63" s="6"/>
    </row>
    <row r="64" spans="1:7" x14ac:dyDescent="0.25">
      <c r="A64" s="6">
        <v>3</v>
      </c>
      <c r="B64" s="36">
        <v>7</v>
      </c>
      <c r="C64" s="37"/>
      <c r="D64" s="28">
        <v>18</v>
      </c>
      <c r="E64" s="19">
        <v>18</v>
      </c>
      <c r="F64" s="27" t="b">
        <v>1</v>
      </c>
      <c r="G64" s="6"/>
    </row>
    <row r="65" spans="1:7" x14ac:dyDescent="0.25">
      <c r="A65" s="6">
        <v>4</v>
      </c>
      <c r="B65" s="36">
        <v>10</v>
      </c>
      <c r="C65" s="37"/>
      <c r="D65" s="28">
        <v>162</v>
      </c>
      <c r="E65" s="19">
        <v>162</v>
      </c>
      <c r="F65" s="27" t="b">
        <v>1</v>
      </c>
      <c r="G65" s="6"/>
    </row>
    <row r="66" spans="1:7" x14ac:dyDescent="0.25">
      <c r="A66" s="6">
        <v>5</v>
      </c>
      <c r="B66" s="36">
        <v>11</v>
      </c>
      <c r="C66" s="37"/>
      <c r="D66" s="28">
        <v>162</v>
      </c>
      <c r="E66" s="19">
        <v>162</v>
      </c>
      <c r="F66" s="27" t="b">
        <v>1</v>
      </c>
      <c r="G66" s="6"/>
    </row>
    <row r="67" spans="1:7" x14ac:dyDescent="0.25">
      <c r="A67" s="35" t="s">
        <v>3</v>
      </c>
      <c r="B67" s="35"/>
      <c r="C67" s="35"/>
      <c r="D67" s="35"/>
      <c r="E67" s="35"/>
      <c r="F67" s="35"/>
      <c r="G67" s="35"/>
    </row>
    <row r="68" spans="1:7" x14ac:dyDescent="0.25">
      <c r="A68" s="6">
        <v>6</v>
      </c>
      <c r="B68" s="36">
        <v>1</v>
      </c>
      <c r="C68" s="37"/>
      <c r="D68" s="28">
        <v>1</v>
      </c>
      <c r="E68" s="19">
        <v>0</v>
      </c>
      <c r="F68" s="27" t="b">
        <v>0</v>
      </c>
      <c r="G68" s="6"/>
    </row>
    <row r="69" spans="1:7" x14ac:dyDescent="0.25">
      <c r="A69" s="6">
        <v>7</v>
      </c>
      <c r="B69" s="36">
        <v>4</v>
      </c>
      <c r="C69" s="37"/>
      <c r="D69" s="28">
        <v>3</v>
      </c>
      <c r="E69" s="19">
        <v>2</v>
      </c>
      <c r="F69" s="27" t="b">
        <v>0</v>
      </c>
      <c r="G69" s="6"/>
    </row>
    <row r="70" spans="1:7" x14ac:dyDescent="0.25">
      <c r="A70" s="6">
        <v>8</v>
      </c>
      <c r="B70" s="36">
        <v>7</v>
      </c>
      <c r="C70" s="37"/>
      <c r="D70" s="28">
        <v>18</v>
      </c>
      <c r="E70" s="19">
        <v>17</v>
      </c>
      <c r="F70" s="27" t="b">
        <v>0</v>
      </c>
      <c r="G70" s="6"/>
    </row>
    <row r="71" spans="1:7" x14ac:dyDescent="0.25">
      <c r="A71" s="6">
        <v>9</v>
      </c>
      <c r="B71" s="36">
        <v>10</v>
      </c>
      <c r="C71" s="37"/>
      <c r="D71" s="28">
        <v>162</v>
      </c>
      <c r="E71" s="19">
        <v>166</v>
      </c>
      <c r="F71" s="27" t="b">
        <v>0</v>
      </c>
      <c r="G71" s="6"/>
    </row>
    <row r="72" spans="1:7" x14ac:dyDescent="0.25">
      <c r="A72" s="6">
        <v>10</v>
      </c>
      <c r="B72" s="36">
        <v>11</v>
      </c>
      <c r="C72" s="37"/>
      <c r="D72" s="28">
        <v>162</v>
      </c>
      <c r="E72" s="19">
        <v>160</v>
      </c>
      <c r="F72" s="27" t="b">
        <v>0</v>
      </c>
      <c r="G72" s="6"/>
    </row>
    <row r="73" spans="1:7" x14ac:dyDescent="0.25">
      <c r="A73" s="33" t="s">
        <v>47</v>
      </c>
      <c r="B73" s="33"/>
      <c r="C73" s="33"/>
      <c r="D73" s="33"/>
      <c r="E73" s="33"/>
      <c r="F73" s="33"/>
      <c r="G73" s="33"/>
    </row>
    <row r="74" spans="1:7" x14ac:dyDescent="0.25">
      <c r="A74" s="7" t="s">
        <v>4</v>
      </c>
      <c r="B74" s="41" t="s">
        <v>48</v>
      </c>
      <c r="C74" s="41"/>
      <c r="D74" s="41"/>
      <c r="E74" s="41"/>
      <c r="F74" s="41"/>
      <c r="G74" s="41"/>
    </row>
    <row r="75" spans="1:7" x14ac:dyDescent="0.25">
      <c r="A75" s="35" t="s">
        <v>2</v>
      </c>
      <c r="B75" s="35"/>
      <c r="C75" s="35"/>
      <c r="D75" s="35"/>
      <c r="E75" s="35"/>
      <c r="F75" s="35"/>
      <c r="G75" s="35"/>
    </row>
    <row r="76" spans="1:7" ht="30" x14ac:dyDescent="0.25">
      <c r="A76" s="8" t="s">
        <v>5</v>
      </c>
      <c r="B76" s="31" t="s">
        <v>6</v>
      </c>
      <c r="C76" s="32"/>
      <c r="D76" s="8" t="s">
        <v>8</v>
      </c>
      <c r="E76" s="13" t="s">
        <v>9</v>
      </c>
      <c r="F76" s="8" t="s">
        <v>10</v>
      </c>
      <c r="G76" s="8"/>
    </row>
    <row r="77" spans="1:7" x14ac:dyDescent="0.25">
      <c r="A77" s="6">
        <v>1</v>
      </c>
      <c r="B77" s="36">
        <v>0</v>
      </c>
      <c r="C77" s="37"/>
      <c r="D77" s="52" t="s">
        <v>118</v>
      </c>
      <c r="E77" s="20" t="s">
        <v>118</v>
      </c>
      <c r="F77" s="27" t="b">
        <v>1</v>
      </c>
      <c r="G77" s="6"/>
    </row>
    <row r="78" spans="1:7" x14ac:dyDescent="0.25">
      <c r="A78" s="6">
        <v>2</v>
      </c>
      <c r="B78" s="36">
        <v>11</v>
      </c>
      <c r="C78" s="37"/>
      <c r="D78" s="52" t="s">
        <v>119</v>
      </c>
      <c r="E78" s="20" t="s">
        <v>119</v>
      </c>
      <c r="F78" s="27" t="b">
        <v>1</v>
      </c>
      <c r="G78" s="6"/>
    </row>
    <row r="79" spans="1:7" x14ac:dyDescent="0.25">
      <c r="A79" s="6">
        <v>3</v>
      </c>
      <c r="B79" s="36">
        <v>100</v>
      </c>
      <c r="C79" s="37"/>
      <c r="D79" s="52" t="s">
        <v>120</v>
      </c>
      <c r="E79" s="20" t="s">
        <v>120</v>
      </c>
      <c r="F79" s="27" t="b">
        <v>1</v>
      </c>
      <c r="G79" s="6"/>
    </row>
    <row r="80" spans="1:7" x14ac:dyDescent="0.25">
      <c r="A80" s="6">
        <v>4</v>
      </c>
      <c r="B80" s="36">
        <v>-24</v>
      </c>
      <c r="C80" s="37"/>
      <c r="D80" s="52" t="s">
        <v>121</v>
      </c>
      <c r="E80" s="20" t="s">
        <v>121</v>
      </c>
      <c r="F80" s="27" t="b">
        <v>1</v>
      </c>
      <c r="G80" s="6"/>
    </row>
    <row r="81" spans="1:7" x14ac:dyDescent="0.25">
      <c r="A81" s="6">
        <v>5</v>
      </c>
      <c r="B81" s="36">
        <v>-101</v>
      </c>
      <c r="C81" s="37"/>
      <c r="D81" s="52" t="s">
        <v>122</v>
      </c>
      <c r="E81" s="20" t="s">
        <v>122</v>
      </c>
      <c r="F81" s="27" t="b">
        <v>1</v>
      </c>
      <c r="G81" s="6"/>
    </row>
    <row r="82" spans="1:7" x14ac:dyDescent="0.25">
      <c r="A82" s="35" t="s">
        <v>3</v>
      </c>
      <c r="B82" s="35"/>
      <c r="C82" s="35"/>
      <c r="D82" s="35"/>
      <c r="E82" s="35"/>
      <c r="F82" s="35"/>
      <c r="G82" s="35"/>
    </row>
    <row r="83" spans="1:7" x14ac:dyDescent="0.25">
      <c r="A83" s="6">
        <v>6</v>
      </c>
      <c r="B83" s="36">
        <v>0</v>
      </c>
      <c r="C83" s="37"/>
      <c r="D83" s="52" t="s">
        <v>118</v>
      </c>
      <c r="E83" s="20" t="s">
        <v>123</v>
      </c>
      <c r="F83" s="27" t="b">
        <v>0</v>
      </c>
      <c r="G83" s="19"/>
    </row>
    <row r="84" spans="1:7" x14ac:dyDescent="0.25">
      <c r="A84" s="6">
        <v>7</v>
      </c>
      <c r="B84" s="36">
        <v>11</v>
      </c>
      <c r="C84" s="37"/>
      <c r="D84" s="52" t="s">
        <v>119</v>
      </c>
      <c r="E84" s="20" t="s">
        <v>124</v>
      </c>
      <c r="F84" s="27" t="b">
        <v>0</v>
      </c>
      <c r="G84" s="19"/>
    </row>
    <row r="85" spans="1:7" x14ac:dyDescent="0.25">
      <c r="A85" s="6">
        <v>8</v>
      </c>
      <c r="B85" s="36">
        <v>100</v>
      </c>
      <c r="C85" s="37"/>
      <c r="D85" s="52" t="s">
        <v>120</v>
      </c>
      <c r="E85" s="20" t="s">
        <v>125</v>
      </c>
      <c r="F85" s="27" t="b">
        <v>0</v>
      </c>
      <c r="G85" s="19"/>
    </row>
    <row r="86" spans="1:7" x14ac:dyDescent="0.25">
      <c r="A86" s="6">
        <v>9</v>
      </c>
      <c r="B86" s="36">
        <v>-24</v>
      </c>
      <c r="C86" s="37"/>
      <c r="D86" s="52" t="s">
        <v>121</v>
      </c>
      <c r="E86" s="20" t="s">
        <v>49</v>
      </c>
      <c r="F86" s="27" t="b">
        <v>0</v>
      </c>
      <c r="G86" s="19"/>
    </row>
    <row r="87" spans="1:7" x14ac:dyDescent="0.25">
      <c r="A87" s="6">
        <v>10</v>
      </c>
      <c r="B87" s="36">
        <v>-101</v>
      </c>
      <c r="C87" s="37"/>
      <c r="D87" s="52" t="s">
        <v>122</v>
      </c>
      <c r="E87" s="20" t="s">
        <v>50</v>
      </c>
      <c r="F87" s="27" t="b">
        <v>0</v>
      </c>
      <c r="G87" s="19"/>
    </row>
  </sheetData>
  <mergeCells count="87">
    <mergeCell ref="A1:G1"/>
    <mergeCell ref="B4:C4"/>
    <mergeCell ref="B2:G2"/>
    <mergeCell ref="A3:G3"/>
    <mergeCell ref="A10:G10"/>
    <mergeCell ref="B5:C5"/>
    <mergeCell ref="B6:C6"/>
    <mergeCell ref="B7:C7"/>
    <mergeCell ref="B8:C8"/>
    <mergeCell ref="B9:C9"/>
    <mergeCell ref="B11:C11"/>
    <mergeCell ref="A16:G16"/>
    <mergeCell ref="B17:G17"/>
    <mergeCell ref="A18:G18"/>
    <mergeCell ref="B19:C19"/>
    <mergeCell ref="B12:C12"/>
    <mergeCell ref="B13:C13"/>
    <mergeCell ref="B14:C14"/>
    <mergeCell ref="B15:C15"/>
    <mergeCell ref="B20:C20"/>
    <mergeCell ref="B21:C21"/>
    <mergeCell ref="B22:C22"/>
    <mergeCell ref="B23:C23"/>
    <mergeCell ref="B24:C24"/>
    <mergeCell ref="A25:G25"/>
    <mergeCell ref="B26:C26"/>
    <mergeCell ref="B27:C27"/>
    <mergeCell ref="B28:C28"/>
    <mergeCell ref="B29:C29"/>
    <mergeCell ref="B30:C30"/>
    <mergeCell ref="B31:G31"/>
    <mergeCell ref="A32:G32"/>
    <mergeCell ref="B33:C33"/>
    <mergeCell ref="B34:C34"/>
    <mergeCell ref="B35:C35"/>
    <mergeCell ref="B36:C36"/>
    <mergeCell ref="B37:C37"/>
    <mergeCell ref="B38:C38"/>
    <mergeCell ref="A39:G39"/>
    <mergeCell ref="B40:C40"/>
    <mergeCell ref="B41:C41"/>
    <mergeCell ref="B42:C42"/>
    <mergeCell ref="B43:C43"/>
    <mergeCell ref="B44:C44"/>
    <mergeCell ref="B45:G45"/>
    <mergeCell ref="A46:G46"/>
    <mergeCell ref="B47:C47"/>
    <mergeCell ref="B48:C48"/>
    <mergeCell ref="B49:C49"/>
    <mergeCell ref="B50:C50"/>
    <mergeCell ref="B51:C51"/>
    <mergeCell ref="B52:C52"/>
    <mergeCell ref="A53:G53"/>
    <mergeCell ref="B54:C54"/>
    <mergeCell ref="B55:C55"/>
    <mergeCell ref="B56:C56"/>
    <mergeCell ref="B57:C57"/>
    <mergeCell ref="B58:C58"/>
    <mergeCell ref="B59:G59"/>
    <mergeCell ref="A60:G60"/>
    <mergeCell ref="B61:C61"/>
    <mergeCell ref="B62:C62"/>
    <mergeCell ref="B63:C63"/>
    <mergeCell ref="B64:C64"/>
    <mergeCell ref="B65:C65"/>
    <mergeCell ref="B66:C66"/>
    <mergeCell ref="A67:G67"/>
    <mergeCell ref="B68:C68"/>
    <mergeCell ref="B69:C69"/>
    <mergeCell ref="B70:C70"/>
    <mergeCell ref="B71:C71"/>
    <mergeCell ref="B72:C72"/>
    <mergeCell ref="A73:G73"/>
    <mergeCell ref="B74:G74"/>
    <mergeCell ref="A75:G75"/>
    <mergeCell ref="B76:C76"/>
    <mergeCell ref="B77:C77"/>
    <mergeCell ref="B78:C78"/>
    <mergeCell ref="B79:C79"/>
    <mergeCell ref="B86:C86"/>
    <mergeCell ref="B87:C87"/>
    <mergeCell ref="B80:C80"/>
    <mergeCell ref="B81:C81"/>
    <mergeCell ref="A82:G82"/>
    <mergeCell ref="B83:C83"/>
    <mergeCell ref="B84:C84"/>
    <mergeCell ref="B85:C8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"/>
  <sheetViews>
    <sheetView topLeftCell="A94" workbookViewId="0">
      <selection activeCell="I7" sqref="I7"/>
    </sheetView>
  </sheetViews>
  <sheetFormatPr defaultRowHeight="15" x14ac:dyDescent="0.25"/>
  <cols>
    <col min="2" max="2" width="24.140625" customWidth="1"/>
    <col min="3" max="3" width="9.140625" customWidth="1"/>
    <col min="5" max="5" width="19.28515625" customWidth="1"/>
    <col min="6" max="6" width="22" customWidth="1"/>
    <col min="7" max="7" width="19.7109375" customWidth="1"/>
  </cols>
  <sheetData>
    <row r="1" spans="1:7" x14ac:dyDescent="0.25">
      <c r="A1" s="33" t="s">
        <v>52</v>
      </c>
      <c r="B1" s="33"/>
      <c r="C1" s="33"/>
      <c r="D1" s="33"/>
      <c r="E1" s="33"/>
      <c r="F1" s="33"/>
      <c r="G1" s="33"/>
    </row>
    <row r="2" spans="1:7" x14ac:dyDescent="0.25">
      <c r="A2" s="7" t="s">
        <v>4</v>
      </c>
      <c r="B2" s="41" t="s">
        <v>51</v>
      </c>
      <c r="C2" s="41"/>
      <c r="D2" s="41"/>
      <c r="E2" s="41"/>
      <c r="F2" s="41"/>
      <c r="G2" s="41"/>
    </row>
    <row r="3" spans="1:7" x14ac:dyDescent="0.25">
      <c r="A3" s="35" t="s">
        <v>2</v>
      </c>
      <c r="B3" s="35"/>
      <c r="C3" s="35"/>
      <c r="D3" s="35"/>
      <c r="E3" s="35"/>
      <c r="F3" s="35"/>
      <c r="G3" s="35"/>
    </row>
    <row r="4" spans="1:7" x14ac:dyDescent="0.25">
      <c r="A4" s="8" t="s">
        <v>5</v>
      </c>
      <c r="B4" s="31" t="s">
        <v>20</v>
      </c>
      <c r="C4" s="43"/>
      <c r="D4" s="32"/>
      <c r="E4" s="8" t="s">
        <v>8</v>
      </c>
      <c r="F4" s="13" t="s">
        <v>9</v>
      </c>
      <c r="G4" s="8" t="s">
        <v>10</v>
      </c>
    </row>
    <row r="5" spans="1:7" x14ac:dyDescent="0.25">
      <c r="A5" s="6">
        <v>1</v>
      </c>
      <c r="B5" s="36" t="s">
        <v>21</v>
      </c>
      <c r="C5" s="42"/>
      <c r="D5" s="37"/>
      <c r="E5" s="29">
        <v>147</v>
      </c>
      <c r="F5" s="6">
        <v>147</v>
      </c>
      <c r="G5" s="27" t="b">
        <v>1</v>
      </c>
    </row>
    <row r="6" spans="1:7" x14ac:dyDescent="0.25">
      <c r="A6" s="6">
        <v>2</v>
      </c>
      <c r="B6" s="36" t="s">
        <v>53</v>
      </c>
      <c r="C6" s="42"/>
      <c r="D6" s="37"/>
      <c r="E6" s="29">
        <v>156</v>
      </c>
      <c r="F6" s="6">
        <v>156</v>
      </c>
      <c r="G6" s="27" t="b">
        <v>1</v>
      </c>
    </row>
    <row r="7" spans="1:7" x14ac:dyDescent="0.25">
      <c r="A7" s="6">
        <v>3</v>
      </c>
      <c r="B7" s="36" t="s">
        <v>54</v>
      </c>
      <c r="C7" s="42"/>
      <c r="D7" s="37"/>
      <c r="E7" s="29">
        <v>152</v>
      </c>
      <c r="F7" s="6">
        <v>152</v>
      </c>
      <c r="G7" s="27" t="b">
        <v>1</v>
      </c>
    </row>
    <row r="8" spans="1:7" x14ac:dyDescent="0.25">
      <c r="A8" s="6">
        <v>4</v>
      </c>
      <c r="B8" s="36" t="s">
        <v>55</v>
      </c>
      <c r="C8" s="42"/>
      <c r="D8" s="37"/>
      <c r="E8" s="29">
        <v>129</v>
      </c>
      <c r="F8" s="6">
        <v>129</v>
      </c>
      <c r="G8" s="27" t="b">
        <v>1</v>
      </c>
    </row>
    <row r="9" spans="1:7" x14ac:dyDescent="0.25">
      <c r="A9" s="6">
        <v>5</v>
      </c>
      <c r="B9" s="36" t="s">
        <v>56</v>
      </c>
      <c r="C9" s="42"/>
      <c r="D9" s="37"/>
      <c r="E9" s="29">
        <v>151</v>
      </c>
      <c r="F9" s="6">
        <v>151</v>
      </c>
      <c r="G9" s="27" t="b">
        <v>1</v>
      </c>
    </row>
    <row r="10" spans="1:7" x14ac:dyDescent="0.25">
      <c r="A10" s="35" t="s">
        <v>3</v>
      </c>
      <c r="B10" s="35"/>
      <c r="C10" s="35"/>
      <c r="D10" s="35"/>
      <c r="E10" s="35"/>
      <c r="F10" s="35"/>
      <c r="G10" s="35"/>
    </row>
    <row r="11" spans="1:7" x14ac:dyDescent="0.25">
      <c r="A11" s="6">
        <v>6</v>
      </c>
      <c r="B11" s="36" t="s">
        <v>21</v>
      </c>
      <c r="C11" s="42"/>
      <c r="D11" s="37"/>
      <c r="E11" s="29">
        <v>147</v>
      </c>
      <c r="F11" s="19">
        <v>130</v>
      </c>
      <c r="G11" s="27" t="b">
        <v>0</v>
      </c>
    </row>
    <row r="12" spans="1:7" x14ac:dyDescent="0.25">
      <c r="A12" s="6">
        <v>7</v>
      </c>
      <c r="B12" s="36" t="s">
        <v>21</v>
      </c>
      <c r="C12" s="42"/>
      <c r="D12" s="37"/>
      <c r="E12" s="29">
        <v>156</v>
      </c>
      <c r="F12" s="19">
        <v>155</v>
      </c>
      <c r="G12" s="27" t="b">
        <v>0</v>
      </c>
    </row>
    <row r="13" spans="1:7" x14ac:dyDescent="0.25">
      <c r="A13" s="6">
        <v>8</v>
      </c>
      <c r="B13" s="36" t="s">
        <v>21</v>
      </c>
      <c r="C13" s="42"/>
      <c r="D13" s="37"/>
      <c r="E13" s="29">
        <v>152</v>
      </c>
      <c r="F13" s="19">
        <v>153</v>
      </c>
      <c r="G13" s="27" t="b">
        <v>0</v>
      </c>
    </row>
    <row r="14" spans="1:7" x14ac:dyDescent="0.25">
      <c r="A14" s="6">
        <v>9</v>
      </c>
      <c r="B14" s="36" t="s">
        <v>21</v>
      </c>
      <c r="C14" s="42"/>
      <c r="D14" s="37"/>
      <c r="E14" s="29">
        <v>129</v>
      </c>
      <c r="F14" s="19">
        <v>128</v>
      </c>
      <c r="G14" s="27" t="b">
        <v>0</v>
      </c>
    </row>
    <row r="15" spans="1:7" x14ac:dyDescent="0.25">
      <c r="A15" s="6">
        <v>10</v>
      </c>
      <c r="B15" s="36" t="s">
        <v>21</v>
      </c>
      <c r="C15" s="42"/>
      <c r="D15" s="37"/>
      <c r="E15" s="29">
        <v>151</v>
      </c>
      <c r="F15" s="19">
        <v>150</v>
      </c>
      <c r="G15" s="27" t="b">
        <v>0</v>
      </c>
    </row>
    <row r="16" spans="1:7" x14ac:dyDescent="0.25">
      <c r="A16" s="33" t="s">
        <v>64</v>
      </c>
      <c r="B16" s="33"/>
      <c r="C16" s="33"/>
      <c r="D16" s="33"/>
      <c r="E16" s="33"/>
      <c r="F16" s="33"/>
      <c r="G16" s="33"/>
    </row>
    <row r="17" spans="1:7" x14ac:dyDescent="0.25">
      <c r="A17" s="7" t="s">
        <v>4</v>
      </c>
      <c r="B17" s="41" t="s">
        <v>58</v>
      </c>
      <c r="C17" s="44"/>
      <c r="D17" s="44"/>
      <c r="E17" s="44"/>
      <c r="F17" s="44"/>
      <c r="G17" s="44"/>
    </row>
    <row r="18" spans="1:7" x14ac:dyDescent="0.25">
      <c r="A18" s="35" t="s">
        <v>2</v>
      </c>
      <c r="B18" s="35"/>
      <c r="C18" s="35"/>
      <c r="D18" s="35"/>
      <c r="E18" s="35"/>
      <c r="F18" s="35"/>
      <c r="G18" s="35"/>
    </row>
    <row r="19" spans="1:7" x14ac:dyDescent="0.25">
      <c r="A19" s="8" t="s">
        <v>5</v>
      </c>
      <c r="B19" s="31" t="s">
        <v>20</v>
      </c>
      <c r="C19" s="43"/>
      <c r="D19" s="32"/>
      <c r="E19" s="8" t="s">
        <v>8</v>
      </c>
      <c r="F19" s="13" t="s">
        <v>9</v>
      </c>
      <c r="G19" s="8" t="s">
        <v>10</v>
      </c>
    </row>
    <row r="20" spans="1:7" x14ac:dyDescent="0.25">
      <c r="A20" s="6">
        <v>1</v>
      </c>
      <c r="B20" s="36" t="s">
        <v>69</v>
      </c>
      <c r="C20" s="42"/>
      <c r="D20" s="37"/>
      <c r="E20" s="29">
        <v>2</v>
      </c>
      <c r="F20" s="6">
        <v>2</v>
      </c>
      <c r="G20" s="27" t="b">
        <v>1</v>
      </c>
    </row>
    <row r="21" spans="1:7" x14ac:dyDescent="0.25">
      <c r="A21" s="6">
        <v>2</v>
      </c>
      <c r="B21" s="36" t="s">
        <v>66</v>
      </c>
      <c r="C21" s="42"/>
      <c r="D21" s="37"/>
      <c r="E21" s="29">
        <v>5</v>
      </c>
      <c r="F21" s="6">
        <v>5</v>
      </c>
      <c r="G21" s="27" t="b">
        <v>1</v>
      </c>
    </row>
    <row r="22" spans="1:7" x14ac:dyDescent="0.25">
      <c r="A22" s="6">
        <v>3</v>
      </c>
      <c r="B22" s="36" t="s">
        <v>67</v>
      </c>
      <c r="C22" s="42"/>
      <c r="D22" s="37"/>
      <c r="E22" s="29">
        <v>3</v>
      </c>
      <c r="F22" s="6">
        <v>3</v>
      </c>
      <c r="G22" s="27" t="b">
        <v>1</v>
      </c>
    </row>
    <row r="23" spans="1:7" x14ac:dyDescent="0.25">
      <c r="A23" s="6">
        <v>4</v>
      </c>
      <c r="B23" s="36" t="s">
        <v>65</v>
      </c>
      <c r="C23" s="42"/>
      <c r="D23" s="37"/>
      <c r="E23" s="29">
        <v>3</v>
      </c>
      <c r="F23" s="6">
        <v>3</v>
      </c>
      <c r="G23" s="27" t="b">
        <v>1</v>
      </c>
    </row>
    <row r="24" spans="1:7" x14ac:dyDescent="0.25">
      <c r="A24" s="6">
        <v>5</v>
      </c>
      <c r="B24" s="36" t="s">
        <v>68</v>
      </c>
      <c r="C24" s="42"/>
      <c r="D24" s="37"/>
      <c r="E24" s="29">
        <v>6</v>
      </c>
      <c r="F24" s="6">
        <v>6</v>
      </c>
      <c r="G24" s="27" t="b">
        <v>1</v>
      </c>
    </row>
    <row r="25" spans="1:7" x14ac:dyDescent="0.25">
      <c r="A25" s="35" t="s">
        <v>3</v>
      </c>
      <c r="B25" s="35"/>
      <c r="C25" s="35"/>
      <c r="D25" s="35"/>
      <c r="E25" s="35"/>
      <c r="F25" s="35"/>
      <c r="G25" s="35"/>
    </row>
    <row r="26" spans="1:7" x14ac:dyDescent="0.25">
      <c r="A26" s="6">
        <v>6</v>
      </c>
      <c r="B26" s="36" t="s">
        <v>69</v>
      </c>
      <c r="C26" s="42"/>
      <c r="D26" s="37"/>
      <c r="E26" s="29">
        <v>2</v>
      </c>
      <c r="F26" s="6">
        <v>0</v>
      </c>
      <c r="G26" s="27" t="b">
        <v>0</v>
      </c>
    </row>
    <row r="27" spans="1:7" x14ac:dyDescent="0.25">
      <c r="A27" s="6">
        <v>7</v>
      </c>
      <c r="B27" s="36" t="s">
        <v>66</v>
      </c>
      <c r="C27" s="42"/>
      <c r="D27" s="37"/>
      <c r="E27" s="29">
        <v>5</v>
      </c>
      <c r="F27" s="6">
        <v>2</v>
      </c>
      <c r="G27" s="27" t="b">
        <v>0</v>
      </c>
    </row>
    <row r="28" spans="1:7" x14ac:dyDescent="0.25">
      <c r="A28" s="6">
        <v>8</v>
      </c>
      <c r="B28" s="36" t="s">
        <v>67</v>
      </c>
      <c r="C28" s="42"/>
      <c r="D28" s="37"/>
      <c r="E28" s="29">
        <v>3</v>
      </c>
      <c r="F28" s="6">
        <v>2</v>
      </c>
      <c r="G28" s="27" t="b">
        <v>0</v>
      </c>
    </row>
    <row r="29" spans="1:7" x14ac:dyDescent="0.25">
      <c r="A29" s="6">
        <v>9</v>
      </c>
      <c r="B29" s="36" t="s">
        <v>65</v>
      </c>
      <c r="C29" s="42"/>
      <c r="D29" s="37"/>
      <c r="E29" s="29">
        <v>3</v>
      </c>
      <c r="F29" s="6">
        <v>2</v>
      </c>
      <c r="G29" s="27" t="b">
        <v>0</v>
      </c>
    </row>
    <row r="30" spans="1:7" x14ac:dyDescent="0.25">
      <c r="A30" s="6">
        <v>10</v>
      </c>
      <c r="B30" s="36" t="s">
        <v>68</v>
      </c>
      <c r="C30" s="42"/>
      <c r="D30" s="37"/>
      <c r="E30" s="29">
        <v>6</v>
      </c>
      <c r="F30" s="6">
        <v>2</v>
      </c>
      <c r="G30" s="27" t="b">
        <v>0</v>
      </c>
    </row>
    <row r="31" spans="1:7" x14ac:dyDescent="0.25">
      <c r="A31" s="7" t="s">
        <v>4</v>
      </c>
      <c r="B31" s="41" t="s">
        <v>59</v>
      </c>
      <c r="C31" s="41"/>
      <c r="D31" s="41"/>
      <c r="E31" s="41"/>
      <c r="F31" s="41"/>
      <c r="G31" s="41"/>
    </row>
    <row r="32" spans="1:7" x14ac:dyDescent="0.25">
      <c r="A32" s="35" t="s">
        <v>2</v>
      </c>
      <c r="B32" s="35"/>
      <c r="C32" s="35"/>
      <c r="D32" s="35"/>
      <c r="E32" s="35"/>
      <c r="F32" s="35"/>
      <c r="G32" s="35"/>
    </row>
    <row r="33" spans="1:7" x14ac:dyDescent="0.25">
      <c r="A33" s="8" t="s">
        <v>5</v>
      </c>
      <c r="B33" s="31" t="s">
        <v>20</v>
      </c>
      <c r="C33" s="43"/>
      <c r="D33" s="32"/>
      <c r="E33" s="8" t="s">
        <v>8</v>
      </c>
      <c r="F33" s="13" t="s">
        <v>9</v>
      </c>
      <c r="G33" s="8" t="s">
        <v>10</v>
      </c>
    </row>
    <row r="34" spans="1:7" x14ac:dyDescent="0.25">
      <c r="A34" s="6">
        <v>1</v>
      </c>
      <c r="B34" s="36" t="s">
        <v>69</v>
      </c>
      <c r="C34" s="42"/>
      <c r="D34" s="37"/>
      <c r="E34" s="29">
        <v>4</v>
      </c>
      <c r="F34" s="6">
        <v>4</v>
      </c>
      <c r="G34" s="27" t="b">
        <v>1</v>
      </c>
    </row>
    <row r="35" spans="1:7" x14ac:dyDescent="0.25">
      <c r="A35" s="6">
        <v>2</v>
      </c>
      <c r="B35" s="36" t="s">
        <v>66</v>
      </c>
      <c r="C35" s="42"/>
      <c r="D35" s="37"/>
      <c r="E35" s="29">
        <v>1</v>
      </c>
      <c r="F35" s="6">
        <v>1</v>
      </c>
      <c r="G35" s="27" t="b">
        <v>1</v>
      </c>
    </row>
    <row r="36" spans="1:7" x14ac:dyDescent="0.25">
      <c r="A36" s="6">
        <v>3</v>
      </c>
      <c r="B36" s="36" t="s">
        <v>67</v>
      </c>
      <c r="C36" s="42"/>
      <c r="D36" s="37"/>
      <c r="E36" s="29">
        <v>3</v>
      </c>
      <c r="F36" s="6">
        <v>3</v>
      </c>
      <c r="G36" s="27" t="b">
        <v>1</v>
      </c>
    </row>
    <row r="37" spans="1:7" x14ac:dyDescent="0.25">
      <c r="A37" s="6">
        <v>4</v>
      </c>
      <c r="B37" s="36" t="s">
        <v>65</v>
      </c>
      <c r="C37" s="42"/>
      <c r="D37" s="37"/>
      <c r="E37" s="29">
        <v>6</v>
      </c>
      <c r="F37" s="6">
        <v>6</v>
      </c>
      <c r="G37" s="27" t="b">
        <v>1</v>
      </c>
    </row>
    <row r="38" spans="1:7" x14ac:dyDescent="0.25">
      <c r="A38" s="6">
        <v>5</v>
      </c>
      <c r="B38" s="36" t="s">
        <v>68</v>
      </c>
      <c r="C38" s="42"/>
      <c r="D38" s="37"/>
      <c r="E38" s="29">
        <v>3</v>
      </c>
      <c r="F38" s="6">
        <v>3</v>
      </c>
      <c r="G38" s="27" t="b">
        <v>1</v>
      </c>
    </row>
    <row r="39" spans="1:7" x14ac:dyDescent="0.25">
      <c r="A39" s="35" t="s">
        <v>3</v>
      </c>
      <c r="B39" s="35"/>
      <c r="C39" s="35"/>
      <c r="D39" s="35"/>
      <c r="E39" s="35"/>
      <c r="F39" s="35"/>
      <c r="G39" s="35"/>
    </row>
    <row r="40" spans="1:7" x14ac:dyDescent="0.25">
      <c r="A40" s="6">
        <v>6</v>
      </c>
      <c r="B40" s="36" t="s">
        <v>69</v>
      </c>
      <c r="C40" s="42"/>
      <c r="D40" s="37"/>
      <c r="E40" s="29">
        <v>4</v>
      </c>
      <c r="F40" s="6">
        <v>3</v>
      </c>
      <c r="G40" s="27" t="b">
        <v>0</v>
      </c>
    </row>
    <row r="41" spans="1:7" x14ac:dyDescent="0.25">
      <c r="A41" s="6">
        <v>7</v>
      </c>
      <c r="B41" s="36" t="s">
        <v>66</v>
      </c>
      <c r="C41" s="42"/>
      <c r="D41" s="37"/>
      <c r="E41" s="29">
        <v>1</v>
      </c>
      <c r="F41" s="6">
        <v>4</v>
      </c>
      <c r="G41" s="27" t="b">
        <v>0</v>
      </c>
    </row>
    <row r="42" spans="1:7" x14ac:dyDescent="0.25">
      <c r="A42" s="6">
        <v>8</v>
      </c>
      <c r="B42" s="36" t="s">
        <v>67</v>
      </c>
      <c r="C42" s="42"/>
      <c r="D42" s="37"/>
      <c r="E42" s="29">
        <v>3</v>
      </c>
      <c r="F42" s="6">
        <v>4</v>
      </c>
      <c r="G42" s="27" t="b">
        <v>0</v>
      </c>
    </row>
    <row r="43" spans="1:7" x14ac:dyDescent="0.25">
      <c r="A43" s="6">
        <v>9</v>
      </c>
      <c r="B43" s="36" t="s">
        <v>65</v>
      </c>
      <c r="C43" s="42"/>
      <c r="D43" s="37"/>
      <c r="E43" s="29">
        <v>6</v>
      </c>
      <c r="F43" s="6">
        <v>4</v>
      </c>
      <c r="G43" s="27" t="b">
        <v>0</v>
      </c>
    </row>
    <row r="44" spans="1:7" x14ac:dyDescent="0.25">
      <c r="A44" s="6">
        <v>10</v>
      </c>
      <c r="B44" s="36" t="s">
        <v>68</v>
      </c>
      <c r="C44" s="42"/>
      <c r="D44" s="37"/>
      <c r="E44" s="29">
        <v>3</v>
      </c>
      <c r="F44" s="6">
        <v>4</v>
      </c>
      <c r="G44" s="27" t="b">
        <v>0</v>
      </c>
    </row>
    <row r="45" spans="1:7" x14ac:dyDescent="0.25">
      <c r="A45" s="7" t="s">
        <v>4</v>
      </c>
      <c r="B45" s="41" t="s">
        <v>60</v>
      </c>
      <c r="C45" s="41"/>
      <c r="D45" s="41"/>
      <c r="E45" s="41"/>
      <c r="F45" s="41"/>
      <c r="G45" s="41"/>
    </row>
    <row r="46" spans="1:7" x14ac:dyDescent="0.25">
      <c r="A46" s="35" t="s">
        <v>2</v>
      </c>
      <c r="B46" s="35"/>
      <c r="C46" s="35"/>
      <c r="D46" s="35"/>
      <c r="E46" s="35"/>
      <c r="F46" s="35"/>
      <c r="G46" s="35"/>
    </row>
    <row r="47" spans="1:7" x14ac:dyDescent="0.25">
      <c r="A47" s="8" t="s">
        <v>5</v>
      </c>
      <c r="B47" s="31" t="s">
        <v>20</v>
      </c>
      <c r="C47" s="43"/>
      <c r="D47" s="32"/>
      <c r="E47" s="8" t="s">
        <v>8</v>
      </c>
      <c r="F47" s="13" t="s">
        <v>9</v>
      </c>
      <c r="G47" s="8" t="s">
        <v>10</v>
      </c>
    </row>
    <row r="48" spans="1:7" x14ac:dyDescent="0.25">
      <c r="A48" s="6">
        <v>1</v>
      </c>
      <c r="B48" s="36" t="s">
        <v>69</v>
      </c>
      <c r="C48" s="42"/>
      <c r="D48" s="37"/>
      <c r="E48" s="29">
        <v>9</v>
      </c>
      <c r="F48" s="6">
        <v>9</v>
      </c>
      <c r="G48" s="27" t="b">
        <v>1</v>
      </c>
    </row>
    <row r="49" spans="1:7" x14ac:dyDescent="0.25">
      <c r="A49" s="6">
        <v>2</v>
      </c>
      <c r="B49" s="36" t="s">
        <v>66</v>
      </c>
      <c r="C49" s="42"/>
      <c r="D49" s="37"/>
      <c r="E49" s="29">
        <v>16</v>
      </c>
      <c r="F49" s="6">
        <v>16</v>
      </c>
      <c r="G49" s="27" t="b">
        <v>1</v>
      </c>
    </row>
    <row r="50" spans="1:7" x14ac:dyDescent="0.25">
      <c r="A50" s="6">
        <v>3</v>
      </c>
      <c r="B50" s="36" t="s">
        <v>67</v>
      </c>
      <c r="C50" s="42"/>
      <c r="D50" s="37"/>
      <c r="E50" s="29">
        <f>46/3</f>
        <v>15.333333333333334</v>
      </c>
      <c r="F50" s="6">
        <f>46/3</f>
        <v>15.333333333333334</v>
      </c>
      <c r="G50" s="27" t="b">
        <v>1</v>
      </c>
    </row>
    <row r="51" spans="1:7" x14ac:dyDescent="0.25">
      <c r="A51" s="6">
        <v>4</v>
      </c>
      <c r="B51" s="36" t="s">
        <v>65</v>
      </c>
      <c r="C51" s="42"/>
      <c r="D51" s="37"/>
      <c r="E51" s="29">
        <f>22/3</f>
        <v>7.333333333333333</v>
      </c>
      <c r="F51" s="6">
        <f>22/3</f>
        <v>7.333333333333333</v>
      </c>
      <c r="G51" s="27" t="b">
        <v>1</v>
      </c>
    </row>
    <row r="52" spans="1:7" x14ac:dyDescent="0.25">
      <c r="A52" s="6">
        <v>5</v>
      </c>
      <c r="B52" s="36" t="s">
        <v>68</v>
      </c>
      <c r="C52" s="42"/>
      <c r="D52" s="37"/>
      <c r="E52" s="29">
        <v>15</v>
      </c>
      <c r="F52" s="6">
        <v>15</v>
      </c>
      <c r="G52" s="27" t="b">
        <v>1</v>
      </c>
    </row>
    <row r="53" spans="1:7" x14ac:dyDescent="0.25">
      <c r="A53" s="35" t="s">
        <v>3</v>
      </c>
      <c r="B53" s="35"/>
      <c r="C53" s="35"/>
      <c r="D53" s="35"/>
      <c r="E53" s="35"/>
      <c r="F53" s="35"/>
      <c r="G53" s="35"/>
    </row>
    <row r="54" spans="1:7" x14ac:dyDescent="0.25">
      <c r="A54" s="6">
        <v>6</v>
      </c>
      <c r="B54" s="36" t="s">
        <v>69</v>
      </c>
      <c r="C54" s="42"/>
      <c r="D54" s="37"/>
      <c r="E54" s="29">
        <v>9</v>
      </c>
      <c r="F54" s="6">
        <v>5</v>
      </c>
      <c r="G54" s="27" t="b">
        <v>0</v>
      </c>
    </row>
    <row r="55" spans="1:7" x14ac:dyDescent="0.25">
      <c r="A55" s="6">
        <v>7</v>
      </c>
      <c r="B55" s="36" t="s">
        <v>66</v>
      </c>
      <c r="C55" s="42"/>
      <c r="D55" s="37"/>
      <c r="E55" s="29">
        <v>16</v>
      </c>
      <c r="F55" s="6">
        <v>7</v>
      </c>
      <c r="G55" s="27" t="b">
        <v>0</v>
      </c>
    </row>
    <row r="56" spans="1:7" x14ac:dyDescent="0.25">
      <c r="A56" s="6">
        <v>8</v>
      </c>
      <c r="B56" s="36" t="s">
        <v>67</v>
      </c>
      <c r="C56" s="42"/>
      <c r="D56" s="37"/>
      <c r="E56" s="29">
        <f>46/3</f>
        <v>15.333333333333334</v>
      </c>
      <c r="F56" s="6">
        <v>11</v>
      </c>
      <c r="G56" s="27" t="b">
        <v>0</v>
      </c>
    </row>
    <row r="57" spans="1:7" x14ac:dyDescent="0.25">
      <c r="A57" s="6">
        <v>9</v>
      </c>
      <c r="B57" s="36" t="s">
        <v>65</v>
      </c>
      <c r="C57" s="42"/>
      <c r="D57" s="37"/>
      <c r="E57" s="29">
        <f>22/3</f>
        <v>7.333333333333333</v>
      </c>
      <c r="F57" s="6">
        <v>22</v>
      </c>
      <c r="G57" s="27" t="b">
        <v>0</v>
      </c>
    </row>
    <row r="58" spans="1:7" x14ac:dyDescent="0.25">
      <c r="A58" s="6">
        <v>10</v>
      </c>
      <c r="B58" s="36" t="s">
        <v>68</v>
      </c>
      <c r="C58" s="42"/>
      <c r="D58" s="37"/>
      <c r="E58" s="29">
        <v>15</v>
      </c>
      <c r="F58" s="6">
        <v>45</v>
      </c>
      <c r="G58" s="27" t="b">
        <v>0</v>
      </c>
    </row>
    <row r="59" spans="1:7" x14ac:dyDescent="0.25">
      <c r="A59" s="7" t="s">
        <v>4</v>
      </c>
      <c r="B59" s="41" t="s">
        <v>61</v>
      </c>
      <c r="C59" s="41"/>
      <c r="D59" s="41"/>
      <c r="E59" s="41"/>
      <c r="F59" s="41"/>
      <c r="G59" s="41"/>
    </row>
    <row r="60" spans="1:7" x14ac:dyDescent="0.25">
      <c r="A60" s="35" t="s">
        <v>2</v>
      </c>
      <c r="B60" s="35"/>
      <c r="C60" s="35"/>
      <c r="D60" s="35"/>
      <c r="E60" s="35"/>
      <c r="F60" s="35"/>
      <c r="G60" s="35"/>
    </row>
    <row r="61" spans="1:7" x14ac:dyDescent="0.25">
      <c r="A61" s="8" t="s">
        <v>5</v>
      </c>
      <c r="B61" s="31" t="s">
        <v>20</v>
      </c>
      <c r="C61" s="43"/>
      <c r="D61" s="32"/>
      <c r="E61" s="8" t="s">
        <v>8</v>
      </c>
      <c r="F61" s="13" t="s">
        <v>9</v>
      </c>
      <c r="G61" s="8" t="s">
        <v>10</v>
      </c>
    </row>
    <row r="62" spans="1:7" x14ac:dyDescent="0.25">
      <c r="A62" s="6">
        <v>1</v>
      </c>
      <c r="B62" s="36" t="s">
        <v>69</v>
      </c>
      <c r="C62" s="42"/>
      <c r="D62" s="37"/>
      <c r="E62" s="29">
        <f>130/4</f>
        <v>32.5</v>
      </c>
      <c r="F62" s="6">
        <f>130/4</f>
        <v>32.5</v>
      </c>
      <c r="G62" s="27" t="b">
        <v>1</v>
      </c>
    </row>
    <row r="63" spans="1:7" x14ac:dyDescent="0.25">
      <c r="A63" s="6">
        <v>2</v>
      </c>
      <c r="B63" s="36" t="s">
        <v>66</v>
      </c>
      <c r="C63" s="42"/>
      <c r="D63" s="37"/>
      <c r="E63" s="29">
        <v>11</v>
      </c>
      <c r="F63" s="6">
        <v>11</v>
      </c>
      <c r="G63" s="27" t="b">
        <v>1</v>
      </c>
    </row>
    <row r="64" spans="1:7" x14ac:dyDescent="0.25">
      <c r="A64" s="6">
        <v>3</v>
      </c>
      <c r="B64" s="36" t="s">
        <v>67</v>
      </c>
      <c r="C64" s="42"/>
      <c r="D64" s="37"/>
      <c r="E64" s="29">
        <f>113/3</f>
        <v>37.666666666666664</v>
      </c>
      <c r="F64" s="6">
        <f>113/3</f>
        <v>37.666666666666664</v>
      </c>
      <c r="G64" s="27" t="b">
        <v>1</v>
      </c>
    </row>
    <row r="65" spans="1:7" x14ac:dyDescent="0.25">
      <c r="A65" s="6">
        <v>4</v>
      </c>
      <c r="B65" s="36" t="s">
        <v>65</v>
      </c>
      <c r="C65" s="42"/>
      <c r="D65" s="37"/>
      <c r="E65" s="29">
        <f>92/6</f>
        <v>15.333333333333334</v>
      </c>
      <c r="F65" s="6">
        <f>92/6</f>
        <v>15.333333333333334</v>
      </c>
      <c r="G65" s="27" t="b">
        <v>1</v>
      </c>
    </row>
    <row r="66" spans="1:7" x14ac:dyDescent="0.25">
      <c r="A66" s="6">
        <v>5</v>
      </c>
      <c r="B66" s="36" t="s">
        <v>68</v>
      </c>
      <c r="C66" s="42"/>
      <c r="D66" s="37"/>
      <c r="E66" s="29">
        <f>35/3</f>
        <v>11.666666666666666</v>
      </c>
      <c r="F66" s="6">
        <f>35/3</f>
        <v>11.666666666666666</v>
      </c>
      <c r="G66" s="27" t="b">
        <v>1</v>
      </c>
    </row>
    <row r="67" spans="1:7" x14ac:dyDescent="0.25">
      <c r="A67" s="35" t="s">
        <v>3</v>
      </c>
      <c r="B67" s="35"/>
      <c r="C67" s="35"/>
      <c r="D67" s="35"/>
      <c r="E67" s="35"/>
      <c r="F67" s="35"/>
      <c r="G67" s="35"/>
    </row>
    <row r="68" spans="1:7" x14ac:dyDescent="0.25">
      <c r="A68" s="6">
        <v>6</v>
      </c>
      <c r="B68" s="36" t="s">
        <v>69</v>
      </c>
      <c r="C68" s="42"/>
      <c r="D68" s="37"/>
      <c r="E68" s="29">
        <f>130/4</f>
        <v>32.5</v>
      </c>
      <c r="F68" s="6">
        <v>32</v>
      </c>
      <c r="G68" s="27" t="b">
        <v>0</v>
      </c>
    </row>
    <row r="69" spans="1:7" x14ac:dyDescent="0.25">
      <c r="A69" s="6">
        <v>7</v>
      </c>
      <c r="B69" s="36" t="s">
        <v>66</v>
      </c>
      <c r="C69" s="42"/>
      <c r="D69" s="37"/>
      <c r="E69" s="29">
        <v>11</v>
      </c>
      <c r="F69" s="6">
        <v>10</v>
      </c>
      <c r="G69" s="27" t="b">
        <v>0</v>
      </c>
    </row>
    <row r="70" spans="1:7" x14ac:dyDescent="0.25">
      <c r="A70" s="6">
        <v>8</v>
      </c>
      <c r="B70" s="36" t="s">
        <v>67</v>
      </c>
      <c r="C70" s="42"/>
      <c r="D70" s="37"/>
      <c r="E70" s="29">
        <f>113/3</f>
        <v>37.666666666666664</v>
      </c>
      <c r="F70" s="6">
        <v>38</v>
      </c>
      <c r="G70" s="27" t="b">
        <v>0</v>
      </c>
    </row>
    <row r="71" spans="1:7" x14ac:dyDescent="0.25">
      <c r="A71" s="6">
        <v>9</v>
      </c>
      <c r="B71" s="36" t="s">
        <v>65</v>
      </c>
      <c r="C71" s="42"/>
      <c r="D71" s="37"/>
      <c r="E71" s="29">
        <f>92/6</f>
        <v>15.333333333333334</v>
      </c>
      <c r="F71" s="6">
        <v>15</v>
      </c>
      <c r="G71" s="27" t="b">
        <v>0</v>
      </c>
    </row>
    <row r="72" spans="1:7" x14ac:dyDescent="0.25">
      <c r="A72" s="6">
        <v>10</v>
      </c>
      <c r="B72" s="36" t="s">
        <v>68</v>
      </c>
      <c r="C72" s="42"/>
      <c r="D72" s="37"/>
      <c r="E72" s="29">
        <f>35/3</f>
        <v>11.666666666666666</v>
      </c>
      <c r="F72" s="6">
        <v>12</v>
      </c>
      <c r="G72" s="27" t="b">
        <v>0</v>
      </c>
    </row>
    <row r="73" spans="1:7" x14ac:dyDescent="0.25">
      <c r="A73" s="7" t="s">
        <v>4</v>
      </c>
      <c r="B73" s="41" t="s">
        <v>62</v>
      </c>
      <c r="C73" s="41"/>
      <c r="D73" s="41"/>
      <c r="E73" s="41"/>
      <c r="F73" s="41"/>
      <c r="G73" s="41"/>
    </row>
    <row r="74" spans="1:7" x14ac:dyDescent="0.25">
      <c r="A74" s="35" t="s">
        <v>2</v>
      </c>
      <c r="B74" s="35"/>
      <c r="C74" s="35"/>
      <c r="D74" s="35"/>
      <c r="E74" s="35"/>
      <c r="F74" s="35"/>
      <c r="G74" s="35"/>
    </row>
    <row r="75" spans="1:7" x14ac:dyDescent="0.25">
      <c r="A75" s="8" t="s">
        <v>5</v>
      </c>
      <c r="B75" s="31" t="s">
        <v>20</v>
      </c>
      <c r="C75" s="43"/>
      <c r="D75" s="32"/>
      <c r="E75" s="8" t="s">
        <v>8</v>
      </c>
      <c r="F75" s="13" t="s">
        <v>9</v>
      </c>
      <c r="G75" s="8" t="s">
        <v>10</v>
      </c>
    </row>
    <row r="76" spans="1:7" x14ac:dyDescent="0.25">
      <c r="A76" s="6">
        <v>1</v>
      </c>
      <c r="B76" s="36" t="s">
        <v>69</v>
      </c>
      <c r="C76" s="42"/>
      <c r="D76" s="37"/>
      <c r="E76" s="29">
        <v>67</v>
      </c>
      <c r="F76" s="6">
        <v>67</v>
      </c>
      <c r="G76" s="27" t="b">
        <v>1</v>
      </c>
    </row>
    <row r="77" spans="1:7" x14ac:dyDescent="0.25">
      <c r="A77" s="6">
        <v>2</v>
      </c>
      <c r="B77" s="36" t="s">
        <v>66</v>
      </c>
      <c r="C77" s="42"/>
      <c r="D77" s="37"/>
      <c r="E77" s="29">
        <v>52</v>
      </c>
      <c r="F77" s="6">
        <v>52</v>
      </c>
      <c r="G77" s="27" t="b">
        <v>1</v>
      </c>
    </row>
    <row r="78" spans="1:7" x14ac:dyDescent="0.25">
      <c r="A78" s="6">
        <v>3</v>
      </c>
      <c r="B78" s="36" t="s">
        <v>67</v>
      </c>
      <c r="C78" s="42"/>
      <c r="D78" s="37"/>
      <c r="E78" s="29">
        <v>67</v>
      </c>
      <c r="F78" s="6">
        <v>67</v>
      </c>
      <c r="G78" s="27" t="b">
        <v>1</v>
      </c>
    </row>
    <row r="79" spans="1:7" x14ac:dyDescent="0.25">
      <c r="A79" s="6">
        <v>4</v>
      </c>
      <c r="B79" s="36" t="s">
        <v>65</v>
      </c>
      <c r="C79" s="42"/>
      <c r="D79" s="37"/>
      <c r="E79" s="29">
        <v>55</v>
      </c>
      <c r="F79" s="6">
        <v>55</v>
      </c>
      <c r="G79" s="27" t="b">
        <v>1</v>
      </c>
    </row>
    <row r="80" spans="1:7" x14ac:dyDescent="0.25">
      <c r="A80" s="6">
        <v>5</v>
      </c>
      <c r="B80" s="36" t="s">
        <v>68</v>
      </c>
      <c r="C80" s="42"/>
      <c r="D80" s="37"/>
      <c r="E80" s="29">
        <v>50</v>
      </c>
      <c r="F80" s="6">
        <v>50</v>
      </c>
      <c r="G80" s="27" t="b">
        <v>1</v>
      </c>
    </row>
    <row r="81" spans="1:7" x14ac:dyDescent="0.25">
      <c r="A81" s="35" t="s">
        <v>3</v>
      </c>
      <c r="B81" s="35"/>
      <c r="C81" s="35"/>
      <c r="D81" s="35"/>
      <c r="E81" s="35"/>
      <c r="F81" s="35"/>
      <c r="G81" s="35"/>
    </row>
    <row r="82" spans="1:7" x14ac:dyDescent="0.25">
      <c r="A82" s="6">
        <v>6</v>
      </c>
      <c r="B82" s="36" t="s">
        <v>69</v>
      </c>
      <c r="C82" s="42"/>
      <c r="D82" s="37"/>
      <c r="E82" s="29">
        <v>67</v>
      </c>
      <c r="F82" s="6">
        <v>55</v>
      </c>
      <c r="G82" s="27" t="b">
        <v>0</v>
      </c>
    </row>
    <row r="83" spans="1:7" x14ac:dyDescent="0.25">
      <c r="A83" s="6">
        <v>7</v>
      </c>
      <c r="B83" s="36" t="s">
        <v>66</v>
      </c>
      <c r="C83" s="42"/>
      <c r="D83" s="37"/>
      <c r="E83" s="29">
        <v>52</v>
      </c>
      <c r="F83" s="6">
        <v>18</v>
      </c>
      <c r="G83" s="27" t="b">
        <v>0</v>
      </c>
    </row>
    <row r="84" spans="1:7" x14ac:dyDescent="0.25">
      <c r="A84" s="6">
        <v>8</v>
      </c>
      <c r="B84" s="36" t="s">
        <v>67</v>
      </c>
      <c r="C84" s="42"/>
      <c r="D84" s="37"/>
      <c r="E84" s="29">
        <v>67</v>
      </c>
      <c r="F84" s="6">
        <v>0</v>
      </c>
      <c r="G84" s="27" t="b">
        <v>0</v>
      </c>
    </row>
    <row r="85" spans="1:7" x14ac:dyDescent="0.25">
      <c r="A85" s="6">
        <v>9</v>
      </c>
      <c r="B85" s="36" t="s">
        <v>65</v>
      </c>
      <c r="C85" s="42"/>
      <c r="D85" s="37"/>
      <c r="E85" s="29">
        <v>55</v>
      </c>
      <c r="F85" s="6">
        <v>19</v>
      </c>
      <c r="G85" s="27" t="b">
        <v>0</v>
      </c>
    </row>
    <row r="86" spans="1:7" x14ac:dyDescent="0.25">
      <c r="A86" s="6">
        <v>10</v>
      </c>
      <c r="B86" s="36" t="s">
        <v>68</v>
      </c>
      <c r="C86" s="42"/>
      <c r="D86" s="37"/>
      <c r="E86" s="29">
        <v>50</v>
      </c>
      <c r="F86" s="6">
        <v>20</v>
      </c>
      <c r="G86" s="27" t="b">
        <v>0</v>
      </c>
    </row>
    <row r="87" spans="1:7" x14ac:dyDescent="0.25">
      <c r="A87" s="7" t="s">
        <v>4</v>
      </c>
      <c r="B87" s="41" t="s">
        <v>63</v>
      </c>
      <c r="C87" s="41"/>
      <c r="D87" s="41"/>
      <c r="E87" s="41"/>
      <c r="F87" s="41"/>
      <c r="G87" s="41"/>
    </row>
    <row r="88" spans="1:7" x14ac:dyDescent="0.25">
      <c r="A88" s="35" t="s">
        <v>2</v>
      </c>
      <c r="B88" s="35"/>
      <c r="C88" s="35"/>
      <c r="D88" s="35"/>
      <c r="E88" s="35"/>
      <c r="F88" s="35"/>
      <c r="G88" s="35"/>
    </row>
    <row r="89" spans="1:7" x14ac:dyDescent="0.25">
      <c r="A89" s="8" t="s">
        <v>5</v>
      </c>
      <c r="B89" s="31" t="s">
        <v>20</v>
      </c>
      <c r="C89" s="43"/>
      <c r="D89" s="32"/>
      <c r="E89" s="8" t="s">
        <v>8</v>
      </c>
      <c r="F89" s="13" t="s">
        <v>9</v>
      </c>
      <c r="G89" s="8" t="s">
        <v>10</v>
      </c>
    </row>
    <row r="90" spans="1:7" x14ac:dyDescent="0.25">
      <c r="A90" s="6">
        <v>1</v>
      </c>
      <c r="B90" s="36" t="s">
        <v>69</v>
      </c>
      <c r="C90" s="42"/>
      <c r="D90" s="37"/>
      <c r="E90" s="29">
        <v>0</v>
      </c>
      <c r="F90" s="6">
        <v>0</v>
      </c>
      <c r="G90" s="27" t="b">
        <v>1</v>
      </c>
    </row>
    <row r="91" spans="1:7" x14ac:dyDescent="0.25">
      <c r="A91" s="6">
        <v>2</v>
      </c>
      <c r="B91" s="36" t="s">
        <v>66</v>
      </c>
      <c r="C91" s="42"/>
      <c r="D91" s="37"/>
      <c r="E91" s="29">
        <v>2</v>
      </c>
      <c r="F91" s="6">
        <v>2</v>
      </c>
      <c r="G91" s="27" t="b">
        <v>1</v>
      </c>
    </row>
    <row r="92" spans="1:7" x14ac:dyDescent="0.25">
      <c r="A92" s="6">
        <v>3</v>
      </c>
      <c r="B92" s="36" t="s">
        <v>67</v>
      </c>
      <c r="C92" s="42"/>
      <c r="D92" s="37"/>
      <c r="E92" s="29">
        <v>0</v>
      </c>
      <c r="F92" s="6">
        <v>0</v>
      </c>
      <c r="G92" s="27" t="b">
        <v>1</v>
      </c>
    </row>
    <row r="93" spans="1:7" x14ac:dyDescent="0.25">
      <c r="A93" s="6">
        <v>4</v>
      </c>
      <c r="B93" s="36" t="s">
        <v>65</v>
      </c>
      <c r="C93" s="42"/>
      <c r="D93" s="37"/>
      <c r="E93" s="29">
        <v>0</v>
      </c>
      <c r="F93" s="6">
        <v>0</v>
      </c>
      <c r="G93" s="27" t="b">
        <v>1</v>
      </c>
    </row>
    <row r="94" spans="1:7" x14ac:dyDescent="0.25">
      <c r="A94" s="6">
        <v>5</v>
      </c>
      <c r="B94" s="36" t="s">
        <v>68</v>
      </c>
      <c r="C94" s="42"/>
      <c r="D94" s="37"/>
      <c r="E94" s="29">
        <v>4</v>
      </c>
      <c r="F94" s="6">
        <v>4</v>
      </c>
      <c r="G94" s="27" t="b">
        <v>1</v>
      </c>
    </row>
    <row r="95" spans="1:7" x14ac:dyDescent="0.25">
      <c r="A95" s="35" t="s">
        <v>3</v>
      </c>
      <c r="B95" s="35"/>
      <c r="C95" s="35"/>
      <c r="D95" s="35"/>
      <c r="E95" s="35"/>
      <c r="F95" s="35"/>
      <c r="G95" s="35"/>
    </row>
    <row r="96" spans="1:7" x14ac:dyDescent="0.25">
      <c r="A96" s="6">
        <v>6</v>
      </c>
      <c r="B96" s="36" t="s">
        <v>69</v>
      </c>
      <c r="C96" s="42"/>
      <c r="D96" s="37"/>
      <c r="E96" s="29">
        <v>0</v>
      </c>
      <c r="F96" s="6">
        <v>3</v>
      </c>
      <c r="G96" s="27" t="b">
        <v>0</v>
      </c>
    </row>
    <row r="97" spans="1:7" x14ac:dyDescent="0.25">
      <c r="A97" s="6">
        <v>7</v>
      </c>
      <c r="B97" s="36" t="s">
        <v>66</v>
      </c>
      <c r="C97" s="42"/>
      <c r="D97" s="37"/>
      <c r="E97" s="29">
        <v>2</v>
      </c>
      <c r="F97" s="6">
        <v>6</v>
      </c>
      <c r="G97" s="27" t="b">
        <v>0</v>
      </c>
    </row>
    <row r="98" spans="1:7" x14ac:dyDescent="0.25">
      <c r="A98" s="6">
        <v>8</v>
      </c>
      <c r="B98" s="36" t="s">
        <v>67</v>
      </c>
      <c r="C98" s="42"/>
      <c r="D98" s="37"/>
      <c r="E98" s="29">
        <v>0</v>
      </c>
      <c r="F98" s="6">
        <v>5</v>
      </c>
      <c r="G98" s="27" t="b">
        <v>0</v>
      </c>
    </row>
    <row r="99" spans="1:7" x14ac:dyDescent="0.25">
      <c r="A99" s="6">
        <v>9</v>
      </c>
      <c r="B99" s="36" t="s">
        <v>65</v>
      </c>
      <c r="C99" s="42"/>
      <c r="D99" s="37"/>
      <c r="E99" s="29">
        <v>0</v>
      </c>
      <c r="F99" s="6">
        <v>1</v>
      </c>
      <c r="G99" s="27" t="b">
        <v>0</v>
      </c>
    </row>
    <row r="100" spans="1:7" x14ac:dyDescent="0.25">
      <c r="A100" s="6">
        <v>10</v>
      </c>
      <c r="B100" s="36" t="s">
        <v>68</v>
      </c>
      <c r="C100" s="42"/>
      <c r="D100" s="37"/>
      <c r="E100" s="29">
        <v>4</v>
      </c>
      <c r="F100" s="6">
        <v>6</v>
      </c>
      <c r="G100" s="27" t="b">
        <v>0</v>
      </c>
    </row>
    <row r="101" spans="1:7" x14ac:dyDescent="0.25">
      <c r="A101" s="7" t="s">
        <v>4</v>
      </c>
      <c r="B101" s="41" t="s">
        <v>93</v>
      </c>
      <c r="C101" s="41"/>
      <c r="D101" s="41"/>
      <c r="E101" s="41"/>
      <c r="F101" s="41"/>
      <c r="G101" s="41"/>
    </row>
    <row r="102" spans="1:7" x14ac:dyDescent="0.25">
      <c r="A102" s="35" t="s">
        <v>2</v>
      </c>
      <c r="B102" s="35"/>
      <c r="C102" s="35"/>
      <c r="D102" s="35"/>
      <c r="E102" s="35"/>
      <c r="F102" s="35"/>
      <c r="G102" s="35"/>
    </row>
    <row r="103" spans="1:7" x14ac:dyDescent="0.25">
      <c r="A103" s="8" t="s">
        <v>5</v>
      </c>
      <c r="B103" s="31" t="s">
        <v>20</v>
      </c>
      <c r="C103" s="32"/>
      <c r="D103" s="8" t="s">
        <v>94</v>
      </c>
      <c r="E103" s="8" t="s">
        <v>8</v>
      </c>
      <c r="F103" s="13" t="s">
        <v>9</v>
      </c>
      <c r="G103" s="8" t="s">
        <v>10</v>
      </c>
    </row>
    <row r="104" spans="1:7" x14ac:dyDescent="0.25">
      <c r="A104" s="6">
        <v>1</v>
      </c>
      <c r="B104" s="17" t="s">
        <v>69</v>
      </c>
      <c r="C104" s="21"/>
      <c r="D104" s="16">
        <v>3</v>
      </c>
      <c r="E104" s="53">
        <v>1</v>
      </c>
      <c r="F104" s="22">
        <v>1</v>
      </c>
      <c r="G104" s="27" t="b">
        <v>1</v>
      </c>
    </row>
    <row r="105" spans="1:7" x14ac:dyDescent="0.25">
      <c r="A105" s="6">
        <v>2</v>
      </c>
      <c r="B105" s="17" t="s">
        <v>66</v>
      </c>
      <c r="C105" s="21"/>
      <c r="D105" s="16">
        <v>2</v>
      </c>
      <c r="E105" s="53">
        <v>2</v>
      </c>
      <c r="F105" s="22">
        <v>2</v>
      </c>
      <c r="G105" s="27" t="b">
        <v>1</v>
      </c>
    </row>
    <row r="106" spans="1:7" x14ac:dyDescent="0.25">
      <c r="A106" s="6">
        <v>3</v>
      </c>
      <c r="B106" s="17" t="s">
        <v>70</v>
      </c>
      <c r="C106" s="21"/>
      <c r="D106" s="16">
        <v>5</v>
      </c>
      <c r="E106" s="53">
        <v>3</v>
      </c>
      <c r="F106" s="22">
        <v>3</v>
      </c>
      <c r="G106" s="27" t="b">
        <v>1</v>
      </c>
    </row>
    <row r="107" spans="1:7" x14ac:dyDescent="0.25">
      <c r="A107" s="6">
        <v>4</v>
      </c>
      <c r="B107" s="17" t="s">
        <v>71</v>
      </c>
      <c r="C107" s="21"/>
      <c r="D107" s="16">
        <v>4</v>
      </c>
      <c r="E107" s="53">
        <v>2</v>
      </c>
      <c r="F107" s="22">
        <v>2</v>
      </c>
      <c r="G107" s="27" t="b">
        <v>1</v>
      </c>
    </row>
    <row r="108" spans="1:7" x14ac:dyDescent="0.25">
      <c r="A108" s="6">
        <v>5</v>
      </c>
      <c r="B108" s="17" t="s">
        <v>72</v>
      </c>
      <c r="C108" s="21"/>
      <c r="D108" s="16">
        <v>11</v>
      </c>
      <c r="E108" s="53">
        <v>2</v>
      </c>
      <c r="F108" s="22">
        <v>2</v>
      </c>
      <c r="G108" s="27" t="b">
        <v>1</v>
      </c>
    </row>
    <row r="109" spans="1:7" x14ac:dyDescent="0.25">
      <c r="A109" s="35" t="s">
        <v>3</v>
      </c>
      <c r="B109" s="35"/>
      <c r="C109" s="35"/>
      <c r="D109" s="35"/>
      <c r="E109" s="35"/>
      <c r="F109" s="35"/>
      <c r="G109" s="35"/>
    </row>
    <row r="110" spans="1:7" x14ac:dyDescent="0.25">
      <c r="A110" s="6">
        <v>6</v>
      </c>
      <c r="B110" s="17" t="s">
        <v>69</v>
      </c>
      <c r="C110" s="21"/>
      <c r="D110" s="16">
        <v>3</v>
      </c>
      <c r="E110" s="53">
        <v>1</v>
      </c>
      <c r="F110" s="22">
        <v>0</v>
      </c>
      <c r="G110" s="27" t="b">
        <v>0</v>
      </c>
    </row>
    <row r="111" spans="1:7" x14ac:dyDescent="0.25">
      <c r="A111" s="6">
        <v>7</v>
      </c>
      <c r="B111" s="17" t="s">
        <v>66</v>
      </c>
      <c r="C111" s="21"/>
      <c r="D111" s="16">
        <v>2</v>
      </c>
      <c r="E111" s="53">
        <v>2</v>
      </c>
      <c r="F111" s="22">
        <v>0</v>
      </c>
      <c r="G111" s="27" t="b">
        <v>0</v>
      </c>
    </row>
    <row r="112" spans="1:7" x14ac:dyDescent="0.25">
      <c r="A112" s="6">
        <v>8</v>
      </c>
      <c r="B112" s="17" t="s">
        <v>70</v>
      </c>
      <c r="C112" s="21"/>
      <c r="D112" s="16">
        <v>5</v>
      </c>
      <c r="E112" s="53">
        <v>3</v>
      </c>
      <c r="F112" s="22">
        <v>0</v>
      </c>
      <c r="G112" s="27" t="b">
        <v>0</v>
      </c>
    </row>
    <row r="113" spans="1:7" x14ac:dyDescent="0.25">
      <c r="A113" s="6">
        <v>9</v>
      </c>
      <c r="B113" s="17" t="s">
        <v>71</v>
      </c>
      <c r="C113" s="21"/>
      <c r="D113" s="16">
        <v>4</v>
      </c>
      <c r="E113" s="53">
        <v>2</v>
      </c>
      <c r="F113" s="22">
        <v>0</v>
      </c>
      <c r="G113" s="27" t="b">
        <v>0</v>
      </c>
    </row>
    <row r="114" spans="1:7" x14ac:dyDescent="0.25">
      <c r="A114" s="6">
        <v>10</v>
      </c>
      <c r="B114" s="17" t="s">
        <v>72</v>
      </c>
      <c r="C114" s="21"/>
      <c r="D114" s="16">
        <v>11</v>
      </c>
      <c r="E114" s="53">
        <v>2</v>
      </c>
      <c r="F114" s="22">
        <v>0</v>
      </c>
      <c r="G114" s="27" t="b">
        <v>0</v>
      </c>
    </row>
  </sheetData>
  <mergeCells count="104">
    <mergeCell ref="A1:G1"/>
    <mergeCell ref="B2:G2"/>
    <mergeCell ref="A3:G3"/>
    <mergeCell ref="B4:D4"/>
    <mergeCell ref="B5:D5"/>
    <mergeCell ref="B6:D6"/>
    <mergeCell ref="B7:D7"/>
    <mergeCell ref="B8:D8"/>
    <mergeCell ref="A10:G10"/>
    <mergeCell ref="B9:D9"/>
    <mergeCell ref="B11:D11"/>
    <mergeCell ref="B12:D12"/>
    <mergeCell ref="B13:D13"/>
    <mergeCell ref="B14:D14"/>
    <mergeCell ref="B15:D15"/>
    <mergeCell ref="B17:G17"/>
    <mergeCell ref="A18:G18"/>
    <mergeCell ref="A16:G16"/>
    <mergeCell ref="B31:G31"/>
    <mergeCell ref="B19:D19"/>
    <mergeCell ref="B21:D21"/>
    <mergeCell ref="B22:D22"/>
    <mergeCell ref="B23:D23"/>
    <mergeCell ref="B20:D20"/>
    <mergeCell ref="B24:D24"/>
    <mergeCell ref="A25:G25"/>
    <mergeCell ref="B26:D26"/>
    <mergeCell ref="B27:D27"/>
    <mergeCell ref="B28:D28"/>
    <mergeCell ref="B29:D29"/>
    <mergeCell ref="B30:D30"/>
    <mergeCell ref="B35:D35"/>
    <mergeCell ref="B36:D36"/>
    <mergeCell ref="B37:D37"/>
    <mergeCell ref="B38:D38"/>
    <mergeCell ref="B34:D34"/>
    <mergeCell ref="A32:G32"/>
    <mergeCell ref="B33:D33"/>
    <mergeCell ref="B41:D41"/>
    <mergeCell ref="B42:D42"/>
    <mergeCell ref="B43:D43"/>
    <mergeCell ref="B44:D44"/>
    <mergeCell ref="B47:D47"/>
    <mergeCell ref="A39:G39"/>
    <mergeCell ref="B40:D40"/>
    <mergeCell ref="B45:G45"/>
    <mergeCell ref="A46:G46"/>
    <mergeCell ref="B48:D48"/>
    <mergeCell ref="B49:D49"/>
    <mergeCell ref="B50:D50"/>
    <mergeCell ref="B51:D51"/>
    <mergeCell ref="B52:D52"/>
    <mergeCell ref="A53:G53"/>
    <mergeCell ref="B54:D54"/>
    <mergeCell ref="B55:D55"/>
    <mergeCell ref="B56:D56"/>
    <mergeCell ref="B57:D57"/>
    <mergeCell ref="B58:D58"/>
    <mergeCell ref="B59:G59"/>
    <mergeCell ref="A60:G60"/>
    <mergeCell ref="B62:D62"/>
    <mergeCell ref="B63:D63"/>
    <mergeCell ref="B64:D64"/>
    <mergeCell ref="B65:D65"/>
    <mergeCell ref="B61:D61"/>
    <mergeCell ref="B66:D66"/>
    <mergeCell ref="A67:G67"/>
    <mergeCell ref="B68:D68"/>
    <mergeCell ref="B69:D69"/>
    <mergeCell ref="B70:D70"/>
    <mergeCell ref="B71:D71"/>
    <mergeCell ref="B72:D72"/>
    <mergeCell ref="B73:G73"/>
    <mergeCell ref="A74:G74"/>
    <mergeCell ref="B76:D76"/>
    <mergeCell ref="B77:D77"/>
    <mergeCell ref="B78:D78"/>
    <mergeCell ref="B75:D75"/>
    <mergeCell ref="B79:D79"/>
    <mergeCell ref="B80:D80"/>
    <mergeCell ref="A81:G81"/>
    <mergeCell ref="B82:D82"/>
    <mergeCell ref="B83:D83"/>
    <mergeCell ref="B84:D84"/>
    <mergeCell ref="B85:D85"/>
    <mergeCell ref="B86:D86"/>
    <mergeCell ref="B87:G87"/>
    <mergeCell ref="A88:G88"/>
    <mergeCell ref="B90:D90"/>
    <mergeCell ref="B91:D91"/>
    <mergeCell ref="B89:D89"/>
    <mergeCell ref="B92:D92"/>
    <mergeCell ref="B93:D93"/>
    <mergeCell ref="B94:D94"/>
    <mergeCell ref="A95:G95"/>
    <mergeCell ref="B96:D96"/>
    <mergeCell ref="B97:D97"/>
    <mergeCell ref="B98:D98"/>
    <mergeCell ref="B99:D99"/>
    <mergeCell ref="B100:D100"/>
    <mergeCell ref="B101:G101"/>
    <mergeCell ref="A102:G102"/>
    <mergeCell ref="A109:G109"/>
    <mergeCell ref="B103:C10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3" workbookViewId="0">
      <selection activeCell="E47" sqref="E47"/>
    </sheetView>
  </sheetViews>
  <sheetFormatPr defaultRowHeight="15" x14ac:dyDescent="0.25"/>
  <cols>
    <col min="2" max="2" width="22.5703125" customWidth="1"/>
    <col min="3" max="3" width="17.28515625" customWidth="1"/>
    <col min="4" max="4" width="22.5703125" customWidth="1"/>
    <col min="5" max="5" width="25.5703125" customWidth="1"/>
    <col min="6" max="6" width="16.85546875" customWidth="1"/>
  </cols>
  <sheetData>
    <row r="1" spans="1:7" x14ac:dyDescent="0.25">
      <c r="A1" s="33" t="s">
        <v>81</v>
      </c>
      <c r="B1" s="33"/>
      <c r="C1" s="33"/>
      <c r="D1" s="33"/>
      <c r="E1" s="33"/>
      <c r="F1" s="33"/>
      <c r="G1" s="33"/>
    </row>
    <row r="2" spans="1:7" x14ac:dyDescent="0.25">
      <c r="A2" s="7" t="s">
        <v>4</v>
      </c>
      <c r="B2" s="41" t="s">
        <v>73</v>
      </c>
      <c r="C2" s="41"/>
      <c r="D2" s="41"/>
      <c r="E2" s="41"/>
      <c r="F2" s="41"/>
      <c r="G2" s="41"/>
    </row>
    <row r="3" spans="1:7" x14ac:dyDescent="0.25">
      <c r="A3" s="35" t="s">
        <v>2</v>
      </c>
      <c r="B3" s="35"/>
      <c r="C3" s="35"/>
      <c r="D3" s="35"/>
      <c r="E3" s="35"/>
      <c r="F3" s="35"/>
      <c r="G3" s="35"/>
    </row>
    <row r="4" spans="1:7" x14ac:dyDescent="0.25">
      <c r="A4" s="8" t="s">
        <v>5</v>
      </c>
      <c r="B4" s="8" t="s">
        <v>74</v>
      </c>
      <c r="C4" s="8" t="s">
        <v>8</v>
      </c>
      <c r="D4" s="8" t="s">
        <v>9</v>
      </c>
      <c r="E4" s="8" t="s">
        <v>10</v>
      </c>
      <c r="F4" s="8"/>
      <c r="G4" s="8"/>
    </row>
    <row r="5" spans="1:7" x14ac:dyDescent="0.25">
      <c r="A5" s="6">
        <v>1</v>
      </c>
      <c r="B5" s="20">
        <v>101</v>
      </c>
      <c r="C5" s="29">
        <v>5</v>
      </c>
      <c r="D5" s="6">
        <v>5</v>
      </c>
      <c r="E5" s="27" t="b">
        <v>1</v>
      </c>
      <c r="F5" s="6"/>
      <c r="G5" s="6"/>
    </row>
    <row r="6" spans="1:7" x14ac:dyDescent="0.25">
      <c r="A6" s="6">
        <v>2</v>
      </c>
      <c r="B6" s="20" t="s">
        <v>126</v>
      </c>
      <c r="C6" s="29">
        <v>21</v>
      </c>
      <c r="D6" s="6">
        <v>21</v>
      </c>
      <c r="E6" s="27" t="b">
        <v>1</v>
      </c>
      <c r="F6" s="6"/>
      <c r="G6" s="6"/>
    </row>
    <row r="7" spans="1:7" x14ac:dyDescent="0.25">
      <c r="A7" s="6">
        <v>3</v>
      </c>
      <c r="B7" s="20" t="s">
        <v>127</v>
      </c>
      <c r="C7" s="29">
        <v>85</v>
      </c>
      <c r="D7" s="6">
        <v>85</v>
      </c>
      <c r="E7" s="27" t="b">
        <v>1</v>
      </c>
      <c r="F7" s="6"/>
      <c r="G7" s="6"/>
    </row>
    <row r="8" spans="1:7" x14ac:dyDescent="0.25">
      <c r="A8" s="6">
        <v>4</v>
      </c>
      <c r="B8" s="20" t="s">
        <v>128</v>
      </c>
      <c r="C8" s="29">
        <v>341</v>
      </c>
      <c r="D8" s="6">
        <v>341</v>
      </c>
      <c r="E8" s="27" t="b">
        <v>1</v>
      </c>
      <c r="F8" s="6"/>
      <c r="G8" s="6"/>
    </row>
    <row r="9" spans="1:7" x14ac:dyDescent="0.25">
      <c r="A9" s="6">
        <v>5</v>
      </c>
      <c r="B9" s="20" t="s">
        <v>129</v>
      </c>
      <c r="C9" s="29">
        <v>400</v>
      </c>
      <c r="D9" s="6">
        <v>400</v>
      </c>
      <c r="E9" s="27" t="b">
        <v>1</v>
      </c>
      <c r="F9" s="6"/>
      <c r="G9" s="6"/>
    </row>
    <row r="10" spans="1:7" x14ac:dyDescent="0.25">
      <c r="A10" s="35" t="s">
        <v>3</v>
      </c>
      <c r="B10" s="35"/>
      <c r="C10" s="35"/>
      <c r="D10" s="35"/>
      <c r="E10" s="35"/>
      <c r="F10" s="35"/>
      <c r="G10" s="35"/>
    </row>
    <row r="11" spans="1:7" x14ac:dyDescent="0.25">
      <c r="A11" s="6">
        <v>6</v>
      </c>
      <c r="B11" s="20">
        <v>101</v>
      </c>
      <c r="C11" s="29">
        <v>5</v>
      </c>
      <c r="D11" s="6">
        <v>4</v>
      </c>
      <c r="E11" s="27" t="b">
        <v>0</v>
      </c>
      <c r="F11" s="6"/>
      <c r="G11" s="6"/>
    </row>
    <row r="12" spans="1:7" x14ac:dyDescent="0.25">
      <c r="A12" s="6">
        <v>7</v>
      </c>
      <c r="B12" s="20">
        <v>10101</v>
      </c>
      <c r="C12" s="29">
        <v>21</v>
      </c>
      <c r="D12" s="6">
        <v>20</v>
      </c>
      <c r="E12" s="27" t="b">
        <v>0</v>
      </c>
      <c r="F12" s="6"/>
      <c r="G12" s="6"/>
    </row>
    <row r="13" spans="1:7" x14ac:dyDescent="0.25">
      <c r="A13" s="6">
        <v>8</v>
      </c>
      <c r="B13" s="20">
        <v>1010101</v>
      </c>
      <c r="C13" s="29">
        <v>85</v>
      </c>
      <c r="D13" s="6">
        <v>80</v>
      </c>
      <c r="E13" s="27" t="b">
        <v>0</v>
      </c>
      <c r="F13" s="6"/>
      <c r="G13" s="6"/>
    </row>
    <row r="14" spans="1:7" x14ac:dyDescent="0.25">
      <c r="A14" s="6">
        <v>9</v>
      </c>
      <c r="B14" s="20">
        <v>101010101</v>
      </c>
      <c r="C14" s="29">
        <v>341</v>
      </c>
      <c r="D14" s="6">
        <v>340</v>
      </c>
      <c r="E14" s="27" t="b">
        <v>0</v>
      </c>
      <c r="F14" s="6"/>
      <c r="G14" s="6"/>
    </row>
    <row r="15" spans="1:7" x14ac:dyDescent="0.25">
      <c r="A15" s="6">
        <v>10</v>
      </c>
      <c r="B15" s="20" t="s">
        <v>129</v>
      </c>
      <c r="C15" s="29">
        <v>400</v>
      </c>
      <c r="D15" s="6">
        <v>401</v>
      </c>
      <c r="E15" s="27" t="b">
        <v>0</v>
      </c>
      <c r="F15" s="6"/>
      <c r="G15" s="6"/>
    </row>
    <row r="16" spans="1:7" x14ac:dyDescent="0.25">
      <c r="A16" s="33" t="s">
        <v>82</v>
      </c>
      <c r="B16" s="33"/>
      <c r="C16" s="33"/>
      <c r="D16" s="33"/>
      <c r="E16" s="33"/>
      <c r="F16" s="33"/>
      <c r="G16" s="33"/>
    </row>
    <row r="17" spans="1:7" x14ac:dyDescent="0.25">
      <c r="A17" s="7" t="s">
        <v>4</v>
      </c>
      <c r="B17" s="41" t="s">
        <v>83</v>
      </c>
      <c r="C17" s="41"/>
      <c r="D17" s="41"/>
      <c r="E17" s="41"/>
      <c r="F17" s="41"/>
      <c r="G17" s="41"/>
    </row>
    <row r="18" spans="1:7" x14ac:dyDescent="0.25">
      <c r="A18" s="35" t="s">
        <v>2</v>
      </c>
      <c r="B18" s="35"/>
      <c r="C18" s="35"/>
      <c r="D18" s="35"/>
      <c r="E18" s="35"/>
      <c r="F18" s="35"/>
      <c r="G18" s="35"/>
    </row>
    <row r="19" spans="1:7" x14ac:dyDescent="0.25">
      <c r="A19" s="8" t="s">
        <v>5</v>
      </c>
      <c r="B19" s="8" t="s">
        <v>6</v>
      </c>
      <c r="C19" s="8" t="s">
        <v>8</v>
      </c>
      <c r="D19" s="8" t="s">
        <v>9</v>
      </c>
      <c r="E19" s="8" t="s">
        <v>10</v>
      </c>
      <c r="F19" s="8"/>
      <c r="G19" s="8"/>
    </row>
    <row r="20" spans="1:7" x14ac:dyDescent="0.25">
      <c r="A20" s="6">
        <v>1</v>
      </c>
      <c r="B20" s="6">
        <v>0</v>
      </c>
      <c r="C20" s="29">
        <v>1</v>
      </c>
      <c r="D20" s="6">
        <v>1</v>
      </c>
      <c r="E20" s="27" t="b">
        <v>1</v>
      </c>
      <c r="F20" s="6"/>
      <c r="G20" s="6"/>
    </row>
    <row r="21" spans="1:7" x14ac:dyDescent="0.25">
      <c r="A21" s="6">
        <v>2</v>
      </c>
      <c r="B21" s="6">
        <v>3</v>
      </c>
      <c r="C21" s="29">
        <v>6</v>
      </c>
      <c r="D21" s="6">
        <v>6</v>
      </c>
      <c r="E21" s="27" t="b">
        <v>1</v>
      </c>
      <c r="F21" s="6"/>
      <c r="G21" s="6"/>
    </row>
    <row r="22" spans="1:7" x14ac:dyDescent="0.25">
      <c r="A22" s="6">
        <v>3</v>
      </c>
      <c r="B22" s="6">
        <v>4</v>
      </c>
      <c r="C22" s="29">
        <v>24</v>
      </c>
      <c r="D22" s="6">
        <v>24</v>
      </c>
      <c r="E22" s="27" t="b">
        <v>1</v>
      </c>
      <c r="F22" s="6"/>
      <c r="G22" s="6"/>
    </row>
    <row r="23" spans="1:7" x14ac:dyDescent="0.25">
      <c r="A23" s="6">
        <v>4</v>
      </c>
      <c r="B23" s="6">
        <v>9</v>
      </c>
      <c r="C23" s="29">
        <v>362880</v>
      </c>
      <c r="D23" s="6">
        <v>362880</v>
      </c>
      <c r="E23" s="27" t="b">
        <v>1</v>
      </c>
      <c r="F23" s="6"/>
      <c r="G23" s="6"/>
    </row>
    <row r="24" spans="1:7" x14ac:dyDescent="0.25">
      <c r="A24" s="6">
        <v>5</v>
      </c>
      <c r="B24" s="6">
        <v>10</v>
      </c>
      <c r="C24" s="29">
        <v>3628800</v>
      </c>
      <c r="D24" s="6">
        <v>3628800</v>
      </c>
      <c r="E24" s="27" t="b">
        <v>1</v>
      </c>
      <c r="F24" s="6"/>
      <c r="G24" s="6"/>
    </row>
    <row r="25" spans="1:7" x14ac:dyDescent="0.25">
      <c r="A25" s="35" t="s">
        <v>3</v>
      </c>
      <c r="B25" s="35"/>
      <c r="C25" s="35"/>
      <c r="D25" s="35"/>
      <c r="E25" s="35"/>
      <c r="F25" s="35"/>
      <c r="G25" s="35"/>
    </row>
    <row r="26" spans="1:7" x14ac:dyDescent="0.25">
      <c r="A26" s="6">
        <v>6</v>
      </c>
      <c r="B26" s="6">
        <v>0</v>
      </c>
      <c r="C26" s="29">
        <v>0</v>
      </c>
      <c r="D26" s="6">
        <v>1</v>
      </c>
      <c r="E26" s="27" t="b">
        <v>0</v>
      </c>
      <c r="F26" s="6"/>
      <c r="G26" s="6"/>
    </row>
    <row r="27" spans="1:7" x14ac:dyDescent="0.25">
      <c r="A27" s="6">
        <v>7</v>
      </c>
      <c r="B27" s="6">
        <v>1</v>
      </c>
      <c r="C27" s="29">
        <v>6</v>
      </c>
      <c r="D27" s="6">
        <v>3</v>
      </c>
      <c r="E27" s="27" t="b">
        <v>0</v>
      </c>
      <c r="F27" s="6"/>
      <c r="G27" s="6"/>
    </row>
    <row r="28" spans="1:7" x14ac:dyDescent="0.25">
      <c r="A28" s="6">
        <v>8</v>
      </c>
      <c r="B28" s="6">
        <v>2</v>
      </c>
      <c r="C28" s="29">
        <v>24</v>
      </c>
      <c r="D28" s="6">
        <v>20</v>
      </c>
      <c r="E28" s="27" t="b">
        <v>0</v>
      </c>
      <c r="F28" s="6"/>
      <c r="G28" s="6"/>
    </row>
    <row r="29" spans="1:7" x14ac:dyDescent="0.25">
      <c r="A29" s="6">
        <v>9</v>
      </c>
      <c r="B29" s="6">
        <v>9</v>
      </c>
      <c r="C29" s="29">
        <v>362880</v>
      </c>
      <c r="D29" s="6">
        <v>350002</v>
      </c>
      <c r="E29" s="27" t="b">
        <v>0</v>
      </c>
      <c r="F29" s="6"/>
      <c r="G29" s="6"/>
    </row>
    <row r="30" spans="1:7" x14ac:dyDescent="0.25">
      <c r="A30" s="6">
        <v>10</v>
      </c>
      <c r="B30" s="6">
        <v>10</v>
      </c>
      <c r="C30" s="29">
        <v>3628800</v>
      </c>
      <c r="D30" s="6">
        <v>3674000</v>
      </c>
      <c r="E30" s="27" t="b">
        <v>0</v>
      </c>
      <c r="F30" s="6"/>
      <c r="G30" s="6"/>
    </row>
    <row r="31" spans="1:7" x14ac:dyDescent="0.25">
      <c r="A31" s="7" t="s">
        <v>4</v>
      </c>
      <c r="B31" s="41" t="s">
        <v>84</v>
      </c>
      <c r="C31" s="44"/>
      <c r="D31" s="44"/>
      <c r="E31" s="44"/>
      <c r="F31" s="44"/>
      <c r="G31" s="44"/>
    </row>
    <row r="32" spans="1:7" x14ac:dyDescent="0.25">
      <c r="A32" s="35" t="s">
        <v>2</v>
      </c>
      <c r="B32" s="35"/>
      <c r="C32" s="35"/>
      <c r="D32" s="35"/>
      <c r="E32" s="35"/>
      <c r="F32" s="35"/>
      <c r="G32" s="35"/>
    </row>
    <row r="33" spans="1:7" x14ac:dyDescent="0.25">
      <c r="A33" s="8" t="s">
        <v>5</v>
      </c>
      <c r="B33" s="8" t="s">
        <v>6</v>
      </c>
      <c r="C33" s="8" t="s">
        <v>8</v>
      </c>
      <c r="D33" s="8" t="s">
        <v>9</v>
      </c>
      <c r="E33" s="8" t="s">
        <v>10</v>
      </c>
      <c r="F33" s="8"/>
      <c r="G33" s="8"/>
    </row>
    <row r="34" spans="1:7" x14ac:dyDescent="0.25">
      <c r="A34" s="6">
        <v>1</v>
      </c>
      <c r="B34" s="6">
        <v>0</v>
      </c>
      <c r="C34" s="29">
        <v>1</v>
      </c>
      <c r="D34" s="6">
        <v>1</v>
      </c>
      <c r="E34" s="27" t="b">
        <v>1</v>
      </c>
      <c r="F34" s="6"/>
      <c r="G34" s="6"/>
    </row>
    <row r="35" spans="1:7" x14ac:dyDescent="0.25">
      <c r="A35" s="6">
        <v>2</v>
      </c>
      <c r="B35" s="6">
        <v>3</v>
      </c>
      <c r="C35" s="29">
        <v>3</v>
      </c>
      <c r="D35" s="6">
        <v>3</v>
      </c>
      <c r="E35" s="27" t="b">
        <v>1</v>
      </c>
      <c r="F35" s="6"/>
      <c r="G35" s="6"/>
    </row>
    <row r="36" spans="1:7" x14ac:dyDescent="0.25">
      <c r="A36" s="6">
        <v>3</v>
      </c>
      <c r="B36" s="6">
        <v>4</v>
      </c>
      <c r="C36" s="29">
        <v>8</v>
      </c>
      <c r="D36" s="6">
        <v>8</v>
      </c>
      <c r="E36" s="27" t="b">
        <v>1</v>
      </c>
      <c r="F36" s="6"/>
      <c r="G36" s="6"/>
    </row>
    <row r="37" spans="1:7" x14ac:dyDescent="0.25">
      <c r="A37" s="6">
        <v>4</v>
      </c>
      <c r="B37" s="6">
        <v>9</v>
      </c>
      <c r="C37" s="29">
        <v>945</v>
      </c>
      <c r="D37" s="6">
        <v>945</v>
      </c>
      <c r="E37" s="27" t="b">
        <v>1</v>
      </c>
      <c r="F37" s="6"/>
      <c r="G37" s="6"/>
    </row>
    <row r="38" spans="1:7" x14ac:dyDescent="0.25">
      <c r="A38" s="6">
        <v>5</v>
      </c>
      <c r="B38" s="6">
        <v>10</v>
      </c>
      <c r="C38" s="29">
        <v>3840</v>
      </c>
      <c r="D38" s="6">
        <v>3840</v>
      </c>
      <c r="E38" s="27" t="b">
        <v>1</v>
      </c>
      <c r="F38" s="6"/>
      <c r="G38" s="6"/>
    </row>
    <row r="39" spans="1:7" x14ac:dyDescent="0.25">
      <c r="A39" s="35" t="s">
        <v>3</v>
      </c>
      <c r="B39" s="35"/>
      <c r="C39" s="35"/>
      <c r="D39" s="35"/>
      <c r="E39" s="35"/>
      <c r="F39" s="35"/>
      <c r="G39" s="35"/>
    </row>
    <row r="40" spans="1:7" x14ac:dyDescent="0.25">
      <c r="A40" s="6">
        <v>6</v>
      </c>
      <c r="B40" s="6">
        <v>0</v>
      </c>
      <c r="C40" s="29">
        <v>1</v>
      </c>
      <c r="D40" s="6">
        <v>1</v>
      </c>
      <c r="E40" s="27" t="b">
        <v>0</v>
      </c>
      <c r="F40" s="6"/>
      <c r="G40" s="6"/>
    </row>
    <row r="41" spans="1:7" x14ac:dyDescent="0.25">
      <c r="A41" s="6">
        <v>7</v>
      </c>
      <c r="B41" s="6">
        <v>3</v>
      </c>
      <c r="C41" s="29">
        <v>3</v>
      </c>
      <c r="D41" s="6">
        <v>2</v>
      </c>
      <c r="E41" s="27" t="b">
        <v>0</v>
      </c>
      <c r="F41" s="6"/>
      <c r="G41" s="6"/>
    </row>
    <row r="42" spans="1:7" x14ac:dyDescent="0.25">
      <c r="A42" s="6">
        <v>8</v>
      </c>
      <c r="B42" s="6">
        <v>4</v>
      </c>
      <c r="C42" s="29">
        <v>8</v>
      </c>
      <c r="D42" s="6">
        <v>15</v>
      </c>
      <c r="E42" s="27" t="b">
        <v>0</v>
      </c>
      <c r="F42" s="6"/>
      <c r="G42" s="6"/>
    </row>
    <row r="43" spans="1:7" x14ac:dyDescent="0.25">
      <c r="A43" s="6">
        <v>9</v>
      </c>
      <c r="B43" s="6">
        <v>9</v>
      </c>
      <c r="C43" s="29">
        <v>945</v>
      </c>
      <c r="D43" s="6">
        <v>100</v>
      </c>
      <c r="E43" s="27" t="b">
        <v>0</v>
      </c>
      <c r="F43" s="6"/>
      <c r="G43" s="6"/>
    </row>
    <row r="44" spans="1:7" x14ac:dyDescent="0.25">
      <c r="A44" s="6">
        <v>10</v>
      </c>
      <c r="B44" s="6">
        <v>10</v>
      </c>
      <c r="C44" s="29">
        <v>3840</v>
      </c>
      <c r="D44" s="6">
        <v>105</v>
      </c>
      <c r="E44" s="27" t="b">
        <v>0</v>
      </c>
      <c r="F44" s="6"/>
      <c r="G44" s="6"/>
    </row>
  </sheetData>
  <mergeCells count="11">
    <mergeCell ref="A25:G25"/>
    <mergeCell ref="B31:G31"/>
    <mergeCell ref="A32:G32"/>
    <mergeCell ref="A39:G39"/>
    <mergeCell ref="A1:G1"/>
    <mergeCell ref="B2:G2"/>
    <mergeCell ref="A3:G3"/>
    <mergeCell ref="A10:G10"/>
    <mergeCell ref="A16:G16"/>
    <mergeCell ref="B17:G17"/>
    <mergeCell ref="A18:G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25" workbookViewId="0">
      <selection activeCell="D136" sqref="D136"/>
    </sheetView>
  </sheetViews>
  <sheetFormatPr defaultRowHeight="15" x14ac:dyDescent="0.25"/>
  <cols>
    <col min="1" max="1" width="9.140625" customWidth="1"/>
    <col min="2" max="2" width="22.7109375" customWidth="1"/>
    <col min="3" max="3" width="18.7109375" customWidth="1"/>
    <col min="4" max="4" width="14.140625" customWidth="1"/>
    <col min="5" max="5" width="17.7109375" customWidth="1"/>
    <col min="6" max="6" width="19.5703125" customWidth="1"/>
  </cols>
  <sheetData>
    <row r="1" spans="1:7" x14ac:dyDescent="0.25">
      <c r="A1" s="49" t="s">
        <v>85</v>
      </c>
      <c r="B1" s="49"/>
      <c r="C1" s="49"/>
      <c r="D1" s="49"/>
      <c r="E1" s="49"/>
      <c r="F1" s="49"/>
      <c r="G1" s="50"/>
    </row>
    <row r="2" spans="1:7" x14ac:dyDescent="0.25">
      <c r="A2" s="7" t="s">
        <v>4</v>
      </c>
      <c r="B2" s="47" t="s">
        <v>86</v>
      </c>
      <c r="C2" s="47"/>
      <c r="D2" s="47"/>
      <c r="E2" s="47"/>
      <c r="F2" s="47"/>
      <c r="G2" s="48"/>
    </row>
    <row r="3" spans="1:7" x14ac:dyDescent="0.25">
      <c r="A3" s="35" t="s">
        <v>2</v>
      </c>
      <c r="B3" s="35"/>
      <c r="C3" s="35"/>
      <c r="D3" s="35"/>
      <c r="E3" s="35"/>
      <c r="F3" s="35"/>
      <c r="G3" s="35"/>
    </row>
    <row r="4" spans="1:7" ht="30" x14ac:dyDescent="0.25">
      <c r="A4" s="8" t="s">
        <v>5</v>
      </c>
      <c r="B4" s="8" t="s">
        <v>57</v>
      </c>
      <c r="C4" s="8" t="s">
        <v>8</v>
      </c>
      <c r="D4" s="8" t="s">
        <v>9</v>
      </c>
      <c r="E4" s="8" t="s">
        <v>10</v>
      </c>
      <c r="F4" s="8"/>
      <c r="G4" s="8"/>
    </row>
    <row r="5" spans="1:7" x14ac:dyDescent="0.25">
      <c r="A5" s="6">
        <v>1</v>
      </c>
      <c r="B5" s="6" t="s">
        <v>75</v>
      </c>
      <c r="C5" s="29" t="b">
        <v>1</v>
      </c>
      <c r="D5" s="6" t="b">
        <v>1</v>
      </c>
      <c r="E5" s="27" t="b">
        <v>1</v>
      </c>
      <c r="F5" s="6"/>
      <c r="G5" s="6"/>
    </row>
    <row r="6" spans="1:7" x14ac:dyDescent="0.25">
      <c r="A6" s="6">
        <v>2</v>
      </c>
      <c r="B6" s="6" t="s">
        <v>76</v>
      </c>
      <c r="C6" s="29" t="b">
        <v>1</v>
      </c>
      <c r="D6" s="6" t="b">
        <v>1</v>
      </c>
      <c r="E6" s="27" t="b">
        <v>1</v>
      </c>
      <c r="F6" s="6"/>
      <c r="G6" s="6"/>
    </row>
    <row r="7" spans="1:7" x14ac:dyDescent="0.25">
      <c r="A7" s="6">
        <v>3</v>
      </c>
      <c r="B7" s="6" t="s">
        <v>130</v>
      </c>
      <c r="C7" s="29" t="b">
        <v>1</v>
      </c>
      <c r="D7" s="6" t="b">
        <v>1</v>
      </c>
      <c r="E7" s="27" t="b">
        <v>1</v>
      </c>
      <c r="F7" s="6"/>
      <c r="G7" s="6"/>
    </row>
    <row r="8" spans="1:7" x14ac:dyDescent="0.25">
      <c r="A8" s="6">
        <v>4</v>
      </c>
      <c r="B8" s="6" t="s">
        <v>77</v>
      </c>
      <c r="C8" s="29" t="b">
        <v>0</v>
      </c>
      <c r="D8" s="6" t="b">
        <v>0</v>
      </c>
      <c r="E8" s="27" t="b">
        <v>1</v>
      </c>
      <c r="F8" s="6"/>
      <c r="G8" s="6"/>
    </row>
    <row r="9" spans="1:7" x14ac:dyDescent="0.25">
      <c r="A9" s="6">
        <v>5</v>
      </c>
      <c r="B9" s="6" t="s">
        <v>131</v>
      </c>
      <c r="C9" s="29" t="b">
        <v>0</v>
      </c>
      <c r="D9" s="6" t="b">
        <v>0</v>
      </c>
      <c r="E9" s="27" t="b">
        <v>1</v>
      </c>
      <c r="F9" s="6"/>
      <c r="G9" s="6"/>
    </row>
    <row r="10" spans="1:7" x14ac:dyDescent="0.25">
      <c r="A10" s="35" t="s">
        <v>3</v>
      </c>
      <c r="B10" s="35"/>
      <c r="C10" s="35"/>
      <c r="D10" s="35"/>
      <c r="E10" s="35"/>
      <c r="F10" s="35"/>
      <c r="G10" s="35"/>
    </row>
    <row r="11" spans="1:7" x14ac:dyDescent="0.25">
      <c r="A11" s="6">
        <v>6</v>
      </c>
      <c r="B11" s="6" t="s">
        <v>75</v>
      </c>
      <c r="C11" s="29" t="b">
        <v>1</v>
      </c>
      <c r="D11" s="6" t="b">
        <v>0</v>
      </c>
      <c r="E11" s="27" t="b">
        <v>0</v>
      </c>
      <c r="F11" s="6"/>
      <c r="G11" s="6"/>
    </row>
    <row r="12" spans="1:7" x14ac:dyDescent="0.25">
      <c r="A12" s="6">
        <v>7</v>
      </c>
      <c r="B12" s="6" t="s">
        <v>76</v>
      </c>
      <c r="C12" s="29" t="b">
        <v>1</v>
      </c>
      <c r="D12" s="6" t="b">
        <v>0</v>
      </c>
      <c r="E12" s="27" t="b">
        <v>0</v>
      </c>
      <c r="F12" s="6"/>
      <c r="G12" s="6"/>
    </row>
    <row r="13" spans="1:7" x14ac:dyDescent="0.25">
      <c r="A13" s="6">
        <v>8</v>
      </c>
      <c r="B13" s="6" t="s">
        <v>130</v>
      </c>
      <c r="C13" s="29" t="b">
        <v>1</v>
      </c>
      <c r="D13" s="6" t="b">
        <v>0</v>
      </c>
      <c r="E13" s="27" t="b">
        <v>0</v>
      </c>
      <c r="F13" s="6"/>
      <c r="G13" s="6"/>
    </row>
    <row r="14" spans="1:7" x14ac:dyDescent="0.25">
      <c r="A14" s="6">
        <v>9</v>
      </c>
      <c r="B14" s="6" t="s">
        <v>77</v>
      </c>
      <c r="C14" s="29" t="b">
        <v>0</v>
      </c>
      <c r="D14" s="6" t="b">
        <v>1</v>
      </c>
      <c r="E14" s="27" t="b">
        <v>0</v>
      </c>
      <c r="F14" s="6"/>
      <c r="G14" s="6"/>
    </row>
    <row r="15" spans="1:7" x14ac:dyDescent="0.25">
      <c r="A15" s="6">
        <v>10</v>
      </c>
      <c r="B15" s="6" t="s">
        <v>131</v>
      </c>
      <c r="C15" s="29" t="b">
        <v>0</v>
      </c>
      <c r="D15" s="6" t="b">
        <v>1</v>
      </c>
      <c r="E15" s="27" t="b">
        <v>0</v>
      </c>
      <c r="F15" s="6"/>
      <c r="G15" s="6"/>
    </row>
    <row r="16" spans="1:7" x14ac:dyDescent="0.25">
      <c r="A16" s="7" t="s">
        <v>4</v>
      </c>
      <c r="B16" s="45" t="s">
        <v>87</v>
      </c>
      <c r="C16" s="45"/>
      <c r="D16" s="45"/>
      <c r="E16" s="45"/>
      <c r="F16" s="45"/>
      <c r="G16" s="46"/>
    </row>
    <row r="17" spans="1:7" x14ac:dyDescent="0.25">
      <c r="A17" s="35" t="s">
        <v>2</v>
      </c>
      <c r="B17" s="35"/>
      <c r="C17" s="35"/>
      <c r="D17" s="35"/>
      <c r="E17" s="35"/>
      <c r="F17" s="35"/>
      <c r="G17" s="35"/>
    </row>
    <row r="18" spans="1:7" ht="30" x14ac:dyDescent="0.25">
      <c r="A18" s="8" t="s">
        <v>5</v>
      </c>
      <c r="B18" s="8" t="s">
        <v>57</v>
      </c>
      <c r="C18" s="8" t="s">
        <v>8</v>
      </c>
      <c r="D18" s="8" t="s">
        <v>9</v>
      </c>
      <c r="E18" s="8" t="s">
        <v>10</v>
      </c>
      <c r="F18" s="8"/>
      <c r="G18" s="8"/>
    </row>
    <row r="19" spans="1:7" x14ac:dyDescent="0.25">
      <c r="A19" s="6">
        <v>1</v>
      </c>
      <c r="B19" s="6" t="s">
        <v>78</v>
      </c>
      <c r="C19" s="29" t="b">
        <v>1</v>
      </c>
      <c r="D19" s="6" t="b">
        <v>1</v>
      </c>
      <c r="E19" s="27" t="b">
        <v>1</v>
      </c>
      <c r="F19" s="6"/>
      <c r="G19" s="6"/>
    </row>
    <row r="20" spans="1:7" x14ac:dyDescent="0.25">
      <c r="A20" s="6">
        <v>2</v>
      </c>
      <c r="B20" s="6" t="s">
        <v>79</v>
      </c>
      <c r="C20" s="29" t="b">
        <v>1</v>
      </c>
      <c r="D20" s="6" t="b">
        <v>1</v>
      </c>
      <c r="E20" s="27" t="b">
        <v>1</v>
      </c>
      <c r="F20" s="6"/>
      <c r="G20" s="6"/>
    </row>
    <row r="21" spans="1:7" x14ac:dyDescent="0.25">
      <c r="A21" s="6">
        <v>3</v>
      </c>
      <c r="B21" s="6" t="s">
        <v>134</v>
      </c>
      <c r="C21" s="29" t="b">
        <v>1</v>
      </c>
      <c r="D21" s="6" t="b">
        <v>1</v>
      </c>
      <c r="E21" s="27" t="b">
        <v>1</v>
      </c>
      <c r="F21" s="6"/>
      <c r="G21" s="6"/>
    </row>
    <row r="22" spans="1:7" x14ac:dyDescent="0.25">
      <c r="A22" s="6">
        <v>4</v>
      </c>
      <c r="B22" s="6" t="s">
        <v>133</v>
      </c>
      <c r="C22" s="29" t="b">
        <v>0</v>
      </c>
      <c r="D22" s="6" t="b">
        <v>0</v>
      </c>
      <c r="E22" s="27" t="b">
        <v>1</v>
      </c>
      <c r="F22" s="6"/>
      <c r="G22" s="6"/>
    </row>
    <row r="23" spans="1:7" x14ac:dyDescent="0.25">
      <c r="A23" s="6">
        <v>5</v>
      </c>
      <c r="B23" s="6" t="s">
        <v>132</v>
      </c>
      <c r="C23" s="29" t="b">
        <v>0</v>
      </c>
      <c r="D23" s="6" t="b">
        <v>0</v>
      </c>
      <c r="E23" s="27" t="b">
        <v>1</v>
      </c>
      <c r="F23" s="6"/>
      <c r="G23" s="6"/>
    </row>
    <row r="24" spans="1:7" x14ac:dyDescent="0.25">
      <c r="A24" s="35" t="s">
        <v>3</v>
      </c>
      <c r="B24" s="35"/>
      <c r="C24" s="35"/>
      <c r="D24" s="35"/>
      <c r="E24" s="35"/>
      <c r="F24" s="35"/>
      <c r="G24" s="35"/>
    </row>
    <row r="25" spans="1:7" x14ac:dyDescent="0.25">
      <c r="A25" s="6">
        <v>6</v>
      </c>
      <c r="B25" s="6" t="s">
        <v>78</v>
      </c>
      <c r="C25" s="29" t="b">
        <v>1</v>
      </c>
      <c r="D25" s="6" t="b">
        <v>0</v>
      </c>
      <c r="E25" s="27" t="b">
        <v>0</v>
      </c>
      <c r="F25" s="6"/>
      <c r="G25" s="6"/>
    </row>
    <row r="26" spans="1:7" x14ac:dyDescent="0.25">
      <c r="A26" s="6">
        <v>7</v>
      </c>
      <c r="B26" s="6" t="s">
        <v>79</v>
      </c>
      <c r="C26" s="29" t="b">
        <v>1</v>
      </c>
      <c r="D26" s="6" t="b">
        <v>0</v>
      </c>
      <c r="E26" s="27" t="b">
        <v>0</v>
      </c>
      <c r="F26" s="6"/>
      <c r="G26" s="6"/>
    </row>
    <row r="27" spans="1:7" x14ac:dyDescent="0.25">
      <c r="A27" s="6">
        <v>8</v>
      </c>
      <c r="B27" s="6" t="s">
        <v>134</v>
      </c>
      <c r="C27" s="29" t="b">
        <v>1</v>
      </c>
      <c r="D27" s="6" t="b">
        <v>0</v>
      </c>
      <c r="E27" s="27" t="b">
        <v>0</v>
      </c>
      <c r="F27" s="6"/>
      <c r="G27" s="6"/>
    </row>
    <row r="28" spans="1:7" x14ac:dyDescent="0.25">
      <c r="A28" s="6">
        <v>9</v>
      </c>
      <c r="B28" s="6" t="s">
        <v>133</v>
      </c>
      <c r="C28" s="29" t="b">
        <v>0</v>
      </c>
      <c r="D28" s="6" t="b">
        <v>1</v>
      </c>
      <c r="E28" s="27" t="b">
        <v>0</v>
      </c>
      <c r="F28" s="6"/>
      <c r="G28" s="6"/>
    </row>
    <row r="29" spans="1:7" x14ac:dyDescent="0.25">
      <c r="A29" s="6">
        <v>10</v>
      </c>
      <c r="B29" s="6" t="s">
        <v>132</v>
      </c>
      <c r="C29" s="29" t="b">
        <v>0</v>
      </c>
      <c r="D29" s="6" t="b">
        <v>1</v>
      </c>
      <c r="E29" s="27" t="b">
        <v>0</v>
      </c>
      <c r="F29" s="6"/>
      <c r="G29" s="6"/>
    </row>
    <row r="30" spans="1:7" x14ac:dyDescent="0.25">
      <c r="A30" s="7" t="s">
        <v>4</v>
      </c>
      <c r="B30" s="45" t="s">
        <v>88</v>
      </c>
      <c r="C30" s="45"/>
      <c r="D30" s="45"/>
      <c r="E30" s="45"/>
      <c r="F30" s="45"/>
      <c r="G30" s="46"/>
    </row>
    <row r="31" spans="1:7" x14ac:dyDescent="0.25">
      <c r="A31" s="35" t="s">
        <v>2</v>
      </c>
      <c r="B31" s="35"/>
      <c r="C31" s="35"/>
      <c r="D31" s="35"/>
      <c r="E31" s="35"/>
      <c r="F31" s="35"/>
      <c r="G31" s="35"/>
    </row>
    <row r="32" spans="1:7" ht="30" x14ac:dyDescent="0.25">
      <c r="A32" s="8" t="s">
        <v>5</v>
      </c>
      <c r="B32" s="8" t="s">
        <v>57</v>
      </c>
      <c r="C32" s="8" t="s">
        <v>8</v>
      </c>
      <c r="D32" s="8" t="s">
        <v>9</v>
      </c>
      <c r="E32" s="8" t="s">
        <v>10</v>
      </c>
      <c r="G32" s="8"/>
    </row>
    <row r="33" spans="1:7" x14ac:dyDescent="0.25">
      <c r="A33" s="6">
        <v>1</v>
      </c>
      <c r="B33" s="6" t="s">
        <v>89</v>
      </c>
      <c r="C33" s="29" t="b">
        <v>1</v>
      </c>
      <c r="D33" s="6" t="b">
        <v>1</v>
      </c>
      <c r="E33" s="27" t="b">
        <v>1</v>
      </c>
      <c r="F33" s="6"/>
      <c r="G33" s="6"/>
    </row>
    <row r="34" spans="1:7" x14ac:dyDescent="0.25">
      <c r="A34" s="6">
        <v>2</v>
      </c>
      <c r="B34" s="6" t="s">
        <v>90</v>
      </c>
      <c r="C34" s="29" t="b">
        <v>1</v>
      </c>
      <c r="D34" s="6" t="b">
        <v>1</v>
      </c>
      <c r="E34" s="27" t="b">
        <v>1</v>
      </c>
      <c r="F34" s="6"/>
      <c r="G34" s="6"/>
    </row>
    <row r="35" spans="1:7" x14ac:dyDescent="0.25">
      <c r="A35" s="6">
        <v>3</v>
      </c>
      <c r="B35" s="6" t="s">
        <v>91</v>
      </c>
      <c r="C35" s="29" t="b">
        <v>1</v>
      </c>
      <c r="D35" s="6" t="b">
        <v>1</v>
      </c>
      <c r="E35" s="27" t="b">
        <v>1</v>
      </c>
      <c r="F35" s="6"/>
      <c r="G35" s="6"/>
    </row>
    <row r="36" spans="1:7" x14ac:dyDescent="0.25">
      <c r="A36" s="6">
        <v>4</v>
      </c>
      <c r="B36" s="6" t="s">
        <v>92</v>
      </c>
      <c r="C36" s="29" t="b">
        <v>0</v>
      </c>
      <c r="D36" s="6" t="b">
        <v>0</v>
      </c>
      <c r="E36" s="27" t="b">
        <v>1</v>
      </c>
      <c r="F36" s="6"/>
      <c r="G36" s="6"/>
    </row>
    <row r="37" spans="1:7" x14ac:dyDescent="0.25">
      <c r="A37" s="6">
        <v>5</v>
      </c>
      <c r="B37" s="6" t="s">
        <v>80</v>
      </c>
      <c r="C37" s="29" t="b">
        <v>0</v>
      </c>
      <c r="D37" s="6" t="b">
        <v>0</v>
      </c>
      <c r="E37" s="27" t="b">
        <v>1</v>
      </c>
      <c r="F37" s="6"/>
      <c r="G37" s="6"/>
    </row>
    <row r="38" spans="1:7" x14ac:dyDescent="0.25">
      <c r="A38" s="35" t="s">
        <v>3</v>
      </c>
      <c r="B38" s="35"/>
      <c r="C38" s="35"/>
      <c r="D38" s="35"/>
      <c r="E38" s="35"/>
      <c r="F38" s="35"/>
      <c r="G38" s="35"/>
    </row>
    <row r="39" spans="1:7" x14ac:dyDescent="0.25">
      <c r="A39" s="6">
        <v>6</v>
      </c>
      <c r="B39" s="6" t="s">
        <v>89</v>
      </c>
      <c r="C39" s="29" t="b">
        <v>1</v>
      </c>
      <c r="D39" s="6" t="b">
        <v>0</v>
      </c>
      <c r="E39" s="27" t="b">
        <v>0</v>
      </c>
      <c r="F39" s="6"/>
      <c r="G39" s="6"/>
    </row>
    <row r="40" spans="1:7" x14ac:dyDescent="0.25">
      <c r="A40" s="6">
        <v>7</v>
      </c>
      <c r="B40" s="6" t="s">
        <v>90</v>
      </c>
      <c r="C40" s="29" t="b">
        <v>1</v>
      </c>
      <c r="D40" s="6" t="b">
        <v>0</v>
      </c>
      <c r="E40" s="27" t="b">
        <v>0</v>
      </c>
      <c r="F40" s="6"/>
      <c r="G40" s="6"/>
    </row>
    <row r="41" spans="1:7" x14ac:dyDescent="0.25">
      <c r="A41" s="6">
        <v>8</v>
      </c>
      <c r="B41" s="6" t="s">
        <v>91</v>
      </c>
      <c r="C41" s="29" t="b">
        <v>1</v>
      </c>
      <c r="D41" s="6" t="b">
        <v>0</v>
      </c>
      <c r="E41" s="27" t="b">
        <v>0</v>
      </c>
      <c r="F41" s="6"/>
      <c r="G41" s="6"/>
    </row>
    <row r="42" spans="1:7" x14ac:dyDescent="0.25">
      <c r="A42" s="6">
        <v>9</v>
      </c>
      <c r="B42" s="6" t="s">
        <v>92</v>
      </c>
      <c r="C42" s="29" t="b">
        <v>0</v>
      </c>
      <c r="D42" s="6" t="b">
        <v>1</v>
      </c>
      <c r="E42" s="27" t="b">
        <v>0</v>
      </c>
      <c r="F42" s="6"/>
      <c r="G42" s="6"/>
    </row>
    <row r="43" spans="1:7" x14ac:dyDescent="0.25">
      <c r="A43" s="6">
        <v>10</v>
      </c>
      <c r="B43" s="6" t="s">
        <v>80</v>
      </c>
      <c r="C43" s="29" t="b">
        <v>0</v>
      </c>
      <c r="D43" s="6" t="b">
        <v>1</v>
      </c>
      <c r="E43" s="27" t="b">
        <v>0</v>
      </c>
      <c r="F43" s="6"/>
      <c r="G43" s="6"/>
    </row>
    <row r="45" spans="1:7" x14ac:dyDescent="0.25">
      <c r="A45" s="33" t="s">
        <v>95</v>
      </c>
      <c r="B45" s="33"/>
      <c r="C45" s="33"/>
      <c r="D45" s="33"/>
      <c r="E45" s="33"/>
      <c r="F45" s="33"/>
      <c r="G45" s="33"/>
    </row>
    <row r="46" spans="1:7" x14ac:dyDescent="0.25">
      <c r="A46" s="7" t="s">
        <v>4</v>
      </c>
      <c r="B46" s="45" t="s">
        <v>96</v>
      </c>
      <c r="C46" s="45"/>
      <c r="D46" s="45"/>
      <c r="E46" s="45"/>
      <c r="F46" s="45"/>
      <c r="G46" s="46"/>
    </row>
    <row r="47" spans="1:7" x14ac:dyDescent="0.25">
      <c r="A47" s="35" t="s">
        <v>2</v>
      </c>
      <c r="B47" s="35"/>
      <c r="C47" s="35"/>
      <c r="D47" s="35"/>
      <c r="E47" s="35"/>
      <c r="F47" s="35"/>
      <c r="G47" s="35"/>
    </row>
    <row r="48" spans="1:7" ht="45" x14ac:dyDescent="0.25">
      <c r="A48" s="8" t="s">
        <v>5</v>
      </c>
      <c r="B48" s="31" t="s">
        <v>57</v>
      </c>
      <c r="C48" s="32"/>
      <c r="D48" s="8" t="s">
        <v>8</v>
      </c>
      <c r="E48" s="8" t="s">
        <v>9</v>
      </c>
      <c r="F48" s="8" t="s">
        <v>10</v>
      </c>
      <c r="G48" s="8"/>
    </row>
    <row r="49" spans="1:7" x14ac:dyDescent="0.25">
      <c r="A49" s="6">
        <v>1</v>
      </c>
      <c r="B49" s="36" t="s">
        <v>102</v>
      </c>
      <c r="C49" s="37"/>
      <c r="D49" s="54">
        <v>7</v>
      </c>
      <c r="E49" s="23">
        <v>7</v>
      </c>
      <c r="F49" s="27" t="b">
        <v>1</v>
      </c>
      <c r="G49" s="6"/>
    </row>
    <row r="50" spans="1:7" x14ac:dyDescent="0.25">
      <c r="A50" s="6">
        <v>2</v>
      </c>
      <c r="B50" s="36" t="s">
        <v>103</v>
      </c>
      <c r="C50" s="37"/>
      <c r="D50" s="54">
        <v>10</v>
      </c>
      <c r="E50" s="23">
        <v>10</v>
      </c>
      <c r="F50" s="27" t="b">
        <v>1</v>
      </c>
      <c r="G50" s="6"/>
    </row>
    <row r="51" spans="1:7" x14ac:dyDescent="0.25">
      <c r="A51" s="6">
        <v>3</v>
      </c>
      <c r="B51" s="36" t="s">
        <v>104</v>
      </c>
      <c r="C51" s="37"/>
      <c r="D51" s="54">
        <v>16</v>
      </c>
      <c r="E51" s="23">
        <v>16</v>
      </c>
      <c r="F51" s="27" t="b">
        <v>1</v>
      </c>
      <c r="G51" s="6"/>
    </row>
    <row r="52" spans="1:7" x14ac:dyDescent="0.25">
      <c r="A52" s="6">
        <v>4</v>
      </c>
      <c r="B52" s="36" t="s">
        <v>105</v>
      </c>
      <c r="C52" s="37"/>
      <c r="D52" s="54">
        <v>7</v>
      </c>
      <c r="E52" s="23">
        <v>7</v>
      </c>
      <c r="F52" s="27" t="b">
        <v>1</v>
      </c>
      <c r="G52" s="6"/>
    </row>
    <row r="53" spans="1:7" x14ac:dyDescent="0.25">
      <c r="A53" s="6">
        <v>5</v>
      </c>
      <c r="B53" s="36" t="s">
        <v>106</v>
      </c>
      <c r="C53" s="37"/>
      <c r="D53" s="54">
        <v>0</v>
      </c>
      <c r="E53" s="23">
        <v>0</v>
      </c>
      <c r="F53" s="27" t="b">
        <v>1</v>
      </c>
      <c r="G53" s="6"/>
    </row>
    <row r="54" spans="1:7" x14ac:dyDescent="0.25">
      <c r="A54" s="35" t="s">
        <v>3</v>
      </c>
      <c r="B54" s="35"/>
      <c r="C54" s="35"/>
      <c r="D54" s="35"/>
      <c r="E54" s="35"/>
      <c r="F54" s="35"/>
      <c r="G54" s="35"/>
    </row>
    <row r="55" spans="1:7" x14ac:dyDescent="0.25">
      <c r="A55" s="6">
        <v>6</v>
      </c>
      <c r="B55" s="36" t="s">
        <v>102</v>
      </c>
      <c r="C55" s="37"/>
      <c r="D55" s="54">
        <v>7</v>
      </c>
      <c r="E55" s="23">
        <v>6</v>
      </c>
      <c r="F55" s="27" t="b">
        <v>0</v>
      </c>
      <c r="G55" s="6"/>
    </row>
    <row r="56" spans="1:7" x14ac:dyDescent="0.25">
      <c r="A56" s="6">
        <v>7</v>
      </c>
      <c r="B56" s="36" t="s">
        <v>103</v>
      </c>
      <c r="C56" s="37"/>
      <c r="D56" s="54">
        <v>10</v>
      </c>
      <c r="E56" s="23">
        <v>11</v>
      </c>
      <c r="F56" s="27" t="b">
        <v>0</v>
      </c>
      <c r="G56" s="6"/>
    </row>
    <row r="57" spans="1:7" x14ac:dyDescent="0.25">
      <c r="A57" s="6">
        <v>8</v>
      </c>
      <c r="B57" s="36" t="s">
        <v>104</v>
      </c>
      <c r="C57" s="37"/>
      <c r="D57" s="54">
        <v>16</v>
      </c>
      <c r="E57" s="23">
        <v>7</v>
      </c>
      <c r="F57" s="27" t="b">
        <v>0</v>
      </c>
      <c r="G57" s="6"/>
    </row>
    <row r="58" spans="1:7" x14ac:dyDescent="0.25">
      <c r="A58" s="6">
        <v>9</v>
      </c>
      <c r="B58" s="36" t="s">
        <v>105</v>
      </c>
      <c r="C58" s="37"/>
      <c r="D58" s="54">
        <v>7</v>
      </c>
      <c r="E58" s="23">
        <v>8</v>
      </c>
      <c r="F58" s="27" t="b">
        <v>0</v>
      </c>
      <c r="G58" s="6"/>
    </row>
    <row r="59" spans="1:7" x14ac:dyDescent="0.25">
      <c r="A59" s="6">
        <v>10</v>
      </c>
      <c r="B59" s="36" t="s">
        <v>106</v>
      </c>
      <c r="C59" s="37"/>
      <c r="D59" s="54">
        <v>0</v>
      </c>
      <c r="E59" s="23">
        <v>2</v>
      </c>
      <c r="F59" s="27" t="b">
        <v>0</v>
      </c>
      <c r="G59" s="6"/>
    </row>
    <row r="60" spans="1:7" x14ac:dyDescent="0.25">
      <c r="A60" s="7" t="s">
        <v>4</v>
      </c>
      <c r="B60" s="45" t="s">
        <v>97</v>
      </c>
      <c r="C60" s="45"/>
      <c r="D60" s="45"/>
      <c r="E60" s="45"/>
      <c r="F60" s="45"/>
      <c r="G60" s="46"/>
    </row>
    <row r="61" spans="1:7" x14ac:dyDescent="0.25">
      <c r="A61" s="35" t="s">
        <v>2</v>
      </c>
      <c r="B61" s="35"/>
      <c r="C61" s="35"/>
      <c r="D61" s="35"/>
      <c r="E61" s="35"/>
      <c r="F61" s="35"/>
      <c r="G61" s="35"/>
    </row>
    <row r="62" spans="1:7" ht="45" x14ac:dyDescent="0.25">
      <c r="A62" s="8" t="s">
        <v>5</v>
      </c>
      <c r="B62" s="31" t="s">
        <v>57</v>
      </c>
      <c r="C62" s="32"/>
      <c r="D62" s="8" t="s">
        <v>8</v>
      </c>
      <c r="E62" s="8" t="s">
        <v>9</v>
      </c>
      <c r="F62" s="8" t="s">
        <v>10</v>
      </c>
      <c r="G62" s="8"/>
    </row>
    <row r="63" spans="1:7" x14ac:dyDescent="0.25">
      <c r="A63" s="6">
        <v>1</v>
      </c>
      <c r="B63" s="36" t="s">
        <v>102</v>
      </c>
      <c r="C63" s="37"/>
      <c r="D63" s="54">
        <v>6</v>
      </c>
      <c r="E63" s="23">
        <v>6</v>
      </c>
      <c r="F63" s="27" t="b">
        <v>1</v>
      </c>
      <c r="G63" s="6"/>
    </row>
    <row r="64" spans="1:7" x14ac:dyDescent="0.25">
      <c r="A64" s="6">
        <v>2</v>
      </c>
      <c r="B64" s="36" t="s">
        <v>103</v>
      </c>
      <c r="C64" s="37"/>
      <c r="D64" s="54">
        <v>8</v>
      </c>
      <c r="E64" s="23">
        <v>8</v>
      </c>
      <c r="F64" s="27" t="b">
        <v>1</v>
      </c>
      <c r="G64" s="6"/>
    </row>
    <row r="65" spans="1:7" x14ac:dyDescent="0.25">
      <c r="A65" s="6">
        <v>3</v>
      </c>
      <c r="B65" s="36" t="s">
        <v>104</v>
      </c>
      <c r="C65" s="37"/>
      <c r="D65" s="54">
        <v>10</v>
      </c>
      <c r="E65" s="23">
        <v>10</v>
      </c>
      <c r="F65" s="27" t="b">
        <v>1</v>
      </c>
      <c r="G65" s="6"/>
    </row>
    <row r="66" spans="1:7" x14ac:dyDescent="0.25">
      <c r="A66" s="6">
        <v>4</v>
      </c>
      <c r="B66" s="36" t="s">
        <v>105</v>
      </c>
      <c r="C66" s="37"/>
      <c r="D66" s="54">
        <v>6</v>
      </c>
      <c r="E66" s="23">
        <v>6</v>
      </c>
      <c r="F66" s="27" t="b">
        <v>1</v>
      </c>
      <c r="G66" s="6"/>
    </row>
    <row r="67" spans="1:7" x14ac:dyDescent="0.25">
      <c r="A67" s="6">
        <v>5</v>
      </c>
      <c r="B67" s="36" t="s">
        <v>106</v>
      </c>
      <c r="C67" s="37"/>
      <c r="D67" s="54">
        <v>0</v>
      </c>
      <c r="E67" s="23">
        <v>0</v>
      </c>
      <c r="F67" s="27" t="b">
        <v>1</v>
      </c>
      <c r="G67" s="6"/>
    </row>
    <row r="68" spans="1:7" x14ac:dyDescent="0.25">
      <c r="A68" s="35" t="s">
        <v>3</v>
      </c>
      <c r="B68" s="35"/>
      <c r="C68" s="35"/>
      <c r="D68" s="35"/>
      <c r="E68" s="35"/>
      <c r="F68" s="35"/>
      <c r="G68" s="35"/>
    </row>
    <row r="69" spans="1:7" x14ac:dyDescent="0.25">
      <c r="A69" s="6">
        <v>6</v>
      </c>
      <c r="B69" s="36" t="s">
        <v>102</v>
      </c>
      <c r="C69" s="37"/>
      <c r="D69" s="54">
        <v>6</v>
      </c>
      <c r="E69" s="23">
        <v>7</v>
      </c>
      <c r="F69" s="27" t="b">
        <v>0</v>
      </c>
      <c r="G69" s="6"/>
    </row>
    <row r="70" spans="1:7" x14ac:dyDescent="0.25">
      <c r="A70" s="6">
        <v>7</v>
      </c>
      <c r="B70" s="36" t="s">
        <v>103</v>
      </c>
      <c r="C70" s="37"/>
      <c r="D70" s="54">
        <v>8</v>
      </c>
      <c r="E70" s="23">
        <v>7</v>
      </c>
      <c r="F70" s="27" t="b">
        <v>0</v>
      </c>
      <c r="G70" s="6"/>
    </row>
    <row r="71" spans="1:7" x14ac:dyDescent="0.25">
      <c r="A71" s="6">
        <v>8</v>
      </c>
      <c r="B71" s="36" t="s">
        <v>104</v>
      </c>
      <c r="C71" s="37"/>
      <c r="D71" s="54">
        <v>10</v>
      </c>
      <c r="E71" s="23">
        <v>7</v>
      </c>
      <c r="F71" s="27" t="b">
        <v>0</v>
      </c>
      <c r="G71" s="6"/>
    </row>
    <row r="72" spans="1:7" x14ac:dyDescent="0.25">
      <c r="A72" s="6">
        <v>9</v>
      </c>
      <c r="B72" s="36" t="s">
        <v>105</v>
      </c>
      <c r="C72" s="37"/>
      <c r="D72" s="54">
        <v>6</v>
      </c>
      <c r="E72" s="23">
        <v>7</v>
      </c>
      <c r="F72" s="27" t="b">
        <v>0</v>
      </c>
      <c r="G72" s="6"/>
    </row>
    <row r="73" spans="1:7" x14ac:dyDescent="0.25">
      <c r="A73" s="6">
        <v>10</v>
      </c>
      <c r="B73" s="36" t="s">
        <v>106</v>
      </c>
      <c r="C73" s="37"/>
      <c r="D73" s="54">
        <v>0</v>
      </c>
      <c r="E73" s="23">
        <v>7</v>
      </c>
      <c r="F73" s="27" t="b">
        <v>0</v>
      </c>
      <c r="G73" s="6"/>
    </row>
    <row r="74" spans="1:7" x14ac:dyDescent="0.25">
      <c r="A74" s="7" t="s">
        <v>4</v>
      </c>
      <c r="B74" s="45" t="s">
        <v>98</v>
      </c>
      <c r="C74" s="45"/>
      <c r="D74" s="45"/>
      <c r="E74" s="45"/>
      <c r="F74" s="45"/>
      <c r="G74" s="46"/>
    </row>
    <row r="75" spans="1:7" x14ac:dyDescent="0.25">
      <c r="A75" s="35" t="s">
        <v>2</v>
      </c>
      <c r="B75" s="35"/>
      <c r="C75" s="35"/>
      <c r="D75" s="35"/>
      <c r="E75" s="35"/>
      <c r="F75" s="35"/>
      <c r="G75" s="35"/>
    </row>
    <row r="76" spans="1:7" ht="45" x14ac:dyDescent="0.25">
      <c r="A76" s="8" t="s">
        <v>5</v>
      </c>
      <c r="B76" s="31" t="s">
        <v>57</v>
      </c>
      <c r="C76" s="32"/>
      <c r="D76" s="8" t="s">
        <v>8</v>
      </c>
      <c r="E76" s="8" t="s">
        <v>9</v>
      </c>
      <c r="F76" s="8" t="s">
        <v>10</v>
      </c>
      <c r="G76" s="8"/>
    </row>
    <row r="77" spans="1:7" x14ac:dyDescent="0.25">
      <c r="A77" s="6">
        <v>1</v>
      </c>
      <c r="B77" s="36" t="s">
        <v>102</v>
      </c>
      <c r="C77" s="37"/>
      <c r="D77" s="54">
        <v>1</v>
      </c>
      <c r="E77" s="23">
        <v>1</v>
      </c>
      <c r="F77" s="27" t="b">
        <v>1</v>
      </c>
      <c r="G77" s="6"/>
    </row>
    <row r="78" spans="1:7" x14ac:dyDescent="0.25">
      <c r="A78" s="6">
        <v>2</v>
      </c>
      <c r="B78" s="36" t="s">
        <v>103</v>
      </c>
      <c r="C78" s="37"/>
      <c r="D78" s="54">
        <v>1</v>
      </c>
      <c r="E78" s="23">
        <v>1</v>
      </c>
      <c r="F78" s="27" t="b">
        <v>1</v>
      </c>
      <c r="G78" s="6"/>
    </row>
    <row r="79" spans="1:7" x14ac:dyDescent="0.25">
      <c r="A79" s="6">
        <v>3</v>
      </c>
      <c r="B79" s="36" t="s">
        <v>107</v>
      </c>
      <c r="C79" s="37"/>
      <c r="D79" s="54">
        <v>1</v>
      </c>
      <c r="E79" s="23">
        <v>1</v>
      </c>
      <c r="F79" s="27" t="b">
        <v>1</v>
      </c>
      <c r="G79" s="6"/>
    </row>
    <row r="80" spans="1:7" x14ac:dyDescent="0.25">
      <c r="A80" s="6">
        <v>4</v>
      </c>
      <c r="B80" s="36" t="s">
        <v>105</v>
      </c>
      <c r="C80" s="37"/>
      <c r="D80" s="54">
        <v>1</v>
      </c>
      <c r="E80" s="23">
        <v>1</v>
      </c>
      <c r="F80" s="27" t="b">
        <v>1</v>
      </c>
      <c r="G80" s="6"/>
    </row>
    <row r="81" spans="1:7" x14ac:dyDescent="0.25">
      <c r="A81" s="6">
        <v>5</v>
      </c>
      <c r="B81" s="36" t="s">
        <v>106</v>
      </c>
      <c r="C81" s="37"/>
      <c r="D81" s="54">
        <v>0</v>
      </c>
      <c r="E81" s="23">
        <v>0</v>
      </c>
      <c r="F81" s="27" t="b">
        <v>1</v>
      </c>
      <c r="G81" s="6"/>
    </row>
    <row r="82" spans="1:7" x14ac:dyDescent="0.25">
      <c r="A82" s="35" t="s">
        <v>3</v>
      </c>
      <c r="B82" s="35"/>
      <c r="C82" s="35"/>
      <c r="D82" s="35"/>
      <c r="E82" s="35"/>
      <c r="F82" s="35"/>
      <c r="G82" s="35"/>
    </row>
    <row r="83" spans="1:7" x14ac:dyDescent="0.25">
      <c r="A83" s="6">
        <v>6</v>
      </c>
      <c r="B83" s="36" t="s">
        <v>102</v>
      </c>
      <c r="C83" s="37"/>
      <c r="D83" s="54">
        <v>1</v>
      </c>
      <c r="E83" s="23">
        <v>0</v>
      </c>
      <c r="F83" s="27" t="b">
        <v>0</v>
      </c>
      <c r="G83" s="6"/>
    </row>
    <row r="84" spans="1:7" x14ac:dyDescent="0.25">
      <c r="A84" s="6">
        <v>7</v>
      </c>
      <c r="B84" s="36" t="s">
        <v>103</v>
      </c>
      <c r="C84" s="37"/>
      <c r="D84" s="54">
        <v>1</v>
      </c>
      <c r="E84" s="23">
        <v>0</v>
      </c>
      <c r="F84" s="27" t="b">
        <v>0</v>
      </c>
      <c r="G84" s="6"/>
    </row>
    <row r="85" spans="1:7" x14ac:dyDescent="0.25">
      <c r="A85" s="6">
        <v>8</v>
      </c>
      <c r="B85" s="36" t="s">
        <v>104</v>
      </c>
      <c r="C85" s="37"/>
      <c r="D85" s="54">
        <v>1</v>
      </c>
      <c r="E85" s="23">
        <v>2</v>
      </c>
      <c r="F85" s="27" t="b">
        <v>0</v>
      </c>
      <c r="G85" s="6"/>
    </row>
    <row r="86" spans="1:7" x14ac:dyDescent="0.25">
      <c r="A86" s="6">
        <v>9</v>
      </c>
      <c r="B86" s="36" t="s">
        <v>105</v>
      </c>
      <c r="C86" s="37"/>
      <c r="D86" s="54">
        <v>1</v>
      </c>
      <c r="E86" s="23">
        <v>0</v>
      </c>
      <c r="F86" s="27" t="b">
        <v>0</v>
      </c>
      <c r="G86" s="6"/>
    </row>
    <row r="87" spans="1:7" x14ac:dyDescent="0.25">
      <c r="A87" s="6">
        <v>10</v>
      </c>
      <c r="B87" s="36" t="s">
        <v>106</v>
      </c>
      <c r="C87" s="37"/>
      <c r="D87" s="54">
        <v>0</v>
      </c>
      <c r="E87" s="23">
        <v>1</v>
      </c>
      <c r="F87" s="27" t="b">
        <v>0</v>
      </c>
      <c r="G87" s="6"/>
    </row>
    <row r="88" spans="1:7" x14ac:dyDescent="0.25">
      <c r="A88" s="7" t="s">
        <v>4</v>
      </c>
      <c r="B88" s="45" t="s">
        <v>99</v>
      </c>
      <c r="C88" s="45"/>
      <c r="D88" s="45"/>
      <c r="E88" s="45"/>
      <c r="F88" s="45"/>
      <c r="G88" s="46"/>
    </row>
    <row r="89" spans="1:7" x14ac:dyDescent="0.25">
      <c r="A89" s="35" t="s">
        <v>2</v>
      </c>
      <c r="B89" s="35"/>
      <c r="C89" s="35"/>
      <c r="D89" s="35"/>
      <c r="E89" s="35"/>
      <c r="F89" s="35"/>
      <c r="G89" s="35"/>
    </row>
    <row r="90" spans="1:7" ht="45" x14ac:dyDescent="0.25">
      <c r="A90" s="8" t="s">
        <v>5</v>
      </c>
      <c r="B90" s="31" t="s">
        <v>57</v>
      </c>
      <c r="C90" s="32"/>
      <c r="D90" s="8" t="s">
        <v>8</v>
      </c>
      <c r="E90" s="8" t="s">
        <v>9</v>
      </c>
      <c r="F90" s="8" t="s">
        <v>10</v>
      </c>
      <c r="G90" s="8"/>
    </row>
    <row r="91" spans="1:7" x14ac:dyDescent="0.25">
      <c r="A91" s="6">
        <v>1</v>
      </c>
      <c r="B91" s="36" t="s">
        <v>102</v>
      </c>
      <c r="C91" s="37"/>
      <c r="D91" s="54" t="b">
        <v>1</v>
      </c>
      <c r="E91" s="23" t="b">
        <v>1</v>
      </c>
      <c r="F91" s="27" t="b">
        <v>1</v>
      </c>
      <c r="G91" s="6"/>
    </row>
    <row r="92" spans="1:7" x14ac:dyDescent="0.25">
      <c r="A92" s="6">
        <v>2</v>
      </c>
      <c r="B92" s="36" t="s">
        <v>103</v>
      </c>
      <c r="C92" s="37"/>
      <c r="D92" s="54" t="b">
        <v>0</v>
      </c>
      <c r="E92" s="23" t="b">
        <v>0</v>
      </c>
      <c r="F92" s="27" t="b">
        <v>1</v>
      </c>
      <c r="G92" s="6"/>
    </row>
    <row r="93" spans="1:7" x14ac:dyDescent="0.25">
      <c r="A93" s="6">
        <v>3</v>
      </c>
      <c r="B93" s="36" t="s">
        <v>104</v>
      </c>
      <c r="C93" s="37"/>
      <c r="D93" s="54" t="b">
        <v>1</v>
      </c>
      <c r="E93" s="23" t="b">
        <v>1</v>
      </c>
      <c r="F93" s="27" t="b">
        <v>1</v>
      </c>
      <c r="G93" s="6"/>
    </row>
    <row r="94" spans="1:7" x14ac:dyDescent="0.25">
      <c r="A94" s="6">
        <v>4</v>
      </c>
      <c r="B94" s="36" t="s">
        <v>105</v>
      </c>
      <c r="C94" s="37"/>
      <c r="D94" s="54" t="b">
        <v>0</v>
      </c>
      <c r="E94" s="23" t="b">
        <v>0</v>
      </c>
      <c r="F94" s="27" t="b">
        <v>1</v>
      </c>
      <c r="G94" s="6"/>
    </row>
    <row r="95" spans="1:7" x14ac:dyDescent="0.25">
      <c r="A95" s="6">
        <v>5</v>
      </c>
      <c r="B95" s="36" t="s">
        <v>106</v>
      </c>
      <c r="C95" s="37"/>
      <c r="D95" s="54" t="b">
        <v>1</v>
      </c>
      <c r="E95" s="23" t="b">
        <v>1</v>
      </c>
      <c r="F95" s="27" t="b">
        <v>1</v>
      </c>
      <c r="G95" s="6"/>
    </row>
    <row r="96" spans="1:7" x14ac:dyDescent="0.25">
      <c r="A96" s="35" t="s">
        <v>3</v>
      </c>
      <c r="B96" s="35"/>
      <c r="C96" s="35"/>
      <c r="D96" s="35"/>
      <c r="E96" s="35"/>
      <c r="F96" s="35"/>
      <c r="G96" s="35"/>
    </row>
    <row r="97" spans="1:7" x14ac:dyDescent="0.25">
      <c r="A97" s="6">
        <v>6</v>
      </c>
      <c r="B97" s="36" t="s">
        <v>102</v>
      </c>
      <c r="C97" s="37"/>
      <c r="D97" s="54" t="b">
        <v>1</v>
      </c>
      <c r="E97" s="23" t="b">
        <v>0</v>
      </c>
      <c r="F97" s="27" t="b">
        <v>0</v>
      </c>
      <c r="G97" s="6"/>
    </row>
    <row r="98" spans="1:7" x14ac:dyDescent="0.25">
      <c r="A98" s="6">
        <v>7</v>
      </c>
      <c r="B98" s="36" t="s">
        <v>103</v>
      </c>
      <c r="C98" s="37"/>
      <c r="D98" s="54" t="b">
        <v>0</v>
      </c>
      <c r="E98" s="23" t="b">
        <v>1</v>
      </c>
      <c r="F98" s="27" t="b">
        <v>0</v>
      </c>
      <c r="G98" s="6"/>
    </row>
    <row r="99" spans="1:7" x14ac:dyDescent="0.25">
      <c r="A99" s="6">
        <v>8</v>
      </c>
      <c r="B99" s="36" t="s">
        <v>104</v>
      </c>
      <c r="C99" s="37"/>
      <c r="D99" s="54" t="b">
        <v>1</v>
      </c>
      <c r="E99" s="23" t="b">
        <v>0</v>
      </c>
      <c r="F99" s="27" t="b">
        <v>0</v>
      </c>
      <c r="G99" s="6"/>
    </row>
    <row r="100" spans="1:7" x14ac:dyDescent="0.25">
      <c r="A100" s="6">
        <v>9</v>
      </c>
      <c r="B100" s="36" t="s">
        <v>105</v>
      </c>
      <c r="C100" s="37"/>
      <c r="D100" s="54" t="b">
        <v>0</v>
      </c>
      <c r="E100" s="23" t="b">
        <v>1</v>
      </c>
      <c r="F100" s="27" t="b">
        <v>0</v>
      </c>
      <c r="G100" s="6"/>
    </row>
    <row r="101" spans="1:7" x14ac:dyDescent="0.25">
      <c r="A101" s="6">
        <v>10</v>
      </c>
      <c r="B101" s="36" t="s">
        <v>106</v>
      </c>
      <c r="C101" s="37"/>
      <c r="D101" s="54" t="b">
        <v>1</v>
      </c>
      <c r="E101" s="23" t="b">
        <v>0</v>
      </c>
      <c r="F101" s="27" t="b">
        <v>0</v>
      </c>
      <c r="G101" s="6"/>
    </row>
    <row r="102" spans="1:7" x14ac:dyDescent="0.25">
      <c r="A102" s="7" t="s">
        <v>4</v>
      </c>
      <c r="B102" s="45" t="s">
        <v>100</v>
      </c>
      <c r="C102" s="45"/>
      <c r="D102" s="45"/>
      <c r="E102" s="45"/>
      <c r="F102" s="45"/>
      <c r="G102" s="46"/>
    </row>
    <row r="103" spans="1:7" x14ac:dyDescent="0.25">
      <c r="A103" s="35" t="s">
        <v>2</v>
      </c>
      <c r="B103" s="35"/>
      <c r="C103" s="35"/>
      <c r="D103" s="35"/>
      <c r="E103" s="35"/>
      <c r="F103" s="35"/>
      <c r="G103" s="35"/>
    </row>
    <row r="104" spans="1:7" ht="45" x14ac:dyDescent="0.25">
      <c r="A104" s="8" t="s">
        <v>5</v>
      </c>
      <c r="B104" s="15" t="s">
        <v>57</v>
      </c>
      <c r="C104" s="8" t="s">
        <v>108</v>
      </c>
      <c r="D104" s="8" t="s">
        <v>8</v>
      </c>
      <c r="E104" s="8" t="s">
        <v>9</v>
      </c>
      <c r="F104" s="8" t="s">
        <v>10</v>
      </c>
      <c r="G104" s="8"/>
    </row>
    <row r="105" spans="1:7" x14ac:dyDescent="0.25">
      <c r="A105" s="6">
        <v>1</v>
      </c>
      <c r="B105" s="24" t="s">
        <v>102</v>
      </c>
      <c r="C105" s="25">
        <v>1</v>
      </c>
      <c r="D105" s="54" t="b">
        <v>1</v>
      </c>
      <c r="E105" s="23" t="b">
        <v>1</v>
      </c>
      <c r="F105" s="27" t="b">
        <v>1</v>
      </c>
      <c r="G105" s="6"/>
    </row>
    <row r="106" spans="1:7" x14ac:dyDescent="0.25">
      <c r="A106" s="6">
        <v>2</v>
      </c>
      <c r="B106" s="24" t="s">
        <v>103</v>
      </c>
      <c r="C106" s="25">
        <v>1</v>
      </c>
      <c r="D106" s="54" t="b">
        <v>1</v>
      </c>
      <c r="E106" s="23" t="b">
        <v>1</v>
      </c>
      <c r="F106" s="27" t="b">
        <v>1</v>
      </c>
      <c r="G106" s="6"/>
    </row>
    <row r="107" spans="1:7" x14ac:dyDescent="0.25">
      <c r="A107" s="6">
        <v>3</v>
      </c>
      <c r="B107" s="24" t="s">
        <v>135</v>
      </c>
      <c r="C107" s="25">
        <v>0</v>
      </c>
      <c r="D107" s="54" t="b">
        <v>0</v>
      </c>
      <c r="E107" s="23" t="b">
        <v>0</v>
      </c>
      <c r="F107" s="27" t="b">
        <v>1</v>
      </c>
      <c r="G107" s="6"/>
    </row>
    <row r="108" spans="1:7" x14ac:dyDescent="0.25">
      <c r="A108" s="6">
        <v>4</v>
      </c>
      <c r="B108" s="24" t="s">
        <v>105</v>
      </c>
      <c r="C108" s="25">
        <v>0</v>
      </c>
      <c r="D108" s="54" t="b">
        <v>0</v>
      </c>
      <c r="E108" s="23" t="b">
        <v>0</v>
      </c>
      <c r="F108" s="27" t="b">
        <v>1</v>
      </c>
      <c r="G108" s="6"/>
    </row>
    <row r="109" spans="1:7" x14ac:dyDescent="0.25">
      <c r="A109" s="6">
        <v>5</v>
      </c>
      <c r="B109" s="24" t="s">
        <v>106</v>
      </c>
      <c r="C109" s="25">
        <v>2</v>
      </c>
      <c r="D109" s="54" t="b">
        <v>1</v>
      </c>
      <c r="E109" s="23" t="b">
        <v>1</v>
      </c>
      <c r="F109" s="27" t="b">
        <v>1</v>
      </c>
      <c r="G109" s="6"/>
    </row>
    <row r="110" spans="1:7" x14ac:dyDescent="0.25">
      <c r="A110" s="35" t="s">
        <v>3</v>
      </c>
      <c r="B110" s="35"/>
      <c r="C110" s="35"/>
      <c r="D110" s="35"/>
      <c r="E110" s="35"/>
      <c r="F110" s="35"/>
      <c r="G110" s="35"/>
    </row>
    <row r="111" spans="1:7" x14ac:dyDescent="0.25">
      <c r="A111" s="6">
        <v>6</v>
      </c>
      <c r="B111" s="24" t="s">
        <v>102</v>
      </c>
      <c r="C111" s="25">
        <v>1</v>
      </c>
      <c r="D111" s="54" t="b">
        <v>1</v>
      </c>
      <c r="E111" s="23" t="b">
        <v>0</v>
      </c>
      <c r="F111" s="27" t="b">
        <v>0</v>
      </c>
      <c r="G111" s="6"/>
    </row>
    <row r="112" spans="1:7" x14ac:dyDescent="0.25">
      <c r="A112" s="6">
        <v>7</v>
      </c>
      <c r="B112" s="24" t="s">
        <v>103</v>
      </c>
      <c r="C112" s="25">
        <v>1</v>
      </c>
      <c r="D112" s="54" t="b">
        <v>1</v>
      </c>
      <c r="E112" s="23" t="b">
        <v>0</v>
      </c>
      <c r="F112" s="27" t="b">
        <v>0</v>
      </c>
      <c r="G112" s="6"/>
    </row>
    <row r="113" spans="1:7" x14ac:dyDescent="0.25">
      <c r="A113" s="6">
        <v>8</v>
      </c>
      <c r="B113" s="24" t="s">
        <v>135</v>
      </c>
      <c r="C113" s="25">
        <v>0</v>
      </c>
      <c r="D113" s="54" t="b">
        <v>0</v>
      </c>
      <c r="E113" s="23" t="b">
        <v>1</v>
      </c>
      <c r="F113" s="27" t="b">
        <v>0</v>
      </c>
      <c r="G113" s="6"/>
    </row>
    <row r="114" spans="1:7" x14ac:dyDescent="0.25">
      <c r="A114" s="6">
        <v>9</v>
      </c>
      <c r="B114" s="24" t="s">
        <v>105</v>
      </c>
      <c r="C114" s="25">
        <v>0</v>
      </c>
      <c r="D114" s="54" t="b">
        <v>0</v>
      </c>
      <c r="E114" s="23" t="b">
        <v>1</v>
      </c>
      <c r="F114" s="27" t="b">
        <v>0</v>
      </c>
      <c r="G114" s="6"/>
    </row>
    <row r="115" spans="1:7" x14ac:dyDescent="0.25">
      <c r="A115" s="6">
        <v>10</v>
      </c>
      <c r="B115" s="24" t="s">
        <v>106</v>
      </c>
      <c r="C115" s="25">
        <v>2</v>
      </c>
      <c r="D115" s="54" t="b">
        <v>1</v>
      </c>
      <c r="E115" s="23" t="b">
        <v>1</v>
      </c>
      <c r="F115" s="27" t="b">
        <v>1</v>
      </c>
      <c r="G115" s="6"/>
    </row>
    <row r="116" spans="1:7" x14ac:dyDescent="0.25">
      <c r="A116" s="7" t="s">
        <v>4</v>
      </c>
      <c r="B116" s="45" t="s">
        <v>101</v>
      </c>
      <c r="C116" s="45"/>
      <c r="D116" s="45"/>
      <c r="E116" s="45"/>
      <c r="F116" s="45"/>
      <c r="G116" s="46"/>
    </row>
    <row r="117" spans="1:7" x14ac:dyDescent="0.25">
      <c r="A117" s="35" t="s">
        <v>2</v>
      </c>
      <c r="B117" s="35"/>
      <c r="C117" s="35"/>
      <c r="D117" s="35"/>
      <c r="E117" s="35"/>
      <c r="F117" s="35"/>
      <c r="G117" s="35"/>
    </row>
    <row r="118" spans="1:7" ht="45" x14ac:dyDescent="0.25">
      <c r="A118" s="8" t="s">
        <v>5</v>
      </c>
      <c r="B118" s="15" t="s">
        <v>57</v>
      </c>
      <c r="C118" s="8" t="s">
        <v>108</v>
      </c>
      <c r="D118" s="8" t="s">
        <v>8</v>
      </c>
      <c r="E118" s="8" t="s">
        <v>9</v>
      </c>
      <c r="F118" s="8" t="s">
        <v>10</v>
      </c>
      <c r="G118" s="8"/>
    </row>
    <row r="119" spans="1:7" x14ac:dyDescent="0.25">
      <c r="A119" s="6">
        <v>1</v>
      </c>
      <c r="B119" s="24" t="s">
        <v>109</v>
      </c>
      <c r="C119" s="25">
        <v>0</v>
      </c>
      <c r="D119" s="54" t="b">
        <v>1</v>
      </c>
      <c r="E119" s="23" t="b">
        <v>1</v>
      </c>
      <c r="F119" s="27" t="b">
        <v>1</v>
      </c>
      <c r="G119" s="6"/>
    </row>
    <row r="120" spans="1:7" x14ac:dyDescent="0.25">
      <c r="A120" s="6">
        <v>2</v>
      </c>
      <c r="B120" s="24" t="s">
        <v>110</v>
      </c>
      <c r="C120" s="25">
        <v>1</v>
      </c>
      <c r="D120" s="54" t="b">
        <v>1</v>
      </c>
      <c r="E120" s="23" t="b">
        <v>1</v>
      </c>
      <c r="F120" s="27" t="b">
        <v>1</v>
      </c>
      <c r="G120" s="6"/>
    </row>
    <row r="121" spans="1:7" x14ac:dyDescent="0.25">
      <c r="A121" s="6">
        <v>3</v>
      </c>
      <c r="B121" s="24" t="s">
        <v>107</v>
      </c>
      <c r="C121" s="25">
        <v>2</v>
      </c>
      <c r="D121" s="54" t="b">
        <v>0</v>
      </c>
      <c r="E121" s="23" t="b">
        <v>0</v>
      </c>
      <c r="F121" s="27" t="b">
        <v>1</v>
      </c>
      <c r="G121" s="6"/>
    </row>
    <row r="122" spans="1:7" x14ac:dyDescent="0.25">
      <c r="A122" s="6">
        <v>4</v>
      </c>
      <c r="B122" s="24" t="s">
        <v>105</v>
      </c>
      <c r="C122" s="25">
        <v>2</v>
      </c>
      <c r="D122" s="54" t="b">
        <v>0</v>
      </c>
      <c r="E122" s="23" t="b">
        <v>0</v>
      </c>
      <c r="F122" s="27" t="b">
        <v>1</v>
      </c>
      <c r="G122" s="6"/>
    </row>
    <row r="123" spans="1:7" x14ac:dyDescent="0.25">
      <c r="A123" s="6">
        <v>5</v>
      </c>
      <c r="B123" s="24" t="s">
        <v>106</v>
      </c>
      <c r="C123" s="25">
        <v>2</v>
      </c>
      <c r="D123" s="54" t="b">
        <v>1</v>
      </c>
      <c r="E123" s="23" t="b">
        <v>1</v>
      </c>
      <c r="F123" s="27" t="b">
        <v>1</v>
      </c>
      <c r="G123" s="6"/>
    </row>
    <row r="124" spans="1:7" x14ac:dyDescent="0.25">
      <c r="A124" s="35" t="s">
        <v>3</v>
      </c>
      <c r="B124" s="35"/>
      <c r="C124" s="35"/>
      <c r="D124" s="35"/>
      <c r="E124" s="35"/>
      <c r="F124" s="35"/>
      <c r="G124" s="35"/>
    </row>
    <row r="125" spans="1:7" x14ac:dyDescent="0.25">
      <c r="A125" s="6">
        <v>6</v>
      </c>
      <c r="B125" s="24" t="s">
        <v>102</v>
      </c>
      <c r="C125" s="25">
        <v>0</v>
      </c>
      <c r="D125" s="54" t="b">
        <v>1</v>
      </c>
      <c r="E125" s="23" t="b">
        <v>0</v>
      </c>
      <c r="F125" s="27" t="b">
        <v>0</v>
      </c>
      <c r="G125" s="6"/>
    </row>
    <row r="126" spans="1:7" x14ac:dyDescent="0.25">
      <c r="A126" s="6">
        <v>7</v>
      </c>
      <c r="B126" s="24" t="s">
        <v>103</v>
      </c>
      <c r="C126" s="25">
        <v>1</v>
      </c>
      <c r="D126" s="54" t="b">
        <v>1</v>
      </c>
      <c r="E126" s="23" t="b">
        <v>0</v>
      </c>
      <c r="F126" s="27" t="b">
        <v>0</v>
      </c>
      <c r="G126" s="6"/>
    </row>
    <row r="127" spans="1:7" x14ac:dyDescent="0.25">
      <c r="A127" s="6">
        <v>8</v>
      </c>
      <c r="B127" s="24" t="s">
        <v>107</v>
      </c>
      <c r="C127" s="25">
        <v>2</v>
      </c>
      <c r="D127" s="54" t="b">
        <v>0</v>
      </c>
      <c r="E127" s="23" t="b">
        <v>1</v>
      </c>
      <c r="F127" s="27" t="b">
        <v>0</v>
      </c>
      <c r="G127" s="6"/>
    </row>
    <row r="128" spans="1:7" x14ac:dyDescent="0.25">
      <c r="A128" s="6">
        <v>9</v>
      </c>
      <c r="B128" s="24" t="s">
        <v>105</v>
      </c>
      <c r="C128" s="25">
        <v>2</v>
      </c>
      <c r="D128" s="54" t="b">
        <v>0</v>
      </c>
      <c r="E128" s="23" t="b">
        <v>1</v>
      </c>
      <c r="F128" s="27" t="b">
        <v>0</v>
      </c>
      <c r="G128" s="6"/>
    </row>
    <row r="129" spans="1:7" x14ac:dyDescent="0.25">
      <c r="A129" s="6">
        <v>10</v>
      </c>
      <c r="B129" s="24" t="s">
        <v>106</v>
      </c>
      <c r="C129" s="25">
        <v>2</v>
      </c>
      <c r="D129" s="54" t="b">
        <v>1</v>
      </c>
      <c r="E129" s="23" t="b">
        <v>1</v>
      </c>
      <c r="F129" s="27" t="b">
        <v>1</v>
      </c>
      <c r="G129" s="6"/>
    </row>
  </sheetData>
  <mergeCells count="73">
    <mergeCell ref="B99:C99"/>
    <mergeCell ref="B100:C100"/>
    <mergeCell ref="B101:C101"/>
    <mergeCell ref="B102:G102"/>
    <mergeCell ref="A103:G103"/>
    <mergeCell ref="B93:C93"/>
    <mergeCell ref="B94:C94"/>
    <mergeCell ref="B95:C95"/>
    <mergeCell ref="A124:G124"/>
    <mergeCell ref="B116:G116"/>
    <mergeCell ref="A117:G117"/>
    <mergeCell ref="A110:G110"/>
    <mergeCell ref="A96:G96"/>
    <mergeCell ref="B97:C97"/>
    <mergeCell ref="B98:C98"/>
    <mergeCell ref="B87:C87"/>
    <mergeCell ref="B88:G88"/>
    <mergeCell ref="A89:G89"/>
    <mergeCell ref="B90:C90"/>
    <mergeCell ref="B91:C91"/>
    <mergeCell ref="B92:C92"/>
    <mergeCell ref="B81:C81"/>
    <mergeCell ref="A82:G82"/>
    <mergeCell ref="B83:C83"/>
    <mergeCell ref="B84:C84"/>
    <mergeCell ref="B85:C85"/>
    <mergeCell ref="B86:C86"/>
    <mergeCell ref="A75:G75"/>
    <mergeCell ref="B76:C76"/>
    <mergeCell ref="B77:C77"/>
    <mergeCell ref="B78:C78"/>
    <mergeCell ref="B79:C79"/>
    <mergeCell ref="B80:C80"/>
    <mergeCell ref="B69:C69"/>
    <mergeCell ref="B70:C70"/>
    <mergeCell ref="B71:C71"/>
    <mergeCell ref="B72:C72"/>
    <mergeCell ref="B73:C73"/>
    <mergeCell ref="B74:G74"/>
    <mergeCell ref="B63:C63"/>
    <mergeCell ref="B64:C64"/>
    <mergeCell ref="B65:C65"/>
    <mergeCell ref="B66:C66"/>
    <mergeCell ref="B67:C67"/>
    <mergeCell ref="A68:G68"/>
    <mergeCell ref="B57:C57"/>
    <mergeCell ref="B58:C58"/>
    <mergeCell ref="B59:C59"/>
    <mergeCell ref="B60:G60"/>
    <mergeCell ref="A61:G61"/>
    <mergeCell ref="B62:C62"/>
    <mergeCell ref="B51:C51"/>
    <mergeCell ref="B52:C52"/>
    <mergeCell ref="B53:C53"/>
    <mergeCell ref="A54:G54"/>
    <mergeCell ref="B55:C55"/>
    <mergeCell ref="B56:C56"/>
    <mergeCell ref="A1:G1"/>
    <mergeCell ref="B46:G46"/>
    <mergeCell ref="A47:G47"/>
    <mergeCell ref="B48:C48"/>
    <mergeCell ref="B49:C49"/>
    <mergeCell ref="B50:C50"/>
    <mergeCell ref="A38:G38"/>
    <mergeCell ref="A3:G3"/>
    <mergeCell ref="A10:G10"/>
    <mergeCell ref="A17:G17"/>
    <mergeCell ref="A24:G24"/>
    <mergeCell ref="B2:G2"/>
    <mergeCell ref="B16:G16"/>
    <mergeCell ref="B30:G30"/>
    <mergeCell ref="A31:G31"/>
    <mergeCell ref="A45:G4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bai7_1_2_3_4_5</vt:lpstr>
      <vt:lpstr>bai7_6</vt:lpstr>
      <vt:lpstr>bai7_7</vt:lpstr>
      <vt:lpstr>bai7_8</vt:lpstr>
      <vt:lpstr>bai7_9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2016-08-09T09:25:41Z</dcterms:modified>
</cp:coreProperties>
</file>