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820" windowHeight="7875" firstSheet="6" activeTab="11"/>
  </bookViews>
  <sheets>
    <sheet name="thang 1" sheetId="1" r:id="rId1"/>
    <sheet name="Thang 2" sheetId="2" r:id="rId2"/>
    <sheet name="Thang 03" sheetId="3" r:id="rId3"/>
    <sheet name="Thang 04" sheetId="5" r:id="rId4"/>
    <sheet name="Thang 05" sheetId="4" r:id="rId5"/>
    <sheet name="thang 06" sheetId="6" r:id="rId6"/>
    <sheet name="Thang 07" sheetId="7" r:id="rId7"/>
    <sheet name="Thang 08" sheetId="8" r:id="rId8"/>
    <sheet name="Thang 09" sheetId="9" r:id="rId9"/>
    <sheet name="Thang 10" sheetId="10" r:id="rId10"/>
    <sheet name="Thang 11" sheetId="11" r:id="rId11"/>
    <sheet name="Sheet1" sheetId="12" r:id="rId12"/>
  </sheets>
  <calcPr calcId="124519"/>
</workbook>
</file>

<file path=xl/calcChain.xml><?xml version="1.0" encoding="utf-8"?>
<calcChain xmlns="http://schemas.openxmlformats.org/spreadsheetml/2006/main">
  <c r="P5" i="12"/>
</calcChain>
</file>

<file path=xl/comments1.xml><?xml version="1.0" encoding="utf-8"?>
<comments xmlns="http://schemas.openxmlformats.org/spreadsheetml/2006/main">
  <authors>
    <author>kho</author>
  </authors>
  <commentList>
    <comment ref="L8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Phụ cấp 15 ngày gửi xe thang 03 75.000
</t>
        </r>
      </text>
    </comment>
  </commentList>
</comments>
</file>

<file path=xl/comments2.xml><?xml version="1.0" encoding="utf-8"?>
<comments xmlns="http://schemas.openxmlformats.org/spreadsheetml/2006/main">
  <authors>
    <author>kho</author>
  </authors>
  <commentList>
    <comment ref="O13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Phụ cấp 15 ngày gửi xe thang 03 75.000
</t>
        </r>
      </text>
    </comment>
  </commentList>
</comments>
</file>

<file path=xl/comments3.xml><?xml version="1.0" encoding="utf-8"?>
<comments xmlns="http://schemas.openxmlformats.org/spreadsheetml/2006/main">
  <authors>
    <author>kho</author>
  </authors>
  <commentList>
    <comment ref="O13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Phụ cấp 15 ngày gửi xe thang 03 75.000
</t>
        </r>
      </text>
    </comment>
  </commentList>
</comments>
</file>

<file path=xl/comments4.xml><?xml version="1.0" encoding="utf-8"?>
<comments xmlns="http://schemas.openxmlformats.org/spreadsheetml/2006/main">
  <authors>
    <author>kho</author>
  </authors>
  <commentList>
    <comment ref="Q6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Phụ cấp 15 ngày gửi xe thang 03 75.000
</t>
        </r>
      </text>
    </comment>
    <comment ref="Q10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Nướng sườn
</t>
        </r>
      </text>
    </comment>
    <comment ref="Q15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Phu cap HĐĐ
</t>
        </r>
      </text>
    </comment>
  </commentList>
</comments>
</file>

<file path=xl/comments5.xml><?xml version="1.0" encoding="utf-8"?>
<comments xmlns="http://schemas.openxmlformats.org/spreadsheetml/2006/main">
  <authors>
    <author>kho</author>
  </authors>
  <commentList>
    <comment ref="Q6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Phụ cấp 15 ngày gửi xe thang 03 75.000
</t>
        </r>
      </text>
    </comment>
    <comment ref="Q12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Nướng sườn
</t>
        </r>
      </text>
    </comment>
    <comment ref="Q15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Phu cap HĐĐ
</t>
        </r>
      </text>
    </comment>
  </commentList>
</comments>
</file>

<file path=xl/comments6.xml><?xml version="1.0" encoding="utf-8"?>
<comments xmlns="http://schemas.openxmlformats.org/spreadsheetml/2006/main">
  <authors>
    <author>kho</author>
  </authors>
  <commentList>
    <comment ref="Q5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Phụ cấp giao hàng 300.000, Phụ cấp giữ giấy tờ 200.000
</t>
        </r>
      </text>
    </comment>
    <comment ref="Q9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Phụ cấp 15 ngày gửi xe thang 03 75.000
</t>
        </r>
      </text>
    </comment>
    <comment ref="Q11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Nướng sườn
</t>
        </r>
      </text>
    </comment>
  </commentList>
</comments>
</file>

<file path=xl/comments7.xml><?xml version="1.0" encoding="utf-8"?>
<comments xmlns="http://schemas.openxmlformats.org/spreadsheetml/2006/main">
  <authors>
    <author>Com Tam Cali</author>
    <author>kho</author>
  </authors>
  <commentList>
    <comment ref="H12" authorId="0">
      <text>
        <r>
          <rPr>
            <b/>
            <sz val="8"/>
            <color indexed="81"/>
            <rFont val="Tahoma"/>
            <family val="2"/>
          </rPr>
          <t>Com Tam Cali:</t>
        </r>
        <r>
          <rPr>
            <sz val="8"/>
            <color indexed="81"/>
            <rFont val="Tahoma"/>
            <family val="2"/>
          </rPr>
          <t xml:space="preserve">
PC nướng Sườn
</t>
        </r>
      </text>
    </comment>
    <comment ref="Q13" authorId="1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Phụ cấp giao hàng 300.000, Phụ cấp giữ giấy tờ 200.000
</t>
        </r>
      </text>
    </comment>
    <comment ref="Q15" authorId="1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Nướng sườn
</t>
        </r>
      </text>
    </comment>
  </commentList>
</comments>
</file>

<file path=xl/comments8.xml><?xml version="1.0" encoding="utf-8"?>
<comments xmlns="http://schemas.openxmlformats.org/spreadsheetml/2006/main">
  <authors>
    <author>Com Tam Cali</author>
  </authors>
  <commentList>
    <comment ref="H5" authorId="0">
      <text>
        <r>
          <rPr>
            <b/>
            <sz val="8"/>
            <color indexed="81"/>
            <rFont val="Tahoma"/>
          </rPr>
          <t>Com Tam Cali:</t>
        </r>
        <r>
          <rPr>
            <sz val="8"/>
            <color indexed="81"/>
            <rFont val="Tahoma"/>
          </rPr>
          <t xml:space="preserve">
Tổ phó bếp
</t>
        </r>
      </text>
    </comment>
  </commentList>
</comments>
</file>

<file path=xl/sharedStrings.xml><?xml version="1.0" encoding="utf-8"?>
<sst xmlns="http://schemas.openxmlformats.org/spreadsheetml/2006/main" count="890" uniqueCount="192">
  <si>
    <t>Stt</t>
  </si>
  <si>
    <t>Hoï vaø teân</t>
  </si>
  <si>
    <t>CN
 hieän taïi</t>
  </si>
  <si>
    <t>Boä phaän</t>
  </si>
  <si>
    <t>Ca laøm vieäc</t>
  </si>
  <si>
    <t>CN chuyeån 
ñeán</t>
  </si>
  <si>
    <t>Ca laøm 
vieäc</t>
  </si>
  <si>
    <t>Ngaøy chuyeån</t>
  </si>
  <si>
    <t>Ngaøy 
vaøo laøm</t>
  </si>
  <si>
    <t>Möùc löông</t>
  </si>
  <si>
    <t>Phuï caáp</t>
  </si>
  <si>
    <t>Hieäu löïc</t>
  </si>
  <si>
    <t>Thöôûng 
quyù</t>
  </si>
  <si>
    <t>CN chuyeån 
tieáp</t>
  </si>
  <si>
    <t>Ca laøm
 vieäc</t>
  </si>
  <si>
    <t>Ngaøy
 chuyeån tieáp</t>
  </si>
  <si>
    <t>Ghi chuù</t>
  </si>
  <si>
    <t>Trần Tấn Đạt</t>
  </si>
  <si>
    <t>LTT</t>
  </si>
  <si>
    <t>Phụ bếp</t>
  </si>
  <si>
    <t>1.5 ca</t>
  </si>
  <si>
    <t>NVT</t>
  </si>
  <si>
    <t>16/012/2011</t>
  </si>
  <si>
    <t>DANH SAÙCH ÑIEÀU CHUYEÅN (Thaùng 01 - 2012)</t>
  </si>
  <si>
    <t>Lê Ngọc Anh Đào</t>
  </si>
  <si>
    <t>VVT</t>
  </si>
  <si>
    <t>Phục vụ</t>
  </si>
  <si>
    <t>11g-23g</t>
  </si>
  <si>
    <t>6g30-18g30</t>
  </si>
  <si>
    <t>Châu Xú Há</t>
  </si>
  <si>
    <t>Bếp</t>
  </si>
  <si>
    <t>9g-21g</t>
  </si>
  <si>
    <t>HBT</t>
  </si>
  <si>
    <t>DANH SAÙCH ÑIEÀU CHUYEÅN (Thaùng 02 - 2012)</t>
  </si>
  <si>
    <t>Nguyễn Hoàng Diệu</t>
  </si>
  <si>
    <t>PSLTT</t>
  </si>
  <si>
    <t>14g30-21</t>
  </si>
  <si>
    <t>Quang Văn như</t>
  </si>
  <si>
    <t>17g-23g</t>
  </si>
  <si>
    <t>NT</t>
  </si>
  <si>
    <t>Nguyễn Hoài Phương</t>
  </si>
  <si>
    <t>NCT</t>
  </si>
  <si>
    <t>TT.bếp</t>
  </si>
  <si>
    <t xml:space="preserve">phụ bếp </t>
  </si>
  <si>
    <t>1.4 ca</t>
  </si>
  <si>
    <t>Lê Thị Thu</t>
  </si>
  <si>
    <t>Lê Thị Mỹ Dung</t>
  </si>
  <si>
    <t>phụ bếp</t>
  </si>
  <si>
    <t>6g-14g30</t>
  </si>
  <si>
    <t>Tạp vụ</t>
  </si>
  <si>
    <t>Nguyễn Thị Luy</t>
  </si>
  <si>
    <t>Nguyễn Minh Nhật</t>
  </si>
  <si>
    <t>Kho</t>
  </si>
  <si>
    <t>6g-16g</t>
  </si>
  <si>
    <t>Trần Thị Xuân Đào</t>
  </si>
  <si>
    <t xml:space="preserve">Phạm Xuân Thanh </t>
  </si>
  <si>
    <t>6g30-15g</t>
  </si>
  <si>
    <t>Võ Nguyễn Anh Nguyên</t>
  </si>
  <si>
    <t>Thủ kho</t>
  </si>
  <si>
    <t>Trần Chí Hùng</t>
  </si>
  <si>
    <t>Ktong</t>
  </si>
  <si>
    <t>Bếp</t>
  </si>
  <si>
    <t>7g-16g</t>
  </si>
  <si>
    <t>Phụ bếp</t>
  </si>
  <si>
    <t>Nguyễn Hoàng Diệu</t>
  </si>
  <si>
    <t>Phục vụ</t>
  </si>
  <si>
    <t>15g-21g</t>
  </si>
  <si>
    <t>Lê Thị Vui</t>
  </si>
  <si>
    <t>Tạp vụ</t>
  </si>
  <si>
    <t>VP &amp;VVT</t>
  </si>
  <si>
    <t>Nguyễn Thị Thúy Lan</t>
  </si>
  <si>
    <t>VP &amp; VVT</t>
  </si>
  <si>
    <t>tạp vụ</t>
  </si>
  <si>
    <t>DANH SAÙCH ÑIEÀU CHUYEÅN (Thaùng 03 - 2012)</t>
  </si>
  <si>
    <t>Lê Ngọc Anh Đào</t>
  </si>
  <si>
    <t>Trương Thị Kim Ngân</t>
  </si>
  <si>
    <t>Thủ kho</t>
  </si>
  <si>
    <t>Phạm Thị Thúy</t>
  </si>
  <si>
    <t>Nguyễn Minh Nhật</t>
  </si>
  <si>
    <t>Lê Ngọc Hưng</t>
  </si>
  <si>
    <t>6g-18g</t>
  </si>
  <si>
    <t>Châu Xú Há</t>
  </si>
  <si>
    <t>1.5ca</t>
  </si>
  <si>
    <t>Mức Lương</t>
  </si>
  <si>
    <t>Thưởng Quý</t>
  </si>
  <si>
    <t>Phạm Hoàng Kha</t>
  </si>
  <si>
    <t>Bảo vệ</t>
  </si>
  <si>
    <t>DANH SAÙCH ÑIEÀU CHUYEÅN (Thaùng 04 - 2012)</t>
  </si>
  <si>
    <t>Hiệu Lực</t>
  </si>
  <si>
    <t>01/102011</t>
  </si>
  <si>
    <t>Phạm Thiên Trường</t>
  </si>
  <si>
    <t>14g30-23g</t>
  </si>
  <si>
    <t>Kho Tổng</t>
  </si>
  <si>
    <t>7g-17g</t>
  </si>
  <si>
    <t>Cresent mall</t>
  </si>
  <si>
    <t xml:space="preserve">Đoàn Đặng Phi Yến </t>
  </si>
  <si>
    <t>Bếp Tổng</t>
  </si>
  <si>
    <t>Nguyễn Thị Đệ</t>
  </si>
  <si>
    <t>Điểu Thị Hạnh</t>
  </si>
  <si>
    <t>5g-21g</t>
  </si>
  <si>
    <t>17g-21g</t>
  </si>
  <si>
    <t>28/4/20120</t>
  </si>
  <si>
    <t>KTBT</t>
  </si>
  <si>
    <t>kho tổng</t>
  </si>
  <si>
    <t>giao hàng</t>
  </si>
  <si>
    <t>GH</t>
  </si>
  <si>
    <t>8g-17g</t>
  </si>
  <si>
    <t>Nguyễn Văn Linh</t>
  </si>
  <si>
    <t>Trần Lý Hùng</t>
  </si>
  <si>
    <t>DANH SAÙCH ÑIEÀU CHUYEÅN (Thaùng 05 - 2012)</t>
  </si>
  <si>
    <t>DANH SAÙCH ÑIEÀU CHUYEÅN (Thaùng 06 - 2012)</t>
  </si>
  <si>
    <t>Nguyễn Thị Thanh Huệ</t>
  </si>
  <si>
    <t>BTKT</t>
  </si>
  <si>
    <t>Thu ngân</t>
  </si>
  <si>
    <t>Lê Thị Sinh</t>
  </si>
  <si>
    <t>Lê Thị Côi</t>
  </si>
  <si>
    <t>Trương Thị Ánh Thủy</t>
  </si>
  <si>
    <t>Quách Hồng Bảo</t>
  </si>
  <si>
    <t>Thủ Kho</t>
  </si>
  <si>
    <t>7g-19g</t>
  </si>
  <si>
    <t>Trần Thị Hoa Trà Mi</t>
  </si>
  <si>
    <t>Phạm Thị Mộng Tuyền</t>
  </si>
  <si>
    <t>Nguyễn Anh Thịnh</t>
  </si>
  <si>
    <t>18g-23g</t>
  </si>
  <si>
    <t>Võ Thị Diệu Hiền</t>
  </si>
  <si>
    <t>Phục vụ
Thời vụ</t>
  </si>
  <si>
    <t>Phục vụ 
Thời vụ</t>
  </si>
  <si>
    <t>17g30-22g30</t>
  </si>
  <si>
    <t>Trương Anh Tuấn</t>
  </si>
  <si>
    <t>Đoàn Dương Kim Anh</t>
  </si>
  <si>
    <t>00/01/1900</t>
  </si>
  <si>
    <t>Lâm Thị Thanh Nhã</t>
  </si>
  <si>
    <t xml:space="preserve">Phụ bếp </t>
  </si>
  <si>
    <t>09g-21g</t>
  </si>
  <si>
    <t>Nguyễn Thị Thúy Nga</t>
  </si>
  <si>
    <t>Phụ Cấp</t>
  </si>
  <si>
    <t>Ngày Vào Làm</t>
  </si>
  <si>
    <t>DANH SAÙCH ÑIEÀU CHUYEÅN (Thaùng 07 - 2012)</t>
  </si>
  <si>
    <t>Nguyễn Kiều Nghi</t>
  </si>
  <si>
    <t>Lê Thị Thu</t>
  </si>
  <si>
    <t>12g30-21g</t>
  </si>
  <si>
    <t>Nguyễn Thị Thúy Vân</t>
  </si>
  <si>
    <t>NT+LTT</t>
  </si>
  <si>
    <t>11g-16g
17g15-22g30</t>
  </si>
  <si>
    <t xml:space="preserve">1.300.000
1.550.000
</t>
  </si>
  <si>
    <t>Nguyễn Thị Bảo Vân</t>
  </si>
  <si>
    <t>17g-22g</t>
  </si>
  <si>
    <t>Lê Thị Kim Dung</t>
  </si>
  <si>
    <t>Nguyễn Quốc Hoàng Nam</t>
  </si>
  <si>
    <t>Kho tổng</t>
  </si>
  <si>
    <t>Nguyễn Huy Hòa</t>
  </si>
  <si>
    <t xml:space="preserve">Kho </t>
  </si>
  <si>
    <t>Nguyễn Hoàng Kha</t>
  </si>
  <si>
    <t>Phan Văn Thịnh</t>
  </si>
  <si>
    <t>Bảo vê</t>
  </si>
  <si>
    <t>Bảo Vệ</t>
  </si>
  <si>
    <t>Nguyễn Thị Đệ</t>
  </si>
  <si>
    <t>Ngô Tấn Vệ</t>
  </si>
  <si>
    <t>18g-22g</t>
  </si>
  <si>
    <t>Nguyễn Thị Tuyết Hồng</t>
  </si>
  <si>
    <t>Nguyễn Bảo Vân</t>
  </si>
  <si>
    <t>Nguyễn Văn Thông</t>
  </si>
  <si>
    <t>Bảo vệ</t>
  </si>
  <si>
    <t>Giao hàng</t>
  </si>
  <si>
    <t>Nguyễn Hoài Nam</t>
  </si>
  <si>
    <t>5g30-14g
17g-20g30</t>
  </si>
  <si>
    <t>5g30-15g
18g-20g30</t>
  </si>
  <si>
    <t>6g-14g
17g-21g</t>
  </si>
  <si>
    <t>Tiếp thực</t>
  </si>
  <si>
    <t>8g-20g</t>
  </si>
  <si>
    <t>10g-22g</t>
  </si>
  <si>
    <t>Nguyễn Văn Bân</t>
  </si>
  <si>
    <t>DANH SAÙCH ÑIEÀU CHUYEÅN (Thaùng 08 - 2012)</t>
  </si>
  <si>
    <t>Lê Hữu Ân</t>
  </si>
  <si>
    <t>Võ Ngọc Hạnh</t>
  </si>
  <si>
    <t>Trịnh Hoàng Phát</t>
  </si>
  <si>
    <t>Lưu Văn Thảo</t>
  </si>
  <si>
    <t>Nguyễn Minh Nhường</t>
  </si>
  <si>
    <t>DANH SAÙCH ÑIEÀU CHUYEÅN (Thaùng 09 - 2012)</t>
  </si>
  <si>
    <t>6g-14g
18g-22g</t>
  </si>
  <si>
    <t>Lê Thị Phỉ</t>
  </si>
  <si>
    <t>Đặng Thị Đỗ Quyên</t>
  </si>
  <si>
    <t>18g30-23g</t>
  </si>
  <si>
    <t>Nguyễn Thị Ánh Nguyệt</t>
  </si>
  <si>
    <t>16g-21g</t>
  </si>
  <si>
    <t>Tạp Vụ</t>
  </si>
  <si>
    <t>Nguyễn Thế Duy</t>
  </si>
  <si>
    <t>DANH SAÙCH ÑIEÀU CHUYEÅN (Thaùng 10 - 2012)</t>
  </si>
  <si>
    <t>DANH SAÙCH ÑIEÀU CHUYEÅN (Thaùng 11 - 2012)</t>
  </si>
  <si>
    <t>Trần Kim Chi</t>
  </si>
  <si>
    <t>Đinh Thị Xuân Trang</t>
  </si>
  <si>
    <t>Nguyễn Thị Thùy Trang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</si>
</sst>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1010000]d/m/yy;@"/>
    <numFmt numFmtId="165" formatCode="_(* #,##0_);_(* \(#,##0\);_(* &quot;-&quot;??_);_(@_)"/>
  </numFmts>
  <fonts count="17">
    <font>
      <sz val="12"/>
      <color theme="1"/>
      <name val="VNI-Times"/>
      <family val="2"/>
    </font>
    <font>
      <b/>
      <sz val="14"/>
      <name val="VNI-Times"/>
    </font>
    <font>
      <b/>
      <sz val="11"/>
      <name val="VNI-Times"/>
    </font>
    <font>
      <b/>
      <sz val="11"/>
      <color indexed="10"/>
      <name val="VNI-Times"/>
    </font>
    <font>
      <sz val="11"/>
      <name val="VNI-Times"/>
    </font>
    <font>
      <sz val="11"/>
      <color indexed="10"/>
      <name val="VNI-Times"/>
    </font>
    <font>
      <sz val="11"/>
      <name val="Times New Roman"/>
      <family val="1"/>
    </font>
    <font>
      <sz val="11"/>
      <color indexed="10"/>
      <name val="Times New Roman"/>
      <family val="1"/>
    </font>
    <font>
      <sz val="10"/>
      <name val="Times New Roman"/>
      <family val="1"/>
    </font>
    <font>
      <sz val="12"/>
      <name val="VNI-Times"/>
    </font>
    <font>
      <sz val="12"/>
      <color theme="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1"/>
      <name val="VNI-Times"/>
      <family val="2"/>
    </font>
    <font>
      <b/>
      <sz val="11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wrapText="1"/>
    </xf>
    <xf numFmtId="0" fontId="9" fillId="0" borderId="0" xfId="0" applyFont="1"/>
    <xf numFmtId="164" fontId="9" fillId="0" borderId="0" xfId="0" applyNumberFormat="1" applyFont="1"/>
    <xf numFmtId="3" fontId="9" fillId="0" borderId="0" xfId="0" applyNumberFormat="1" applyFont="1"/>
    <xf numFmtId="0" fontId="4" fillId="2" borderId="1" xfId="0" applyFont="1" applyFill="1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/>
    <xf numFmtId="164" fontId="7" fillId="0" borderId="1" xfId="0" applyNumberFormat="1" applyFont="1" applyBorder="1" applyAlignment="1">
      <alignment horizontal="center" wrapText="1"/>
    </xf>
    <xf numFmtId="0" fontId="1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164" fontId="6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165" fontId="6" fillId="0" borderId="1" xfId="1" applyNumberFormat="1" applyFont="1" applyFill="1" applyBorder="1" applyAlignment="1">
      <alignment horizontal="center"/>
    </xf>
    <xf numFmtId="14" fontId="6" fillId="0" borderId="1" xfId="1" applyNumberFormat="1" applyFont="1" applyFill="1" applyBorder="1" applyAlignment="1">
      <alignment horizontal="center"/>
    </xf>
    <xf numFmtId="14" fontId="9" fillId="0" borderId="0" xfId="0" applyNumberFormat="1" applyFont="1"/>
    <xf numFmtId="3" fontId="6" fillId="4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/>
    <xf numFmtId="14" fontId="6" fillId="0" borderId="1" xfId="0" applyNumberFormat="1" applyFont="1" applyFill="1" applyBorder="1" applyAlignment="1"/>
    <xf numFmtId="14" fontId="6" fillId="0" borderId="1" xfId="0" applyNumberFormat="1" applyFont="1" applyFill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3" fontId="14" fillId="4" borderId="1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8"/>
  <sheetViews>
    <sheetView workbookViewId="0">
      <selection activeCell="B6" sqref="B6"/>
    </sheetView>
  </sheetViews>
  <sheetFormatPr defaultRowHeight="17.25"/>
  <cols>
    <col min="1" max="1" width="4.5" customWidth="1"/>
    <col min="2" max="2" width="17" customWidth="1"/>
    <col min="3" max="3" width="8.375" customWidth="1"/>
    <col min="9" max="10" width="9" style="1"/>
    <col min="11" max="12" width="9" style="2"/>
    <col min="13" max="13" width="9" style="1"/>
    <col min="14" max="14" width="9" style="2"/>
    <col min="15" max="15" width="9" style="1"/>
    <col min="19" max="20" width="9" style="1"/>
  </cols>
  <sheetData>
    <row r="2" spans="1:20" ht="21">
      <c r="A2" s="81" t="s">
        <v>23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</row>
    <row r="4" spans="1:20" ht="51.75">
      <c r="A4" s="3" t="s">
        <v>0</v>
      </c>
      <c r="B4" s="3" t="s">
        <v>1</v>
      </c>
      <c r="C4" s="4" t="s">
        <v>2</v>
      </c>
      <c r="D4" s="3" t="s">
        <v>3</v>
      </c>
      <c r="E4" s="4" t="s">
        <v>4</v>
      </c>
      <c r="F4" s="4" t="s">
        <v>5</v>
      </c>
      <c r="G4" s="3" t="s">
        <v>3</v>
      </c>
      <c r="H4" s="4" t="s">
        <v>6</v>
      </c>
      <c r="I4" s="5" t="s">
        <v>7</v>
      </c>
      <c r="J4" s="6" t="s">
        <v>8</v>
      </c>
      <c r="K4" s="7" t="s">
        <v>9</v>
      </c>
      <c r="L4" s="7" t="s">
        <v>10</v>
      </c>
      <c r="M4" s="5" t="s">
        <v>11</v>
      </c>
      <c r="N4" s="8" t="s">
        <v>12</v>
      </c>
      <c r="O4" s="5" t="s">
        <v>11</v>
      </c>
      <c r="P4" s="9" t="s">
        <v>13</v>
      </c>
      <c r="Q4" s="10" t="s">
        <v>3</v>
      </c>
      <c r="R4" s="9" t="s">
        <v>14</v>
      </c>
      <c r="S4" s="11" t="s">
        <v>15</v>
      </c>
      <c r="T4" s="11" t="s">
        <v>16</v>
      </c>
    </row>
    <row r="5" spans="1:20">
      <c r="A5" s="12">
        <v>1</v>
      </c>
      <c r="B5" s="3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14" t="s">
        <v>19</v>
      </c>
      <c r="H5" s="14" t="s">
        <v>20</v>
      </c>
      <c r="I5" s="15">
        <v>40909</v>
      </c>
      <c r="J5" s="15" t="s">
        <v>22</v>
      </c>
      <c r="K5" s="16">
        <v>2600000</v>
      </c>
      <c r="L5" s="16">
        <v>0</v>
      </c>
      <c r="M5" s="15"/>
      <c r="N5" s="16"/>
      <c r="O5" s="15"/>
      <c r="P5" s="17"/>
      <c r="Q5" s="18"/>
      <c r="R5" s="18"/>
      <c r="S5" s="19"/>
      <c r="T5" s="20"/>
    </row>
    <row r="6" spans="1:20">
      <c r="A6" s="12">
        <v>2</v>
      </c>
      <c r="B6" s="34"/>
      <c r="C6" s="14"/>
      <c r="D6" s="14"/>
      <c r="E6" s="14"/>
      <c r="F6" s="14"/>
      <c r="G6" s="14"/>
      <c r="H6" s="14"/>
      <c r="I6" s="15"/>
      <c r="J6" s="15"/>
      <c r="K6" s="16"/>
      <c r="L6" s="16"/>
      <c r="M6" s="15"/>
      <c r="N6" s="16"/>
      <c r="O6" s="15"/>
      <c r="P6" s="17"/>
      <c r="Q6" s="18"/>
      <c r="R6" s="18"/>
      <c r="S6" s="19"/>
      <c r="T6" s="20"/>
    </row>
    <row r="7" spans="1:20" s="28" customFormat="1" ht="16.5">
      <c r="A7" s="12">
        <v>3</v>
      </c>
      <c r="B7" s="21"/>
      <c r="C7" s="22"/>
      <c r="D7" s="22"/>
      <c r="E7" s="22"/>
      <c r="F7" s="22"/>
      <c r="G7" s="22"/>
      <c r="H7" s="22"/>
      <c r="I7" s="23"/>
      <c r="J7" s="23"/>
      <c r="K7" s="24"/>
      <c r="L7" s="24"/>
      <c r="M7" s="23"/>
      <c r="N7" s="24"/>
      <c r="O7" s="23"/>
      <c r="P7" s="25"/>
      <c r="Q7" s="26"/>
      <c r="R7" s="26"/>
      <c r="S7" s="27"/>
      <c r="T7" s="27"/>
    </row>
    <row r="8" spans="1:20" s="28" customFormat="1" ht="16.5">
      <c r="A8" s="12">
        <v>4</v>
      </c>
      <c r="B8" s="29"/>
      <c r="C8" s="22"/>
      <c r="D8" s="22"/>
      <c r="E8" s="22"/>
      <c r="F8" s="30"/>
      <c r="G8" s="22"/>
      <c r="H8" s="30"/>
      <c r="I8" s="23"/>
      <c r="J8" s="23"/>
      <c r="K8" s="24"/>
      <c r="L8" s="24"/>
      <c r="M8" s="23"/>
      <c r="N8" s="24"/>
      <c r="O8" s="23"/>
      <c r="P8" s="25"/>
      <c r="Q8" s="26"/>
      <c r="R8" s="26"/>
      <c r="S8" s="27"/>
      <c r="T8" s="27"/>
    </row>
    <row r="9" spans="1:20">
      <c r="A9" s="12">
        <v>5</v>
      </c>
      <c r="B9" s="13"/>
      <c r="C9" s="14"/>
      <c r="D9" s="14"/>
      <c r="E9" s="14"/>
      <c r="F9" s="14"/>
      <c r="G9" s="14"/>
      <c r="H9" s="14"/>
      <c r="I9" s="15"/>
      <c r="J9" s="15"/>
      <c r="K9" s="16"/>
      <c r="L9" s="16"/>
      <c r="M9" s="15"/>
      <c r="N9" s="16"/>
      <c r="O9" s="15"/>
      <c r="P9" s="17"/>
      <c r="Q9" s="18"/>
      <c r="R9" s="18"/>
      <c r="S9" s="19"/>
      <c r="T9" s="19"/>
    </row>
    <row r="10" spans="1:20">
      <c r="A10" s="12">
        <v>6</v>
      </c>
      <c r="B10" s="13"/>
      <c r="C10" s="14"/>
      <c r="D10" s="14"/>
      <c r="E10" s="14"/>
      <c r="F10" s="14"/>
      <c r="G10" s="14"/>
      <c r="H10" s="14"/>
      <c r="I10" s="15"/>
      <c r="J10" s="15"/>
      <c r="K10" s="16"/>
      <c r="L10" s="16"/>
      <c r="M10" s="15"/>
      <c r="N10" s="16"/>
      <c r="O10" s="15"/>
      <c r="P10" s="17"/>
      <c r="Q10" s="18"/>
      <c r="R10" s="18"/>
      <c r="S10" s="19"/>
      <c r="T10" s="19"/>
    </row>
    <row r="11" spans="1:20">
      <c r="A11" s="12">
        <v>7</v>
      </c>
      <c r="B11" s="13"/>
      <c r="C11" s="14"/>
      <c r="D11" s="14"/>
      <c r="E11" s="14"/>
      <c r="F11" s="14"/>
      <c r="G11" s="14"/>
      <c r="H11" s="14"/>
      <c r="I11" s="15"/>
      <c r="J11" s="15"/>
      <c r="K11" s="16"/>
      <c r="L11" s="16"/>
      <c r="M11" s="15"/>
      <c r="N11" s="16"/>
      <c r="O11" s="15"/>
      <c r="P11" s="17"/>
      <c r="Q11" s="18"/>
      <c r="R11" s="18"/>
      <c r="S11" s="19"/>
      <c r="T11" s="19"/>
    </row>
    <row r="12" spans="1:20">
      <c r="A12" s="12">
        <v>8</v>
      </c>
      <c r="B12" s="13"/>
      <c r="C12" s="14"/>
      <c r="D12" s="14"/>
      <c r="E12" s="14"/>
      <c r="F12" s="14"/>
      <c r="G12" s="14"/>
      <c r="H12" s="14"/>
      <c r="I12" s="15"/>
      <c r="J12" s="15"/>
      <c r="K12" s="16"/>
      <c r="L12" s="16"/>
      <c r="M12" s="15"/>
      <c r="N12" s="16"/>
      <c r="O12" s="15"/>
      <c r="P12" s="17"/>
      <c r="Q12" s="18"/>
      <c r="R12" s="18"/>
      <c r="S12" s="19"/>
      <c r="T12" s="19"/>
    </row>
    <row r="13" spans="1:20">
      <c r="A13" s="12">
        <v>9</v>
      </c>
      <c r="B13" s="13"/>
      <c r="C13" s="14"/>
      <c r="D13" s="14"/>
      <c r="E13" s="14"/>
      <c r="F13" s="14"/>
      <c r="G13" s="14"/>
      <c r="H13" s="14"/>
      <c r="I13" s="15"/>
      <c r="J13" s="15"/>
      <c r="K13" s="16"/>
      <c r="L13" s="16"/>
      <c r="M13" s="15"/>
      <c r="N13" s="16"/>
      <c r="O13" s="15"/>
      <c r="P13" s="17"/>
      <c r="Q13" s="18"/>
      <c r="R13" s="18"/>
      <c r="S13" s="19"/>
      <c r="T13" s="19"/>
    </row>
    <row r="14" spans="1:20">
      <c r="B14" s="31"/>
      <c r="C14" s="31"/>
      <c r="D14" s="31"/>
      <c r="E14" s="31"/>
      <c r="F14" s="31"/>
      <c r="G14" s="31"/>
      <c r="H14" s="31"/>
      <c r="I14" s="32"/>
      <c r="J14" s="32"/>
      <c r="K14" s="33"/>
      <c r="L14" s="33"/>
      <c r="M14" s="32"/>
      <c r="N14" s="33"/>
      <c r="O14" s="32"/>
      <c r="P14" s="31"/>
      <c r="Q14" s="31"/>
      <c r="R14" s="31"/>
    </row>
    <row r="15" spans="1:20">
      <c r="B15" s="31"/>
      <c r="C15" s="31"/>
      <c r="D15" s="31"/>
      <c r="E15" s="31"/>
      <c r="F15" s="31"/>
      <c r="G15" s="31"/>
      <c r="H15" s="31"/>
      <c r="I15" s="32"/>
      <c r="J15" s="32"/>
      <c r="K15" s="33"/>
      <c r="L15" s="33"/>
      <c r="M15" s="32"/>
      <c r="N15" s="33"/>
      <c r="O15" s="32"/>
      <c r="P15" s="31"/>
      <c r="Q15" s="31"/>
      <c r="R15" s="31"/>
    </row>
    <row r="16" spans="1:20">
      <c r="B16" s="31"/>
      <c r="C16" s="31"/>
      <c r="D16" s="31"/>
      <c r="E16" s="31"/>
      <c r="F16" s="31"/>
      <c r="G16" s="31"/>
      <c r="H16" s="31"/>
      <c r="I16" s="32"/>
      <c r="J16" s="32"/>
      <c r="K16" s="33"/>
      <c r="L16" s="33"/>
      <c r="M16" s="32"/>
      <c r="N16" s="33"/>
      <c r="O16" s="32"/>
      <c r="P16" s="31"/>
      <c r="Q16" s="31"/>
      <c r="R16" s="31"/>
    </row>
    <row r="17" spans="2:18">
      <c r="B17" s="31"/>
      <c r="C17" s="31"/>
      <c r="D17" s="31"/>
      <c r="E17" s="31"/>
      <c r="F17" s="31"/>
      <c r="G17" s="31"/>
      <c r="H17" s="31"/>
      <c r="I17" s="32"/>
      <c r="J17" s="32"/>
      <c r="K17" s="33"/>
      <c r="L17" s="33"/>
      <c r="M17" s="32"/>
      <c r="N17" s="33"/>
      <c r="O17" s="32"/>
      <c r="P17" s="31"/>
      <c r="Q17" s="31"/>
      <c r="R17" s="31"/>
    </row>
    <row r="18" spans="2:18">
      <c r="B18" s="31"/>
      <c r="C18" s="31"/>
      <c r="D18" s="31"/>
      <c r="E18" s="31"/>
      <c r="F18" s="31"/>
      <c r="G18" s="31"/>
      <c r="H18" s="31"/>
      <c r="I18" s="32"/>
      <c r="J18" s="32"/>
      <c r="K18" s="33"/>
      <c r="L18" s="33"/>
      <c r="M18" s="32"/>
      <c r="N18" s="33"/>
      <c r="O18" s="32"/>
      <c r="P18" s="31"/>
      <c r="Q18" s="31"/>
      <c r="R18" s="31"/>
    </row>
  </sheetData>
  <mergeCells count="1">
    <mergeCell ref="A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18"/>
  <sheetViews>
    <sheetView workbookViewId="0">
      <selection activeCell="I10" sqref="I10"/>
    </sheetView>
  </sheetViews>
  <sheetFormatPr defaultRowHeight="17.25"/>
  <cols>
    <col min="1" max="1" width="4.5" customWidth="1"/>
    <col min="2" max="2" width="17" customWidth="1"/>
    <col min="3" max="3" width="8.375" customWidth="1"/>
    <col min="5" max="5" width="7.625" bestFit="1" customWidth="1"/>
    <col min="6" max="6" width="7.25" bestFit="1" customWidth="1"/>
    <col min="7" max="7" width="7.875" bestFit="1" customWidth="1"/>
    <col min="8" max="8" width="9.375" bestFit="1" customWidth="1"/>
    <col min="9" max="9" width="11.625" style="1" bestFit="1" customWidth="1"/>
    <col min="10" max="10" width="7.75" style="1" bestFit="1" customWidth="1"/>
    <col min="11" max="11" width="9.625" style="2" bestFit="1" customWidth="1"/>
    <col min="12" max="12" width="7.625" style="2" bestFit="1" customWidth="1"/>
    <col min="13" max="13" width="8" style="1" bestFit="1" customWidth="1"/>
    <col min="14" max="14" width="7.75" style="2" bestFit="1" customWidth="1"/>
    <col min="15" max="15" width="9" style="1"/>
    <col min="16" max="18" width="0" hidden="1" customWidth="1"/>
    <col min="19" max="20" width="0" style="1" hidden="1" customWidth="1"/>
    <col min="21" max="21" width="0" hidden="1" customWidth="1"/>
  </cols>
  <sheetData>
    <row r="2" spans="1:20" ht="21">
      <c r="A2" s="81" t="s">
        <v>33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</row>
    <row r="4" spans="1:20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4</v>
      </c>
      <c r="F4" s="4" t="s">
        <v>5</v>
      </c>
      <c r="G4" s="3" t="s">
        <v>3</v>
      </c>
      <c r="H4" s="4" t="s">
        <v>6</v>
      </c>
      <c r="I4" s="5" t="s">
        <v>7</v>
      </c>
      <c r="J4" s="6" t="s">
        <v>8</v>
      </c>
      <c r="K4" s="7" t="s">
        <v>9</v>
      </c>
      <c r="L4" s="7" t="s">
        <v>10</v>
      </c>
      <c r="M4" s="5" t="s">
        <v>11</v>
      </c>
      <c r="N4" s="8" t="s">
        <v>12</v>
      </c>
      <c r="O4" s="5" t="s">
        <v>11</v>
      </c>
      <c r="P4" s="9" t="s">
        <v>13</v>
      </c>
      <c r="Q4" s="10" t="s">
        <v>3</v>
      </c>
      <c r="R4" s="9" t="s">
        <v>14</v>
      </c>
      <c r="S4" s="11" t="s">
        <v>15</v>
      </c>
      <c r="T4" s="11" t="s">
        <v>16</v>
      </c>
    </row>
    <row r="5" spans="1:20" s="38" customFormat="1" ht="15.75">
      <c r="A5" s="35">
        <v>1</v>
      </c>
      <c r="B5" s="36" t="s">
        <v>24</v>
      </c>
      <c r="C5" s="48" t="s">
        <v>25</v>
      </c>
      <c r="D5" s="48" t="s">
        <v>26</v>
      </c>
      <c r="E5" s="48" t="s">
        <v>27</v>
      </c>
      <c r="F5" s="48" t="s">
        <v>21</v>
      </c>
      <c r="G5" s="48" t="s">
        <v>26</v>
      </c>
      <c r="H5" s="48" t="s">
        <v>28</v>
      </c>
      <c r="I5" s="52">
        <v>40956</v>
      </c>
      <c r="J5" s="23"/>
      <c r="K5" s="24">
        <v>2550000</v>
      </c>
      <c r="L5" s="24">
        <v>0</v>
      </c>
      <c r="M5" s="23">
        <v>40940</v>
      </c>
      <c r="N5" s="24">
        <v>0</v>
      </c>
      <c r="O5" s="23">
        <v>0</v>
      </c>
      <c r="P5" s="25"/>
      <c r="Q5" s="26"/>
      <c r="R5" s="26"/>
      <c r="S5" s="27"/>
      <c r="T5" s="37"/>
    </row>
    <row r="6" spans="1:20" s="38" customFormat="1" ht="15.75">
      <c r="A6" s="35">
        <v>2</v>
      </c>
      <c r="B6" s="36" t="s">
        <v>29</v>
      </c>
      <c r="C6" s="48" t="s">
        <v>25</v>
      </c>
      <c r="D6" s="48" t="s">
        <v>30</v>
      </c>
      <c r="E6" s="48" t="s">
        <v>31</v>
      </c>
      <c r="F6" s="48" t="s">
        <v>32</v>
      </c>
      <c r="G6" s="48" t="s">
        <v>30</v>
      </c>
      <c r="H6" s="48" t="s">
        <v>31</v>
      </c>
      <c r="I6" s="52">
        <v>40963</v>
      </c>
      <c r="J6" s="23"/>
      <c r="K6" s="24">
        <v>2650000</v>
      </c>
      <c r="L6" s="24">
        <v>0</v>
      </c>
      <c r="M6" s="23">
        <v>40817</v>
      </c>
      <c r="N6" s="24">
        <v>600000</v>
      </c>
      <c r="O6" s="23">
        <v>40817</v>
      </c>
      <c r="P6" s="25"/>
      <c r="Q6" s="26"/>
      <c r="R6" s="26"/>
      <c r="S6" s="27"/>
      <c r="T6" s="37"/>
    </row>
    <row r="7" spans="1:20" s="28" customFormat="1" ht="15">
      <c r="A7" s="35">
        <v>3</v>
      </c>
      <c r="B7" s="21" t="s">
        <v>34</v>
      </c>
      <c r="C7" s="48" t="s">
        <v>35</v>
      </c>
      <c r="D7" s="48" t="s">
        <v>30</v>
      </c>
      <c r="E7" s="48" t="s">
        <v>31</v>
      </c>
      <c r="F7" s="48" t="s">
        <v>18</v>
      </c>
      <c r="G7" s="48" t="s">
        <v>26</v>
      </c>
      <c r="H7" s="48" t="s">
        <v>36</v>
      </c>
      <c r="I7" s="52">
        <v>40989</v>
      </c>
      <c r="J7" s="23"/>
      <c r="K7" s="24">
        <v>2600000</v>
      </c>
      <c r="L7" s="24">
        <v>150000</v>
      </c>
      <c r="M7" s="23"/>
      <c r="N7" s="24"/>
      <c r="O7" s="23"/>
      <c r="P7" s="25"/>
      <c r="Q7" s="26"/>
      <c r="R7" s="26"/>
      <c r="S7" s="27"/>
      <c r="T7" s="27"/>
    </row>
    <row r="8" spans="1:20" s="28" customFormat="1" ht="15">
      <c r="A8" s="35">
        <v>4</v>
      </c>
      <c r="B8" s="29" t="s">
        <v>37</v>
      </c>
      <c r="C8" s="48" t="s">
        <v>18</v>
      </c>
      <c r="D8" s="48" t="s">
        <v>26</v>
      </c>
      <c r="E8" s="48" t="s">
        <v>38</v>
      </c>
      <c r="F8" s="51" t="s">
        <v>39</v>
      </c>
      <c r="G8" s="48" t="s">
        <v>26</v>
      </c>
      <c r="H8" s="51" t="s">
        <v>38</v>
      </c>
      <c r="I8" s="52">
        <v>40964</v>
      </c>
      <c r="J8" s="23"/>
      <c r="K8" s="24">
        <v>1200000</v>
      </c>
      <c r="L8" s="24">
        <v>0</v>
      </c>
      <c r="M8" s="23"/>
      <c r="N8" s="24"/>
      <c r="O8" s="23"/>
      <c r="P8" s="25"/>
      <c r="Q8" s="26"/>
      <c r="R8" s="26"/>
      <c r="S8" s="27"/>
      <c r="T8" s="27"/>
    </row>
    <row r="9" spans="1:20" s="38" customFormat="1" ht="15.75">
      <c r="A9" s="35">
        <v>5</v>
      </c>
      <c r="B9" s="21" t="s">
        <v>40</v>
      </c>
      <c r="C9" s="48" t="s">
        <v>41</v>
      </c>
      <c r="D9" s="48" t="s">
        <v>19</v>
      </c>
      <c r="E9" s="48" t="s">
        <v>20</v>
      </c>
      <c r="F9" s="48" t="s">
        <v>25</v>
      </c>
      <c r="G9" s="48" t="s">
        <v>42</v>
      </c>
      <c r="H9" s="48" t="s">
        <v>20</v>
      </c>
      <c r="I9" s="52">
        <v>40957</v>
      </c>
      <c r="J9" s="23"/>
      <c r="K9" s="24">
        <v>2850000</v>
      </c>
      <c r="L9" s="24">
        <v>0</v>
      </c>
      <c r="M9" s="23">
        <v>40817</v>
      </c>
      <c r="N9" s="24">
        <v>300000</v>
      </c>
      <c r="O9" s="23">
        <v>40817</v>
      </c>
      <c r="P9" s="25"/>
      <c r="Q9" s="26"/>
      <c r="R9" s="26"/>
      <c r="S9" s="27"/>
      <c r="T9" s="27"/>
    </row>
    <row r="10" spans="1:20" s="38" customFormat="1" ht="15.75">
      <c r="A10" s="35">
        <v>6</v>
      </c>
      <c r="B10" s="21" t="s">
        <v>45</v>
      </c>
      <c r="C10" s="48" t="s">
        <v>25</v>
      </c>
      <c r="D10" s="48" t="s">
        <v>19</v>
      </c>
      <c r="E10" s="48" t="s">
        <v>20</v>
      </c>
      <c r="F10" s="48" t="s">
        <v>18</v>
      </c>
      <c r="G10" s="48" t="s">
        <v>43</v>
      </c>
      <c r="H10" s="48" t="s">
        <v>44</v>
      </c>
      <c r="I10" s="52">
        <v>40967</v>
      </c>
      <c r="J10" s="23"/>
      <c r="K10" s="24">
        <v>2750000</v>
      </c>
      <c r="L10" s="24">
        <v>0</v>
      </c>
      <c r="M10" s="23">
        <v>41183</v>
      </c>
      <c r="N10" s="24">
        <v>2000000</v>
      </c>
      <c r="O10" s="23">
        <v>40817</v>
      </c>
      <c r="P10" s="25"/>
      <c r="Q10" s="26"/>
      <c r="R10" s="26"/>
      <c r="S10" s="27"/>
      <c r="T10" s="27"/>
    </row>
    <row r="11" spans="1:20" s="38" customFormat="1" ht="15.75">
      <c r="A11" s="35">
        <v>7</v>
      </c>
      <c r="B11" s="21" t="s">
        <v>46</v>
      </c>
      <c r="C11" s="48" t="s">
        <v>32</v>
      </c>
      <c r="D11" s="48" t="s">
        <v>47</v>
      </c>
      <c r="E11" s="48" t="s">
        <v>48</v>
      </c>
      <c r="F11" s="48" t="s">
        <v>25</v>
      </c>
      <c r="G11" s="48" t="s">
        <v>49</v>
      </c>
      <c r="H11" s="48" t="s">
        <v>48</v>
      </c>
      <c r="I11" s="52">
        <v>40968</v>
      </c>
      <c r="J11" s="23"/>
      <c r="K11" s="24">
        <v>1900000</v>
      </c>
      <c r="L11" s="24">
        <v>0</v>
      </c>
      <c r="M11" s="23"/>
      <c r="N11" s="24"/>
      <c r="O11" s="23"/>
      <c r="P11" s="25"/>
      <c r="Q11" s="26"/>
      <c r="R11" s="26"/>
      <c r="S11" s="27"/>
      <c r="T11" s="27"/>
    </row>
    <row r="12" spans="1:20" s="38" customFormat="1" ht="15.75">
      <c r="A12" s="35">
        <v>8</v>
      </c>
      <c r="B12" s="21" t="s">
        <v>50</v>
      </c>
      <c r="C12" s="48" t="s">
        <v>18</v>
      </c>
      <c r="D12" s="48" t="s">
        <v>47</v>
      </c>
      <c r="E12" s="48" t="s">
        <v>48</v>
      </c>
      <c r="F12" s="48" t="s">
        <v>21</v>
      </c>
      <c r="G12" s="48" t="s">
        <v>43</v>
      </c>
      <c r="H12" s="48" t="s">
        <v>48</v>
      </c>
      <c r="I12" s="52">
        <v>40969</v>
      </c>
      <c r="J12" s="23"/>
      <c r="K12" s="24">
        <v>1900000</v>
      </c>
      <c r="L12" s="24">
        <v>0</v>
      </c>
      <c r="M12" s="23"/>
      <c r="N12" s="24"/>
      <c r="O12" s="23"/>
      <c r="P12" s="25"/>
      <c r="Q12" s="26"/>
      <c r="R12" s="26"/>
      <c r="S12" s="27"/>
      <c r="T12" s="27"/>
    </row>
    <row r="13" spans="1:20" s="38" customFormat="1" ht="15.75">
      <c r="A13" s="35">
        <v>9</v>
      </c>
      <c r="B13" s="21" t="s">
        <v>51</v>
      </c>
      <c r="C13" s="48" t="s">
        <v>39</v>
      </c>
      <c r="D13" s="48" t="s">
        <v>52</v>
      </c>
      <c r="E13" s="48" t="s">
        <v>53</v>
      </c>
      <c r="F13" s="48" t="s">
        <v>18</v>
      </c>
      <c r="G13" s="48" t="s">
        <v>52</v>
      </c>
      <c r="H13" s="48" t="s">
        <v>53</v>
      </c>
      <c r="I13" s="52">
        <v>40955</v>
      </c>
      <c r="J13" s="23"/>
      <c r="K13" s="24">
        <v>2000000</v>
      </c>
      <c r="L13" s="24">
        <v>200000</v>
      </c>
      <c r="M13" s="23"/>
      <c r="N13" s="24"/>
      <c r="O13" s="23"/>
      <c r="P13" s="25"/>
      <c r="Q13" s="26"/>
      <c r="R13" s="26"/>
      <c r="S13" s="27"/>
      <c r="T13" s="27"/>
    </row>
    <row r="14" spans="1:20" s="38" customFormat="1" ht="15.75">
      <c r="A14" s="35">
        <v>10</v>
      </c>
      <c r="B14" s="21" t="s">
        <v>54</v>
      </c>
      <c r="C14" s="48" t="s">
        <v>18</v>
      </c>
      <c r="D14" s="48" t="s">
        <v>52</v>
      </c>
      <c r="E14" s="48" t="s">
        <v>53</v>
      </c>
      <c r="F14" s="48" t="s">
        <v>39</v>
      </c>
      <c r="G14" s="48" t="s">
        <v>52</v>
      </c>
      <c r="H14" s="48" t="s">
        <v>53</v>
      </c>
      <c r="I14" s="52">
        <v>40956</v>
      </c>
      <c r="J14" s="23"/>
      <c r="K14" s="24">
        <v>2000000</v>
      </c>
      <c r="L14" s="24">
        <v>200000</v>
      </c>
      <c r="M14" s="23"/>
      <c r="N14" s="24"/>
      <c r="O14" s="23"/>
      <c r="P14" s="25"/>
      <c r="Q14" s="26"/>
      <c r="R14" s="26"/>
      <c r="S14" s="27"/>
      <c r="T14" s="27"/>
    </row>
    <row r="15" spans="1:20">
      <c r="B15" s="31"/>
      <c r="C15" s="31"/>
      <c r="D15" s="31"/>
      <c r="E15" s="31"/>
      <c r="F15" s="31"/>
      <c r="G15" s="31"/>
      <c r="H15" s="31"/>
      <c r="I15" s="32"/>
      <c r="J15" s="32"/>
      <c r="K15" s="33"/>
      <c r="L15" s="33"/>
      <c r="M15" s="32"/>
      <c r="N15" s="33"/>
      <c r="O15" s="32"/>
      <c r="P15" s="31"/>
      <c r="Q15" s="31"/>
      <c r="R15" s="31"/>
    </row>
    <row r="16" spans="1:20">
      <c r="B16" s="31"/>
      <c r="C16" s="31"/>
      <c r="D16" s="31"/>
      <c r="E16" s="31"/>
      <c r="F16" s="31"/>
      <c r="G16" s="31"/>
      <c r="H16" s="31"/>
      <c r="I16" s="32"/>
      <c r="J16" s="32"/>
      <c r="K16" s="33"/>
      <c r="L16" s="33"/>
      <c r="M16" s="32"/>
      <c r="N16" s="33"/>
      <c r="O16" s="32"/>
      <c r="P16" s="31"/>
      <c r="Q16" s="31"/>
      <c r="R16" s="31"/>
    </row>
    <row r="17" spans="2:18">
      <c r="B17" s="31"/>
      <c r="C17" s="31"/>
      <c r="D17" s="31"/>
      <c r="E17" s="31"/>
      <c r="F17" s="31"/>
      <c r="G17" s="31"/>
      <c r="H17" s="31"/>
      <c r="I17" s="32"/>
      <c r="J17" s="32"/>
      <c r="K17" s="33"/>
      <c r="L17" s="33"/>
      <c r="M17" s="32"/>
      <c r="N17" s="33"/>
      <c r="O17" s="32"/>
      <c r="P17" s="31"/>
      <c r="Q17" s="31"/>
      <c r="R17" s="31"/>
    </row>
    <row r="18" spans="2:18">
      <c r="B18" s="31"/>
      <c r="C18" s="31"/>
      <c r="D18" s="31"/>
      <c r="E18" s="31"/>
      <c r="F18" s="31"/>
      <c r="G18" s="31"/>
      <c r="H18" s="31"/>
      <c r="I18" s="32"/>
      <c r="J18" s="32"/>
      <c r="K18" s="33"/>
      <c r="L18" s="33"/>
      <c r="M18" s="32"/>
      <c r="N18" s="33"/>
      <c r="O18" s="32"/>
      <c r="P18" s="31"/>
      <c r="Q18" s="31"/>
      <c r="R18" s="31"/>
    </row>
  </sheetData>
  <mergeCells count="1">
    <mergeCell ref="A2:T2"/>
  </mergeCells>
  <pageMargins left="0.2" right="0.4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8"/>
  <sheetViews>
    <sheetView workbookViewId="0">
      <selection activeCell="B6" sqref="B6"/>
    </sheetView>
  </sheetViews>
  <sheetFormatPr defaultRowHeight="17.25"/>
  <cols>
    <col min="1" max="1" width="4.5" customWidth="1"/>
    <col min="2" max="2" width="19.5" bestFit="1" customWidth="1"/>
    <col min="3" max="3" width="9.75" bestFit="1" customWidth="1"/>
    <col min="5" max="5" width="8.625" customWidth="1"/>
    <col min="6" max="6" width="9.25" bestFit="1" customWidth="1"/>
    <col min="7" max="7" width="7.625" customWidth="1"/>
    <col min="8" max="8" width="9.375" bestFit="1" customWidth="1"/>
    <col min="9" max="9" width="11.625" style="1" bestFit="1" customWidth="1"/>
    <col min="10" max="10" width="8" style="1" hidden="1" customWidth="1"/>
    <col min="11" max="11" width="9" style="2"/>
    <col min="12" max="12" width="8" style="2" customWidth="1"/>
    <col min="13" max="13" width="7.25" style="1" customWidth="1"/>
    <col min="14" max="14" width="9" style="2"/>
    <col min="15" max="15" width="9" style="1"/>
    <col min="16" max="18" width="0" hidden="1" customWidth="1"/>
    <col min="19" max="20" width="0" style="1" hidden="1" customWidth="1"/>
    <col min="21" max="21" width="0" hidden="1" customWidth="1"/>
  </cols>
  <sheetData>
    <row r="2" spans="1:20" ht="21">
      <c r="A2" s="81" t="s">
        <v>73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</row>
    <row r="4" spans="1:20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4</v>
      </c>
      <c r="F4" s="39" t="s">
        <v>5</v>
      </c>
      <c r="G4" s="40" t="s">
        <v>3</v>
      </c>
      <c r="H4" s="39" t="s">
        <v>6</v>
      </c>
      <c r="I4" s="41" t="s">
        <v>7</v>
      </c>
      <c r="J4" s="42" t="s">
        <v>8</v>
      </c>
      <c r="K4" s="43" t="s">
        <v>9</v>
      </c>
      <c r="L4" s="43" t="s">
        <v>10</v>
      </c>
      <c r="M4" s="41" t="s">
        <v>11</v>
      </c>
      <c r="N4" s="44" t="s">
        <v>12</v>
      </c>
      <c r="O4" s="41" t="s">
        <v>11</v>
      </c>
      <c r="P4" s="9" t="s">
        <v>13</v>
      </c>
      <c r="Q4" s="10" t="s">
        <v>3</v>
      </c>
      <c r="R4" s="9" t="s">
        <v>14</v>
      </c>
      <c r="S4" s="11" t="s">
        <v>15</v>
      </c>
      <c r="T4" s="11" t="s">
        <v>16</v>
      </c>
    </row>
    <row r="5" spans="1:20" s="38" customFormat="1" ht="15.75">
      <c r="A5" s="35">
        <v>1</v>
      </c>
      <c r="B5" s="36" t="s">
        <v>55</v>
      </c>
      <c r="C5" s="22" t="s">
        <v>25</v>
      </c>
      <c r="D5" s="48" t="s">
        <v>26</v>
      </c>
      <c r="E5" s="22" t="s">
        <v>56</v>
      </c>
      <c r="F5" s="45" t="s">
        <v>32</v>
      </c>
      <c r="G5" s="49" t="s">
        <v>26</v>
      </c>
      <c r="H5" s="49" t="s">
        <v>56</v>
      </c>
      <c r="I5" s="46">
        <v>40979</v>
      </c>
      <c r="J5" s="46"/>
      <c r="K5" s="47">
        <v>1800000</v>
      </c>
      <c r="L5" s="47">
        <v>0</v>
      </c>
      <c r="M5" s="46">
        <v>40979</v>
      </c>
      <c r="N5" s="47">
        <v>0</v>
      </c>
      <c r="O5" s="46">
        <v>0</v>
      </c>
      <c r="P5" s="25"/>
      <c r="Q5" s="26"/>
      <c r="R5" s="26"/>
      <c r="S5" s="27"/>
      <c r="T5" s="37"/>
    </row>
    <row r="6" spans="1:20" s="38" customFormat="1" ht="15.75">
      <c r="A6" s="35">
        <v>2</v>
      </c>
      <c r="B6" s="36" t="s">
        <v>57</v>
      </c>
      <c r="C6" s="22" t="s">
        <v>32</v>
      </c>
      <c r="D6" s="48" t="s">
        <v>26</v>
      </c>
      <c r="E6" s="22" t="s">
        <v>48</v>
      </c>
      <c r="F6" s="45" t="s">
        <v>21</v>
      </c>
      <c r="G6" s="49" t="s">
        <v>58</v>
      </c>
      <c r="H6" s="49" t="s">
        <v>53</v>
      </c>
      <c r="I6" s="46">
        <v>40979</v>
      </c>
      <c r="J6" s="46"/>
      <c r="K6" s="47">
        <v>2000000</v>
      </c>
      <c r="L6" s="47">
        <v>0</v>
      </c>
      <c r="M6" s="46">
        <v>40979</v>
      </c>
      <c r="N6" s="47">
        <v>0</v>
      </c>
      <c r="O6" s="46">
        <v>0</v>
      </c>
      <c r="P6" s="25"/>
      <c r="Q6" s="26"/>
      <c r="R6" s="26"/>
      <c r="S6" s="27"/>
      <c r="T6" s="37"/>
    </row>
    <row r="7" spans="1:20" s="28" customFormat="1" ht="15">
      <c r="A7" s="35">
        <v>3</v>
      </c>
      <c r="B7" s="21" t="s">
        <v>59</v>
      </c>
      <c r="C7" s="22" t="s">
        <v>60</v>
      </c>
      <c r="D7" s="48" t="s">
        <v>61</v>
      </c>
      <c r="E7" s="22" t="s">
        <v>62</v>
      </c>
      <c r="F7" s="45" t="s">
        <v>25</v>
      </c>
      <c r="G7" s="49" t="s">
        <v>63</v>
      </c>
      <c r="H7" s="49" t="s">
        <v>20</v>
      </c>
      <c r="I7" s="46">
        <v>40982</v>
      </c>
      <c r="J7" s="46"/>
      <c r="K7" s="47">
        <v>2700000</v>
      </c>
      <c r="L7" s="47">
        <v>0</v>
      </c>
      <c r="M7" s="46"/>
      <c r="N7" s="47"/>
      <c r="O7" s="46"/>
      <c r="P7" s="25"/>
      <c r="Q7" s="26"/>
      <c r="R7" s="26"/>
      <c r="S7" s="27"/>
      <c r="T7" s="27"/>
    </row>
    <row r="8" spans="1:20" s="28" customFormat="1" ht="15">
      <c r="A8" s="35">
        <v>4</v>
      </c>
      <c r="B8" s="29" t="s">
        <v>64</v>
      </c>
      <c r="C8" s="22" t="s">
        <v>39</v>
      </c>
      <c r="D8" s="48" t="s">
        <v>65</v>
      </c>
      <c r="E8" s="22" t="s">
        <v>66</v>
      </c>
      <c r="F8" s="53" t="s">
        <v>35</v>
      </c>
      <c r="G8" s="49" t="s">
        <v>63</v>
      </c>
      <c r="H8" s="50" t="s">
        <v>66</v>
      </c>
      <c r="I8" s="46">
        <v>40982</v>
      </c>
      <c r="J8" s="46"/>
      <c r="K8" s="47">
        <v>1400000</v>
      </c>
      <c r="L8" s="47">
        <v>75000</v>
      </c>
      <c r="M8" s="46"/>
      <c r="N8" s="47"/>
      <c r="O8" s="46"/>
      <c r="P8" s="25"/>
      <c r="Q8" s="26"/>
      <c r="R8" s="26"/>
      <c r="S8" s="27"/>
      <c r="T8" s="27"/>
    </row>
    <row r="9" spans="1:20" s="38" customFormat="1" ht="15.75">
      <c r="A9" s="35">
        <v>5</v>
      </c>
      <c r="B9" s="21" t="s">
        <v>67</v>
      </c>
      <c r="C9" s="22" t="s">
        <v>32</v>
      </c>
      <c r="D9" s="48" t="s">
        <v>68</v>
      </c>
      <c r="E9" s="22" t="s">
        <v>20</v>
      </c>
      <c r="F9" s="45" t="s">
        <v>69</v>
      </c>
      <c r="G9" s="49" t="s">
        <v>68</v>
      </c>
      <c r="H9" s="49" t="s">
        <v>20</v>
      </c>
      <c r="I9" s="46">
        <v>40989</v>
      </c>
      <c r="J9" s="46"/>
      <c r="K9" s="47">
        <v>2900000</v>
      </c>
      <c r="L9" s="47">
        <v>0</v>
      </c>
      <c r="M9" s="46">
        <v>40817</v>
      </c>
      <c r="N9" s="47">
        <v>1100000</v>
      </c>
      <c r="O9" s="46">
        <v>40817</v>
      </c>
      <c r="P9" s="25"/>
      <c r="Q9" s="26"/>
      <c r="R9" s="26"/>
      <c r="S9" s="27"/>
      <c r="T9" s="27"/>
    </row>
    <row r="10" spans="1:20" s="38" customFormat="1" ht="15.75">
      <c r="A10" s="35">
        <v>6</v>
      </c>
      <c r="B10" s="21" t="s">
        <v>70</v>
      </c>
      <c r="C10" s="22" t="s">
        <v>71</v>
      </c>
      <c r="D10" s="48" t="s">
        <v>72</v>
      </c>
      <c r="E10" s="22" t="s">
        <v>48</v>
      </c>
      <c r="F10" s="45" t="s">
        <v>32</v>
      </c>
      <c r="G10" s="49" t="s">
        <v>72</v>
      </c>
      <c r="H10" s="49" t="s">
        <v>48</v>
      </c>
      <c r="I10" s="46">
        <v>40989</v>
      </c>
      <c r="J10" s="46"/>
      <c r="K10" s="47">
        <v>1800000</v>
      </c>
      <c r="L10" s="47">
        <v>0</v>
      </c>
      <c r="M10" s="46"/>
      <c r="N10" s="47"/>
      <c r="O10" s="46"/>
      <c r="P10" s="25"/>
      <c r="Q10" s="26"/>
      <c r="R10" s="26"/>
      <c r="S10" s="27"/>
      <c r="T10" s="27"/>
    </row>
    <row r="11" spans="1:20" s="38" customFormat="1" ht="15.75">
      <c r="A11" s="35">
        <v>7</v>
      </c>
      <c r="B11" s="21" t="s">
        <v>74</v>
      </c>
      <c r="C11" s="22" t="s">
        <v>21</v>
      </c>
      <c r="D11" s="48" t="s">
        <v>65</v>
      </c>
      <c r="E11" s="22" t="s">
        <v>28</v>
      </c>
      <c r="F11" s="45" t="s">
        <v>25</v>
      </c>
      <c r="G11" s="49" t="s">
        <v>65</v>
      </c>
      <c r="H11" s="49" t="s">
        <v>28</v>
      </c>
      <c r="I11" s="46">
        <v>40985</v>
      </c>
      <c r="J11" s="46"/>
      <c r="K11" s="47">
        <v>2550000</v>
      </c>
      <c r="L11" s="47">
        <v>0</v>
      </c>
      <c r="M11" s="46"/>
      <c r="N11" s="47"/>
      <c r="O11" s="46"/>
      <c r="P11" s="25"/>
      <c r="Q11" s="26"/>
      <c r="R11" s="26"/>
      <c r="S11" s="27"/>
      <c r="T11" s="27"/>
    </row>
    <row r="12" spans="1:20" s="38" customFormat="1" ht="15.75">
      <c r="A12" s="35">
        <v>8</v>
      </c>
      <c r="B12" s="21" t="s">
        <v>75</v>
      </c>
      <c r="C12" s="22" t="s">
        <v>25</v>
      </c>
      <c r="D12" s="22" t="s">
        <v>76</v>
      </c>
      <c r="E12" s="22" t="s">
        <v>53</v>
      </c>
      <c r="F12" s="45" t="s">
        <v>21</v>
      </c>
      <c r="G12" s="45" t="s">
        <v>76</v>
      </c>
      <c r="H12" s="45" t="s">
        <v>53</v>
      </c>
      <c r="I12" s="46">
        <v>40999</v>
      </c>
      <c r="J12" s="46"/>
      <c r="K12" s="47">
        <v>2000000</v>
      </c>
      <c r="L12" s="47"/>
      <c r="M12" s="46"/>
      <c r="N12" s="47"/>
      <c r="O12" s="46"/>
      <c r="P12" s="25"/>
      <c r="Q12" s="26"/>
      <c r="R12" s="26"/>
      <c r="S12" s="27"/>
      <c r="T12" s="27"/>
    </row>
    <row r="13" spans="1:20" s="38" customFormat="1" ht="15.75">
      <c r="A13" s="35">
        <v>9</v>
      </c>
      <c r="B13" s="21" t="s">
        <v>77</v>
      </c>
      <c r="C13" s="22" t="s">
        <v>25</v>
      </c>
      <c r="D13" s="22" t="s">
        <v>76</v>
      </c>
      <c r="E13" s="22" t="s">
        <v>53</v>
      </c>
      <c r="F13" s="45" t="s">
        <v>18</v>
      </c>
      <c r="G13" s="45" t="s">
        <v>76</v>
      </c>
      <c r="H13" s="45" t="s">
        <v>53</v>
      </c>
      <c r="I13" s="46">
        <v>40997</v>
      </c>
      <c r="J13" s="46"/>
      <c r="K13" s="47">
        <v>2000000</v>
      </c>
      <c r="L13" s="47"/>
      <c r="M13" s="46"/>
      <c r="N13" s="47"/>
      <c r="O13" s="46"/>
      <c r="P13" s="25"/>
      <c r="Q13" s="26"/>
      <c r="R13" s="26"/>
      <c r="S13" s="27"/>
      <c r="T13" s="27"/>
    </row>
    <row r="14" spans="1:20" s="38" customFormat="1" ht="15.75">
      <c r="A14" s="35">
        <v>10</v>
      </c>
      <c r="B14" s="21" t="s">
        <v>78</v>
      </c>
      <c r="C14" s="22" t="s">
        <v>18</v>
      </c>
      <c r="D14" s="22" t="s">
        <v>76</v>
      </c>
      <c r="E14" s="22" t="s">
        <v>53</v>
      </c>
      <c r="F14" s="45" t="s">
        <v>32</v>
      </c>
      <c r="G14" s="45" t="s">
        <v>76</v>
      </c>
      <c r="H14" s="45" t="s">
        <v>53</v>
      </c>
      <c r="I14" s="46">
        <v>40998</v>
      </c>
      <c r="J14" s="46"/>
      <c r="K14" s="47">
        <v>2000000</v>
      </c>
      <c r="L14" s="47"/>
      <c r="M14" s="46"/>
      <c r="N14" s="47"/>
      <c r="O14" s="46"/>
      <c r="P14" s="25"/>
      <c r="Q14" s="26"/>
      <c r="R14" s="26"/>
      <c r="S14" s="27"/>
      <c r="T14" s="27"/>
    </row>
    <row r="15" spans="1:20">
      <c r="B15" s="31"/>
      <c r="C15" s="31"/>
      <c r="D15" s="31"/>
      <c r="E15" s="31"/>
      <c r="F15" s="31"/>
      <c r="G15" s="31"/>
      <c r="H15" s="31"/>
      <c r="I15" s="32"/>
      <c r="J15" s="32"/>
      <c r="K15" s="33"/>
      <c r="L15" s="33"/>
      <c r="M15" s="32"/>
      <c r="N15" s="33"/>
      <c r="O15" s="32"/>
      <c r="P15" s="31"/>
      <c r="Q15" s="31"/>
      <c r="R15" s="31"/>
    </row>
    <row r="16" spans="1:20">
      <c r="B16" s="31"/>
      <c r="C16" s="31"/>
      <c r="D16" s="31"/>
      <c r="E16" s="31"/>
      <c r="F16" s="31"/>
      <c r="G16" s="31"/>
      <c r="H16" s="31"/>
      <c r="I16" s="32"/>
      <c r="J16" s="32"/>
      <c r="K16" s="33"/>
      <c r="L16" s="33"/>
      <c r="M16" s="32"/>
      <c r="N16" s="33"/>
      <c r="O16" s="32"/>
      <c r="P16" s="31"/>
      <c r="Q16" s="31"/>
      <c r="R16" s="31"/>
    </row>
    <row r="17" spans="2:18">
      <c r="B17" s="31"/>
      <c r="C17" s="31"/>
      <c r="D17" s="31"/>
      <c r="E17" s="31"/>
      <c r="F17" s="31"/>
      <c r="G17" s="31"/>
      <c r="H17" s="31"/>
      <c r="I17" s="32"/>
      <c r="J17" s="32"/>
      <c r="K17" s="33"/>
      <c r="L17" s="33"/>
      <c r="M17" s="32"/>
      <c r="N17" s="33"/>
      <c r="O17" s="32"/>
      <c r="P17" s="31"/>
      <c r="Q17" s="31"/>
      <c r="R17" s="31"/>
    </row>
    <row r="18" spans="2:18">
      <c r="B18" s="31"/>
      <c r="C18" s="31"/>
      <c r="D18" s="31"/>
      <c r="E18" s="31"/>
      <c r="F18" s="31"/>
      <c r="G18" s="31"/>
      <c r="H18" s="31"/>
      <c r="I18" s="32"/>
      <c r="J18" s="32"/>
      <c r="K18" s="33"/>
      <c r="L18" s="33"/>
      <c r="M18" s="32"/>
      <c r="N18" s="33"/>
      <c r="O18" s="32"/>
      <c r="P18" s="31"/>
      <c r="Q18" s="31"/>
      <c r="R18" s="31"/>
    </row>
  </sheetData>
  <mergeCells count="1">
    <mergeCell ref="A2:T2"/>
  </mergeCells>
  <pageMargins left="0.22" right="0.2" top="0.75" bottom="0.75" header="0.35" footer="0.3"/>
  <pageSetup scale="9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W18"/>
  <sheetViews>
    <sheetView workbookViewId="0">
      <selection activeCell="A10" sqref="A10:XFD10"/>
    </sheetView>
  </sheetViews>
  <sheetFormatPr defaultRowHeight="17.25"/>
  <cols>
    <col min="1" max="1" width="4.5" customWidth="1"/>
    <col min="2" max="2" width="16.875" customWidth="1"/>
    <col min="3" max="3" width="9.75" bestFit="1" customWidth="1"/>
    <col min="5" max="6" width="9.875" customWidth="1"/>
    <col min="7" max="7" width="9.75" customWidth="1"/>
    <col min="8" max="8" width="9.875" customWidth="1"/>
    <col min="9" max="9" width="10.125" bestFit="1" customWidth="1"/>
    <col min="10" max="10" width="7.625" customWidth="1"/>
    <col min="11" max="11" width="9.375" bestFit="1" customWidth="1"/>
    <col min="12" max="12" width="11.625" style="1" bestFit="1" customWidth="1"/>
    <col min="13" max="13" width="8" style="1" hidden="1" customWidth="1"/>
    <col min="14" max="14" width="9" style="2"/>
    <col min="15" max="15" width="8" style="2" customWidth="1"/>
    <col min="16" max="16" width="7.25" style="1" customWidth="1"/>
    <col min="17" max="17" width="9" style="2"/>
    <col min="18" max="18" width="9" style="1"/>
    <col min="19" max="21" width="0" hidden="1" customWidth="1"/>
    <col min="22" max="23" width="0" style="1" hidden="1" customWidth="1"/>
    <col min="24" max="24" width="0" hidden="1" customWidth="1"/>
  </cols>
  <sheetData>
    <row r="2" spans="1:23" ht="21">
      <c r="A2" s="81" t="s">
        <v>87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4" spans="1:23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4</v>
      </c>
      <c r="F4" s="4" t="s">
        <v>83</v>
      </c>
      <c r="G4" s="4" t="s">
        <v>84</v>
      </c>
      <c r="H4" s="4" t="s">
        <v>88</v>
      </c>
      <c r="I4" s="39" t="s">
        <v>5</v>
      </c>
      <c r="J4" s="40" t="s">
        <v>3</v>
      </c>
      <c r="K4" s="39" t="s">
        <v>6</v>
      </c>
      <c r="L4" s="41" t="s">
        <v>7</v>
      </c>
      <c r="M4" s="42" t="s">
        <v>8</v>
      </c>
      <c r="N4" s="43" t="s">
        <v>9</v>
      </c>
      <c r="O4" s="43" t="s">
        <v>10</v>
      </c>
      <c r="P4" s="41" t="s">
        <v>11</v>
      </c>
      <c r="Q4" s="44" t="s">
        <v>12</v>
      </c>
      <c r="R4" s="41" t="s">
        <v>11</v>
      </c>
      <c r="S4" s="9" t="s">
        <v>13</v>
      </c>
      <c r="T4" s="10" t="s">
        <v>3</v>
      </c>
      <c r="U4" s="9" t="s">
        <v>14</v>
      </c>
      <c r="V4" s="11" t="s">
        <v>15</v>
      </c>
      <c r="W4" s="11" t="s">
        <v>16</v>
      </c>
    </row>
    <row r="5" spans="1:23" s="38" customFormat="1" ht="15.75">
      <c r="A5" s="35">
        <v>6</v>
      </c>
      <c r="B5" s="21" t="s">
        <v>64</v>
      </c>
      <c r="C5" s="22" t="s">
        <v>35</v>
      </c>
      <c r="D5" s="48" t="s">
        <v>63</v>
      </c>
      <c r="E5" s="22" t="s">
        <v>82</v>
      </c>
      <c r="F5" s="54">
        <v>2600000</v>
      </c>
      <c r="G5" s="54">
        <v>0</v>
      </c>
      <c r="H5" s="55"/>
      <c r="I5" s="45" t="s">
        <v>94</v>
      </c>
      <c r="J5" s="49" t="s">
        <v>63</v>
      </c>
      <c r="K5" s="49" t="s">
        <v>82</v>
      </c>
      <c r="L5" s="46">
        <v>41012</v>
      </c>
      <c r="M5" s="46"/>
      <c r="N5" s="47">
        <v>2600000</v>
      </c>
      <c r="O5" s="47"/>
      <c r="P5" s="46"/>
      <c r="Q5" s="47"/>
      <c r="R5" s="46"/>
      <c r="S5" s="25"/>
      <c r="T5" s="26"/>
      <c r="U5" s="26"/>
      <c r="V5" s="27"/>
      <c r="W5" s="37"/>
    </row>
    <row r="6" spans="1:23" s="38" customFormat="1" ht="15.75">
      <c r="A6" s="35">
        <v>10</v>
      </c>
      <c r="B6" s="21" t="s">
        <v>90</v>
      </c>
      <c r="C6" s="22" t="s">
        <v>102</v>
      </c>
      <c r="D6" s="22" t="s">
        <v>103</v>
      </c>
      <c r="E6" s="22" t="s">
        <v>93</v>
      </c>
      <c r="F6" s="54">
        <v>2000000</v>
      </c>
      <c r="G6" s="54">
        <v>0</v>
      </c>
      <c r="H6" s="55">
        <v>41000</v>
      </c>
      <c r="I6" s="45" t="s">
        <v>105</v>
      </c>
      <c r="J6" s="45" t="s">
        <v>104</v>
      </c>
      <c r="K6" s="45" t="s">
        <v>106</v>
      </c>
      <c r="L6" s="46">
        <v>41028</v>
      </c>
      <c r="M6" s="46"/>
      <c r="N6" s="47">
        <v>2000000</v>
      </c>
      <c r="O6" s="47">
        <v>300000</v>
      </c>
      <c r="P6" s="46">
        <v>41028</v>
      </c>
      <c r="Q6" s="47">
        <v>0</v>
      </c>
      <c r="R6" s="46">
        <v>41028</v>
      </c>
      <c r="S6" s="25"/>
      <c r="T6" s="26"/>
      <c r="U6" s="26"/>
      <c r="V6" s="27"/>
      <c r="W6" s="27"/>
    </row>
    <row r="7" spans="1:23" s="28" customFormat="1" ht="15">
      <c r="A7" s="35">
        <v>5</v>
      </c>
      <c r="B7" s="21" t="s">
        <v>90</v>
      </c>
      <c r="C7" s="22" t="s">
        <v>41</v>
      </c>
      <c r="D7" s="48" t="s">
        <v>65</v>
      </c>
      <c r="E7" s="22" t="s">
        <v>91</v>
      </c>
      <c r="F7" s="54">
        <v>1800000</v>
      </c>
      <c r="G7" s="54">
        <v>0</v>
      </c>
      <c r="H7" s="55">
        <v>41271</v>
      </c>
      <c r="I7" s="45" t="s">
        <v>92</v>
      </c>
      <c r="J7" s="49" t="s">
        <v>52</v>
      </c>
      <c r="K7" s="49" t="s">
        <v>93</v>
      </c>
      <c r="L7" s="46">
        <v>41000</v>
      </c>
      <c r="M7" s="46"/>
      <c r="N7" s="57">
        <v>2000000</v>
      </c>
      <c r="O7" s="47">
        <v>0</v>
      </c>
      <c r="P7" s="46">
        <v>41000</v>
      </c>
      <c r="Q7" s="47"/>
      <c r="R7" s="46"/>
      <c r="S7" s="25"/>
      <c r="T7" s="26"/>
      <c r="U7" s="26"/>
      <c r="V7" s="27"/>
      <c r="W7" s="27"/>
    </row>
    <row r="8" spans="1:23" s="28" customFormat="1" ht="15">
      <c r="A8" s="35">
        <v>9</v>
      </c>
      <c r="B8" s="21" t="s">
        <v>98</v>
      </c>
      <c r="C8" s="22" t="s">
        <v>25</v>
      </c>
      <c r="D8" s="22" t="s">
        <v>63</v>
      </c>
      <c r="E8" s="22" t="s">
        <v>99</v>
      </c>
      <c r="F8" s="54">
        <v>800000</v>
      </c>
      <c r="G8" s="54">
        <v>0</v>
      </c>
      <c r="H8" s="55">
        <v>41183</v>
      </c>
      <c r="I8" s="45" t="s">
        <v>18</v>
      </c>
      <c r="J8" s="45" t="s">
        <v>63</v>
      </c>
      <c r="K8" s="45" t="s">
        <v>100</v>
      </c>
      <c r="L8" s="46" t="s">
        <v>101</v>
      </c>
      <c r="M8" s="46"/>
      <c r="N8" s="57">
        <v>950000</v>
      </c>
      <c r="O8" s="47">
        <v>200000</v>
      </c>
      <c r="P8" s="46">
        <v>41027</v>
      </c>
      <c r="Q8" s="47"/>
      <c r="R8" s="46"/>
      <c r="S8" s="25"/>
      <c r="T8" s="26"/>
      <c r="U8" s="26"/>
      <c r="V8" s="27"/>
      <c r="W8" s="27"/>
    </row>
    <row r="9" spans="1:23" s="38" customFormat="1" ht="15.75">
      <c r="A9" s="35">
        <v>7</v>
      </c>
      <c r="B9" s="21" t="s">
        <v>95</v>
      </c>
      <c r="C9" s="22" t="s">
        <v>96</v>
      </c>
      <c r="D9" s="48" t="s">
        <v>63</v>
      </c>
      <c r="E9" s="22" t="s">
        <v>62</v>
      </c>
      <c r="F9" s="54">
        <v>1900000</v>
      </c>
      <c r="G9" s="54">
        <v>900000</v>
      </c>
      <c r="H9" s="55">
        <v>40817</v>
      </c>
      <c r="I9" s="45" t="s">
        <v>41</v>
      </c>
      <c r="J9" s="49" t="s">
        <v>63</v>
      </c>
      <c r="K9" s="49" t="s">
        <v>48</v>
      </c>
      <c r="L9" s="46">
        <v>41011</v>
      </c>
      <c r="M9" s="46"/>
      <c r="N9" s="47">
        <v>1900000</v>
      </c>
      <c r="O9" s="47">
        <v>0</v>
      </c>
      <c r="P9" s="46">
        <v>40817</v>
      </c>
      <c r="Q9" s="47">
        <v>900000</v>
      </c>
      <c r="R9" s="46">
        <v>40817</v>
      </c>
      <c r="S9" s="25"/>
      <c r="T9" s="26"/>
      <c r="U9" s="26"/>
      <c r="V9" s="27"/>
      <c r="W9" s="27"/>
    </row>
    <row r="10" spans="1:23" s="38" customFormat="1" ht="15.75">
      <c r="A10" s="35">
        <v>1</v>
      </c>
      <c r="B10" s="36" t="s">
        <v>79</v>
      </c>
      <c r="C10" s="22" t="s">
        <v>25</v>
      </c>
      <c r="D10" s="48" t="s">
        <v>65</v>
      </c>
      <c r="E10" s="22" t="s">
        <v>80</v>
      </c>
      <c r="F10" s="54">
        <v>3000000</v>
      </c>
      <c r="G10" s="54">
        <v>1300000</v>
      </c>
      <c r="H10" s="55">
        <v>40969</v>
      </c>
      <c r="I10" s="45" t="s">
        <v>39</v>
      </c>
      <c r="J10" s="49" t="s">
        <v>65</v>
      </c>
      <c r="K10" s="49" t="s">
        <v>80</v>
      </c>
      <c r="L10" s="46">
        <v>41000</v>
      </c>
      <c r="M10" s="46"/>
      <c r="N10" s="47">
        <v>3000000</v>
      </c>
      <c r="O10" s="47">
        <v>0</v>
      </c>
      <c r="P10" s="46">
        <v>41000</v>
      </c>
      <c r="Q10" s="47">
        <v>1300000</v>
      </c>
      <c r="R10" s="46">
        <v>41183</v>
      </c>
      <c r="S10" s="25"/>
      <c r="T10" s="26"/>
      <c r="U10" s="26"/>
      <c r="V10" s="27"/>
      <c r="W10" s="27"/>
    </row>
    <row r="11" spans="1:23" s="38" customFormat="1" ht="15.75">
      <c r="A11" s="35">
        <v>2</v>
      </c>
      <c r="B11" s="21" t="s">
        <v>74</v>
      </c>
      <c r="C11" s="22" t="s">
        <v>25</v>
      </c>
      <c r="D11" s="48" t="s">
        <v>65</v>
      </c>
      <c r="E11" s="22" t="s">
        <v>28</v>
      </c>
      <c r="F11" s="54">
        <v>2550000</v>
      </c>
      <c r="G11" s="54">
        <v>0</v>
      </c>
      <c r="H11" s="55">
        <v>40940</v>
      </c>
      <c r="I11" s="45" t="s">
        <v>21</v>
      </c>
      <c r="J11" s="49" t="s">
        <v>65</v>
      </c>
      <c r="K11" s="49" t="s">
        <v>28</v>
      </c>
      <c r="L11" s="46">
        <v>41000</v>
      </c>
      <c r="M11" s="46"/>
      <c r="N11" s="47">
        <v>2550000</v>
      </c>
      <c r="O11" s="47">
        <v>0</v>
      </c>
      <c r="P11" s="46"/>
      <c r="Q11" s="47"/>
      <c r="R11" s="46"/>
      <c r="S11" s="25"/>
      <c r="T11" s="26"/>
      <c r="U11" s="26"/>
      <c r="V11" s="27"/>
      <c r="W11" s="27"/>
    </row>
    <row r="12" spans="1:23" s="38" customFormat="1" ht="15.75">
      <c r="A12" s="35">
        <v>3</v>
      </c>
      <c r="B12" s="21" t="s">
        <v>81</v>
      </c>
      <c r="C12" s="22" t="s">
        <v>32</v>
      </c>
      <c r="D12" s="48" t="s">
        <v>63</v>
      </c>
      <c r="E12" s="22" t="s">
        <v>20</v>
      </c>
      <c r="F12" s="54">
        <v>2650000</v>
      </c>
      <c r="G12" s="54"/>
      <c r="H12" s="55">
        <v>40817</v>
      </c>
      <c r="I12" s="45" t="s">
        <v>21</v>
      </c>
      <c r="J12" s="49" t="s">
        <v>63</v>
      </c>
      <c r="K12" s="49" t="s">
        <v>82</v>
      </c>
      <c r="L12" s="46"/>
      <c r="M12" s="46"/>
      <c r="N12" s="47">
        <v>2600000</v>
      </c>
      <c r="O12" s="47"/>
      <c r="P12" s="46"/>
      <c r="Q12" s="47"/>
      <c r="R12" s="46"/>
      <c r="S12" s="25"/>
      <c r="T12" s="26"/>
      <c r="U12" s="26"/>
      <c r="V12" s="27"/>
      <c r="W12" s="27"/>
    </row>
    <row r="13" spans="1:23" s="38" customFormat="1" ht="15.75">
      <c r="A13" s="35">
        <v>4</v>
      </c>
      <c r="B13" s="29" t="s">
        <v>85</v>
      </c>
      <c r="C13" s="22" t="s">
        <v>41</v>
      </c>
      <c r="D13" s="48" t="s">
        <v>86</v>
      </c>
      <c r="E13" s="22" t="s">
        <v>20</v>
      </c>
      <c r="F13" s="54">
        <v>2600000</v>
      </c>
      <c r="G13" s="54">
        <v>600000</v>
      </c>
      <c r="H13" s="55" t="s">
        <v>89</v>
      </c>
      <c r="I13" s="53" t="s">
        <v>25</v>
      </c>
      <c r="J13" s="49" t="s">
        <v>86</v>
      </c>
      <c r="K13" s="50" t="s">
        <v>20</v>
      </c>
      <c r="L13" s="46">
        <v>41009</v>
      </c>
      <c r="M13" s="46"/>
      <c r="N13" s="47">
        <v>2600000</v>
      </c>
      <c r="O13" s="47">
        <v>0</v>
      </c>
      <c r="P13" s="46">
        <v>40817</v>
      </c>
      <c r="Q13" s="47">
        <v>600000</v>
      </c>
      <c r="R13" s="46">
        <v>40817</v>
      </c>
      <c r="S13" s="25"/>
      <c r="T13" s="26"/>
      <c r="U13" s="26"/>
      <c r="V13" s="27"/>
      <c r="W13" s="27"/>
    </row>
    <row r="14" spans="1:23" s="38" customFormat="1" ht="15.75">
      <c r="A14" s="35">
        <v>8</v>
      </c>
      <c r="B14" s="21" t="s">
        <v>97</v>
      </c>
      <c r="C14" s="22" t="s">
        <v>96</v>
      </c>
      <c r="D14" s="22" t="s">
        <v>65</v>
      </c>
      <c r="E14" s="22" t="s">
        <v>82</v>
      </c>
      <c r="F14" s="54">
        <v>2550000</v>
      </c>
      <c r="G14" s="54"/>
      <c r="H14" s="55">
        <v>41183</v>
      </c>
      <c r="I14" s="45" t="s">
        <v>25</v>
      </c>
      <c r="J14" s="45" t="s">
        <v>65</v>
      </c>
      <c r="K14" s="45" t="s">
        <v>82</v>
      </c>
      <c r="L14" s="46">
        <v>41000</v>
      </c>
      <c r="M14" s="46"/>
      <c r="N14" s="47">
        <v>2500000</v>
      </c>
      <c r="O14" s="47">
        <v>200000</v>
      </c>
      <c r="P14" s="46">
        <v>40817</v>
      </c>
      <c r="Q14" s="47">
        <v>0</v>
      </c>
      <c r="R14" s="46"/>
      <c r="S14" s="25"/>
      <c r="T14" s="26"/>
      <c r="U14" s="26"/>
      <c r="V14" s="27"/>
      <c r="W14" s="27"/>
    </row>
    <row r="15" spans="1:23">
      <c r="B15" s="31"/>
      <c r="C15" s="31"/>
      <c r="D15" s="31"/>
      <c r="E15" s="31"/>
      <c r="F15" s="31"/>
      <c r="G15" s="31"/>
      <c r="H15" s="56"/>
      <c r="I15" s="31"/>
      <c r="J15" s="31"/>
      <c r="K15" s="31"/>
      <c r="L15" s="32"/>
      <c r="M15" s="32"/>
      <c r="N15" s="33"/>
      <c r="O15" s="33"/>
      <c r="P15" s="32"/>
      <c r="Q15" s="33"/>
      <c r="R15" s="32"/>
      <c r="S15" s="31"/>
      <c r="T15" s="31"/>
      <c r="U15" s="31"/>
    </row>
    <row r="16" spans="1:2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2"/>
      <c r="M16" s="32"/>
      <c r="N16" s="33"/>
      <c r="O16" s="33"/>
      <c r="P16" s="32"/>
      <c r="Q16" s="33"/>
      <c r="R16" s="32"/>
      <c r="S16" s="31"/>
      <c r="T16" s="31"/>
      <c r="U16" s="31"/>
    </row>
    <row r="17" spans="2:21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2"/>
      <c r="M17" s="32"/>
      <c r="N17" s="33"/>
      <c r="O17" s="33"/>
      <c r="P17" s="32"/>
      <c r="Q17" s="33"/>
      <c r="R17" s="32"/>
      <c r="S17" s="31"/>
      <c r="T17" s="31"/>
      <c r="U17" s="31"/>
    </row>
    <row r="18" spans="2:21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3"/>
      <c r="O18" s="33"/>
      <c r="P18" s="32"/>
      <c r="Q18" s="33"/>
      <c r="R18" s="32"/>
      <c r="S18" s="31"/>
      <c r="T18" s="31"/>
      <c r="U18" s="31"/>
    </row>
  </sheetData>
  <mergeCells count="1">
    <mergeCell ref="A2:W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W18"/>
  <sheetViews>
    <sheetView workbookViewId="0">
      <selection activeCell="A2" sqref="A2:W2"/>
    </sheetView>
  </sheetViews>
  <sheetFormatPr defaultRowHeight="17.25"/>
  <cols>
    <col min="1" max="1" width="4.5" customWidth="1"/>
    <col min="2" max="2" width="14.25" customWidth="1"/>
    <col min="3" max="3" width="9.75" bestFit="1" customWidth="1"/>
    <col min="5" max="5" width="8" customWidth="1"/>
    <col min="6" max="6" width="9.125" customWidth="1"/>
    <col min="7" max="7" width="9" bestFit="1" customWidth="1"/>
    <col min="8" max="8" width="9.875" customWidth="1"/>
    <col min="9" max="9" width="10.125" bestFit="1" customWidth="1"/>
    <col min="10" max="10" width="7.625" customWidth="1"/>
    <col min="11" max="11" width="9.375" bestFit="1" customWidth="1"/>
    <col min="12" max="12" width="11.625" style="1" bestFit="1" customWidth="1"/>
    <col min="13" max="13" width="8" style="1" hidden="1" customWidth="1"/>
    <col min="14" max="14" width="9" style="2"/>
    <col min="15" max="15" width="8" style="2" customWidth="1"/>
    <col min="16" max="16" width="7.25" style="1" customWidth="1"/>
    <col min="17" max="17" width="8.375" style="2" customWidth="1"/>
    <col min="18" max="18" width="8.25" style="1" customWidth="1"/>
    <col min="19" max="21" width="0" hidden="1" customWidth="1"/>
    <col min="22" max="23" width="0" style="1" hidden="1" customWidth="1"/>
    <col min="24" max="24" width="0" hidden="1" customWidth="1"/>
  </cols>
  <sheetData>
    <row r="2" spans="1:23" ht="21">
      <c r="A2" s="81" t="s">
        <v>109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4" spans="1:23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4</v>
      </c>
      <c r="F4" s="4" t="s">
        <v>83</v>
      </c>
      <c r="G4" s="4" t="s">
        <v>84</v>
      </c>
      <c r="H4" s="4" t="s">
        <v>88</v>
      </c>
      <c r="I4" s="39" t="s">
        <v>5</v>
      </c>
      <c r="J4" s="40" t="s">
        <v>3</v>
      </c>
      <c r="K4" s="39" t="s">
        <v>6</v>
      </c>
      <c r="L4" s="41" t="s">
        <v>7</v>
      </c>
      <c r="M4" s="42" t="s">
        <v>8</v>
      </c>
      <c r="N4" s="43" t="s">
        <v>9</v>
      </c>
      <c r="O4" s="43" t="s">
        <v>10</v>
      </c>
      <c r="P4" s="41" t="s">
        <v>11</v>
      </c>
      <c r="Q4" s="44" t="s">
        <v>12</v>
      </c>
      <c r="R4" s="41" t="s">
        <v>11</v>
      </c>
      <c r="S4" s="9" t="s">
        <v>13</v>
      </c>
      <c r="T4" s="10" t="s">
        <v>3</v>
      </c>
      <c r="U4" s="9" t="s">
        <v>14</v>
      </c>
      <c r="V4" s="11" t="s">
        <v>15</v>
      </c>
      <c r="W4" s="11" t="s">
        <v>16</v>
      </c>
    </row>
    <row r="5" spans="1:23" s="38" customFormat="1" ht="15.75">
      <c r="A5" s="35">
        <v>6</v>
      </c>
      <c r="B5" s="21" t="s">
        <v>107</v>
      </c>
      <c r="C5" s="22" t="s">
        <v>39</v>
      </c>
      <c r="D5" s="48" t="s">
        <v>26</v>
      </c>
      <c r="E5" s="22" t="s">
        <v>82</v>
      </c>
      <c r="F5" s="54">
        <v>2700000</v>
      </c>
      <c r="G5" s="54">
        <v>1500000</v>
      </c>
      <c r="H5" s="55">
        <v>40817</v>
      </c>
      <c r="I5" s="45" t="s">
        <v>21</v>
      </c>
      <c r="J5" s="49" t="s">
        <v>26</v>
      </c>
      <c r="K5" s="49" t="s">
        <v>20</v>
      </c>
      <c r="L5" s="46">
        <v>41050</v>
      </c>
      <c r="M5" s="46"/>
      <c r="N5" s="47">
        <v>2700000</v>
      </c>
      <c r="O5" s="47">
        <v>0</v>
      </c>
      <c r="P5" s="46">
        <v>40817</v>
      </c>
      <c r="Q5" s="47">
        <v>1500000</v>
      </c>
      <c r="R5" s="46">
        <v>40817</v>
      </c>
      <c r="S5" s="25"/>
      <c r="T5" s="26"/>
      <c r="U5" s="26"/>
      <c r="V5" s="27"/>
      <c r="W5" s="37"/>
    </row>
    <row r="6" spans="1:23" s="38" customFormat="1" ht="15.75">
      <c r="A6" s="35">
        <v>10</v>
      </c>
      <c r="B6" s="21" t="s">
        <v>108</v>
      </c>
      <c r="C6" s="22" t="s">
        <v>21</v>
      </c>
      <c r="D6" s="22" t="s">
        <v>26</v>
      </c>
      <c r="E6" s="22" t="s">
        <v>20</v>
      </c>
      <c r="F6" s="54">
        <v>2500000</v>
      </c>
      <c r="G6" s="54">
        <v>0</v>
      </c>
      <c r="H6" s="55">
        <v>40817</v>
      </c>
      <c r="I6" s="45" t="s">
        <v>39</v>
      </c>
      <c r="J6" s="45" t="s">
        <v>26</v>
      </c>
      <c r="K6" s="45" t="s">
        <v>20</v>
      </c>
      <c r="L6" s="46">
        <v>41050</v>
      </c>
      <c r="M6" s="46"/>
      <c r="N6" s="47">
        <v>2500000</v>
      </c>
      <c r="O6" s="47">
        <v>0</v>
      </c>
      <c r="P6" s="46"/>
      <c r="Q6" s="47"/>
      <c r="R6" s="46"/>
      <c r="S6" s="25"/>
      <c r="T6" s="26"/>
      <c r="U6" s="26"/>
      <c r="V6" s="27"/>
      <c r="W6" s="27"/>
    </row>
    <row r="7" spans="1:23" s="28" customFormat="1" ht="15" hidden="1">
      <c r="A7" s="35">
        <v>5</v>
      </c>
      <c r="B7" s="21"/>
      <c r="C7" s="22"/>
      <c r="D7" s="48"/>
      <c r="E7" s="22"/>
      <c r="F7" s="54"/>
      <c r="G7" s="54"/>
      <c r="H7" s="55"/>
      <c r="I7" s="45"/>
      <c r="J7" s="49"/>
      <c r="K7" s="49"/>
      <c r="L7" s="46"/>
      <c r="M7" s="46"/>
      <c r="N7" s="57"/>
      <c r="O7" s="47"/>
      <c r="P7" s="46"/>
      <c r="Q7" s="47"/>
      <c r="R7" s="46"/>
      <c r="S7" s="25"/>
      <c r="T7" s="26"/>
      <c r="U7" s="26"/>
      <c r="V7" s="27"/>
      <c r="W7" s="27"/>
    </row>
    <row r="8" spans="1:23" s="28" customFormat="1" ht="15" hidden="1">
      <c r="A8" s="35">
        <v>9</v>
      </c>
      <c r="B8" s="21"/>
      <c r="C8" s="22"/>
      <c r="D8" s="22"/>
      <c r="E8" s="22"/>
      <c r="F8" s="54"/>
      <c r="G8" s="54"/>
      <c r="H8" s="55"/>
      <c r="I8" s="45"/>
      <c r="J8" s="45"/>
      <c r="K8" s="45"/>
      <c r="L8" s="46"/>
      <c r="M8" s="46"/>
      <c r="N8" s="57"/>
      <c r="O8" s="47"/>
      <c r="P8" s="46"/>
      <c r="Q8" s="47"/>
      <c r="R8" s="46"/>
      <c r="S8" s="25"/>
      <c r="T8" s="26"/>
      <c r="U8" s="26"/>
      <c r="V8" s="27"/>
      <c r="W8" s="27"/>
    </row>
    <row r="9" spans="1:23" s="38" customFormat="1" ht="15.75" hidden="1">
      <c r="A9" s="35">
        <v>7</v>
      </c>
      <c r="B9" s="21"/>
      <c r="C9" s="22"/>
      <c r="D9" s="48"/>
      <c r="E9" s="22"/>
      <c r="F9" s="54"/>
      <c r="G9" s="54"/>
      <c r="H9" s="55"/>
      <c r="I9" s="45"/>
      <c r="J9" s="49"/>
      <c r="K9" s="49"/>
      <c r="L9" s="46"/>
      <c r="M9" s="46"/>
      <c r="N9" s="47"/>
      <c r="O9" s="47"/>
      <c r="P9" s="46"/>
      <c r="Q9" s="47"/>
      <c r="R9" s="46"/>
      <c r="S9" s="25"/>
      <c r="T9" s="26"/>
      <c r="U9" s="26"/>
      <c r="V9" s="27"/>
      <c r="W9" s="27"/>
    </row>
    <row r="10" spans="1:23" s="38" customFormat="1" ht="15.75" hidden="1">
      <c r="A10" s="35">
        <v>1</v>
      </c>
      <c r="B10" s="36"/>
      <c r="C10" s="22"/>
      <c r="D10" s="48"/>
      <c r="E10" s="22"/>
      <c r="F10" s="54"/>
      <c r="G10" s="54"/>
      <c r="H10" s="55"/>
      <c r="I10" s="45"/>
      <c r="J10" s="49"/>
      <c r="K10" s="49"/>
      <c r="L10" s="46"/>
      <c r="M10" s="46"/>
      <c r="N10" s="47"/>
      <c r="O10" s="47"/>
      <c r="P10" s="46"/>
      <c r="Q10" s="47"/>
      <c r="R10" s="46"/>
      <c r="S10" s="25"/>
      <c r="T10" s="26"/>
      <c r="U10" s="26"/>
      <c r="V10" s="27"/>
      <c r="W10" s="27"/>
    </row>
    <row r="11" spans="1:23" s="38" customFormat="1" ht="15.75" hidden="1">
      <c r="A11" s="35">
        <v>2</v>
      </c>
      <c r="B11" s="21"/>
      <c r="C11" s="22"/>
      <c r="D11" s="48"/>
      <c r="E11" s="22"/>
      <c r="F11" s="54"/>
      <c r="G11" s="54"/>
      <c r="H11" s="55"/>
      <c r="I11" s="45"/>
      <c r="J11" s="49"/>
      <c r="K11" s="49"/>
      <c r="L11" s="46"/>
      <c r="M11" s="46"/>
      <c r="N11" s="47"/>
      <c r="O11" s="47"/>
      <c r="P11" s="46"/>
      <c r="Q11" s="47"/>
      <c r="R11" s="46"/>
      <c r="S11" s="25"/>
      <c r="T11" s="26"/>
      <c r="U11" s="26"/>
      <c r="V11" s="27"/>
      <c r="W11" s="27"/>
    </row>
    <row r="12" spans="1:23" s="38" customFormat="1" ht="15.75" hidden="1">
      <c r="A12" s="35">
        <v>3</v>
      </c>
      <c r="B12" s="21"/>
      <c r="C12" s="22"/>
      <c r="D12" s="48"/>
      <c r="E12" s="22"/>
      <c r="F12" s="54"/>
      <c r="G12" s="54"/>
      <c r="H12" s="55"/>
      <c r="I12" s="45"/>
      <c r="J12" s="49"/>
      <c r="K12" s="49"/>
      <c r="L12" s="46"/>
      <c r="M12" s="46"/>
      <c r="N12" s="47"/>
      <c r="O12" s="47"/>
      <c r="P12" s="46"/>
      <c r="Q12" s="47"/>
      <c r="R12" s="46"/>
      <c r="S12" s="25"/>
      <c r="T12" s="26"/>
      <c r="U12" s="26"/>
      <c r="V12" s="27"/>
      <c r="W12" s="27"/>
    </row>
    <row r="13" spans="1:23" s="38" customFormat="1" ht="15.75" hidden="1">
      <c r="A13" s="35">
        <v>4</v>
      </c>
      <c r="B13" s="29"/>
      <c r="C13" s="22"/>
      <c r="D13" s="48"/>
      <c r="E13" s="22"/>
      <c r="F13" s="54"/>
      <c r="G13" s="54"/>
      <c r="H13" s="55"/>
      <c r="I13" s="53"/>
      <c r="J13" s="49"/>
      <c r="K13" s="50"/>
      <c r="L13" s="46"/>
      <c r="M13" s="46"/>
      <c r="N13" s="47"/>
      <c r="O13" s="47"/>
      <c r="P13" s="46"/>
      <c r="Q13" s="47"/>
      <c r="R13" s="46"/>
      <c r="S13" s="25"/>
      <c r="T13" s="26"/>
      <c r="U13" s="26"/>
      <c r="V13" s="27"/>
      <c r="W13" s="27"/>
    </row>
    <row r="14" spans="1:23" s="38" customFormat="1" ht="15.75" hidden="1">
      <c r="A14" s="35">
        <v>8</v>
      </c>
      <c r="B14" s="21"/>
      <c r="C14" s="22"/>
      <c r="D14" s="22"/>
      <c r="E14" s="22"/>
      <c r="F14" s="54"/>
      <c r="G14" s="54"/>
      <c r="H14" s="55"/>
      <c r="I14" s="45"/>
      <c r="J14" s="45"/>
      <c r="K14" s="45"/>
      <c r="L14" s="46"/>
      <c r="M14" s="46"/>
      <c r="N14" s="47"/>
      <c r="O14" s="47"/>
      <c r="P14" s="46"/>
      <c r="Q14" s="47"/>
      <c r="R14" s="46"/>
      <c r="S14" s="25"/>
      <c r="T14" s="26"/>
      <c r="U14" s="26"/>
      <c r="V14" s="27"/>
      <c r="W14" s="27"/>
    </row>
    <row r="15" spans="1:23">
      <c r="B15" s="31"/>
      <c r="C15" s="31"/>
      <c r="D15" s="31"/>
      <c r="E15" s="31"/>
      <c r="F15" s="31"/>
      <c r="G15" s="31"/>
      <c r="H15" s="56"/>
      <c r="I15" s="31"/>
      <c r="J15" s="31"/>
      <c r="K15" s="31"/>
      <c r="L15" s="32"/>
      <c r="M15" s="32"/>
      <c r="N15" s="33"/>
      <c r="O15" s="33"/>
      <c r="P15" s="32"/>
      <c r="Q15" s="33"/>
      <c r="R15" s="32"/>
      <c r="S15" s="31"/>
      <c r="T15" s="31"/>
      <c r="U15" s="31"/>
    </row>
    <row r="16" spans="1:2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2"/>
      <c r="M16" s="32"/>
      <c r="N16" s="33"/>
      <c r="O16" s="33"/>
      <c r="P16" s="32"/>
      <c r="Q16" s="33"/>
      <c r="R16" s="32"/>
      <c r="S16" s="31"/>
      <c r="T16" s="31"/>
      <c r="U16" s="31"/>
    </row>
    <row r="17" spans="2:21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2"/>
      <c r="M17" s="32"/>
      <c r="N17" s="33"/>
      <c r="O17" s="33"/>
      <c r="P17" s="32"/>
      <c r="Q17" s="33"/>
      <c r="R17" s="32"/>
      <c r="S17" s="31"/>
      <c r="T17" s="31"/>
      <c r="U17" s="31"/>
    </row>
    <row r="18" spans="2:21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3"/>
      <c r="O18" s="33"/>
      <c r="P18" s="32"/>
      <c r="Q18" s="33"/>
      <c r="R18" s="32"/>
      <c r="S18" s="31"/>
      <c r="T18" s="31"/>
      <c r="U18" s="31"/>
    </row>
  </sheetData>
  <sortState ref="A5:R14">
    <sortCondition ref="I5:I14"/>
  </sortState>
  <mergeCells count="1">
    <mergeCell ref="A2:W2"/>
  </mergeCells>
  <pageMargins left="0.2" right="0.25" top="0.17" bottom="0.17" header="0.3" footer="0.3"/>
  <pageSetup scale="80" orientation="landscape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Y19"/>
  <sheetViews>
    <sheetView topLeftCell="B4" workbookViewId="0">
      <selection activeCell="G17" sqref="G17"/>
    </sheetView>
  </sheetViews>
  <sheetFormatPr defaultRowHeight="17.25"/>
  <cols>
    <col min="1" max="1" width="4.5" customWidth="1"/>
    <col min="2" max="2" width="18.625" customWidth="1"/>
    <col min="3" max="3" width="8.25" customWidth="1"/>
    <col min="4" max="4" width="7.375" customWidth="1"/>
    <col min="6" max="6" width="9" customWidth="1"/>
    <col min="7" max="7" width="9.125" customWidth="1"/>
    <col min="8" max="8" width="8" customWidth="1"/>
    <col min="9" max="9" width="9.375" customWidth="1"/>
    <col min="10" max="10" width="9.875" customWidth="1"/>
    <col min="11" max="11" width="7.125" customWidth="1"/>
    <col min="12" max="12" width="7.875" customWidth="1"/>
    <col min="13" max="13" width="9.125" customWidth="1"/>
    <col min="14" max="14" width="11.625" style="1" bestFit="1" customWidth="1"/>
    <col min="15" max="15" width="8" style="1" hidden="1" customWidth="1"/>
    <col min="16" max="16" width="9" style="2"/>
    <col min="17" max="17" width="7.5" style="2" customWidth="1"/>
    <col min="18" max="18" width="6.75" style="1" hidden="1" customWidth="1"/>
    <col min="19" max="19" width="8.625" style="2" customWidth="1"/>
    <col min="20" max="20" width="7" style="1" customWidth="1"/>
    <col min="21" max="23" width="0" hidden="1" customWidth="1"/>
    <col min="24" max="25" width="0" style="1" hidden="1" customWidth="1"/>
    <col min="26" max="26" width="0" hidden="1" customWidth="1"/>
  </cols>
  <sheetData>
    <row r="2" spans="1:25" ht="21">
      <c r="A2" s="81" t="s">
        <v>110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4" spans="1:25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136</v>
      </c>
      <c r="F4" s="4" t="s">
        <v>4</v>
      </c>
      <c r="G4" s="4" t="s">
        <v>83</v>
      </c>
      <c r="H4" s="4" t="s">
        <v>135</v>
      </c>
      <c r="I4" s="4" t="s">
        <v>84</v>
      </c>
      <c r="J4" s="4" t="s">
        <v>88</v>
      </c>
      <c r="K4" s="39" t="s">
        <v>5</v>
      </c>
      <c r="L4" s="40" t="s">
        <v>3</v>
      </c>
      <c r="M4" s="39" t="s">
        <v>6</v>
      </c>
      <c r="N4" s="41" t="s">
        <v>7</v>
      </c>
      <c r="O4" s="42" t="s">
        <v>8</v>
      </c>
      <c r="P4" s="43" t="s">
        <v>9</v>
      </c>
      <c r="Q4" s="43" t="s">
        <v>10</v>
      </c>
      <c r="R4" s="41" t="s">
        <v>11</v>
      </c>
      <c r="S4" s="44" t="s">
        <v>12</v>
      </c>
      <c r="T4" s="41" t="s">
        <v>11</v>
      </c>
      <c r="U4" s="9" t="s">
        <v>13</v>
      </c>
      <c r="V4" s="10" t="s">
        <v>3</v>
      </c>
      <c r="W4" s="9" t="s">
        <v>14</v>
      </c>
      <c r="X4" s="11" t="s">
        <v>15</v>
      </c>
      <c r="Y4" s="11" t="s">
        <v>16</v>
      </c>
    </row>
    <row r="5" spans="1:25" s="38" customFormat="1" ht="15.75">
      <c r="A5" s="35">
        <v>1</v>
      </c>
      <c r="B5" s="36" t="s">
        <v>79</v>
      </c>
      <c r="C5" s="22" t="s">
        <v>39</v>
      </c>
      <c r="D5" s="58" t="s">
        <v>65</v>
      </c>
      <c r="E5" s="59">
        <v>40026</v>
      </c>
      <c r="F5" s="22" t="s">
        <v>80</v>
      </c>
      <c r="G5" s="54">
        <v>3000000</v>
      </c>
      <c r="H5" s="54"/>
      <c r="I5" s="54">
        <v>1300000</v>
      </c>
      <c r="J5" s="55">
        <v>40969</v>
      </c>
      <c r="K5" s="45" t="s">
        <v>32</v>
      </c>
      <c r="L5" s="49" t="s">
        <v>65</v>
      </c>
      <c r="M5" s="49" t="s">
        <v>80</v>
      </c>
      <c r="N5" s="46">
        <v>41061</v>
      </c>
      <c r="O5" s="46"/>
      <c r="P5" s="47">
        <v>3000000</v>
      </c>
      <c r="Q5" s="47">
        <v>0</v>
      </c>
      <c r="R5" s="46">
        <v>41000</v>
      </c>
      <c r="S5" s="47">
        <v>1300000</v>
      </c>
      <c r="T5" s="46">
        <v>41183</v>
      </c>
      <c r="U5" s="25"/>
      <c r="V5" s="26"/>
      <c r="W5" s="26"/>
      <c r="X5" s="27"/>
      <c r="Y5" s="27"/>
    </row>
    <row r="6" spans="1:25" s="38" customFormat="1" ht="30">
      <c r="A6" s="35">
        <v>2</v>
      </c>
      <c r="B6" s="29" t="s">
        <v>122</v>
      </c>
      <c r="C6" s="22" t="s">
        <v>21</v>
      </c>
      <c r="D6" s="48" t="s">
        <v>65</v>
      </c>
      <c r="E6" s="61">
        <v>40391</v>
      </c>
      <c r="F6" s="22" t="s">
        <v>123</v>
      </c>
      <c r="G6" s="54">
        <v>1200000</v>
      </c>
      <c r="H6" s="54"/>
      <c r="I6" s="54">
        <v>0</v>
      </c>
      <c r="J6" s="55"/>
      <c r="K6" s="53" t="s">
        <v>32</v>
      </c>
      <c r="L6" s="49" t="s">
        <v>26</v>
      </c>
      <c r="M6" s="50" t="s">
        <v>127</v>
      </c>
      <c r="N6" s="46">
        <v>41079</v>
      </c>
      <c r="O6" s="46"/>
      <c r="P6" s="57">
        <v>1250000</v>
      </c>
      <c r="Q6" s="47">
        <v>0</v>
      </c>
      <c r="R6" s="46"/>
      <c r="S6" s="47"/>
      <c r="T6" s="46">
        <v>41079</v>
      </c>
      <c r="U6" s="25"/>
      <c r="V6" s="26"/>
      <c r="W6" s="26"/>
      <c r="X6" s="27"/>
      <c r="Y6" s="27"/>
    </row>
    <row r="7" spans="1:25" s="28" customFormat="1" ht="30">
      <c r="A7" s="35">
        <v>3</v>
      </c>
      <c r="B7" s="21" t="s">
        <v>124</v>
      </c>
      <c r="C7" s="22" t="s">
        <v>21</v>
      </c>
      <c r="D7" s="30" t="s">
        <v>125</v>
      </c>
      <c r="E7" s="60">
        <v>40768</v>
      </c>
      <c r="F7" s="22" t="s">
        <v>48</v>
      </c>
      <c r="G7" s="54">
        <v>70000</v>
      </c>
      <c r="H7" s="54"/>
      <c r="I7" s="54">
        <v>0</v>
      </c>
      <c r="J7" s="55" t="s">
        <v>130</v>
      </c>
      <c r="K7" s="45" t="s">
        <v>32</v>
      </c>
      <c r="L7" s="53" t="s">
        <v>126</v>
      </c>
      <c r="M7" s="45" t="s">
        <v>48</v>
      </c>
      <c r="N7" s="46">
        <v>41083</v>
      </c>
      <c r="O7" s="46"/>
      <c r="P7" s="47">
        <v>70000</v>
      </c>
      <c r="Q7" s="47"/>
      <c r="R7" s="46"/>
      <c r="S7" s="47"/>
      <c r="T7" s="46"/>
      <c r="U7" s="25"/>
      <c r="V7" s="26"/>
      <c r="W7" s="26"/>
      <c r="X7" s="27"/>
      <c r="Y7" s="27"/>
    </row>
    <row r="8" spans="1:25" s="28" customFormat="1" ht="15">
      <c r="A8" s="35">
        <v>4</v>
      </c>
      <c r="B8" s="21" t="s">
        <v>129</v>
      </c>
      <c r="C8" s="22" t="s">
        <v>21</v>
      </c>
      <c r="D8" s="58" t="s">
        <v>19</v>
      </c>
      <c r="E8" s="59">
        <v>41051</v>
      </c>
      <c r="F8" s="22" t="s">
        <v>48</v>
      </c>
      <c r="G8" s="54">
        <v>1900000</v>
      </c>
      <c r="H8" s="54"/>
      <c r="I8" s="54">
        <v>0</v>
      </c>
      <c r="J8" s="55"/>
      <c r="K8" s="45" t="s">
        <v>32</v>
      </c>
      <c r="L8" s="53" t="s">
        <v>63</v>
      </c>
      <c r="M8" s="45" t="s">
        <v>48</v>
      </c>
      <c r="N8" s="46">
        <v>41082</v>
      </c>
      <c r="O8" s="46"/>
      <c r="P8" s="47">
        <v>1900000</v>
      </c>
      <c r="Q8" s="47"/>
      <c r="R8" s="46"/>
      <c r="S8" s="47"/>
      <c r="T8" s="46"/>
      <c r="U8" s="25"/>
      <c r="V8" s="26"/>
      <c r="W8" s="26"/>
      <c r="X8" s="27"/>
      <c r="Y8" s="27"/>
    </row>
    <row r="9" spans="1:25" s="38" customFormat="1" ht="15.75">
      <c r="A9" s="35">
        <v>5</v>
      </c>
      <c r="B9" s="21" t="s">
        <v>120</v>
      </c>
      <c r="C9" s="22" t="s">
        <v>25</v>
      </c>
      <c r="D9" s="58" t="s">
        <v>113</v>
      </c>
      <c r="E9" s="59">
        <v>40743</v>
      </c>
      <c r="F9" s="22" t="s">
        <v>91</v>
      </c>
      <c r="G9" s="54">
        <v>1900000</v>
      </c>
      <c r="H9" s="54"/>
      <c r="I9" s="54">
        <v>0</v>
      </c>
      <c r="J9" s="55">
        <v>40817</v>
      </c>
      <c r="K9" s="45" t="s">
        <v>39</v>
      </c>
      <c r="L9" s="49" t="s">
        <v>113</v>
      </c>
      <c r="M9" s="49" t="s">
        <v>91</v>
      </c>
      <c r="N9" s="46">
        <v>41061</v>
      </c>
      <c r="O9" s="46"/>
      <c r="P9" s="47">
        <v>1900000</v>
      </c>
      <c r="Q9" s="47">
        <v>100000</v>
      </c>
      <c r="R9" s="46"/>
      <c r="S9" s="47">
        <v>300000</v>
      </c>
      <c r="T9" s="46">
        <v>40969</v>
      </c>
      <c r="U9" s="25"/>
      <c r="V9" s="26"/>
      <c r="W9" s="26"/>
      <c r="X9" s="27"/>
      <c r="Y9" s="27"/>
    </row>
    <row r="10" spans="1:25" s="38" customFormat="1" ht="15.75">
      <c r="A10" s="35">
        <v>6</v>
      </c>
      <c r="B10" s="21" t="s">
        <v>116</v>
      </c>
      <c r="C10" s="22" t="s">
        <v>25</v>
      </c>
      <c r="D10" s="58" t="s">
        <v>19</v>
      </c>
      <c r="E10" s="59">
        <v>40964</v>
      </c>
      <c r="F10" s="22" t="s">
        <v>27</v>
      </c>
      <c r="G10" s="54">
        <v>2600000</v>
      </c>
      <c r="H10" s="54"/>
      <c r="I10" s="54">
        <v>0</v>
      </c>
      <c r="J10" s="55">
        <v>40969</v>
      </c>
      <c r="K10" s="45" t="s">
        <v>21</v>
      </c>
      <c r="L10" s="49" t="s">
        <v>19</v>
      </c>
      <c r="M10" s="49" t="s">
        <v>27</v>
      </c>
      <c r="N10" s="46">
        <v>41070</v>
      </c>
      <c r="O10" s="46"/>
      <c r="P10" s="47">
        <v>2600000</v>
      </c>
      <c r="Q10" s="47">
        <v>300000</v>
      </c>
      <c r="R10" s="46"/>
      <c r="S10" s="47"/>
      <c r="T10" s="46"/>
      <c r="U10" s="25"/>
      <c r="V10" s="26"/>
      <c r="W10" s="26"/>
      <c r="X10" s="27"/>
      <c r="Y10" s="27"/>
    </row>
    <row r="11" spans="1:25" s="38" customFormat="1" ht="15.75">
      <c r="A11" s="35">
        <v>7</v>
      </c>
      <c r="B11" s="21" t="s">
        <v>128</v>
      </c>
      <c r="C11" s="22" t="s">
        <v>32</v>
      </c>
      <c r="D11" s="58" t="s">
        <v>19</v>
      </c>
      <c r="E11" s="59">
        <v>40954</v>
      </c>
      <c r="F11" s="22" t="s">
        <v>27</v>
      </c>
      <c r="G11" s="54">
        <v>2800000</v>
      </c>
      <c r="H11" s="54"/>
      <c r="I11" s="54">
        <v>0</v>
      </c>
      <c r="J11" s="55"/>
      <c r="K11" s="45" t="s">
        <v>21</v>
      </c>
      <c r="L11" s="53" t="s">
        <v>63</v>
      </c>
      <c r="M11" s="45" t="s">
        <v>27</v>
      </c>
      <c r="N11" s="46">
        <v>41082</v>
      </c>
      <c r="O11" s="46"/>
      <c r="P11" s="47">
        <v>2800000</v>
      </c>
      <c r="Q11" s="47"/>
      <c r="R11" s="46"/>
      <c r="S11" s="47"/>
      <c r="T11" s="46"/>
      <c r="U11" s="25"/>
      <c r="V11" s="26"/>
      <c r="W11" s="26"/>
      <c r="X11" s="27"/>
      <c r="Y11" s="27"/>
    </row>
    <row r="12" spans="1:25" s="38" customFormat="1" ht="15.75">
      <c r="A12" s="35">
        <v>8</v>
      </c>
      <c r="B12" s="21" t="s">
        <v>131</v>
      </c>
      <c r="C12" s="22" t="s">
        <v>25</v>
      </c>
      <c r="D12" s="30" t="s">
        <v>132</v>
      </c>
      <c r="E12" s="60">
        <v>41065</v>
      </c>
      <c r="F12" s="22" t="s">
        <v>48</v>
      </c>
      <c r="G12" s="54">
        <v>1900000</v>
      </c>
      <c r="H12" s="54"/>
      <c r="I12" s="54">
        <v>0</v>
      </c>
      <c r="J12" s="55"/>
      <c r="K12" s="45" t="s">
        <v>21</v>
      </c>
      <c r="L12" s="53" t="s">
        <v>63</v>
      </c>
      <c r="M12" s="45" t="s">
        <v>48</v>
      </c>
      <c r="N12" s="46">
        <v>41090</v>
      </c>
      <c r="O12" s="46"/>
      <c r="P12" s="47">
        <v>1900000</v>
      </c>
      <c r="Q12" s="47"/>
      <c r="R12" s="46"/>
      <c r="S12" s="47"/>
      <c r="T12" s="46"/>
      <c r="U12" s="25"/>
      <c r="V12" s="26"/>
      <c r="W12" s="26"/>
      <c r="X12" s="27"/>
      <c r="Y12" s="27"/>
    </row>
    <row r="13" spans="1:25" s="38" customFormat="1" ht="15.75">
      <c r="A13" s="35">
        <v>9</v>
      </c>
      <c r="B13" s="36" t="s">
        <v>117</v>
      </c>
      <c r="C13" s="22" t="s">
        <v>32</v>
      </c>
      <c r="D13" s="58" t="s">
        <v>26</v>
      </c>
      <c r="E13" s="59">
        <v>39679</v>
      </c>
      <c r="F13" s="22" t="s">
        <v>119</v>
      </c>
      <c r="G13" s="54">
        <v>3000000</v>
      </c>
      <c r="H13" s="54">
        <v>300000</v>
      </c>
      <c r="I13" s="54">
        <v>2000000</v>
      </c>
      <c r="J13" s="55">
        <v>41000</v>
      </c>
      <c r="K13" s="45" t="s">
        <v>21</v>
      </c>
      <c r="L13" s="49" t="s">
        <v>65</v>
      </c>
      <c r="M13" s="49" t="s">
        <v>133</v>
      </c>
      <c r="N13" s="46">
        <v>41070</v>
      </c>
      <c r="O13" s="46"/>
      <c r="P13" s="47">
        <v>3000000</v>
      </c>
      <c r="Q13" s="47">
        <v>300000</v>
      </c>
      <c r="R13" s="46">
        <v>41070</v>
      </c>
      <c r="S13" s="47">
        <v>2000000</v>
      </c>
      <c r="T13" s="46">
        <v>41000</v>
      </c>
      <c r="U13" s="25"/>
      <c r="V13" s="26"/>
      <c r="W13" s="26"/>
      <c r="X13" s="27"/>
      <c r="Y13" s="27"/>
    </row>
    <row r="14" spans="1:25" s="38" customFormat="1" ht="15.75">
      <c r="A14" s="35">
        <v>10</v>
      </c>
      <c r="B14" s="21" t="s">
        <v>134</v>
      </c>
      <c r="C14" s="22" t="s">
        <v>32</v>
      </c>
      <c r="D14" s="30" t="s">
        <v>132</v>
      </c>
      <c r="E14" s="60">
        <v>39630</v>
      </c>
      <c r="F14" s="22" t="s">
        <v>91</v>
      </c>
      <c r="G14" s="54">
        <v>2000000</v>
      </c>
      <c r="H14" s="54">
        <v>350000</v>
      </c>
      <c r="I14" s="54">
        <v>1400000</v>
      </c>
      <c r="J14" s="55">
        <v>40817</v>
      </c>
      <c r="K14" s="45" t="s">
        <v>21</v>
      </c>
      <c r="L14" s="53" t="s">
        <v>63</v>
      </c>
      <c r="M14" s="45" t="s">
        <v>48</v>
      </c>
      <c r="N14" s="46">
        <v>41070</v>
      </c>
      <c r="O14" s="46"/>
      <c r="P14" s="47">
        <v>2000000</v>
      </c>
      <c r="Q14" s="47">
        <v>300000</v>
      </c>
      <c r="R14" s="46"/>
      <c r="S14" s="47">
        <v>1400000</v>
      </c>
      <c r="T14" s="46">
        <v>40817</v>
      </c>
      <c r="U14" s="25"/>
      <c r="V14" s="26"/>
      <c r="W14" s="26"/>
      <c r="X14" s="27"/>
      <c r="Y14" s="27"/>
    </row>
    <row r="15" spans="1:25" s="38" customFormat="1" ht="15.75">
      <c r="A15" s="35">
        <v>11</v>
      </c>
      <c r="B15" s="21" t="s">
        <v>111</v>
      </c>
      <c r="C15" s="22" t="s">
        <v>112</v>
      </c>
      <c r="D15" s="58" t="s">
        <v>113</v>
      </c>
      <c r="E15" s="59">
        <v>41059</v>
      </c>
      <c r="F15" s="22" t="s">
        <v>91</v>
      </c>
      <c r="G15" s="54">
        <v>2000000</v>
      </c>
      <c r="H15" s="54"/>
      <c r="I15" s="54"/>
      <c r="J15" s="55">
        <v>41061</v>
      </c>
      <c r="K15" s="45" t="s">
        <v>25</v>
      </c>
      <c r="L15" s="45" t="s">
        <v>113</v>
      </c>
      <c r="M15" s="45" t="s">
        <v>91</v>
      </c>
      <c r="N15" s="46">
        <v>41061</v>
      </c>
      <c r="O15" s="46"/>
      <c r="P15" s="47">
        <v>2000000</v>
      </c>
      <c r="Q15" s="47">
        <v>100000</v>
      </c>
      <c r="R15" s="46"/>
      <c r="S15" s="47"/>
      <c r="T15" s="46">
        <v>41061</v>
      </c>
      <c r="U15" s="25"/>
      <c r="V15" s="26"/>
      <c r="W15" s="26"/>
      <c r="X15" s="27"/>
      <c r="Y15" s="27"/>
    </row>
    <row r="16" spans="1:25" s="38" customFormat="1" ht="15.75">
      <c r="A16" s="35">
        <v>12</v>
      </c>
      <c r="B16" s="21" t="s">
        <v>114</v>
      </c>
      <c r="C16" s="22" t="s">
        <v>21</v>
      </c>
      <c r="D16" s="58" t="s">
        <v>118</v>
      </c>
      <c r="E16" s="59">
        <v>40971</v>
      </c>
      <c r="F16" s="22" t="s">
        <v>53</v>
      </c>
      <c r="G16" s="54">
        <v>1800000</v>
      </c>
      <c r="H16" s="54"/>
      <c r="I16" s="54">
        <v>0</v>
      </c>
      <c r="J16" s="55">
        <v>41030</v>
      </c>
      <c r="K16" s="45" t="s">
        <v>25</v>
      </c>
      <c r="L16" s="49" t="s">
        <v>58</v>
      </c>
      <c r="M16" s="49" t="s">
        <v>53</v>
      </c>
      <c r="N16" s="46">
        <v>41071</v>
      </c>
      <c r="O16" s="46"/>
      <c r="P16" s="47">
        <v>2000000</v>
      </c>
      <c r="Q16" s="47">
        <v>0</v>
      </c>
      <c r="R16" s="46">
        <v>41061</v>
      </c>
      <c r="S16" s="47">
        <v>0</v>
      </c>
      <c r="T16" s="46">
        <v>0</v>
      </c>
      <c r="U16" s="25"/>
      <c r="V16" s="26"/>
      <c r="W16" s="26"/>
      <c r="X16" s="27"/>
      <c r="Y16" s="27"/>
    </row>
    <row r="17" spans="1:25" s="38" customFormat="1" ht="15.75">
      <c r="A17" s="35">
        <v>13</v>
      </c>
      <c r="B17" s="21" t="s">
        <v>115</v>
      </c>
      <c r="C17" s="22" t="s">
        <v>39</v>
      </c>
      <c r="D17" s="58" t="s">
        <v>19</v>
      </c>
      <c r="E17" s="59">
        <v>40838</v>
      </c>
      <c r="F17" s="22" t="s">
        <v>31</v>
      </c>
      <c r="G17" s="54">
        <v>2850000</v>
      </c>
      <c r="H17" s="54"/>
      <c r="I17" s="54">
        <v>0</v>
      </c>
      <c r="J17" s="55">
        <v>40969</v>
      </c>
      <c r="K17" s="45" t="s">
        <v>25</v>
      </c>
      <c r="L17" s="45" t="s">
        <v>19</v>
      </c>
      <c r="M17" s="45" t="s">
        <v>27</v>
      </c>
      <c r="N17" s="46">
        <v>41070</v>
      </c>
      <c r="O17" s="46"/>
      <c r="P17" s="47">
        <v>2850000</v>
      </c>
      <c r="Q17" s="47"/>
      <c r="R17" s="46"/>
      <c r="S17" s="47"/>
      <c r="T17" s="46"/>
      <c r="U17" s="25"/>
      <c r="V17" s="26"/>
      <c r="W17" s="26"/>
      <c r="X17" s="27"/>
      <c r="Y17" s="27"/>
    </row>
    <row r="18" spans="1:25" s="38" customFormat="1" ht="15.75">
      <c r="A18" s="35">
        <v>14</v>
      </c>
      <c r="B18" s="21" t="s">
        <v>121</v>
      </c>
      <c r="C18" s="22" t="s">
        <v>39</v>
      </c>
      <c r="D18" s="58" t="s">
        <v>113</v>
      </c>
      <c r="E18" s="59">
        <v>40603</v>
      </c>
      <c r="F18" s="22" t="s">
        <v>91</v>
      </c>
      <c r="G18" s="54">
        <v>2000000</v>
      </c>
      <c r="H18" s="54">
        <v>100000</v>
      </c>
      <c r="I18" s="54">
        <v>0</v>
      </c>
      <c r="J18" s="55">
        <v>40817</v>
      </c>
      <c r="K18" s="45" t="s">
        <v>25</v>
      </c>
      <c r="L18" s="49" t="s">
        <v>113</v>
      </c>
      <c r="M18" s="49" t="s">
        <v>91</v>
      </c>
      <c r="N18" s="46">
        <v>41061</v>
      </c>
      <c r="O18" s="46"/>
      <c r="P18" s="47">
        <v>2000000</v>
      </c>
      <c r="Q18" s="47">
        <v>100000</v>
      </c>
      <c r="R18" s="46"/>
      <c r="S18" s="47"/>
      <c r="T18" s="46"/>
      <c r="U18" s="25"/>
      <c r="V18" s="26"/>
      <c r="W18" s="26"/>
      <c r="X18" s="27"/>
      <c r="Y18" s="27"/>
    </row>
    <row r="19" spans="1:25">
      <c r="A19" s="62">
        <v>15</v>
      </c>
    </row>
  </sheetData>
  <sortState ref="B5:T18">
    <sortCondition ref="K5:K18"/>
  </sortState>
  <mergeCells count="1">
    <mergeCell ref="A2:Y2"/>
  </mergeCells>
  <pageMargins left="0.2" right="0.19" top="0.21" bottom="0.75" header="0.3" footer="0.3"/>
  <pageSetup scale="75" orientation="landscape" horizontalDpi="30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Y19"/>
  <sheetViews>
    <sheetView topLeftCell="A4" workbookViewId="0">
      <selection activeCell="A8" sqref="A8:XFD8"/>
    </sheetView>
  </sheetViews>
  <sheetFormatPr defaultRowHeight="17.25"/>
  <cols>
    <col min="1" max="1" width="4.5" customWidth="1"/>
    <col min="2" max="2" width="20.25" customWidth="1"/>
    <col min="3" max="3" width="6" customWidth="1"/>
    <col min="4" max="4" width="7.375" customWidth="1"/>
    <col min="5" max="5" width="8.875" customWidth="1"/>
    <col min="6" max="6" width="8.25" customWidth="1"/>
    <col min="7" max="7" width="9.375" customWidth="1"/>
    <col min="8" max="8" width="8" customWidth="1"/>
    <col min="9" max="10" width="9.125" customWidth="1"/>
    <col min="11" max="12" width="7.875" customWidth="1"/>
    <col min="13" max="13" width="8.625" customWidth="1"/>
    <col min="14" max="14" width="8.5" style="1" customWidth="1"/>
    <col min="15" max="15" width="8" style="1" hidden="1" customWidth="1"/>
    <col min="16" max="16" width="8.875" style="2" customWidth="1"/>
    <col min="17" max="17" width="7.125" style="2" customWidth="1"/>
    <col min="18" max="18" width="6.75" style="1" hidden="1" customWidth="1"/>
    <col min="19" max="19" width="8" style="2" customWidth="1"/>
    <col min="20" max="20" width="7" style="1" customWidth="1"/>
    <col min="21" max="23" width="0" hidden="1" customWidth="1"/>
    <col min="24" max="25" width="0" style="1" hidden="1" customWidth="1"/>
    <col min="26" max="26" width="0" hidden="1" customWidth="1"/>
  </cols>
  <sheetData>
    <row r="2" spans="1:25" ht="21">
      <c r="A2" s="81" t="s">
        <v>137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4" spans="1:25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136</v>
      </c>
      <c r="F4" s="4" t="s">
        <v>4</v>
      </c>
      <c r="G4" s="4" t="s">
        <v>83</v>
      </c>
      <c r="H4" s="4" t="s">
        <v>135</v>
      </c>
      <c r="I4" s="4" t="s">
        <v>84</v>
      </c>
      <c r="J4" s="4" t="s">
        <v>88</v>
      </c>
      <c r="K4" s="39" t="s">
        <v>5</v>
      </c>
      <c r="L4" s="40" t="s">
        <v>3</v>
      </c>
      <c r="M4" s="39" t="s">
        <v>6</v>
      </c>
      <c r="N4" s="41" t="s">
        <v>7</v>
      </c>
      <c r="O4" s="42" t="s">
        <v>8</v>
      </c>
      <c r="P4" s="43" t="s">
        <v>9</v>
      </c>
      <c r="Q4" s="43" t="s">
        <v>10</v>
      </c>
      <c r="R4" s="41" t="s">
        <v>11</v>
      </c>
      <c r="S4" s="44" t="s">
        <v>12</v>
      </c>
      <c r="T4" s="41" t="s">
        <v>11</v>
      </c>
      <c r="U4" s="9" t="s">
        <v>13</v>
      </c>
      <c r="V4" s="10" t="s">
        <v>3</v>
      </c>
      <c r="W4" s="9" t="s">
        <v>14</v>
      </c>
      <c r="X4" s="11" t="s">
        <v>15</v>
      </c>
      <c r="Y4" s="11" t="s">
        <v>16</v>
      </c>
    </row>
    <row r="5" spans="1:25" s="38" customFormat="1" ht="15.75">
      <c r="A5" s="35">
        <v>1</v>
      </c>
      <c r="B5" s="21" t="s">
        <v>148</v>
      </c>
      <c r="C5" s="22" t="s">
        <v>21</v>
      </c>
      <c r="D5" s="58" t="s">
        <v>52</v>
      </c>
      <c r="E5" s="59">
        <v>40697</v>
      </c>
      <c r="F5" s="22" t="s">
        <v>93</v>
      </c>
      <c r="G5" s="54">
        <v>2000000</v>
      </c>
      <c r="H5" s="54">
        <v>200000</v>
      </c>
      <c r="I5" s="54">
        <v>300000</v>
      </c>
      <c r="J5" s="55">
        <v>40909</v>
      </c>
      <c r="K5" s="45" t="s">
        <v>149</v>
      </c>
      <c r="L5" s="53" t="s">
        <v>151</v>
      </c>
      <c r="M5" s="45" t="s">
        <v>93</v>
      </c>
      <c r="N5" s="46">
        <v>41107</v>
      </c>
      <c r="O5" s="46"/>
      <c r="P5" s="47">
        <v>2000000</v>
      </c>
      <c r="Q5" s="47">
        <v>200000</v>
      </c>
      <c r="R5" s="46"/>
      <c r="S5" s="47">
        <v>300000</v>
      </c>
      <c r="T5" s="46">
        <v>40909</v>
      </c>
      <c r="U5" s="25"/>
      <c r="V5" s="26"/>
      <c r="W5" s="26"/>
      <c r="X5" s="27"/>
      <c r="Y5" s="27"/>
    </row>
    <row r="6" spans="1:25" s="38" customFormat="1" ht="15.75">
      <c r="A6" s="35">
        <v>2</v>
      </c>
      <c r="B6" s="29" t="s">
        <v>139</v>
      </c>
      <c r="C6" s="22" t="s">
        <v>35</v>
      </c>
      <c r="D6" s="48" t="s">
        <v>63</v>
      </c>
      <c r="E6" s="61">
        <v>39448</v>
      </c>
      <c r="F6" s="22" t="s">
        <v>140</v>
      </c>
      <c r="G6" s="54">
        <v>2000000</v>
      </c>
      <c r="H6" s="54">
        <v>0</v>
      </c>
      <c r="I6" s="54">
        <v>2400000</v>
      </c>
      <c r="J6" s="55">
        <v>41000</v>
      </c>
      <c r="K6" s="53" t="s">
        <v>18</v>
      </c>
      <c r="L6" s="49" t="s">
        <v>63</v>
      </c>
      <c r="M6" s="50" t="s">
        <v>140</v>
      </c>
      <c r="N6" s="46">
        <v>41096</v>
      </c>
      <c r="O6" s="46"/>
      <c r="P6" s="47">
        <v>2000000</v>
      </c>
      <c r="Q6" s="47">
        <v>0</v>
      </c>
      <c r="R6" s="46"/>
      <c r="S6" s="47">
        <v>2400000</v>
      </c>
      <c r="T6" s="46">
        <v>41000</v>
      </c>
      <c r="U6" s="25"/>
      <c r="V6" s="26"/>
      <c r="W6" s="26"/>
      <c r="X6" s="27"/>
      <c r="Y6" s="27"/>
    </row>
    <row r="7" spans="1:25" s="74" customFormat="1" ht="45.75" customHeight="1">
      <c r="A7" s="63">
        <v>3</v>
      </c>
      <c r="B7" s="21" t="s">
        <v>145</v>
      </c>
      <c r="C7" s="22" t="s">
        <v>25</v>
      </c>
      <c r="D7" s="58" t="s">
        <v>26</v>
      </c>
      <c r="E7" s="59">
        <v>40591</v>
      </c>
      <c r="F7" s="22" t="s">
        <v>91</v>
      </c>
      <c r="G7" s="54">
        <v>1800000</v>
      </c>
      <c r="H7" s="54">
        <v>0</v>
      </c>
      <c r="I7" s="54">
        <v>600000</v>
      </c>
      <c r="J7" s="55">
        <v>41000</v>
      </c>
      <c r="K7" s="45" t="s">
        <v>18</v>
      </c>
      <c r="L7" s="53" t="s">
        <v>26</v>
      </c>
      <c r="M7" s="45" t="s">
        <v>146</v>
      </c>
      <c r="N7" s="46">
        <v>41096</v>
      </c>
      <c r="O7" s="46"/>
      <c r="P7" s="76">
        <v>1100000</v>
      </c>
      <c r="Q7" s="47">
        <v>0</v>
      </c>
      <c r="R7" s="46"/>
      <c r="S7" s="47">
        <v>600000</v>
      </c>
      <c r="T7" s="46">
        <v>41000</v>
      </c>
      <c r="U7" s="71"/>
      <c r="V7" s="72"/>
      <c r="W7" s="72"/>
      <c r="X7" s="73"/>
      <c r="Y7" s="73"/>
    </row>
    <row r="8" spans="1:25" s="28" customFormat="1" ht="15">
      <c r="A8" s="35">
        <v>4</v>
      </c>
      <c r="B8" s="21" t="s">
        <v>40</v>
      </c>
      <c r="C8" s="22" t="s">
        <v>25</v>
      </c>
      <c r="D8" s="58" t="s">
        <v>30</v>
      </c>
      <c r="E8" s="59">
        <v>40609</v>
      </c>
      <c r="F8" s="22" t="s">
        <v>20</v>
      </c>
      <c r="G8" s="54">
        <v>3100000</v>
      </c>
      <c r="H8" s="54">
        <v>300000</v>
      </c>
      <c r="I8" s="54">
        <v>500000</v>
      </c>
      <c r="J8" s="55">
        <v>41000</v>
      </c>
      <c r="K8" s="45" t="s">
        <v>39</v>
      </c>
      <c r="L8" s="49" t="s">
        <v>30</v>
      </c>
      <c r="M8" s="49" t="s">
        <v>20</v>
      </c>
      <c r="N8" s="46">
        <v>41112</v>
      </c>
      <c r="O8" s="46"/>
      <c r="P8" s="47">
        <v>3100000</v>
      </c>
      <c r="Q8" s="47">
        <v>300000</v>
      </c>
      <c r="R8" s="46"/>
      <c r="S8" s="47">
        <v>500000</v>
      </c>
      <c r="T8" s="46">
        <v>41000</v>
      </c>
      <c r="U8" s="25"/>
      <c r="V8" s="26"/>
      <c r="W8" s="26"/>
      <c r="X8" s="27"/>
      <c r="Y8" s="27"/>
    </row>
    <row r="9" spans="1:25" s="38" customFormat="1" ht="15.75">
      <c r="A9" s="35">
        <v>5</v>
      </c>
      <c r="B9" s="21" t="s">
        <v>150</v>
      </c>
      <c r="C9" s="22" t="s">
        <v>41</v>
      </c>
      <c r="D9" s="30" t="s">
        <v>26</v>
      </c>
      <c r="E9" s="60">
        <v>41018</v>
      </c>
      <c r="F9" s="22" t="s">
        <v>91</v>
      </c>
      <c r="G9" s="54">
        <v>1800000</v>
      </c>
      <c r="H9" s="54">
        <v>0</v>
      </c>
      <c r="I9" s="54">
        <v>0</v>
      </c>
      <c r="J9" s="55"/>
      <c r="K9" s="45" t="s">
        <v>39</v>
      </c>
      <c r="L9" s="53" t="s">
        <v>26</v>
      </c>
      <c r="M9" s="45" t="s">
        <v>91</v>
      </c>
      <c r="N9" s="46">
        <v>41105</v>
      </c>
      <c r="O9" s="46"/>
      <c r="P9" s="47">
        <v>1800000</v>
      </c>
      <c r="Q9" s="47">
        <v>0</v>
      </c>
      <c r="R9" s="46"/>
      <c r="S9" s="47">
        <v>0</v>
      </c>
      <c r="T9" s="46">
        <v>41104</v>
      </c>
      <c r="U9" s="25"/>
      <c r="V9" s="26"/>
      <c r="W9" s="26"/>
      <c r="X9" s="27"/>
      <c r="Y9" s="27"/>
    </row>
    <row r="10" spans="1:25" s="38" customFormat="1" ht="45">
      <c r="A10" s="35">
        <v>6</v>
      </c>
      <c r="B10" s="75" t="s">
        <v>141</v>
      </c>
      <c r="C10" s="64" t="s">
        <v>39</v>
      </c>
      <c r="D10" s="64" t="s">
        <v>19</v>
      </c>
      <c r="E10" s="65">
        <v>40857</v>
      </c>
      <c r="F10" s="64" t="s">
        <v>27</v>
      </c>
      <c r="G10" s="66">
        <v>2850000</v>
      </c>
      <c r="H10" s="66">
        <v>0</v>
      </c>
      <c r="I10" s="66">
        <v>300000</v>
      </c>
      <c r="J10" s="67">
        <v>41061</v>
      </c>
      <c r="K10" s="68" t="s">
        <v>142</v>
      </c>
      <c r="L10" s="68" t="s">
        <v>19</v>
      </c>
      <c r="M10" s="68" t="s">
        <v>143</v>
      </c>
      <c r="N10" s="69">
        <v>41101</v>
      </c>
      <c r="O10" s="69"/>
      <c r="P10" s="70" t="s">
        <v>144</v>
      </c>
      <c r="Q10" s="70">
        <v>0</v>
      </c>
      <c r="R10" s="69"/>
      <c r="S10" s="70">
        <v>300000</v>
      </c>
      <c r="T10" s="69">
        <v>41061</v>
      </c>
      <c r="U10" s="25"/>
      <c r="V10" s="26"/>
      <c r="W10" s="26"/>
      <c r="X10" s="27"/>
      <c r="Y10" s="27"/>
    </row>
    <row r="11" spans="1:25" s="38" customFormat="1" ht="15.75">
      <c r="A11" s="35">
        <v>7</v>
      </c>
      <c r="B11" s="36" t="s">
        <v>138</v>
      </c>
      <c r="C11" s="22" t="s">
        <v>32</v>
      </c>
      <c r="D11" s="58" t="s">
        <v>63</v>
      </c>
      <c r="E11" s="59">
        <v>40331</v>
      </c>
      <c r="F11" s="22" t="s">
        <v>31</v>
      </c>
      <c r="G11" s="54">
        <v>2800000</v>
      </c>
      <c r="H11" s="54">
        <v>0</v>
      </c>
      <c r="I11" s="54">
        <v>1200000</v>
      </c>
      <c r="J11" s="55">
        <v>41000</v>
      </c>
      <c r="K11" s="45" t="s">
        <v>35</v>
      </c>
      <c r="L11" s="49" t="s">
        <v>63</v>
      </c>
      <c r="M11" s="49" t="s">
        <v>31</v>
      </c>
      <c r="N11" s="46">
        <v>41096</v>
      </c>
      <c r="O11" s="46"/>
      <c r="P11" s="47">
        <v>2800000</v>
      </c>
      <c r="Q11" s="47">
        <v>0</v>
      </c>
      <c r="R11" s="46"/>
      <c r="S11" s="47">
        <v>1200000</v>
      </c>
      <c r="T11" s="46">
        <v>41000</v>
      </c>
      <c r="U11" s="25"/>
      <c r="V11" s="26"/>
      <c r="W11" s="26"/>
      <c r="X11" s="27"/>
      <c r="Y11" s="27"/>
    </row>
    <row r="12" spans="1:25" s="38" customFormat="1" ht="15.75">
      <c r="A12" s="35">
        <v>8</v>
      </c>
      <c r="B12" s="21" t="s">
        <v>147</v>
      </c>
      <c r="C12" s="22" t="s">
        <v>39</v>
      </c>
      <c r="D12" s="58" t="s">
        <v>30</v>
      </c>
      <c r="E12" s="59">
        <v>39395</v>
      </c>
      <c r="F12" s="22" t="s">
        <v>20</v>
      </c>
      <c r="G12" s="54">
        <v>3400000</v>
      </c>
      <c r="H12" s="54">
        <v>300000</v>
      </c>
      <c r="I12" s="54">
        <v>2100000</v>
      </c>
      <c r="J12" s="55">
        <v>41000</v>
      </c>
      <c r="K12" s="45" t="s">
        <v>25</v>
      </c>
      <c r="L12" s="49" t="s">
        <v>30</v>
      </c>
      <c r="M12" s="49" t="s">
        <v>20</v>
      </c>
      <c r="N12" s="46">
        <v>41112</v>
      </c>
      <c r="O12" s="46"/>
      <c r="P12" s="47">
        <v>3400000</v>
      </c>
      <c r="Q12" s="47">
        <v>300000</v>
      </c>
      <c r="R12" s="46"/>
      <c r="S12" s="47">
        <v>2100000</v>
      </c>
      <c r="T12" s="46">
        <v>41000</v>
      </c>
      <c r="U12" s="25"/>
      <c r="V12" s="26"/>
      <c r="W12" s="26"/>
      <c r="X12" s="27"/>
      <c r="Y12" s="27"/>
    </row>
    <row r="13" spans="1:25" s="38" customFormat="1" ht="15.75">
      <c r="A13" s="35">
        <v>9</v>
      </c>
      <c r="B13" s="36"/>
      <c r="C13" s="22"/>
      <c r="D13" s="58"/>
      <c r="E13" s="59"/>
      <c r="F13" s="22"/>
      <c r="G13" s="54"/>
      <c r="H13" s="54"/>
      <c r="I13" s="54"/>
      <c r="J13" s="55"/>
      <c r="K13" s="45"/>
      <c r="L13" s="49"/>
      <c r="M13" s="49"/>
      <c r="N13" s="46"/>
      <c r="O13" s="46"/>
      <c r="P13" s="47"/>
      <c r="Q13" s="47"/>
      <c r="R13" s="46"/>
      <c r="S13" s="47"/>
      <c r="T13" s="46"/>
      <c r="U13" s="25"/>
      <c r="V13" s="26"/>
      <c r="W13" s="26"/>
      <c r="X13" s="27"/>
      <c r="Y13" s="27"/>
    </row>
    <row r="14" spans="1:25" s="38" customFormat="1" ht="15.75">
      <c r="A14" s="35">
        <v>10</v>
      </c>
      <c r="B14" s="21"/>
      <c r="C14" s="22"/>
      <c r="D14" s="30"/>
      <c r="E14" s="60"/>
      <c r="F14" s="22"/>
      <c r="G14" s="54"/>
      <c r="H14" s="54"/>
      <c r="I14" s="54"/>
      <c r="J14" s="55"/>
      <c r="K14" s="45"/>
      <c r="L14" s="53"/>
      <c r="M14" s="45"/>
      <c r="N14" s="46"/>
      <c r="O14" s="46"/>
      <c r="P14" s="47"/>
      <c r="Q14" s="47"/>
      <c r="R14" s="46"/>
      <c r="S14" s="47"/>
      <c r="T14" s="46"/>
      <c r="U14" s="25"/>
      <c r="V14" s="26"/>
      <c r="W14" s="26"/>
      <c r="X14" s="27"/>
      <c r="Y14" s="27"/>
    </row>
    <row r="15" spans="1:25" s="38" customFormat="1" ht="15.75">
      <c r="A15" s="35">
        <v>11</v>
      </c>
      <c r="B15" s="21"/>
      <c r="C15" s="22"/>
      <c r="D15" s="58"/>
      <c r="E15" s="59"/>
      <c r="F15" s="22"/>
      <c r="G15" s="54"/>
      <c r="H15" s="54"/>
      <c r="I15" s="54"/>
      <c r="J15" s="55"/>
      <c r="K15" s="45"/>
      <c r="L15" s="45"/>
      <c r="M15" s="45"/>
      <c r="N15" s="46"/>
      <c r="O15" s="46"/>
      <c r="P15" s="47"/>
      <c r="Q15" s="47"/>
      <c r="R15" s="46"/>
      <c r="S15" s="47"/>
      <c r="T15" s="46"/>
      <c r="U15" s="25"/>
      <c r="V15" s="26"/>
      <c r="W15" s="26"/>
      <c r="X15" s="27"/>
      <c r="Y15" s="27"/>
    </row>
    <row r="16" spans="1:25" s="38" customFormat="1" ht="15.75">
      <c r="A16" s="35">
        <v>12</v>
      </c>
      <c r="B16" s="21"/>
      <c r="C16" s="22"/>
      <c r="D16" s="58"/>
      <c r="E16" s="59"/>
      <c r="F16" s="22"/>
      <c r="G16" s="54"/>
      <c r="H16" s="54"/>
      <c r="I16" s="54"/>
      <c r="J16" s="55"/>
      <c r="K16" s="45"/>
      <c r="L16" s="49"/>
      <c r="M16" s="49"/>
      <c r="N16" s="46"/>
      <c r="O16" s="46"/>
      <c r="P16" s="47"/>
      <c r="Q16" s="47"/>
      <c r="R16" s="46"/>
      <c r="S16" s="47"/>
      <c r="T16" s="46"/>
      <c r="U16" s="25"/>
      <c r="V16" s="26"/>
      <c r="W16" s="26"/>
      <c r="X16" s="27"/>
      <c r="Y16" s="27"/>
    </row>
    <row r="17" spans="1:25" s="38" customFormat="1" ht="15.75">
      <c r="A17" s="35">
        <v>13</v>
      </c>
      <c r="B17" s="21"/>
      <c r="C17" s="22"/>
      <c r="D17" s="58"/>
      <c r="E17" s="59"/>
      <c r="F17" s="22"/>
      <c r="G17" s="54"/>
      <c r="H17" s="54"/>
      <c r="I17" s="54"/>
      <c r="J17" s="55"/>
      <c r="K17" s="45"/>
      <c r="L17" s="45"/>
      <c r="M17" s="45"/>
      <c r="N17" s="46"/>
      <c r="O17" s="46"/>
      <c r="P17" s="47"/>
      <c r="Q17" s="47"/>
      <c r="R17" s="46"/>
      <c r="S17" s="47"/>
      <c r="T17" s="46"/>
      <c r="U17" s="25"/>
      <c r="V17" s="26"/>
      <c r="W17" s="26"/>
      <c r="X17" s="27"/>
      <c r="Y17" s="27"/>
    </row>
    <row r="18" spans="1:25" s="38" customFormat="1" ht="15.75">
      <c r="A18" s="35">
        <v>14</v>
      </c>
      <c r="B18" s="21"/>
      <c r="C18" s="22"/>
      <c r="D18" s="58"/>
      <c r="E18" s="59"/>
      <c r="F18" s="22"/>
      <c r="G18" s="54"/>
      <c r="H18" s="54"/>
      <c r="I18" s="54"/>
      <c r="J18" s="55"/>
      <c r="K18" s="45"/>
      <c r="L18" s="49"/>
      <c r="M18" s="49"/>
      <c r="N18" s="46"/>
      <c r="O18" s="46"/>
      <c r="P18" s="47"/>
      <c r="Q18" s="47"/>
      <c r="R18" s="46"/>
      <c r="S18" s="47"/>
      <c r="T18" s="46"/>
      <c r="U18" s="25"/>
      <c r="V18" s="26"/>
      <c r="W18" s="26"/>
      <c r="X18" s="27"/>
      <c r="Y18" s="27"/>
    </row>
    <row r="19" spans="1:25">
      <c r="A19" s="62">
        <v>15</v>
      </c>
    </row>
  </sheetData>
  <sortState ref="B5:T12">
    <sortCondition ref="K5:K12"/>
  </sortState>
  <mergeCells count="1">
    <mergeCell ref="A2:Y2"/>
  </mergeCells>
  <pageMargins left="0.2" right="0.2" top="0.17" bottom="0.75" header="0.3" footer="0.3"/>
  <pageSetup scale="80" orientation="landscape" horizontalDpi="30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2:Y19"/>
  <sheetViews>
    <sheetView topLeftCell="A4" workbookViewId="0">
      <selection activeCell="B16" sqref="B16:T16"/>
    </sheetView>
  </sheetViews>
  <sheetFormatPr defaultRowHeight="17.25"/>
  <cols>
    <col min="1" max="1" width="4.5" customWidth="1"/>
    <col min="2" max="2" width="20.125" customWidth="1"/>
    <col min="3" max="3" width="5.25" customWidth="1"/>
    <col min="4" max="4" width="8.125" customWidth="1"/>
    <col min="6" max="6" width="8.5" customWidth="1"/>
    <col min="7" max="7" width="9.5" customWidth="1"/>
    <col min="8" max="8" width="7.75" customWidth="1"/>
    <col min="9" max="9" width="9.375" customWidth="1"/>
    <col min="10" max="10" width="9.125" customWidth="1"/>
    <col min="11" max="11" width="8.125" customWidth="1"/>
    <col min="12" max="13" width="8.625" customWidth="1"/>
    <col min="14" max="14" width="7.625" style="1" customWidth="1"/>
    <col min="15" max="15" width="8" style="1" hidden="1" customWidth="1"/>
    <col min="16" max="16" width="9" style="2"/>
    <col min="17" max="17" width="7.5" style="2" customWidth="1"/>
    <col min="18" max="18" width="6.75" style="1" hidden="1" customWidth="1"/>
    <col min="19" max="19" width="8.625" style="2" customWidth="1"/>
    <col min="20" max="20" width="7" style="1" customWidth="1"/>
    <col min="21" max="23" width="0" hidden="1" customWidth="1"/>
    <col min="24" max="25" width="0" style="1" hidden="1" customWidth="1"/>
    <col min="26" max="26" width="0" hidden="1" customWidth="1"/>
  </cols>
  <sheetData>
    <row r="2" spans="1:25" ht="21">
      <c r="A2" s="81" t="s">
        <v>172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4" spans="1:25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136</v>
      </c>
      <c r="F4" s="4" t="s">
        <v>4</v>
      </c>
      <c r="G4" s="4" t="s">
        <v>83</v>
      </c>
      <c r="H4" s="4" t="s">
        <v>135</v>
      </c>
      <c r="I4" s="4" t="s">
        <v>84</v>
      </c>
      <c r="J4" s="4" t="s">
        <v>88</v>
      </c>
      <c r="K4" s="39" t="s">
        <v>5</v>
      </c>
      <c r="L4" s="40" t="s">
        <v>3</v>
      </c>
      <c r="M4" s="39" t="s">
        <v>6</v>
      </c>
      <c r="N4" s="41" t="s">
        <v>7</v>
      </c>
      <c r="O4" s="42" t="s">
        <v>8</v>
      </c>
      <c r="P4" s="43" t="s">
        <v>9</v>
      </c>
      <c r="Q4" s="43" t="s">
        <v>10</v>
      </c>
      <c r="R4" s="41" t="s">
        <v>11</v>
      </c>
      <c r="S4" s="44" t="s">
        <v>12</v>
      </c>
      <c r="T4" s="41" t="s">
        <v>11</v>
      </c>
      <c r="U4" s="9" t="s">
        <v>13</v>
      </c>
      <c r="V4" s="10" t="s">
        <v>3</v>
      </c>
      <c r="W4" s="9" t="s">
        <v>14</v>
      </c>
      <c r="X4" s="11" t="s">
        <v>15</v>
      </c>
      <c r="Y4" s="11" t="s">
        <v>16</v>
      </c>
    </row>
    <row r="5" spans="1:25" s="38" customFormat="1" ht="15.75">
      <c r="A5" s="35">
        <v>1</v>
      </c>
      <c r="B5" s="21" t="s">
        <v>161</v>
      </c>
      <c r="C5" s="22" t="s">
        <v>39</v>
      </c>
      <c r="D5" s="58" t="s">
        <v>162</v>
      </c>
      <c r="E5" s="59">
        <v>40999</v>
      </c>
      <c r="F5" s="22" t="s">
        <v>27</v>
      </c>
      <c r="G5" s="54">
        <v>2650000</v>
      </c>
      <c r="H5" s="54">
        <v>200000</v>
      </c>
      <c r="I5" s="54">
        <v>500000</v>
      </c>
      <c r="J5" s="55">
        <v>40940</v>
      </c>
      <c r="K5" s="45" t="s">
        <v>112</v>
      </c>
      <c r="L5" s="45" t="s">
        <v>163</v>
      </c>
      <c r="M5" s="45" t="s">
        <v>169</v>
      </c>
      <c r="N5" s="46">
        <v>41145</v>
      </c>
      <c r="O5" s="46"/>
      <c r="P5" s="47">
        <v>2650000</v>
      </c>
      <c r="Q5" s="47">
        <v>500000</v>
      </c>
      <c r="R5" s="46"/>
      <c r="S5" s="47">
        <v>500000</v>
      </c>
      <c r="T5" s="46">
        <v>40940</v>
      </c>
      <c r="U5" s="25"/>
      <c r="V5" s="26"/>
      <c r="W5" s="26"/>
      <c r="X5" s="27"/>
      <c r="Y5" s="27"/>
    </row>
    <row r="6" spans="1:25" s="38" customFormat="1" ht="33.75" customHeight="1">
      <c r="A6" s="35">
        <v>2</v>
      </c>
      <c r="B6" s="36" t="s">
        <v>152</v>
      </c>
      <c r="C6" s="22" t="s">
        <v>25</v>
      </c>
      <c r="D6" s="58" t="s">
        <v>154</v>
      </c>
      <c r="E6" s="59">
        <v>40274</v>
      </c>
      <c r="F6" s="30" t="s">
        <v>165</v>
      </c>
      <c r="G6" s="54">
        <v>2700000</v>
      </c>
      <c r="H6" s="54">
        <v>80000</v>
      </c>
      <c r="I6" s="54">
        <v>1000000</v>
      </c>
      <c r="J6" s="55">
        <v>41000</v>
      </c>
      <c r="K6" s="45" t="s">
        <v>32</v>
      </c>
      <c r="L6" s="49" t="s">
        <v>162</v>
      </c>
      <c r="M6" s="68" t="s">
        <v>166</v>
      </c>
      <c r="N6" s="46">
        <v>41122</v>
      </c>
      <c r="O6" s="46"/>
      <c r="P6" s="47">
        <v>2700000</v>
      </c>
      <c r="Q6" s="47">
        <v>0</v>
      </c>
      <c r="R6" s="46"/>
      <c r="S6" s="47">
        <v>1000000</v>
      </c>
      <c r="T6" s="46">
        <v>41000</v>
      </c>
      <c r="U6" s="25"/>
      <c r="V6" s="26"/>
      <c r="W6" s="26"/>
      <c r="X6" s="27"/>
      <c r="Y6" s="27"/>
    </row>
    <row r="7" spans="1:25" s="74" customFormat="1" ht="15">
      <c r="A7" s="63">
        <v>3</v>
      </c>
      <c r="B7" s="21" t="s">
        <v>157</v>
      </c>
      <c r="C7" s="22" t="s">
        <v>39</v>
      </c>
      <c r="D7" s="58" t="s">
        <v>26</v>
      </c>
      <c r="E7" s="59">
        <v>41086</v>
      </c>
      <c r="F7" s="22" t="s">
        <v>27</v>
      </c>
      <c r="G7" s="54">
        <v>2700000</v>
      </c>
      <c r="H7" s="54">
        <v>0</v>
      </c>
      <c r="I7" s="54">
        <v>0</v>
      </c>
      <c r="J7" s="55">
        <v>41091</v>
      </c>
      <c r="K7" s="45" t="s">
        <v>32</v>
      </c>
      <c r="L7" s="49" t="s">
        <v>26</v>
      </c>
      <c r="M7" s="49" t="s">
        <v>27</v>
      </c>
      <c r="N7" s="46">
        <v>41131</v>
      </c>
      <c r="O7" s="46"/>
      <c r="P7" s="47">
        <v>2700000</v>
      </c>
      <c r="Q7" s="47">
        <v>0</v>
      </c>
      <c r="R7" s="46"/>
      <c r="S7" s="47">
        <v>0</v>
      </c>
      <c r="T7" s="46"/>
      <c r="U7" s="71"/>
      <c r="V7" s="72"/>
      <c r="W7" s="72"/>
      <c r="X7" s="73"/>
      <c r="Y7" s="73"/>
    </row>
    <row r="8" spans="1:25" s="28" customFormat="1" ht="15">
      <c r="A8" s="35">
        <v>4</v>
      </c>
      <c r="B8" s="75" t="s">
        <v>115</v>
      </c>
      <c r="C8" s="64" t="s">
        <v>39</v>
      </c>
      <c r="D8" s="64" t="s">
        <v>19</v>
      </c>
      <c r="E8" s="65">
        <v>40838</v>
      </c>
      <c r="F8" s="64" t="s">
        <v>170</v>
      </c>
      <c r="G8" s="66">
        <v>2850000</v>
      </c>
      <c r="H8" s="66">
        <v>0</v>
      </c>
      <c r="I8" s="66">
        <v>500000</v>
      </c>
      <c r="J8" s="67">
        <v>41061</v>
      </c>
      <c r="K8" s="68" t="s">
        <v>18</v>
      </c>
      <c r="L8" s="68" t="s">
        <v>19</v>
      </c>
      <c r="M8" s="68" t="s">
        <v>170</v>
      </c>
      <c r="N8" s="69">
        <v>41122</v>
      </c>
      <c r="O8" s="69"/>
      <c r="P8" s="70">
        <v>2850000</v>
      </c>
      <c r="Q8" s="70">
        <v>0</v>
      </c>
      <c r="R8" s="69"/>
      <c r="S8" s="70">
        <v>500000</v>
      </c>
      <c r="T8" s="69">
        <v>41061</v>
      </c>
      <c r="U8" s="25"/>
      <c r="V8" s="26"/>
      <c r="W8" s="26"/>
      <c r="X8" s="27"/>
      <c r="Y8" s="27"/>
    </row>
    <row r="9" spans="1:25" s="38" customFormat="1" ht="30">
      <c r="A9" s="35">
        <v>5</v>
      </c>
      <c r="B9" s="29" t="s">
        <v>153</v>
      </c>
      <c r="C9" s="22" t="s">
        <v>32</v>
      </c>
      <c r="D9" s="48" t="s">
        <v>155</v>
      </c>
      <c r="E9" s="61">
        <v>40908</v>
      </c>
      <c r="F9" s="30" t="s">
        <v>167</v>
      </c>
      <c r="G9" s="54">
        <v>2750000</v>
      </c>
      <c r="H9" s="54">
        <v>0</v>
      </c>
      <c r="I9" s="54">
        <v>300000</v>
      </c>
      <c r="J9" s="55">
        <v>41091</v>
      </c>
      <c r="K9" s="53" t="s">
        <v>39</v>
      </c>
      <c r="L9" s="49" t="s">
        <v>168</v>
      </c>
      <c r="M9" s="50" t="s">
        <v>27</v>
      </c>
      <c r="N9" s="46">
        <v>41140</v>
      </c>
      <c r="O9" s="46"/>
      <c r="P9" s="47">
        <v>2750000</v>
      </c>
      <c r="Q9" s="47">
        <v>0</v>
      </c>
      <c r="R9" s="46"/>
      <c r="S9" s="47">
        <v>300000</v>
      </c>
      <c r="T9" s="46">
        <v>41091</v>
      </c>
      <c r="U9" s="25"/>
      <c r="V9" s="26"/>
      <c r="W9" s="26"/>
      <c r="X9" s="27"/>
      <c r="Y9" s="27"/>
    </row>
    <row r="10" spans="1:25" s="38" customFormat="1" ht="15.75">
      <c r="A10" s="35">
        <v>6</v>
      </c>
      <c r="B10" s="21" t="s">
        <v>141</v>
      </c>
      <c r="C10" s="22" t="s">
        <v>18</v>
      </c>
      <c r="D10" s="58" t="s">
        <v>19</v>
      </c>
      <c r="E10" s="59">
        <v>41223</v>
      </c>
      <c r="F10" s="22" t="s">
        <v>27</v>
      </c>
      <c r="G10" s="54">
        <v>2850000</v>
      </c>
      <c r="H10" s="54">
        <v>0</v>
      </c>
      <c r="I10" s="54">
        <v>300000</v>
      </c>
      <c r="J10" s="55">
        <v>41061</v>
      </c>
      <c r="K10" s="45" t="s">
        <v>39</v>
      </c>
      <c r="L10" s="53" t="s">
        <v>19</v>
      </c>
      <c r="M10" s="45" t="s">
        <v>27</v>
      </c>
      <c r="N10" s="46">
        <v>41122</v>
      </c>
      <c r="O10" s="46"/>
      <c r="P10" s="47">
        <v>2850000</v>
      </c>
      <c r="Q10" s="47">
        <v>0</v>
      </c>
      <c r="R10" s="46"/>
      <c r="S10" s="47">
        <v>300000</v>
      </c>
      <c r="T10" s="46">
        <v>41061</v>
      </c>
      <c r="U10" s="25"/>
      <c r="V10" s="26"/>
      <c r="W10" s="26"/>
      <c r="X10" s="27"/>
      <c r="Y10" s="27"/>
    </row>
    <row r="11" spans="1:25" s="38" customFormat="1" ht="15.75">
      <c r="A11" s="35">
        <v>7</v>
      </c>
      <c r="B11" s="21" t="s">
        <v>156</v>
      </c>
      <c r="C11" s="22" t="s">
        <v>25</v>
      </c>
      <c r="D11" s="58" t="s">
        <v>26</v>
      </c>
      <c r="E11" s="59">
        <v>41158</v>
      </c>
      <c r="F11" s="22" t="s">
        <v>27</v>
      </c>
      <c r="G11" s="54">
        <v>2600000</v>
      </c>
      <c r="H11" s="54">
        <v>200000</v>
      </c>
      <c r="I11" s="54">
        <v>300000</v>
      </c>
      <c r="J11" s="55">
        <v>41000</v>
      </c>
      <c r="K11" s="45" t="s">
        <v>39</v>
      </c>
      <c r="L11" s="49" t="s">
        <v>26</v>
      </c>
      <c r="M11" s="49" t="s">
        <v>27</v>
      </c>
      <c r="N11" s="46">
        <v>41131</v>
      </c>
      <c r="O11" s="46"/>
      <c r="P11" s="47">
        <v>2600000</v>
      </c>
      <c r="Q11" s="47">
        <v>200000</v>
      </c>
      <c r="R11" s="46"/>
      <c r="S11" s="47">
        <v>300000</v>
      </c>
      <c r="T11" s="46">
        <v>41000</v>
      </c>
      <c r="U11" s="25"/>
      <c r="V11" s="26"/>
      <c r="W11" s="26"/>
      <c r="X11" s="27"/>
      <c r="Y11" s="27"/>
    </row>
    <row r="12" spans="1:25" s="38" customFormat="1" ht="15.75">
      <c r="A12" s="35">
        <v>8</v>
      </c>
      <c r="B12" s="36" t="s">
        <v>159</v>
      </c>
      <c r="C12" s="22" t="s">
        <v>41</v>
      </c>
      <c r="D12" s="58" t="s">
        <v>26</v>
      </c>
      <c r="E12" s="59">
        <v>40646</v>
      </c>
      <c r="F12" s="22" t="s">
        <v>48</v>
      </c>
      <c r="G12" s="54">
        <v>1800000</v>
      </c>
      <c r="H12" s="54"/>
      <c r="I12" s="54">
        <v>600000</v>
      </c>
      <c r="J12" s="55">
        <v>41091</v>
      </c>
      <c r="K12" s="45" t="s">
        <v>39</v>
      </c>
      <c r="L12" s="49" t="s">
        <v>26</v>
      </c>
      <c r="M12" s="49" t="s">
        <v>91</v>
      </c>
      <c r="N12" s="46">
        <v>41138</v>
      </c>
      <c r="O12" s="46"/>
      <c r="P12" s="47">
        <v>1800000</v>
      </c>
      <c r="Q12" s="47">
        <v>0</v>
      </c>
      <c r="R12" s="46"/>
      <c r="S12" s="47">
        <v>600000</v>
      </c>
      <c r="T12" s="46">
        <v>41091</v>
      </c>
      <c r="U12" s="25"/>
      <c r="V12" s="26"/>
      <c r="W12" s="26"/>
      <c r="X12" s="27"/>
      <c r="Y12" s="27"/>
    </row>
    <row r="13" spans="1:25" s="38" customFormat="1" ht="15.75">
      <c r="A13" s="35">
        <v>9</v>
      </c>
      <c r="B13" s="21" t="s">
        <v>164</v>
      </c>
      <c r="C13" s="22" t="s">
        <v>32</v>
      </c>
      <c r="D13" s="58" t="s">
        <v>162</v>
      </c>
      <c r="E13" s="59">
        <v>41033</v>
      </c>
      <c r="F13" s="22" t="s">
        <v>27</v>
      </c>
      <c r="G13" s="54">
        <v>2550000</v>
      </c>
      <c r="H13" s="54">
        <v>0</v>
      </c>
      <c r="I13" s="54">
        <v>0</v>
      </c>
      <c r="J13" s="55"/>
      <c r="K13" s="45" t="s">
        <v>39</v>
      </c>
      <c r="L13" s="49" t="s">
        <v>162</v>
      </c>
      <c r="M13" s="49" t="s">
        <v>27</v>
      </c>
      <c r="N13" s="46">
        <v>41145</v>
      </c>
      <c r="O13" s="46"/>
      <c r="P13" s="47">
        <v>2550000</v>
      </c>
      <c r="Q13" s="47">
        <v>0</v>
      </c>
      <c r="R13" s="46"/>
      <c r="S13" s="47">
        <v>0</v>
      </c>
      <c r="T13" s="46"/>
      <c r="U13" s="25"/>
      <c r="V13" s="26"/>
      <c r="W13" s="26"/>
      <c r="X13" s="27"/>
      <c r="Y13" s="27"/>
    </row>
    <row r="14" spans="1:25" s="38" customFormat="1" ht="15.75">
      <c r="A14" s="35">
        <v>10</v>
      </c>
      <c r="B14" s="21" t="s">
        <v>122</v>
      </c>
      <c r="C14" s="22" t="s">
        <v>32</v>
      </c>
      <c r="D14" s="58" t="s">
        <v>26</v>
      </c>
      <c r="E14" s="59">
        <v>40756</v>
      </c>
      <c r="F14" s="22" t="s">
        <v>127</v>
      </c>
      <c r="G14" s="54">
        <v>1250000</v>
      </c>
      <c r="H14" s="54">
        <v>0</v>
      </c>
      <c r="I14" s="54">
        <v>600000</v>
      </c>
      <c r="J14" s="55">
        <v>40909</v>
      </c>
      <c r="K14" s="45" t="s">
        <v>21</v>
      </c>
      <c r="L14" s="53" t="s">
        <v>26</v>
      </c>
      <c r="M14" s="45" t="s">
        <v>123</v>
      </c>
      <c r="N14" s="46">
        <v>41131</v>
      </c>
      <c r="O14" s="46"/>
      <c r="P14" s="47">
        <v>1200000</v>
      </c>
      <c r="Q14" s="47">
        <v>0</v>
      </c>
      <c r="R14" s="46"/>
      <c r="S14" s="47">
        <v>600000</v>
      </c>
      <c r="T14" s="46">
        <v>40909</v>
      </c>
      <c r="U14" s="25"/>
      <c r="V14" s="26"/>
      <c r="W14" s="26"/>
      <c r="X14" s="27"/>
      <c r="Y14" s="27"/>
    </row>
    <row r="15" spans="1:25" s="38" customFormat="1" ht="15.75">
      <c r="A15" s="35">
        <v>11</v>
      </c>
      <c r="B15" s="21" t="s">
        <v>148</v>
      </c>
      <c r="C15" s="22" t="s">
        <v>21</v>
      </c>
      <c r="D15" s="58" t="s">
        <v>26</v>
      </c>
      <c r="E15" s="59">
        <v>40697</v>
      </c>
      <c r="F15" s="22" t="s">
        <v>158</v>
      </c>
      <c r="G15" s="54">
        <v>1200000</v>
      </c>
      <c r="H15" s="54"/>
      <c r="I15" s="54"/>
      <c r="J15" s="55"/>
      <c r="K15" s="45" t="s">
        <v>25</v>
      </c>
      <c r="L15" s="53" t="s">
        <v>26</v>
      </c>
      <c r="M15" s="45" t="s">
        <v>158</v>
      </c>
      <c r="N15" s="46">
        <v>41131</v>
      </c>
      <c r="O15" s="46"/>
      <c r="P15" s="47">
        <v>1200000</v>
      </c>
      <c r="Q15" s="47"/>
      <c r="R15" s="46"/>
      <c r="S15" s="47"/>
      <c r="T15" s="46"/>
      <c r="U15" s="25"/>
      <c r="V15" s="26"/>
      <c r="W15" s="26"/>
      <c r="X15" s="27"/>
      <c r="Y15" s="27"/>
    </row>
    <row r="16" spans="1:25" s="38" customFormat="1" ht="15.75">
      <c r="A16" s="35">
        <v>12</v>
      </c>
      <c r="B16" s="21" t="s">
        <v>160</v>
      </c>
      <c r="C16" s="22" t="s">
        <v>18</v>
      </c>
      <c r="D16" s="30" t="s">
        <v>26</v>
      </c>
      <c r="E16" s="60">
        <v>40619</v>
      </c>
      <c r="F16" s="22" t="s">
        <v>158</v>
      </c>
      <c r="G16" s="54">
        <v>1100000</v>
      </c>
      <c r="H16" s="54"/>
      <c r="I16" s="54">
        <v>600000</v>
      </c>
      <c r="J16" s="55">
        <v>41000</v>
      </c>
      <c r="K16" s="45" t="s">
        <v>25</v>
      </c>
      <c r="L16" s="53" t="s">
        <v>26</v>
      </c>
      <c r="M16" s="45" t="s">
        <v>158</v>
      </c>
      <c r="N16" s="46">
        <v>41139</v>
      </c>
      <c r="O16" s="46"/>
      <c r="P16" s="47">
        <v>1100000</v>
      </c>
      <c r="Q16" s="47">
        <v>0</v>
      </c>
      <c r="R16" s="46"/>
      <c r="S16" s="47">
        <v>600000</v>
      </c>
      <c r="T16" s="46">
        <v>41000</v>
      </c>
      <c r="U16" s="25"/>
      <c r="V16" s="26"/>
      <c r="W16" s="26"/>
      <c r="X16" s="27"/>
      <c r="Y16" s="27"/>
    </row>
    <row r="17" spans="1:25" s="38" customFormat="1" ht="15.75">
      <c r="A17" s="35">
        <v>13</v>
      </c>
      <c r="B17" s="21"/>
      <c r="C17" s="22"/>
      <c r="D17" s="58"/>
      <c r="E17" s="59"/>
      <c r="F17" s="22"/>
      <c r="G17" s="54"/>
      <c r="H17" s="54"/>
      <c r="I17" s="54"/>
      <c r="J17" s="55"/>
      <c r="K17" s="45"/>
      <c r="L17" s="45"/>
      <c r="M17" s="45"/>
      <c r="N17" s="46"/>
      <c r="O17" s="46"/>
      <c r="P17" s="47"/>
      <c r="Q17" s="47"/>
      <c r="R17" s="46"/>
      <c r="S17" s="47"/>
      <c r="T17" s="46"/>
      <c r="U17" s="25"/>
      <c r="V17" s="26"/>
      <c r="W17" s="26"/>
      <c r="X17" s="27"/>
      <c r="Y17" s="27"/>
    </row>
    <row r="18" spans="1:25" s="38" customFormat="1" ht="15.75">
      <c r="A18" s="35">
        <v>14</v>
      </c>
      <c r="B18" s="21"/>
      <c r="C18" s="22"/>
      <c r="D18" s="58"/>
      <c r="E18" s="59"/>
      <c r="F18" s="22"/>
      <c r="G18" s="54"/>
      <c r="H18" s="54"/>
      <c r="I18" s="54"/>
      <c r="J18" s="55"/>
      <c r="K18" s="45"/>
      <c r="L18" s="49"/>
      <c r="M18" s="49"/>
      <c r="N18" s="46"/>
      <c r="O18" s="46"/>
      <c r="P18" s="47"/>
      <c r="Q18" s="47"/>
      <c r="R18" s="46"/>
      <c r="S18" s="47"/>
      <c r="T18" s="46"/>
      <c r="U18" s="25"/>
      <c r="V18" s="26"/>
      <c r="W18" s="26"/>
      <c r="X18" s="27"/>
      <c r="Y18" s="27"/>
    </row>
    <row r="19" spans="1:25">
      <c r="A19" s="62">
        <v>15</v>
      </c>
    </row>
  </sheetData>
  <sortState ref="B5:T16">
    <sortCondition ref="K5:K16"/>
  </sortState>
  <mergeCells count="1">
    <mergeCell ref="A2:Y2"/>
  </mergeCells>
  <pageMargins left="0.2" right="0.2" top="0.17" bottom="0.75" header="0.3" footer="0.3"/>
  <pageSetup scale="83" orientation="landscape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Y19"/>
  <sheetViews>
    <sheetView workbookViewId="0">
      <selection activeCell="B12" sqref="B12:I13"/>
    </sheetView>
  </sheetViews>
  <sheetFormatPr defaultRowHeight="17.25"/>
  <cols>
    <col min="1" max="1" width="4.5" customWidth="1"/>
    <col min="2" max="2" width="19.875" customWidth="1"/>
    <col min="3" max="3" width="7.25" customWidth="1"/>
    <col min="4" max="4" width="7.375" customWidth="1"/>
    <col min="6" max="6" width="9" customWidth="1"/>
    <col min="7" max="7" width="9.125" customWidth="1"/>
    <col min="8" max="8" width="7.75" customWidth="1"/>
    <col min="9" max="9" width="8.25" customWidth="1"/>
    <col min="10" max="10" width="9.875" customWidth="1"/>
    <col min="11" max="11" width="6.5" customWidth="1"/>
    <col min="12" max="12" width="7.375" customWidth="1"/>
    <col min="13" max="13" width="8.625" customWidth="1"/>
    <col min="14" max="14" width="8.375" style="1" customWidth="1"/>
    <col min="15" max="15" width="8" style="1" hidden="1" customWidth="1"/>
    <col min="16" max="16" width="9" style="2"/>
    <col min="17" max="17" width="7.5" style="2" customWidth="1"/>
    <col min="18" max="18" width="6.75" style="1" hidden="1" customWidth="1"/>
    <col min="19" max="19" width="7.25" style="2" customWidth="1"/>
    <col min="20" max="20" width="7" style="1" customWidth="1"/>
    <col min="21" max="23" width="0" hidden="1" customWidth="1"/>
    <col min="24" max="25" width="0" style="1" hidden="1" customWidth="1"/>
    <col min="26" max="26" width="0" hidden="1" customWidth="1"/>
  </cols>
  <sheetData>
    <row r="2" spans="1:25" ht="21">
      <c r="A2" s="81" t="s">
        <v>178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4" spans="1:25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136</v>
      </c>
      <c r="F4" s="4" t="s">
        <v>4</v>
      </c>
      <c r="G4" s="4" t="s">
        <v>83</v>
      </c>
      <c r="H4" s="4" t="s">
        <v>135</v>
      </c>
      <c r="I4" s="4" t="s">
        <v>84</v>
      </c>
      <c r="J4" s="4" t="s">
        <v>88</v>
      </c>
      <c r="K4" s="39" t="s">
        <v>5</v>
      </c>
      <c r="L4" s="40" t="s">
        <v>3</v>
      </c>
      <c r="M4" s="39" t="s">
        <v>6</v>
      </c>
      <c r="N4" s="41" t="s">
        <v>7</v>
      </c>
      <c r="O4" s="42" t="s">
        <v>8</v>
      </c>
      <c r="P4" s="43" t="s">
        <v>9</v>
      </c>
      <c r="Q4" s="43" t="s">
        <v>10</v>
      </c>
      <c r="R4" s="41" t="s">
        <v>11</v>
      </c>
      <c r="S4" s="44" t="s">
        <v>12</v>
      </c>
      <c r="T4" s="41" t="s">
        <v>11</v>
      </c>
      <c r="U4" s="9" t="s">
        <v>13</v>
      </c>
      <c r="V4" s="10" t="s">
        <v>3</v>
      </c>
      <c r="W4" s="9" t="s">
        <v>14</v>
      </c>
      <c r="X4" s="11" t="s">
        <v>15</v>
      </c>
      <c r="Y4" s="11" t="s">
        <v>16</v>
      </c>
    </row>
    <row r="5" spans="1:25" s="38" customFormat="1" ht="15.75">
      <c r="A5" s="35">
        <v>1</v>
      </c>
      <c r="B5" s="21" t="s">
        <v>180</v>
      </c>
      <c r="C5" s="22" t="s">
        <v>21</v>
      </c>
      <c r="D5" s="30" t="s">
        <v>19</v>
      </c>
      <c r="E5" s="60">
        <v>40832</v>
      </c>
      <c r="F5" s="22" t="s">
        <v>48</v>
      </c>
      <c r="G5" s="54">
        <v>1900000</v>
      </c>
      <c r="H5" s="54"/>
      <c r="I5" s="54">
        <v>300000</v>
      </c>
      <c r="J5" s="55">
        <v>41061</v>
      </c>
      <c r="K5" s="45" t="s">
        <v>32</v>
      </c>
      <c r="L5" s="53" t="s">
        <v>19</v>
      </c>
      <c r="M5" s="45" t="s">
        <v>48</v>
      </c>
      <c r="N5" s="46">
        <v>41160</v>
      </c>
      <c r="O5" s="46"/>
      <c r="P5" s="47">
        <v>1900000</v>
      </c>
      <c r="Q5" s="47">
        <v>0</v>
      </c>
      <c r="R5" s="46"/>
      <c r="S5" s="47">
        <v>300000</v>
      </c>
      <c r="T5" s="46">
        <v>41061</v>
      </c>
      <c r="U5" s="25"/>
      <c r="V5" s="26"/>
      <c r="W5" s="26"/>
      <c r="X5" s="27"/>
      <c r="Y5" s="27"/>
    </row>
    <row r="6" spans="1:25" s="38" customFormat="1" ht="15.75">
      <c r="A6" s="35">
        <v>2</v>
      </c>
      <c r="B6" s="21" t="s">
        <v>141</v>
      </c>
      <c r="C6" s="22" t="s">
        <v>39</v>
      </c>
      <c r="D6" s="58" t="s">
        <v>19</v>
      </c>
      <c r="E6" s="59">
        <v>41223</v>
      </c>
      <c r="F6" s="22" t="s">
        <v>27</v>
      </c>
      <c r="G6" s="54">
        <v>2850000</v>
      </c>
      <c r="H6" s="54">
        <v>0</v>
      </c>
      <c r="I6" s="54">
        <v>300000</v>
      </c>
      <c r="J6" s="55">
        <v>41061</v>
      </c>
      <c r="K6" s="45" t="s">
        <v>18</v>
      </c>
      <c r="L6" s="53" t="s">
        <v>19</v>
      </c>
      <c r="M6" s="45" t="s">
        <v>27</v>
      </c>
      <c r="N6" s="46">
        <v>41174</v>
      </c>
      <c r="O6" s="46"/>
      <c r="P6" s="47">
        <v>2850000</v>
      </c>
      <c r="Q6" s="47">
        <v>0</v>
      </c>
      <c r="R6" s="46"/>
      <c r="S6" s="47">
        <v>300000</v>
      </c>
      <c r="T6" s="46">
        <v>41061</v>
      </c>
      <c r="U6" s="25"/>
      <c r="V6" s="26"/>
      <c r="W6" s="26"/>
      <c r="X6" s="27"/>
      <c r="Y6" s="27"/>
    </row>
    <row r="7" spans="1:25" s="74" customFormat="1" ht="15">
      <c r="A7" s="63">
        <v>3</v>
      </c>
      <c r="B7" s="21" t="s">
        <v>160</v>
      </c>
      <c r="C7" s="22" t="s">
        <v>25</v>
      </c>
      <c r="D7" s="30" t="s">
        <v>26</v>
      </c>
      <c r="E7" s="60">
        <v>40619</v>
      </c>
      <c r="F7" s="22" t="s">
        <v>158</v>
      </c>
      <c r="G7" s="54">
        <v>1100000</v>
      </c>
      <c r="H7" s="54"/>
      <c r="I7" s="54">
        <v>600000</v>
      </c>
      <c r="J7" s="55">
        <v>41000</v>
      </c>
      <c r="K7" s="45" t="s">
        <v>18</v>
      </c>
      <c r="L7" s="53" t="s">
        <v>26</v>
      </c>
      <c r="M7" s="45" t="s">
        <v>158</v>
      </c>
      <c r="N7" s="46">
        <v>41164</v>
      </c>
      <c r="O7" s="46"/>
      <c r="P7" s="47">
        <v>1100000</v>
      </c>
      <c r="Q7" s="47">
        <v>0</v>
      </c>
      <c r="R7" s="46"/>
      <c r="S7" s="47">
        <v>600000</v>
      </c>
      <c r="T7" s="46">
        <v>41000</v>
      </c>
      <c r="U7" s="71"/>
      <c r="V7" s="72"/>
      <c r="W7" s="72"/>
      <c r="X7" s="73"/>
      <c r="Y7" s="73"/>
    </row>
    <row r="8" spans="1:25" s="28" customFormat="1" ht="15">
      <c r="A8" s="35">
        <v>4</v>
      </c>
      <c r="B8" s="21" t="s">
        <v>183</v>
      </c>
      <c r="C8" s="22" t="s">
        <v>39</v>
      </c>
      <c r="D8" s="58" t="s">
        <v>19</v>
      </c>
      <c r="E8" s="59">
        <v>40457</v>
      </c>
      <c r="F8" s="22" t="s">
        <v>184</v>
      </c>
      <c r="G8" s="54">
        <v>1050000</v>
      </c>
      <c r="H8" s="54"/>
      <c r="I8" s="54"/>
      <c r="J8" s="55"/>
      <c r="K8" s="45" t="s">
        <v>18</v>
      </c>
      <c r="L8" s="49" t="s">
        <v>185</v>
      </c>
      <c r="M8" s="49" t="s">
        <v>184</v>
      </c>
      <c r="N8" s="46">
        <v>41158</v>
      </c>
      <c r="O8" s="46"/>
      <c r="P8" s="47">
        <v>1050000</v>
      </c>
      <c r="Q8" s="47"/>
      <c r="R8" s="46"/>
      <c r="S8" s="47"/>
      <c r="T8" s="46"/>
      <c r="U8" s="25"/>
      <c r="V8" s="26"/>
      <c r="W8" s="26"/>
      <c r="X8" s="27"/>
      <c r="Y8" s="27"/>
    </row>
    <row r="9" spans="1:25" s="38" customFormat="1" ht="15.75">
      <c r="A9" s="35">
        <v>5</v>
      </c>
      <c r="B9" s="21" t="s">
        <v>174</v>
      </c>
      <c r="C9" s="22" t="s">
        <v>32</v>
      </c>
      <c r="D9" s="58" t="s">
        <v>26</v>
      </c>
      <c r="E9" s="59">
        <v>41165</v>
      </c>
      <c r="F9" s="22" t="s">
        <v>48</v>
      </c>
      <c r="G9" s="54">
        <v>1800000</v>
      </c>
      <c r="H9" s="54"/>
      <c r="I9" s="54"/>
      <c r="J9" s="55"/>
      <c r="K9" s="45" t="s">
        <v>41</v>
      </c>
      <c r="L9" s="49" t="s">
        <v>26</v>
      </c>
      <c r="M9" s="49" t="s">
        <v>48</v>
      </c>
      <c r="N9" s="46">
        <v>41175</v>
      </c>
      <c r="O9" s="46"/>
      <c r="P9" s="47">
        <v>1800000</v>
      </c>
      <c r="Q9" s="47"/>
      <c r="R9" s="46"/>
      <c r="S9" s="47"/>
      <c r="T9" s="46"/>
      <c r="U9" s="25"/>
      <c r="V9" s="26"/>
      <c r="W9" s="26"/>
      <c r="X9" s="27"/>
      <c r="Y9" s="27"/>
    </row>
    <row r="10" spans="1:25" s="38" customFormat="1" ht="15.75">
      <c r="A10" s="35">
        <v>6</v>
      </c>
      <c r="B10" s="36" t="s">
        <v>171</v>
      </c>
      <c r="C10" s="22" t="s">
        <v>21</v>
      </c>
      <c r="D10" s="58" t="s">
        <v>19</v>
      </c>
      <c r="E10" s="59">
        <v>41149</v>
      </c>
      <c r="F10" s="30" t="s">
        <v>91</v>
      </c>
      <c r="G10" s="54">
        <v>1900000</v>
      </c>
      <c r="H10" s="54">
        <v>0</v>
      </c>
      <c r="I10" s="54"/>
      <c r="J10" s="55"/>
      <c r="K10" s="45" t="s">
        <v>39</v>
      </c>
      <c r="L10" s="49" t="s">
        <v>162</v>
      </c>
      <c r="M10" s="68" t="s">
        <v>27</v>
      </c>
      <c r="N10" s="46">
        <v>41153</v>
      </c>
      <c r="O10" s="46"/>
      <c r="P10" s="47">
        <v>2600000</v>
      </c>
      <c r="Q10" s="47"/>
      <c r="R10" s="46"/>
      <c r="S10" s="47"/>
      <c r="T10" s="46"/>
      <c r="U10" s="25"/>
      <c r="V10" s="26"/>
      <c r="W10" s="26"/>
      <c r="X10" s="27"/>
      <c r="Y10" s="27"/>
    </row>
    <row r="11" spans="1:25" s="38" customFormat="1" ht="15.75">
      <c r="A11" s="35">
        <v>7</v>
      </c>
      <c r="B11" s="75" t="s">
        <v>115</v>
      </c>
      <c r="C11" s="64" t="s">
        <v>18</v>
      </c>
      <c r="D11" s="64" t="s">
        <v>19</v>
      </c>
      <c r="E11" s="65">
        <v>40838</v>
      </c>
      <c r="F11" s="64" t="s">
        <v>170</v>
      </c>
      <c r="G11" s="66">
        <v>2850000</v>
      </c>
      <c r="H11" s="66">
        <v>0</v>
      </c>
      <c r="I11" s="66">
        <v>500000</v>
      </c>
      <c r="J11" s="67">
        <v>41061</v>
      </c>
      <c r="K11" s="68" t="s">
        <v>39</v>
      </c>
      <c r="L11" s="68" t="s">
        <v>19</v>
      </c>
      <c r="M11" s="68" t="s">
        <v>170</v>
      </c>
      <c r="N11" s="69">
        <v>41174</v>
      </c>
      <c r="O11" s="69"/>
      <c r="P11" s="70">
        <v>2850000</v>
      </c>
      <c r="Q11" s="70">
        <v>0</v>
      </c>
      <c r="R11" s="69"/>
      <c r="S11" s="70">
        <v>500000</v>
      </c>
      <c r="T11" s="69">
        <v>41061</v>
      </c>
      <c r="U11" s="25"/>
      <c r="V11" s="26"/>
      <c r="W11" s="26"/>
      <c r="X11" s="27"/>
      <c r="Y11" s="27"/>
    </row>
    <row r="12" spans="1:25" s="38" customFormat="1" ht="15.75">
      <c r="A12" s="35">
        <v>8</v>
      </c>
      <c r="B12" s="21" t="s">
        <v>176</v>
      </c>
      <c r="C12" s="22" t="s">
        <v>18</v>
      </c>
      <c r="D12" s="58" t="s">
        <v>19</v>
      </c>
      <c r="E12" s="59">
        <v>40977</v>
      </c>
      <c r="F12" s="22" t="s">
        <v>20</v>
      </c>
      <c r="G12" s="54">
        <v>2700000</v>
      </c>
      <c r="H12" s="54">
        <v>200000</v>
      </c>
      <c r="I12" s="54"/>
      <c r="J12" s="55"/>
      <c r="K12" s="45" t="s">
        <v>39</v>
      </c>
      <c r="L12" s="53" t="s">
        <v>19</v>
      </c>
      <c r="M12" s="45" t="s">
        <v>20</v>
      </c>
      <c r="N12" s="46">
        <v>41174</v>
      </c>
      <c r="O12" s="46"/>
      <c r="P12" s="47">
        <v>2700000</v>
      </c>
      <c r="Q12" s="47">
        <v>200000</v>
      </c>
      <c r="R12" s="46"/>
      <c r="S12" s="47"/>
      <c r="T12" s="46"/>
      <c r="U12" s="25"/>
      <c r="V12" s="26"/>
      <c r="W12" s="26"/>
      <c r="X12" s="27"/>
      <c r="Y12" s="27"/>
    </row>
    <row r="13" spans="1:25" s="38" customFormat="1" ht="15.75">
      <c r="A13" s="35">
        <v>9</v>
      </c>
      <c r="B13" s="21" t="s">
        <v>181</v>
      </c>
      <c r="C13" s="22" t="s">
        <v>18</v>
      </c>
      <c r="D13" s="58" t="s">
        <v>26</v>
      </c>
      <c r="E13" s="59">
        <v>41113</v>
      </c>
      <c r="F13" s="22" t="s">
        <v>48</v>
      </c>
      <c r="G13" s="54">
        <v>1800000</v>
      </c>
      <c r="H13" s="54"/>
      <c r="I13" s="54"/>
      <c r="J13" s="55"/>
      <c r="K13" s="45" t="s">
        <v>39</v>
      </c>
      <c r="L13" s="45" t="s">
        <v>26</v>
      </c>
      <c r="M13" s="45" t="s">
        <v>91</v>
      </c>
      <c r="N13" s="46">
        <v>41171</v>
      </c>
      <c r="O13" s="46"/>
      <c r="P13" s="47">
        <v>1800000</v>
      </c>
      <c r="Q13" s="47"/>
      <c r="R13" s="46"/>
      <c r="S13" s="47"/>
      <c r="T13" s="46"/>
      <c r="U13" s="25"/>
      <c r="V13" s="26"/>
      <c r="W13" s="26"/>
      <c r="X13" s="27"/>
      <c r="Y13" s="27"/>
    </row>
    <row r="14" spans="1:25" s="38" customFormat="1" ht="30">
      <c r="A14" s="35">
        <v>10</v>
      </c>
      <c r="B14" s="21" t="s">
        <v>173</v>
      </c>
      <c r="C14" s="22" t="s">
        <v>21</v>
      </c>
      <c r="D14" s="58" t="s">
        <v>162</v>
      </c>
      <c r="E14" s="59">
        <v>41123</v>
      </c>
      <c r="F14" s="30" t="s">
        <v>179</v>
      </c>
      <c r="G14" s="54">
        <v>2550000</v>
      </c>
      <c r="H14" s="54"/>
      <c r="I14" s="54"/>
      <c r="J14" s="55"/>
      <c r="K14" s="45" t="s">
        <v>25</v>
      </c>
      <c r="L14" s="53" t="s">
        <v>162</v>
      </c>
      <c r="M14" s="53" t="s">
        <v>167</v>
      </c>
      <c r="N14" s="46">
        <v>41169</v>
      </c>
      <c r="O14" s="46"/>
      <c r="P14" s="47">
        <v>2550000</v>
      </c>
      <c r="Q14" s="47">
        <v>0</v>
      </c>
      <c r="R14" s="46"/>
      <c r="S14" s="47"/>
      <c r="T14" s="46"/>
      <c r="U14" s="25"/>
      <c r="V14" s="26"/>
      <c r="W14" s="26"/>
      <c r="X14" s="27"/>
      <c r="Y14" s="27"/>
    </row>
    <row r="15" spans="1:25" s="38" customFormat="1" ht="15.75">
      <c r="A15" s="35">
        <v>11</v>
      </c>
      <c r="B15" s="21" t="s">
        <v>175</v>
      </c>
      <c r="C15" s="22" t="s">
        <v>41</v>
      </c>
      <c r="D15" s="58" t="s">
        <v>26</v>
      </c>
      <c r="E15" s="59">
        <v>41117</v>
      </c>
      <c r="F15" s="22" t="s">
        <v>123</v>
      </c>
      <c r="G15" s="54">
        <v>1100000</v>
      </c>
      <c r="H15" s="54"/>
      <c r="I15" s="54"/>
      <c r="J15" s="55"/>
      <c r="K15" s="45" t="s">
        <v>25</v>
      </c>
      <c r="L15" s="49" t="s">
        <v>26</v>
      </c>
      <c r="M15" s="49" t="s">
        <v>182</v>
      </c>
      <c r="N15" s="46">
        <v>41164</v>
      </c>
      <c r="O15" s="46"/>
      <c r="P15" s="47">
        <v>1100000</v>
      </c>
      <c r="Q15" s="47"/>
      <c r="R15" s="46"/>
      <c r="S15" s="47"/>
      <c r="T15" s="46"/>
      <c r="U15" s="25"/>
      <c r="V15" s="26"/>
      <c r="W15" s="26"/>
      <c r="X15" s="27"/>
      <c r="Y15" s="27"/>
    </row>
    <row r="16" spans="1:25" s="38" customFormat="1" ht="15.75">
      <c r="A16" s="35">
        <v>12</v>
      </c>
      <c r="B16" s="36" t="s">
        <v>177</v>
      </c>
      <c r="C16" s="22" t="s">
        <v>32</v>
      </c>
      <c r="D16" s="58" t="s">
        <v>26</v>
      </c>
      <c r="E16" s="59">
        <v>41173</v>
      </c>
      <c r="F16" s="22" t="s">
        <v>48</v>
      </c>
      <c r="G16" s="54">
        <v>1800000</v>
      </c>
      <c r="H16" s="54"/>
      <c r="I16" s="54"/>
      <c r="J16" s="55"/>
      <c r="K16" s="45" t="s">
        <v>25</v>
      </c>
      <c r="L16" s="49" t="s">
        <v>26</v>
      </c>
      <c r="M16" s="45" t="s">
        <v>48</v>
      </c>
      <c r="N16" s="46">
        <v>41178</v>
      </c>
      <c r="O16" s="46"/>
      <c r="P16" s="47">
        <v>1800000</v>
      </c>
      <c r="Q16" s="47"/>
      <c r="R16" s="46"/>
      <c r="S16" s="47"/>
      <c r="T16" s="46"/>
      <c r="U16" s="25"/>
      <c r="V16" s="26"/>
      <c r="W16" s="26"/>
      <c r="X16" s="27"/>
      <c r="Y16" s="27"/>
    </row>
    <row r="17" spans="1:25" s="38" customFormat="1" ht="15.75">
      <c r="A17" s="35">
        <v>13</v>
      </c>
      <c r="B17" s="21"/>
      <c r="C17" s="22"/>
      <c r="D17" s="58"/>
      <c r="E17" s="59"/>
      <c r="F17" s="22"/>
      <c r="G17" s="54"/>
      <c r="H17" s="54"/>
      <c r="I17" s="54"/>
      <c r="J17" s="55"/>
      <c r="K17" s="45"/>
      <c r="L17" s="45"/>
      <c r="M17" s="45"/>
      <c r="N17" s="46"/>
      <c r="O17" s="46"/>
      <c r="P17" s="47"/>
      <c r="Q17" s="47"/>
      <c r="R17" s="46"/>
      <c r="S17" s="47"/>
      <c r="T17" s="46"/>
      <c r="U17" s="77"/>
      <c r="V17" s="26"/>
      <c r="W17" s="26"/>
      <c r="X17" s="27"/>
      <c r="Y17" s="27"/>
    </row>
    <row r="18" spans="1:25" s="38" customFormat="1" ht="15.75">
      <c r="A18" s="35">
        <v>14</v>
      </c>
      <c r="B18" s="21"/>
      <c r="C18" s="22"/>
      <c r="D18" s="58"/>
      <c r="E18" s="59"/>
      <c r="F18" s="22"/>
      <c r="G18" s="54"/>
      <c r="H18" s="54"/>
      <c r="I18" s="54"/>
      <c r="J18" s="55"/>
      <c r="K18" s="45"/>
      <c r="L18" s="49"/>
      <c r="M18" s="49"/>
      <c r="N18" s="46"/>
      <c r="O18" s="46"/>
      <c r="P18" s="47"/>
      <c r="Q18" s="47"/>
      <c r="R18" s="46"/>
      <c r="S18" s="47"/>
      <c r="T18" s="46"/>
      <c r="U18" s="77"/>
      <c r="V18" s="26"/>
      <c r="W18" s="26"/>
      <c r="X18" s="27"/>
      <c r="Y18" s="27"/>
    </row>
    <row r="19" spans="1:25">
      <c r="A19" s="22">
        <v>15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9"/>
      <c r="O19" s="79"/>
      <c r="P19" s="80"/>
      <c r="Q19" s="80"/>
      <c r="R19" s="79"/>
      <c r="S19" s="80"/>
      <c r="T19" s="79"/>
    </row>
  </sheetData>
  <sortState ref="B5:T16">
    <sortCondition ref="K5:K16"/>
  </sortState>
  <mergeCells count="1">
    <mergeCell ref="A2:Y2"/>
  </mergeCells>
  <pageMargins left="0.13" right="0.12" top="0.13" bottom="0.75" header="0.3" footer="0.3"/>
  <pageSetup scale="85" orientation="landscape" horizontalDpi="30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2:Y10"/>
  <sheetViews>
    <sheetView workbookViewId="0">
      <selection sqref="A1:XFD1048576"/>
    </sheetView>
  </sheetViews>
  <sheetFormatPr defaultRowHeight="17.25"/>
  <cols>
    <col min="1" max="1" width="4.5" customWidth="1"/>
    <col min="2" max="2" width="16.625" customWidth="1"/>
    <col min="3" max="4" width="6.5" customWidth="1"/>
    <col min="6" max="6" width="7.75" customWidth="1"/>
    <col min="7" max="7" width="9.875" customWidth="1"/>
    <col min="8" max="8" width="6.375" customWidth="1"/>
    <col min="9" max="9" width="9.375" customWidth="1"/>
    <col min="10" max="10" width="9.875" customWidth="1"/>
    <col min="11" max="13" width="7.875" customWidth="1"/>
    <col min="14" max="14" width="8.375" style="1" customWidth="1"/>
    <col min="15" max="15" width="8" style="1" hidden="1" customWidth="1"/>
    <col min="16" max="16" width="8.375" style="2" customWidth="1"/>
    <col min="17" max="17" width="7.125" style="2" customWidth="1"/>
    <col min="18" max="18" width="6.75" style="1" hidden="1" customWidth="1"/>
    <col min="19" max="19" width="7.25" style="2" customWidth="1"/>
    <col min="20" max="20" width="7" style="1" customWidth="1"/>
    <col min="21" max="23" width="0" hidden="1" customWidth="1"/>
    <col min="24" max="25" width="0" style="1" hidden="1" customWidth="1"/>
    <col min="26" max="26" width="0" hidden="1" customWidth="1"/>
  </cols>
  <sheetData>
    <row r="2" spans="1:25" ht="21">
      <c r="A2" s="81" t="s">
        <v>187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4" spans="1:25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136</v>
      </c>
      <c r="F4" s="4" t="s">
        <v>4</v>
      </c>
      <c r="G4" s="4" t="s">
        <v>83</v>
      </c>
      <c r="H4" s="4" t="s">
        <v>135</v>
      </c>
      <c r="I4" s="4" t="s">
        <v>84</v>
      </c>
      <c r="J4" s="4" t="s">
        <v>88</v>
      </c>
      <c r="K4" s="39" t="s">
        <v>5</v>
      </c>
      <c r="L4" s="40" t="s">
        <v>3</v>
      </c>
      <c r="M4" s="39" t="s">
        <v>6</v>
      </c>
      <c r="N4" s="41" t="s">
        <v>7</v>
      </c>
      <c r="O4" s="42" t="s">
        <v>8</v>
      </c>
      <c r="P4" s="43" t="s">
        <v>9</v>
      </c>
      <c r="Q4" s="43" t="s">
        <v>10</v>
      </c>
      <c r="R4" s="41" t="s">
        <v>11</v>
      </c>
      <c r="S4" s="44" t="s">
        <v>12</v>
      </c>
      <c r="T4" s="41" t="s">
        <v>11</v>
      </c>
      <c r="U4" s="9" t="s">
        <v>13</v>
      </c>
      <c r="V4" s="10" t="s">
        <v>3</v>
      </c>
      <c r="W4" s="9" t="s">
        <v>14</v>
      </c>
      <c r="X4" s="11" t="s">
        <v>15</v>
      </c>
      <c r="Y4" s="11" t="s">
        <v>16</v>
      </c>
    </row>
    <row r="5" spans="1:25" s="28" customFormat="1" ht="30">
      <c r="A5" s="63">
        <v>3</v>
      </c>
      <c r="B5" s="75" t="s">
        <v>186</v>
      </c>
      <c r="C5" s="64" t="s">
        <v>41</v>
      </c>
      <c r="D5" s="64" t="s">
        <v>19</v>
      </c>
      <c r="E5" s="65">
        <v>41274</v>
      </c>
      <c r="F5" s="64" t="s">
        <v>27</v>
      </c>
      <c r="G5" s="66">
        <v>2700000</v>
      </c>
      <c r="H5" s="66"/>
      <c r="I5" s="66">
        <v>300000</v>
      </c>
      <c r="J5" s="67">
        <v>41061</v>
      </c>
      <c r="K5" s="68" t="s">
        <v>18</v>
      </c>
      <c r="L5" s="68" t="s">
        <v>19</v>
      </c>
      <c r="M5" s="68" t="s">
        <v>27</v>
      </c>
      <c r="N5" s="69">
        <v>41190</v>
      </c>
      <c r="O5" s="69"/>
      <c r="P5" s="70">
        <v>2700000</v>
      </c>
      <c r="Q5" s="70">
        <v>0</v>
      </c>
      <c r="R5" s="69"/>
      <c r="S5" s="70">
        <v>300000</v>
      </c>
      <c r="T5" s="69">
        <v>41061</v>
      </c>
      <c r="U5" s="25"/>
      <c r="V5" s="26"/>
      <c r="W5" s="26"/>
      <c r="X5" s="27"/>
      <c r="Y5" s="27"/>
    </row>
    <row r="6" spans="1:25" s="38" customFormat="1" ht="15.75">
      <c r="A6" s="35">
        <v>1</v>
      </c>
      <c r="B6" s="21" t="s">
        <v>40</v>
      </c>
      <c r="C6" s="22" t="s">
        <v>39</v>
      </c>
      <c r="D6" s="58" t="s">
        <v>30</v>
      </c>
      <c r="E6" s="59">
        <v>40609</v>
      </c>
      <c r="F6" s="22" t="s">
        <v>20</v>
      </c>
      <c r="G6" s="54">
        <v>3100000</v>
      </c>
      <c r="H6" s="54">
        <v>0</v>
      </c>
      <c r="I6" s="54">
        <v>500000</v>
      </c>
      <c r="J6" s="55">
        <v>41000</v>
      </c>
      <c r="K6" s="45" t="s">
        <v>41</v>
      </c>
      <c r="L6" s="49" t="s">
        <v>30</v>
      </c>
      <c r="M6" s="49" t="s">
        <v>20</v>
      </c>
      <c r="N6" s="46">
        <v>41112</v>
      </c>
      <c r="O6" s="46"/>
      <c r="P6" s="47">
        <v>3100000</v>
      </c>
      <c r="Q6" s="47"/>
      <c r="R6" s="46"/>
      <c r="S6" s="47">
        <v>500000</v>
      </c>
      <c r="T6" s="46">
        <v>41000</v>
      </c>
      <c r="U6" s="25"/>
      <c r="V6" s="26"/>
      <c r="W6" s="26"/>
      <c r="X6" s="27"/>
      <c r="Y6" s="27"/>
    </row>
    <row r="7" spans="1:25" s="74" customFormat="1" ht="30">
      <c r="A7" s="35">
        <v>2</v>
      </c>
      <c r="B7" s="21" t="s">
        <v>173</v>
      </c>
      <c r="C7" s="22" t="s">
        <v>25</v>
      </c>
      <c r="D7" s="58" t="s">
        <v>162</v>
      </c>
      <c r="E7" s="59">
        <v>41123</v>
      </c>
      <c r="F7" s="30" t="s">
        <v>179</v>
      </c>
      <c r="G7" s="54">
        <v>2550000</v>
      </c>
      <c r="H7" s="54"/>
      <c r="I7" s="54"/>
      <c r="J7" s="55"/>
      <c r="K7" s="45" t="s">
        <v>39</v>
      </c>
      <c r="L7" s="53" t="s">
        <v>162</v>
      </c>
      <c r="M7" s="53" t="s">
        <v>27</v>
      </c>
      <c r="N7" s="46">
        <v>41169</v>
      </c>
      <c r="O7" s="46"/>
      <c r="P7" s="47">
        <v>2550000</v>
      </c>
      <c r="Q7" s="47">
        <v>0</v>
      </c>
      <c r="R7" s="46"/>
      <c r="S7" s="47"/>
      <c r="T7" s="46"/>
      <c r="U7" s="71"/>
      <c r="V7" s="72"/>
      <c r="W7" s="72"/>
      <c r="X7" s="73"/>
      <c r="Y7" s="73"/>
    </row>
    <row r="10" spans="1:25">
      <c r="M10" s="1"/>
      <c r="O10" s="2"/>
      <c r="Q10" s="1"/>
      <c r="R10" s="2"/>
      <c r="S10" s="1"/>
      <c r="T10"/>
      <c r="W10" s="1"/>
      <c r="Y10"/>
    </row>
  </sheetData>
  <sortState ref="A5:T7">
    <sortCondition ref="B5:B7"/>
  </sortState>
  <mergeCells count="1">
    <mergeCell ref="A2:Y2"/>
  </mergeCells>
  <pageMargins left="0.2" right="0.32" top="0.3" bottom="0.75" header="0.3" footer="0.3"/>
  <pageSetup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Y10"/>
  <sheetViews>
    <sheetView workbookViewId="0">
      <selection sqref="A1:XFD1048576"/>
    </sheetView>
  </sheetViews>
  <sheetFormatPr defaultRowHeight="17.25"/>
  <cols>
    <col min="1" max="1" width="4.5" customWidth="1"/>
    <col min="2" max="2" width="16.625" customWidth="1"/>
    <col min="3" max="4" width="6.5" customWidth="1"/>
    <col min="6" max="6" width="7.75" customWidth="1"/>
    <col min="7" max="7" width="9.875" customWidth="1"/>
    <col min="8" max="8" width="6.375" customWidth="1"/>
    <col min="9" max="9" width="9.375" customWidth="1"/>
    <col min="10" max="10" width="9.875" customWidth="1"/>
    <col min="11" max="13" width="7.875" customWidth="1"/>
    <col min="14" max="14" width="8.375" style="1" customWidth="1"/>
    <col min="15" max="15" width="8" style="1" hidden="1" customWidth="1"/>
    <col min="16" max="16" width="8.375" style="2" customWidth="1"/>
    <col min="17" max="17" width="7.125" style="2" customWidth="1"/>
    <col min="18" max="18" width="6.75" style="1" hidden="1" customWidth="1"/>
    <col min="19" max="19" width="7.25" style="2" customWidth="1"/>
    <col min="20" max="20" width="7" style="1" customWidth="1"/>
    <col min="21" max="23" width="0" hidden="1" customWidth="1"/>
    <col min="24" max="25" width="0" style="1" hidden="1" customWidth="1"/>
    <col min="26" max="26" width="0" hidden="1" customWidth="1"/>
  </cols>
  <sheetData>
    <row r="2" spans="1:25" ht="21">
      <c r="A2" s="81" t="s">
        <v>188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4" spans="1:25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136</v>
      </c>
      <c r="F4" s="4" t="s">
        <v>4</v>
      </c>
      <c r="G4" s="4" t="s">
        <v>83</v>
      </c>
      <c r="H4" s="4" t="s">
        <v>135</v>
      </c>
      <c r="I4" s="4" t="s">
        <v>84</v>
      </c>
      <c r="J4" s="4" t="s">
        <v>88</v>
      </c>
      <c r="K4" s="39" t="s">
        <v>5</v>
      </c>
      <c r="L4" s="40" t="s">
        <v>3</v>
      </c>
      <c r="M4" s="39" t="s">
        <v>6</v>
      </c>
      <c r="N4" s="41" t="s">
        <v>7</v>
      </c>
      <c r="O4" s="42" t="s">
        <v>8</v>
      </c>
      <c r="P4" s="43" t="s">
        <v>9</v>
      </c>
      <c r="Q4" s="43" t="s">
        <v>10</v>
      </c>
      <c r="R4" s="41" t="s">
        <v>11</v>
      </c>
      <c r="S4" s="44" t="s">
        <v>12</v>
      </c>
      <c r="T4" s="41" t="s">
        <v>11</v>
      </c>
      <c r="U4" s="9" t="s">
        <v>13</v>
      </c>
      <c r="V4" s="10" t="s">
        <v>3</v>
      </c>
      <c r="W4" s="9" t="s">
        <v>14</v>
      </c>
      <c r="X4" s="11" t="s">
        <v>15</v>
      </c>
      <c r="Y4" s="11" t="s">
        <v>16</v>
      </c>
    </row>
    <row r="5" spans="1:25" s="28" customFormat="1" ht="30">
      <c r="A5" s="63">
        <v>1</v>
      </c>
      <c r="B5" s="75" t="s">
        <v>189</v>
      </c>
      <c r="C5" s="64" t="s">
        <v>32</v>
      </c>
      <c r="D5" s="64" t="s">
        <v>19</v>
      </c>
      <c r="E5" s="65">
        <v>41214</v>
      </c>
      <c r="F5" s="64" t="s">
        <v>48</v>
      </c>
      <c r="G5" s="66">
        <v>1900000</v>
      </c>
      <c r="H5" s="66">
        <v>0</v>
      </c>
      <c r="I5" s="66">
        <v>0</v>
      </c>
      <c r="J5" s="67"/>
      <c r="K5" s="68" t="s">
        <v>21</v>
      </c>
      <c r="L5" s="68" t="s">
        <v>19</v>
      </c>
      <c r="M5" s="68" t="s">
        <v>48</v>
      </c>
      <c r="N5" s="69">
        <v>41216</v>
      </c>
      <c r="O5" s="69"/>
      <c r="P5" s="70">
        <v>1900000</v>
      </c>
      <c r="Q5" s="70">
        <v>0</v>
      </c>
      <c r="R5" s="69"/>
      <c r="S5" s="70">
        <v>0</v>
      </c>
      <c r="T5" s="69">
        <v>0</v>
      </c>
      <c r="U5" s="25"/>
      <c r="V5" s="26"/>
      <c r="W5" s="26"/>
      <c r="X5" s="27"/>
      <c r="Y5" s="27"/>
    </row>
    <row r="6" spans="1:25" s="38" customFormat="1" ht="15.75">
      <c r="A6" s="35">
        <v>2</v>
      </c>
      <c r="B6" s="21" t="s">
        <v>180</v>
      </c>
      <c r="C6" s="22"/>
      <c r="D6" s="58"/>
      <c r="E6" s="59"/>
      <c r="F6" s="22"/>
      <c r="G6" s="54"/>
      <c r="H6" s="54"/>
      <c r="I6" s="54"/>
      <c r="J6" s="55"/>
      <c r="K6" s="45"/>
      <c r="L6" s="49"/>
      <c r="M6" s="49"/>
      <c r="N6" s="46"/>
      <c r="O6" s="46"/>
      <c r="P6" s="47"/>
      <c r="Q6" s="47"/>
      <c r="R6" s="46"/>
      <c r="S6" s="47"/>
      <c r="T6" s="46"/>
      <c r="U6" s="25"/>
      <c r="V6" s="26"/>
      <c r="W6" s="26"/>
      <c r="X6" s="27"/>
      <c r="Y6" s="27"/>
    </row>
    <row r="7" spans="1:25" s="74" customFormat="1" ht="15">
      <c r="A7" s="35">
        <v>3</v>
      </c>
      <c r="B7" s="21" t="s">
        <v>190</v>
      </c>
      <c r="C7" s="22" t="s">
        <v>25</v>
      </c>
      <c r="D7" s="58" t="s">
        <v>58</v>
      </c>
      <c r="E7" s="59">
        <v>41211</v>
      </c>
      <c r="F7" s="30"/>
      <c r="G7" s="54"/>
      <c r="H7" s="54"/>
      <c r="I7" s="54"/>
      <c r="J7" s="55"/>
      <c r="K7" s="45"/>
      <c r="L7" s="53"/>
      <c r="M7" s="53"/>
      <c r="N7" s="46"/>
      <c r="O7" s="46"/>
      <c r="P7" s="47"/>
      <c r="Q7" s="47"/>
      <c r="R7" s="46"/>
      <c r="S7" s="47"/>
      <c r="T7" s="46"/>
      <c r="U7" s="71"/>
      <c r="V7" s="72"/>
      <c r="W7" s="72"/>
      <c r="X7" s="73"/>
      <c r="Y7" s="73"/>
    </row>
    <row r="10" spans="1:25">
      <c r="M10" s="1"/>
      <c r="O10" s="2"/>
      <c r="Q10" s="1"/>
      <c r="R10" s="2"/>
      <c r="S10" s="1"/>
      <c r="T10"/>
      <c r="W10" s="1"/>
      <c r="Y10"/>
    </row>
  </sheetData>
  <mergeCells count="1">
    <mergeCell ref="A2: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Y10"/>
  <sheetViews>
    <sheetView tabSelected="1" topLeftCell="E1" workbookViewId="0">
      <selection activeCell="T6" sqref="T6"/>
    </sheetView>
  </sheetViews>
  <sheetFormatPr defaultRowHeight="17.25"/>
  <cols>
    <col min="1" max="1" width="4.5" customWidth="1"/>
    <col min="2" max="2" width="18.375" customWidth="1"/>
    <col min="3" max="3" width="8.25" customWidth="1"/>
    <col min="4" max="4" width="6.625" customWidth="1"/>
    <col min="6" max="6" width="7.75" customWidth="1"/>
    <col min="7" max="7" width="9.875" customWidth="1"/>
    <col min="8" max="8" width="7.75" customWidth="1"/>
    <col min="9" max="9" width="7.625" customWidth="1"/>
    <col min="10" max="10" width="9.875" customWidth="1"/>
    <col min="11" max="12" width="7.875" customWidth="1"/>
    <col min="13" max="13" width="7.375" customWidth="1"/>
    <col min="14" max="14" width="9.75" style="1" customWidth="1"/>
    <col min="15" max="15" width="8" style="1" hidden="1" customWidth="1"/>
    <col min="16" max="16" width="8.375" style="2" customWidth="1"/>
    <col min="17" max="17" width="7.125" style="2" customWidth="1"/>
    <col min="18" max="18" width="6.75" style="1" hidden="1" customWidth="1"/>
    <col min="19" max="19" width="7.25" style="2" customWidth="1"/>
    <col min="20" max="20" width="7.75" style="1" customWidth="1"/>
    <col min="21" max="23" width="0" hidden="1" customWidth="1"/>
    <col min="24" max="25" width="0" style="1" hidden="1" customWidth="1"/>
    <col min="26" max="26" width="0" hidden="1" customWidth="1"/>
  </cols>
  <sheetData>
    <row r="2" spans="1:25" ht="21">
      <c r="A2" s="81" t="s">
        <v>188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4" spans="1:25" ht="53.25" customHeight="1">
      <c r="A4" s="3" t="s">
        <v>0</v>
      </c>
      <c r="B4" s="3" t="s">
        <v>1</v>
      </c>
      <c r="C4" s="4" t="s">
        <v>2</v>
      </c>
      <c r="D4" s="3" t="s">
        <v>3</v>
      </c>
      <c r="E4" s="4" t="s">
        <v>136</v>
      </c>
      <c r="F4" s="4" t="s">
        <v>4</v>
      </c>
      <c r="G4" s="4" t="s">
        <v>83</v>
      </c>
      <c r="H4" s="4" t="s">
        <v>135</v>
      </c>
      <c r="I4" s="4" t="s">
        <v>84</v>
      </c>
      <c r="J4" s="4" t="s">
        <v>88</v>
      </c>
      <c r="K4" s="39" t="s">
        <v>5</v>
      </c>
      <c r="L4" s="40" t="s">
        <v>3</v>
      </c>
      <c r="M4" s="39" t="s">
        <v>6</v>
      </c>
      <c r="N4" s="41" t="s">
        <v>7</v>
      </c>
      <c r="O4" s="42" t="s">
        <v>8</v>
      </c>
      <c r="P4" s="43" t="s">
        <v>9</v>
      </c>
      <c r="Q4" s="43" t="s">
        <v>10</v>
      </c>
      <c r="R4" s="41" t="s">
        <v>11</v>
      </c>
      <c r="S4" s="44" t="s">
        <v>12</v>
      </c>
      <c r="T4" s="41" t="s">
        <v>11</v>
      </c>
      <c r="U4" s="9" t="s">
        <v>13</v>
      </c>
      <c r="V4" s="10" t="s">
        <v>3</v>
      </c>
      <c r="W4" s="9" t="s">
        <v>14</v>
      </c>
      <c r="X4" s="11" t="s">
        <v>15</v>
      </c>
      <c r="Y4" s="11" t="s">
        <v>16</v>
      </c>
    </row>
    <row r="5" spans="1:25" s="28" customFormat="1" ht="27" customHeight="1">
      <c r="A5" s="63">
        <v>1</v>
      </c>
      <c r="B5" s="75" t="s">
        <v>191</v>
      </c>
      <c r="C5" s="64" t="s">
        <v>21</v>
      </c>
      <c r="D5" s="64" t="s">
        <v>19</v>
      </c>
      <c r="E5" s="65">
        <v>40806</v>
      </c>
      <c r="F5" s="64" t="s">
        <v>91</v>
      </c>
      <c r="G5" s="66">
        <v>2100000</v>
      </c>
      <c r="H5" s="66">
        <v>200000</v>
      </c>
      <c r="I5" s="66">
        <v>300000</v>
      </c>
      <c r="J5" s="67">
        <v>41000</v>
      </c>
      <c r="K5" s="68" t="s">
        <v>41</v>
      </c>
      <c r="L5" s="68" t="s">
        <v>19</v>
      </c>
      <c r="M5" s="68" t="s">
        <v>27</v>
      </c>
      <c r="N5" s="69">
        <v>41255</v>
      </c>
      <c r="O5" s="69"/>
      <c r="P5" s="70">
        <f>2100000/8*12</f>
        <v>3150000</v>
      </c>
      <c r="Q5" s="70">
        <v>200000</v>
      </c>
      <c r="R5" s="69"/>
      <c r="S5" s="70">
        <v>300000</v>
      </c>
      <c r="T5" s="69">
        <v>41255</v>
      </c>
      <c r="U5" s="25"/>
      <c r="V5" s="26"/>
      <c r="W5" s="26"/>
      <c r="X5" s="27"/>
      <c r="Y5" s="27"/>
    </row>
    <row r="6" spans="1:25" s="38" customFormat="1" ht="15.75">
      <c r="A6" s="35">
        <v>2</v>
      </c>
      <c r="B6" s="21"/>
      <c r="C6" s="22"/>
      <c r="D6" s="58"/>
      <c r="E6" s="59"/>
      <c r="F6" s="22"/>
      <c r="G6" s="54"/>
      <c r="H6" s="54"/>
      <c r="I6" s="54"/>
      <c r="J6" s="55"/>
      <c r="K6" s="45"/>
      <c r="L6" s="49"/>
      <c r="M6" s="49"/>
      <c r="N6" s="46"/>
      <c r="O6" s="46"/>
      <c r="P6" s="47"/>
      <c r="Q6" s="47"/>
      <c r="R6" s="46"/>
      <c r="S6" s="47"/>
      <c r="T6" s="46"/>
      <c r="U6" s="25"/>
      <c r="V6" s="26"/>
      <c r="W6" s="26"/>
      <c r="X6" s="27"/>
      <c r="Y6" s="27"/>
    </row>
    <row r="7" spans="1:25" s="74" customFormat="1" ht="15">
      <c r="A7" s="35">
        <v>3</v>
      </c>
      <c r="B7" s="21"/>
      <c r="C7" s="22"/>
      <c r="D7" s="58"/>
      <c r="E7" s="59"/>
      <c r="F7" s="30"/>
      <c r="G7" s="54"/>
      <c r="H7" s="54"/>
      <c r="I7" s="54"/>
      <c r="J7" s="55"/>
      <c r="K7" s="45"/>
      <c r="L7" s="53"/>
      <c r="M7" s="53"/>
      <c r="N7" s="46"/>
      <c r="O7" s="46"/>
      <c r="P7" s="47"/>
      <c r="Q7" s="47"/>
      <c r="R7" s="46"/>
      <c r="S7" s="47"/>
      <c r="T7" s="46"/>
      <c r="U7" s="71"/>
      <c r="V7" s="72"/>
      <c r="W7" s="72"/>
      <c r="X7" s="73"/>
      <c r="Y7" s="73"/>
    </row>
    <row r="10" spans="1:25">
      <c r="M10" s="1"/>
      <c r="O10" s="2"/>
      <c r="Q10" s="1"/>
      <c r="R10" s="2"/>
      <c r="S10" s="1"/>
      <c r="T10"/>
      <c r="W10" s="1"/>
      <c r="Y10"/>
    </row>
  </sheetData>
  <mergeCells count="1">
    <mergeCell ref="A2:Y2"/>
  </mergeCells>
  <pageMargins left="0.2" right="0.2" top="0.2" bottom="0.75" header="0.3" footer="0.3"/>
  <pageSetup paperSize="9" scale="85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thang 1</vt:lpstr>
      <vt:lpstr>Thang 2</vt:lpstr>
      <vt:lpstr>Thang 03</vt:lpstr>
      <vt:lpstr>Thang 04</vt:lpstr>
      <vt:lpstr>Thang 05</vt:lpstr>
      <vt:lpstr>thang 06</vt:lpstr>
      <vt:lpstr>Thang 07</vt:lpstr>
      <vt:lpstr>Thang 08</vt:lpstr>
      <vt:lpstr>Thang 09</vt:lpstr>
      <vt:lpstr>Thang 10</vt:lpstr>
      <vt:lpstr>Thang 11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</dc:creator>
  <cp:lastModifiedBy>Thuy Linh</cp:lastModifiedBy>
  <cp:lastPrinted>2013-05-25T06:25:26Z</cp:lastPrinted>
  <dcterms:created xsi:type="dcterms:W3CDTF">2012-01-14T10:54:16Z</dcterms:created>
  <dcterms:modified xsi:type="dcterms:W3CDTF">2013-05-25T06:25:33Z</dcterms:modified>
</cp:coreProperties>
</file>