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able f distribution" sheetId="1" r:id="rId1"/>
  </sheets>
  <definedNames>
    <definedName name="_xlnm.Print_Area" localSheetId="0">'Table f distribution'!$B$2:$W$45</definedName>
  </definedNames>
  <calcPr calcId="145621"/>
</workbook>
</file>

<file path=xl/calcChain.xml><?xml version="1.0" encoding="utf-8"?>
<calcChain xmlns="http://schemas.openxmlformats.org/spreadsheetml/2006/main">
  <c r="W39" i="1" l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<sst xmlns="http://schemas.openxmlformats.org/spreadsheetml/2006/main" count="8" uniqueCount="8">
  <si>
    <t>Table of Probabilities for the F Distribution</t>
  </si>
  <si>
    <t>Alpha =</t>
  </si>
  <si>
    <t>D/N</t>
  </si>
  <si>
    <t xml:space="preserve">Right Tailed, D/N = df in denominator = down the rows, df in numerator = across the columns  </t>
  </si>
  <si>
    <t>Note: Table is for an alpha of 0.05</t>
  </si>
  <si>
    <t>Table of Probabilities for F Distribution:</t>
  </si>
  <si>
    <t>Six Sigma Digest</t>
  </si>
  <si>
    <t>©Copyright Lean Sigma Corporation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</si>
</sst>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36"/>
      <color rgb="FF333333"/>
      <name val="Tahoma"/>
      <family val="2"/>
    </font>
    <font>
      <sz val="12"/>
      <color rgb="FF333333"/>
      <name val="Tahoma"/>
      <family val="2"/>
    </font>
    <font>
      <b/>
      <sz val="14"/>
      <color rgb="FF333333"/>
      <name val="Tahoma"/>
      <family val="2"/>
    </font>
    <font>
      <b/>
      <sz val="12"/>
      <color rgb="FF333333"/>
      <name val="Tahoma"/>
      <family val="2"/>
    </font>
    <font>
      <i/>
      <sz val="12"/>
      <color rgb="FF333333"/>
      <name val="Tahoma"/>
      <family val="2"/>
    </font>
    <font>
      <u/>
      <sz val="11"/>
      <color theme="10"/>
      <name val="Calibri"/>
      <family val="2"/>
      <scheme val="minor"/>
    </font>
    <font>
      <u/>
      <sz val="12"/>
      <color rgb="FF333333"/>
      <name val="Tahoma"/>
      <family val="2"/>
    </font>
    <font>
      <sz val="12"/>
      <color rgb="FF333333"/>
      <name val="Arial"/>
      <family val="2"/>
    </font>
    <font>
      <sz val="10"/>
      <name val="Arial"/>
      <family val="2"/>
    </font>
    <font>
      <sz val="10"/>
      <name val="Genev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1" applyFont="1" applyFill="1" applyBorder="1" applyAlignment="1">
      <alignment horizontal="center"/>
    </xf>
    <xf numFmtId="0" fontId="3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3" fillId="2" borderId="3" xfId="1" applyNumberFormat="1" applyFont="1" applyFill="1" applyBorder="1" applyAlignment="1">
      <alignment horizontal="center"/>
    </xf>
    <xf numFmtId="2" fontId="3" fillId="2" borderId="4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left"/>
    </xf>
    <xf numFmtId="0" fontId="6" fillId="2" borderId="0" xfId="1" applyFont="1" applyFill="1" applyAlignment="1">
      <alignment horizontal="right"/>
    </xf>
    <xf numFmtId="0" fontId="8" fillId="2" borderId="0" xfId="2" applyFont="1" applyFill="1"/>
    <xf numFmtId="0" fontId="9" fillId="2" borderId="0" xfId="0" applyFont="1" applyFill="1" applyBorder="1" applyAlignment="1">
      <alignment horizontal="right"/>
    </xf>
    <xf numFmtId="0" fontId="6" fillId="2" borderId="0" xfId="1" applyFont="1" applyFill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ixsigmadige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46"/>
  <sheetViews>
    <sheetView tabSelected="1" zoomScale="75" workbookViewId="0"/>
  </sheetViews>
  <sheetFormatPr defaultRowHeight="15"/>
  <cols>
    <col min="1" max="1" width="1.7109375" style="2" customWidth="1"/>
    <col min="2" max="2" width="9.140625" style="2"/>
    <col min="3" max="3" width="10.7109375" style="2" bestFit="1" customWidth="1"/>
    <col min="4" max="16384" width="9.140625" style="2"/>
  </cols>
  <sheetData>
    <row r="2" spans="2:23" ht="44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4" spans="2:23" ht="18">
      <c r="C4" s="3" t="s">
        <v>1</v>
      </c>
      <c r="D4" s="4">
        <v>0.05</v>
      </c>
    </row>
    <row r="5" spans="2:23" ht="5.25" customHeight="1"/>
    <row r="6" spans="2:23" ht="15.75" thickBot="1">
      <c r="B6" s="5" t="s">
        <v>2</v>
      </c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5">
        <v>8</v>
      </c>
      <c r="K6" s="5">
        <v>9</v>
      </c>
      <c r="L6" s="5">
        <v>10</v>
      </c>
      <c r="M6" s="5">
        <v>11</v>
      </c>
      <c r="N6" s="5">
        <v>12</v>
      </c>
      <c r="O6" s="5">
        <v>13</v>
      </c>
      <c r="P6" s="5">
        <v>14</v>
      </c>
      <c r="Q6" s="5">
        <v>15</v>
      </c>
      <c r="R6" s="5">
        <v>20</v>
      </c>
      <c r="S6" s="5">
        <v>24</v>
      </c>
      <c r="T6" s="5">
        <v>30</v>
      </c>
      <c r="U6" s="5">
        <v>40</v>
      </c>
      <c r="V6" s="5">
        <v>60</v>
      </c>
      <c r="W6" s="5">
        <v>120</v>
      </c>
    </row>
    <row r="7" spans="2:23">
      <c r="B7" s="6">
        <v>1</v>
      </c>
      <c r="C7" s="7">
        <f t="shared" ref="C7:R22" si="0">FINV($D$4,C$6,$B7)</f>
        <v>161.44763879758855</v>
      </c>
      <c r="D7" s="7">
        <f t="shared" si="0"/>
        <v>199.49999999999994</v>
      </c>
      <c r="E7" s="7">
        <f t="shared" si="0"/>
        <v>215.70734536960902</v>
      </c>
      <c r="F7" s="7">
        <f t="shared" si="0"/>
        <v>224.58324062625078</v>
      </c>
      <c r="G7" s="7">
        <f t="shared" si="0"/>
        <v>230.16187811010678</v>
      </c>
      <c r="H7" s="7">
        <f t="shared" si="0"/>
        <v>233.98600035626617</v>
      </c>
      <c r="I7" s="7">
        <f t="shared" si="0"/>
        <v>236.76840027699524</v>
      </c>
      <c r="J7" s="7">
        <f t="shared" si="0"/>
        <v>238.88269480252418</v>
      </c>
      <c r="K7" s="7">
        <f t="shared" si="0"/>
        <v>240.5432547132632</v>
      </c>
      <c r="L7" s="7">
        <f t="shared" si="0"/>
        <v>241.88174725083331</v>
      </c>
      <c r="M7" s="7">
        <f t="shared" si="0"/>
        <v>242.98345819670288</v>
      </c>
      <c r="N7" s="7">
        <f t="shared" si="0"/>
        <v>243.90603848907426</v>
      </c>
      <c r="O7" s="7">
        <f t="shared" si="0"/>
        <v>244.68984729720299</v>
      </c>
      <c r="P7" s="7">
        <f t="shared" si="0"/>
        <v>245.36397721822939</v>
      </c>
      <c r="Q7" s="7">
        <f t="shared" si="0"/>
        <v>245.94992620524991</v>
      </c>
      <c r="R7" s="7">
        <f t="shared" si="0"/>
        <v>248.01308208473961</v>
      </c>
      <c r="S7" s="7">
        <f t="shared" ref="S7:W22" si="1">FINV($D$4,S$6,$B7)</f>
        <v>249.05177483132499</v>
      </c>
      <c r="T7" s="7">
        <f t="shared" si="1"/>
        <v>250.09514818700873</v>
      </c>
      <c r="U7" s="7">
        <f t="shared" si="1"/>
        <v>251.14315313278317</v>
      </c>
      <c r="V7" s="7">
        <f t="shared" si="1"/>
        <v>252.19573909398218</v>
      </c>
      <c r="W7" s="7">
        <f t="shared" si="1"/>
        <v>253.25285403343042</v>
      </c>
    </row>
    <row r="8" spans="2:23">
      <c r="B8" s="6">
        <v>2</v>
      </c>
      <c r="C8" s="8">
        <f t="shared" si="0"/>
        <v>18.512820512820511</v>
      </c>
      <c r="D8" s="8">
        <f t="shared" si="0"/>
        <v>18.999999999999996</v>
      </c>
      <c r="E8" s="8">
        <f t="shared" si="0"/>
        <v>19.164292127511288</v>
      </c>
      <c r="F8" s="8">
        <f t="shared" si="0"/>
        <v>19.246794344808965</v>
      </c>
      <c r="G8" s="8">
        <f t="shared" si="0"/>
        <v>19.296409652017257</v>
      </c>
      <c r="H8" s="8">
        <f t="shared" si="0"/>
        <v>19.329534015154028</v>
      </c>
      <c r="I8" s="8">
        <f t="shared" si="0"/>
        <v>19.353217536092941</v>
      </c>
      <c r="J8" s="8">
        <f t="shared" si="0"/>
        <v>19.370992898066469</v>
      </c>
      <c r="K8" s="8">
        <f t="shared" si="0"/>
        <v>19.384825718171481</v>
      </c>
      <c r="L8" s="8">
        <f t="shared" si="0"/>
        <v>19.395896723571752</v>
      </c>
      <c r="M8" s="8">
        <f t="shared" si="0"/>
        <v>19.404957958951055</v>
      </c>
      <c r="N8" s="8">
        <f t="shared" si="0"/>
        <v>19.412511147223483</v>
      </c>
      <c r="O8" s="8">
        <f t="shared" si="0"/>
        <v>19.418903839401498</v>
      </c>
      <c r="P8" s="8">
        <f t="shared" si="0"/>
        <v>19.424384408210905</v>
      </c>
      <c r="Q8" s="8">
        <f t="shared" si="0"/>
        <v>19.429135069563547</v>
      </c>
      <c r="R8" s="8">
        <f t="shared" si="0"/>
        <v>19.445768490616928</v>
      </c>
      <c r="S8" s="8">
        <f t="shared" si="1"/>
        <v>19.454088763167416</v>
      </c>
      <c r="T8" s="8">
        <f t="shared" si="1"/>
        <v>19.462411410403089</v>
      </c>
      <c r="U8" s="8">
        <f t="shared" si="1"/>
        <v>19.470736432325509</v>
      </c>
      <c r="V8" s="8">
        <f t="shared" si="1"/>
        <v>19.479063828935903</v>
      </c>
      <c r="W8" s="8">
        <f t="shared" si="1"/>
        <v>19.487393600235123</v>
      </c>
    </row>
    <row r="9" spans="2:23" ht="15.75" thickBot="1">
      <c r="B9" s="5">
        <v>3</v>
      </c>
      <c r="C9" s="9">
        <f t="shared" si="0"/>
        <v>10.127964486013932</v>
      </c>
      <c r="D9" s="9">
        <f t="shared" si="0"/>
        <v>9.5520944959211587</v>
      </c>
      <c r="E9" s="9">
        <f t="shared" si="0"/>
        <v>9.2766281531448112</v>
      </c>
      <c r="F9" s="9">
        <f t="shared" si="0"/>
        <v>9.1171822532464244</v>
      </c>
      <c r="G9" s="9">
        <f t="shared" si="0"/>
        <v>9.0134551675225882</v>
      </c>
      <c r="H9" s="9">
        <f t="shared" si="0"/>
        <v>8.9406451207703839</v>
      </c>
      <c r="I9" s="9">
        <f t="shared" si="0"/>
        <v>8.886742955634281</v>
      </c>
      <c r="J9" s="9">
        <f t="shared" si="0"/>
        <v>8.8452384599594023</v>
      </c>
      <c r="K9" s="9">
        <f t="shared" si="0"/>
        <v>8.8122995552064509</v>
      </c>
      <c r="L9" s="9">
        <f t="shared" si="0"/>
        <v>8.7855247105240064</v>
      </c>
      <c r="M9" s="9">
        <f t="shared" si="0"/>
        <v>8.7633328296308193</v>
      </c>
      <c r="N9" s="9">
        <f t="shared" si="0"/>
        <v>8.7446406614652936</v>
      </c>
      <c r="O9" s="9">
        <f t="shared" si="0"/>
        <v>8.7286812465867207</v>
      </c>
      <c r="P9" s="9">
        <f t="shared" si="0"/>
        <v>8.7148963793097476</v>
      </c>
      <c r="Q9" s="9">
        <f t="shared" si="0"/>
        <v>8.7028701348966955</v>
      </c>
      <c r="R9" s="9">
        <f t="shared" si="0"/>
        <v>8.6601898019307022</v>
      </c>
      <c r="S9" s="9">
        <f t="shared" si="1"/>
        <v>8.6385010402630815</v>
      </c>
      <c r="T9" s="9">
        <f t="shared" si="1"/>
        <v>8.6165758701973285</v>
      </c>
      <c r="U9" s="9">
        <f t="shared" si="1"/>
        <v>8.5944112499981848</v>
      </c>
      <c r="V9" s="9">
        <f t="shared" si="1"/>
        <v>8.5720041126509621</v>
      </c>
      <c r="W9" s="9">
        <f t="shared" si="1"/>
        <v>8.5493513668145784</v>
      </c>
    </row>
    <row r="10" spans="2:23">
      <c r="B10" s="6">
        <v>4</v>
      </c>
      <c r="C10" s="7">
        <f t="shared" si="0"/>
        <v>7.708647422176786</v>
      </c>
      <c r="D10" s="7">
        <f t="shared" si="0"/>
        <v>6.9442719099991574</v>
      </c>
      <c r="E10" s="7">
        <f t="shared" si="0"/>
        <v>6.5913821164255788</v>
      </c>
      <c r="F10" s="7">
        <f t="shared" si="0"/>
        <v>6.38823290869587</v>
      </c>
      <c r="G10" s="7">
        <f t="shared" si="0"/>
        <v>6.2560565021608845</v>
      </c>
      <c r="H10" s="7">
        <f t="shared" si="0"/>
        <v>6.1631322826886326</v>
      </c>
      <c r="I10" s="7">
        <f t="shared" si="0"/>
        <v>6.0942109256988832</v>
      </c>
      <c r="J10" s="7">
        <f t="shared" si="0"/>
        <v>6.041044476119156</v>
      </c>
      <c r="K10" s="7">
        <f t="shared" si="0"/>
        <v>5.9987790312102476</v>
      </c>
      <c r="L10" s="7">
        <f t="shared" si="0"/>
        <v>5.9643705522380337</v>
      </c>
      <c r="M10" s="7">
        <f t="shared" si="0"/>
        <v>5.9358126986032422</v>
      </c>
      <c r="N10" s="7">
        <f t="shared" si="0"/>
        <v>5.9117291091107189</v>
      </c>
      <c r="O10" s="7">
        <f t="shared" si="0"/>
        <v>5.8911440038263088</v>
      </c>
      <c r="P10" s="7">
        <f t="shared" si="0"/>
        <v>5.8733462641548044</v>
      </c>
      <c r="Q10" s="7">
        <f t="shared" si="0"/>
        <v>5.857805360765318</v>
      </c>
      <c r="R10" s="7">
        <f t="shared" si="0"/>
        <v>5.8025418932528234</v>
      </c>
      <c r="S10" s="7">
        <f t="shared" si="1"/>
        <v>5.7743886567079192</v>
      </c>
      <c r="T10" s="7">
        <f t="shared" si="1"/>
        <v>5.7458769825435541</v>
      </c>
      <c r="U10" s="7">
        <f t="shared" si="1"/>
        <v>5.716998405494782</v>
      </c>
      <c r="V10" s="7">
        <f t="shared" si="1"/>
        <v>5.6877441292043436</v>
      </c>
      <c r="W10" s="7">
        <f t="shared" si="1"/>
        <v>5.6581050078697857</v>
      </c>
    </row>
    <row r="11" spans="2:23">
      <c r="B11" s="6">
        <v>5</v>
      </c>
      <c r="C11" s="8">
        <f t="shared" si="0"/>
        <v>6.607890973703368</v>
      </c>
      <c r="D11" s="8">
        <f t="shared" si="0"/>
        <v>5.786135043349967</v>
      </c>
      <c r="E11" s="8">
        <f t="shared" si="0"/>
        <v>5.4094513180564894</v>
      </c>
      <c r="F11" s="8">
        <f t="shared" si="0"/>
        <v>5.1921677728039226</v>
      </c>
      <c r="G11" s="8">
        <f t="shared" si="0"/>
        <v>5.0503290576326485</v>
      </c>
      <c r="H11" s="8">
        <f t="shared" si="0"/>
        <v>4.9502880686943191</v>
      </c>
      <c r="I11" s="8">
        <f t="shared" si="0"/>
        <v>4.8758716958339994</v>
      </c>
      <c r="J11" s="8">
        <f t="shared" si="0"/>
        <v>4.8183195356568689</v>
      </c>
      <c r="K11" s="8">
        <f t="shared" si="0"/>
        <v>4.7724656131008532</v>
      </c>
      <c r="L11" s="8">
        <f t="shared" si="0"/>
        <v>4.7350630696934211</v>
      </c>
      <c r="M11" s="8">
        <f t="shared" si="0"/>
        <v>4.7039672333055398</v>
      </c>
      <c r="N11" s="8">
        <f t="shared" si="0"/>
        <v>4.6777037917775175</v>
      </c>
      <c r="O11" s="8">
        <f t="shared" si="0"/>
        <v>4.6552254857354178</v>
      </c>
      <c r="P11" s="8">
        <f t="shared" si="0"/>
        <v>4.6357677213323214</v>
      </c>
      <c r="Q11" s="8">
        <f t="shared" si="0"/>
        <v>4.6187591164058333</v>
      </c>
      <c r="R11" s="8">
        <f t="shared" si="0"/>
        <v>4.5581314973965119</v>
      </c>
      <c r="S11" s="8">
        <f t="shared" si="1"/>
        <v>4.5271531077303386</v>
      </c>
      <c r="T11" s="8">
        <f t="shared" si="1"/>
        <v>4.4957122617161325</v>
      </c>
      <c r="U11" s="8">
        <f t="shared" si="1"/>
        <v>4.4637933243772068</v>
      </c>
      <c r="V11" s="8">
        <f t="shared" si="1"/>
        <v>4.4313797042376049</v>
      </c>
      <c r="W11" s="8">
        <f t="shared" si="1"/>
        <v>4.3984537681925646</v>
      </c>
    </row>
    <row r="12" spans="2:23" ht="15.75" thickBot="1">
      <c r="B12" s="5">
        <v>6</v>
      </c>
      <c r="C12" s="9">
        <f t="shared" si="0"/>
        <v>5.9873776072737011</v>
      </c>
      <c r="D12" s="9">
        <f t="shared" si="0"/>
        <v>5.1432528497847176</v>
      </c>
      <c r="E12" s="9">
        <f t="shared" si="0"/>
        <v>4.7570626630894131</v>
      </c>
      <c r="F12" s="9">
        <f t="shared" si="0"/>
        <v>4.5336769502752441</v>
      </c>
      <c r="G12" s="9">
        <f t="shared" si="0"/>
        <v>4.3873741874061292</v>
      </c>
      <c r="H12" s="9">
        <f t="shared" si="0"/>
        <v>4.2838657138226397</v>
      </c>
      <c r="I12" s="9">
        <f t="shared" si="0"/>
        <v>4.2066584878692064</v>
      </c>
      <c r="J12" s="9">
        <f t="shared" si="0"/>
        <v>4.1468041622765357</v>
      </c>
      <c r="K12" s="9">
        <f t="shared" si="0"/>
        <v>4.099015541716521</v>
      </c>
      <c r="L12" s="9">
        <f t="shared" si="0"/>
        <v>4.059962794330696</v>
      </c>
      <c r="M12" s="9">
        <f t="shared" si="0"/>
        <v>4.0274420420133641</v>
      </c>
      <c r="N12" s="9">
        <f t="shared" si="0"/>
        <v>3.9999353833188818</v>
      </c>
      <c r="O12" s="9">
        <f t="shared" si="0"/>
        <v>3.9763626614448206</v>
      </c>
      <c r="P12" s="9">
        <f t="shared" si="0"/>
        <v>3.9559339429277118</v>
      </c>
      <c r="Q12" s="9">
        <f t="shared" si="0"/>
        <v>3.9380579883950348</v>
      </c>
      <c r="R12" s="9">
        <f t="shared" si="0"/>
        <v>3.8741885810265111</v>
      </c>
      <c r="S12" s="9">
        <f t="shared" si="1"/>
        <v>3.8414569017957709</v>
      </c>
      <c r="T12" s="9">
        <f t="shared" si="1"/>
        <v>3.8081642652703587</v>
      </c>
      <c r="U12" s="9">
        <f t="shared" si="1"/>
        <v>3.7742862848160135</v>
      </c>
      <c r="V12" s="9">
        <f t="shared" si="1"/>
        <v>3.7397966126428601</v>
      </c>
      <c r="W12" s="9">
        <f t="shared" si="1"/>
        <v>3.704666708625584</v>
      </c>
    </row>
    <row r="13" spans="2:23">
      <c r="B13" s="6">
        <v>7</v>
      </c>
      <c r="C13" s="7">
        <f t="shared" si="0"/>
        <v>5.591447851220738</v>
      </c>
      <c r="D13" s="7">
        <f t="shared" si="0"/>
        <v>4.7374141277758826</v>
      </c>
      <c r="E13" s="7">
        <f t="shared" si="0"/>
        <v>4.3468313999078179</v>
      </c>
      <c r="F13" s="7">
        <f t="shared" si="0"/>
        <v>4.1203117268976337</v>
      </c>
      <c r="G13" s="7">
        <f t="shared" si="0"/>
        <v>3.971523150611342</v>
      </c>
      <c r="H13" s="7">
        <f t="shared" si="0"/>
        <v>3.8659688531238445</v>
      </c>
      <c r="I13" s="7">
        <f t="shared" si="0"/>
        <v>3.7870435399280704</v>
      </c>
      <c r="J13" s="7">
        <f t="shared" si="0"/>
        <v>3.7257253171227038</v>
      </c>
      <c r="K13" s="7">
        <f t="shared" si="0"/>
        <v>3.67667469893951</v>
      </c>
      <c r="L13" s="7">
        <f t="shared" si="0"/>
        <v>3.6365231206283464</v>
      </c>
      <c r="M13" s="7">
        <f t="shared" si="0"/>
        <v>3.6030372692005392</v>
      </c>
      <c r="N13" s="7">
        <f t="shared" si="0"/>
        <v>3.5746764466294172</v>
      </c>
      <c r="O13" s="7">
        <f t="shared" si="0"/>
        <v>3.5503425655646237</v>
      </c>
      <c r="P13" s="7">
        <f t="shared" si="0"/>
        <v>3.5292314003689138</v>
      </c>
      <c r="Q13" s="7">
        <f t="shared" si="0"/>
        <v>3.5107401846336752</v>
      </c>
      <c r="R13" s="7">
        <f t="shared" si="0"/>
        <v>3.4445248320753219</v>
      </c>
      <c r="S13" s="7">
        <f t="shared" si="1"/>
        <v>3.4104943760647277</v>
      </c>
      <c r="T13" s="7">
        <f t="shared" si="1"/>
        <v>3.3758075019004425</v>
      </c>
      <c r="U13" s="7">
        <f t="shared" si="1"/>
        <v>3.3404296518330168</v>
      </c>
      <c r="V13" s="7">
        <f t="shared" si="1"/>
        <v>3.3043228764224408</v>
      </c>
      <c r="W13" s="7">
        <f t="shared" si="1"/>
        <v>3.2674453435037969</v>
      </c>
    </row>
    <row r="14" spans="2:23">
      <c r="B14" s="6">
        <v>8</v>
      </c>
      <c r="C14" s="8">
        <f t="shared" si="0"/>
        <v>5.3176550715787174</v>
      </c>
      <c r="D14" s="8">
        <f t="shared" si="0"/>
        <v>4.4589701075245118</v>
      </c>
      <c r="E14" s="8">
        <f t="shared" si="0"/>
        <v>4.0661805513511613</v>
      </c>
      <c r="F14" s="8">
        <f t="shared" si="0"/>
        <v>3.8378533545558975</v>
      </c>
      <c r="G14" s="8">
        <f t="shared" si="0"/>
        <v>3.6874986663400291</v>
      </c>
      <c r="H14" s="8">
        <f t="shared" si="0"/>
        <v>3.5805803197614603</v>
      </c>
      <c r="I14" s="8">
        <f t="shared" si="0"/>
        <v>3.500463855044941</v>
      </c>
      <c r="J14" s="8">
        <f t="shared" si="0"/>
        <v>3.4381012333731586</v>
      </c>
      <c r="K14" s="8">
        <f t="shared" si="0"/>
        <v>3.3881302347397284</v>
      </c>
      <c r="L14" s="8">
        <f t="shared" si="0"/>
        <v>3.3471631202339767</v>
      </c>
      <c r="M14" s="8">
        <f t="shared" si="0"/>
        <v>3.312950656887375</v>
      </c>
      <c r="N14" s="8">
        <f t="shared" si="0"/>
        <v>3.2839390057264062</v>
      </c>
      <c r="O14" s="8">
        <f t="shared" si="0"/>
        <v>3.2590192353061882</v>
      </c>
      <c r="P14" s="8">
        <f t="shared" si="0"/>
        <v>3.2373781462672655</v>
      </c>
      <c r="Q14" s="8">
        <f t="shared" si="0"/>
        <v>3.2184055133123435</v>
      </c>
      <c r="R14" s="8">
        <f t="shared" si="0"/>
        <v>3.1503237735028558</v>
      </c>
      <c r="S14" s="8">
        <f t="shared" si="1"/>
        <v>3.1152397960263221</v>
      </c>
      <c r="T14" s="8">
        <f t="shared" si="1"/>
        <v>3.0794064719704997</v>
      </c>
      <c r="U14" s="8">
        <f t="shared" si="1"/>
        <v>3.042777821132514</v>
      </c>
      <c r="V14" s="8">
        <f t="shared" si="1"/>
        <v>3.0053025837372571</v>
      </c>
      <c r="W14" s="8">
        <f t="shared" si="1"/>
        <v>2.96692332069924</v>
      </c>
    </row>
    <row r="15" spans="2:23" ht="15.75" thickBot="1">
      <c r="B15" s="5">
        <v>9</v>
      </c>
      <c r="C15" s="9">
        <f t="shared" si="0"/>
        <v>5.1173550291992269</v>
      </c>
      <c r="D15" s="9">
        <f t="shared" si="0"/>
        <v>4.2564947290937507</v>
      </c>
      <c r="E15" s="9">
        <f t="shared" si="0"/>
        <v>3.8625483576247648</v>
      </c>
      <c r="F15" s="9">
        <f t="shared" si="0"/>
        <v>3.6330885114190816</v>
      </c>
      <c r="G15" s="9">
        <f t="shared" si="0"/>
        <v>3.4816586539015244</v>
      </c>
      <c r="H15" s="9">
        <f t="shared" si="0"/>
        <v>3.373753647039214</v>
      </c>
      <c r="I15" s="9">
        <f t="shared" si="0"/>
        <v>3.2927458389171207</v>
      </c>
      <c r="J15" s="9">
        <f t="shared" si="0"/>
        <v>3.229582612686777</v>
      </c>
      <c r="K15" s="9">
        <f t="shared" si="0"/>
        <v>3.17889310445827</v>
      </c>
      <c r="L15" s="9">
        <f t="shared" si="0"/>
        <v>3.1372801078886967</v>
      </c>
      <c r="M15" s="9">
        <f t="shared" si="0"/>
        <v>3.1024854075283796</v>
      </c>
      <c r="N15" s="9">
        <f t="shared" si="0"/>
        <v>3.072947121878093</v>
      </c>
      <c r="O15" s="9">
        <f t="shared" si="0"/>
        <v>3.0475493071149407</v>
      </c>
      <c r="P15" s="9">
        <f t="shared" si="0"/>
        <v>3.0254727242822126</v>
      </c>
      <c r="Q15" s="9">
        <f t="shared" si="0"/>
        <v>3.006101972368878</v>
      </c>
      <c r="R15" s="9">
        <f t="shared" si="0"/>
        <v>2.9364553921614438</v>
      </c>
      <c r="S15" s="9">
        <f t="shared" si="1"/>
        <v>2.9004737600512951</v>
      </c>
      <c r="T15" s="9">
        <f t="shared" si="1"/>
        <v>2.8636523437716961</v>
      </c>
      <c r="U15" s="9">
        <f t="shared" si="1"/>
        <v>2.8259326536708103</v>
      </c>
      <c r="V15" s="9">
        <f t="shared" si="1"/>
        <v>2.7872485572916754</v>
      </c>
      <c r="W15" s="9">
        <f t="shared" si="1"/>
        <v>2.7475247881803142</v>
      </c>
    </row>
    <row r="16" spans="2:23">
      <c r="B16" s="6">
        <v>10</v>
      </c>
      <c r="C16" s="7">
        <f t="shared" si="0"/>
        <v>4.9646027437307128</v>
      </c>
      <c r="D16" s="7">
        <f t="shared" si="0"/>
        <v>4.1028210151304032</v>
      </c>
      <c r="E16" s="7">
        <f t="shared" si="0"/>
        <v>3.7082648190468448</v>
      </c>
      <c r="F16" s="7">
        <f t="shared" si="0"/>
        <v>3.4780496907652281</v>
      </c>
      <c r="G16" s="7">
        <f t="shared" si="0"/>
        <v>3.325834530413013</v>
      </c>
      <c r="H16" s="7">
        <f t="shared" si="0"/>
        <v>3.217174547398995</v>
      </c>
      <c r="I16" s="7">
        <f t="shared" si="0"/>
        <v>3.1354648046263263</v>
      </c>
      <c r="J16" s="7">
        <f t="shared" si="0"/>
        <v>3.0716583852790391</v>
      </c>
      <c r="K16" s="7">
        <f t="shared" si="0"/>
        <v>3.0203829470213761</v>
      </c>
      <c r="L16" s="7">
        <f t="shared" si="0"/>
        <v>2.9782370160823217</v>
      </c>
      <c r="M16" s="7">
        <f t="shared" si="0"/>
        <v>2.9429572680064897</v>
      </c>
      <c r="N16" s="7">
        <f t="shared" si="0"/>
        <v>2.912976721582639</v>
      </c>
      <c r="O16" s="7">
        <f t="shared" si="0"/>
        <v>2.8871746930253273</v>
      </c>
      <c r="P16" s="7">
        <f t="shared" si="0"/>
        <v>2.8647276833645772</v>
      </c>
      <c r="Q16" s="7">
        <f t="shared" si="0"/>
        <v>2.8450165269958458</v>
      </c>
      <c r="R16" s="7">
        <f t="shared" si="0"/>
        <v>2.7740163983211246</v>
      </c>
      <c r="S16" s="7">
        <f t="shared" si="1"/>
        <v>2.7372476529036853</v>
      </c>
      <c r="T16" s="7">
        <f t="shared" si="1"/>
        <v>2.6995512330263698</v>
      </c>
      <c r="U16" s="7">
        <f t="shared" si="1"/>
        <v>2.6608552072041145</v>
      </c>
      <c r="V16" s="7">
        <f t="shared" si="1"/>
        <v>2.6210771556936074</v>
      </c>
      <c r="W16" s="7">
        <f t="shared" si="1"/>
        <v>2.5801218734780407</v>
      </c>
    </row>
    <row r="17" spans="2:23">
      <c r="B17" s="6">
        <v>11</v>
      </c>
      <c r="C17" s="8">
        <f t="shared" si="0"/>
        <v>4.8443356749436166</v>
      </c>
      <c r="D17" s="8">
        <f t="shared" si="0"/>
        <v>3.9822979570944854</v>
      </c>
      <c r="E17" s="8">
        <f t="shared" si="0"/>
        <v>3.5874337024204954</v>
      </c>
      <c r="F17" s="8">
        <f t="shared" si="0"/>
        <v>3.3566900211325938</v>
      </c>
      <c r="G17" s="8">
        <f t="shared" si="0"/>
        <v>3.2038742627296211</v>
      </c>
      <c r="H17" s="8">
        <f t="shared" si="0"/>
        <v>3.0946128879091401</v>
      </c>
      <c r="I17" s="8">
        <f t="shared" si="0"/>
        <v>3.012330343043101</v>
      </c>
      <c r="J17" s="8">
        <f t="shared" si="0"/>
        <v>2.947990318638638</v>
      </c>
      <c r="K17" s="8">
        <f t="shared" si="0"/>
        <v>2.8962227612877038</v>
      </c>
      <c r="L17" s="8">
        <f t="shared" si="0"/>
        <v>2.8536248582732573</v>
      </c>
      <c r="M17" s="8">
        <f t="shared" si="0"/>
        <v>2.8179304699530876</v>
      </c>
      <c r="N17" s="8">
        <f t="shared" si="0"/>
        <v>2.7875693256804883</v>
      </c>
      <c r="O17" s="8">
        <f t="shared" si="0"/>
        <v>2.7614174418170809</v>
      </c>
      <c r="P17" s="8">
        <f t="shared" si="0"/>
        <v>2.7386482144734825</v>
      </c>
      <c r="Q17" s="8">
        <f t="shared" si="0"/>
        <v>2.7186396475783905</v>
      </c>
      <c r="R17" s="8">
        <f t="shared" si="0"/>
        <v>2.6464451537303044</v>
      </c>
      <c r="S17" s="8">
        <f t="shared" si="1"/>
        <v>2.6089736188842907</v>
      </c>
      <c r="T17" s="8">
        <f t="shared" si="1"/>
        <v>2.5704891211921619</v>
      </c>
      <c r="U17" s="8">
        <f t="shared" si="1"/>
        <v>2.5309054969881983</v>
      </c>
      <c r="V17" s="8">
        <f t="shared" si="1"/>
        <v>2.4901227686835603</v>
      </c>
      <c r="W17" s="8">
        <f t="shared" si="1"/>
        <v>2.4480237989368892</v>
      </c>
    </row>
    <row r="18" spans="2:23" ht="15.75" thickBot="1">
      <c r="B18" s="5">
        <v>12</v>
      </c>
      <c r="C18" s="9">
        <f t="shared" si="0"/>
        <v>4.7472253467225149</v>
      </c>
      <c r="D18" s="9">
        <f t="shared" si="0"/>
        <v>3.8852938346523942</v>
      </c>
      <c r="E18" s="9">
        <f t="shared" si="0"/>
        <v>3.4902948194976045</v>
      </c>
      <c r="F18" s="9">
        <f t="shared" si="0"/>
        <v>3.2591667269012499</v>
      </c>
      <c r="G18" s="9">
        <f t="shared" si="0"/>
        <v>3.1058752390841229</v>
      </c>
      <c r="H18" s="9">
        <f t="shared" si="0"/>
        <v>2.996120377517109</v>
      </c>
      <c r="I18" s="9">
        <f t="shared" si="0"/>
        <v>2.9133581790111962</v>
      </c>
      <c r="J18" s="9">
        <f t="shared" si="0"/>
        <v>2.8485651420676827</v>
      </c>
      <c r="K18" s="9">
        <f t="shared" si="0"/>
        <v>2.7963754894992481</v>
      </c>
      <c r="L18" s="9">
        <f t="shared" si="0"/>
        <v>2.7533867688358531</v>
      </c>
      <c r="M18" s="9">
        <f t="shared" si="0"/>
        <v>2.7173314409728953</v>
      </c>
      <c r="N18" s="9">
        <f t="shared" si="0"/>
        <v>2.6866371124956863</v>
      </c>
      <c r="O18" s="9">
        <f t="shared" si="0"/>
        <v>2.6601774582929125</v>
      </c>
      <c r="P18" s="9">
        <f t="shared" si="0"/>
        <v>2.63712355763092</v>
      </c>
      <c r="Q18" s="9">
        <f t="shared" si="0"/>
        <v>2.6168512341321111</v>
      </c>
      <c r="R18" s="9">
        <f t="shared" si="0"/>
        <v>2.5435883296529571</v>
      </c>
      <c r="S18" s="9">
        <f t="shared" si="1"/>
        <v>2.5054815467348126</v>
      </c>
      <c r="T18" s="9">
        <f t="shared" si="1"/>
        <v>2.4662791423336112</v>
      </c>
      <c r="U18" s="9">
        <f t="shared" si="1"/>
        <v>2.4258800587509795</v>
      </c>
      <c r="V18" s="9">
        <f t="shared" si="1"/>
        <v>2.3841656273817757</v>
      </c>
      <c r="W18" s="9">
        <f t="shared" si="1"/>
        <v>2.3409949058541901</v>
      </c>
    </row>
    <row r="19" spans="2:23">
      <c r="B19" s="6">
        <v>13</v>
      </c>
      <c r="C19" s="7">
        <f t="shared" si="0"/>
        <v>4.6671927318268525</v>
      </c>
      <c r="D19" s="7">
        <f t="shared" si="0"/>
        <v>3.8055652529780568</v>
      </c>
      <c r="E19" s="7">
        <f t="shared" si="0"/>
        <v>3.4105336446278485</v>
      </c>
      <c r="F19" s="7">
        <f t="shared" si="0"/>
        <v>3.1791170525401871</v>
      </c>
      <c r="G19" s="7">
        <f t="shared" si="0"/>
        <v>3.0254383000982594</v>
      </c>
      <c r="H19" s="7">
        <f t="shared" si="0"/>
        <v>2.9152692387027517</v>
      </c>
      <c r="I19" s="7">
        <f t="shared" si="0"/>
        <v>2.8320975016349399</v>
      </c>
      <c r="J19" s="7">
        <f t="shared" si="0"/>
        <v>2.766913181917749</v>
      </c>
      <c r="K19" s="7">
        <f t="shared" si="0"/>
        <v>2.7143557890598928</v>
      </c>
      <c r="L19" s="7">
        <f t="shared" si="0"/>
        <v>2.671024228555126</v>
      </c>
      <c r="M19" s="7">
        <f t="shared" si="0"/>
        <v>2.6346504607077601</v>
      </c>
      <c r="N19" s="7">
        <f t="shared" si="0"/>
        <v>2.6036607476283011</v>
      </c>
      <c r="O19" s="7">
        <f t="shared" si="0"/>
        <v>2.5769270844729792</v>
      </c>
      <c r="P19" s="7">
        <f t="shared" si="0"/>
        <v>2.5536187919216391</v>
      </c>
      <c r="Q19" s="7">
        <f t="shared" si="0"/>
        <v>2.5331099831307475</v>
      </c>
      <c r="R19" s="7">
        <f t="shared" si="0"/>
        <v>2.4588817718014639</v>
      </c>
      <c r="S19" s="7">
        <f t="shared" si="1"/>
        <v>2.420195676588917</v>
      </c>
      <c r="T19" s="7">
        <f t="shared" si="1"/>
        <v>2.3803339297926245</v>
      </c>
      <c r="U19" s="7">
        <f t="shared" si="1"/>
        <v>2.3391800328701704</v>
      </c>
      <c r="V19" s="7">
        <f t="shared" si="1"/>
        <v>2.2965956221610817</v>
      </c>
      <c r="W19" s="7">
        <f t="shared" si="1"/>
        <v>2.2524141991123532</v>
      </c>
    </row>
    <row r="20" spans="2:23">
      <c r="B20" s="6">
        <v>14</v>
      </c>
      <c r="C20" s="8">
        <f t="shared" si="0"/>
        <v>4.6001099366694227</v>
      </c>
      <c r="D20" s="8">
        <f t="shared" si="0"/>
        <v>3.7388918324407361</v>
      </c>
      <c r="E20" s="8">
        <f t="shared" si="0"/>
        <v>3.3438886781189128</v>
      </c>
      <c r="F20" s="8">
        <f t="shared" si="0"/>
        <v>3.1122498479613889</v>
      </c>
      <c r="G20" s="8">
        <f t="shared" si="0"/>
        <v>2.9582489131221967</v>
      </c>
      <c r="H20" s="8">
        <f t="shared" si="0"/>
        <v>2.8477259959253578</v>
      </c>
      <c r="I20" s="8">
        <f t="shared" si="0"/>
        <v>2.7641992567781792</v>
      </c>
      <c r="J20" s="8">
        <f t="shared" si="0"/>
        <v>2.6986724187093056</v>
      </c>
      <c r="K20" s="8">
        <f t="shared" si="0"/>
        <v>2.645790735233819</v>
      </c>
      <c r="L20" s="8">
        <f t="shared" si="0"/>
        <v>2.6021550510427085</v>
      </c>
      <c r="M20" s="8">
        <f t="shared" si="0"/>
        <v>2.5654974067604943</v>
      </c>
      <c r="N20" s="8">
        <f t="shared" si="0"/>
        <v>2.5342432527485608</v>
      </c>
      <c r="O20" s="8">
        <f t="shared" si="0"/>
        <v>2.5072633744760582</v>
      </c>
      <c r="P20" s="8">
        <f t="shared" si="0"/>
        <v>2.4837257411282234</v>
      </c>
      <c r="Q20" s="8">
        <f t="shared" si="0"/>
        <v>2.4630031048756633</v>
      </c>
      <c r="R20" s="8">
        <f t="shared" si="0"/>
        <v>2.3878960551375843</v>
      </c>
      <c r="S20" s="8">
        <f t="shared" si="1"/>
        <v>2.3486780759933543</v>
      </c>
      <c r="T20" s="8">
        <f t="shared" si="1"/>
        <v>2.3082070176459295</v>
      </c>
      <c r="U20" s="8">
        <f t="shared" si="1"/>
        <v>2.266350496134526</v>
      </c>
      <c r="V20" s="8">
        <f t="shared" si="1"/>
        <v>2.2229495688387084</v>
      </c>
      <c r="W20" s="8">
        <f t="shared" si="1"/>
        <v>2.1778105497903191</v>
      </c>
    </row>
    <row r="21" spans="2:23" ht="15.75" thickBot="1">
      <c r="B21" s="5">
        <v>15</v>
      </c>
      <c r="C21" s="9">
        <f t="shared" si="0"/>
        <v>4.5430771652669701</v>
      </c>
      <c r="D21" s="9">
        <f t="shared" si="0"/>
        <v>3.6823203436732408</v>
      </c>
      <c r="E21" s="9">
        <f t="shared" si="0"/>
        <v>3.2873821046365093</v>
      </c>
      <c r="F21" s="9">
        <f t="shared" si="0"/>
        <v>3.055568275906595</v>
      </c>
      <c r="G21" s="9">
        <f t="shared" si="0"/>
        <v>2.9012945362361564</v>
      </c>
      <c r="H21" s="9">
        <f t="shared" si="0"/>
        <v>2.7904649973675064</v>
      </c>
      <c r="I21" s="9">
        <f t="shared" si="0"/>
        <v>2.7066267822256944</v>
      </c>
      <c r="J21" s="9">
        <f t="shared" si="0"/>
        <v>2.6407968829069026</v>
      </c>
      <c r="K21" s="9">
        <f t="shared" si="0"/>
        <v>2.5876264352275817</v>
      </c>
      <c r="L21" s="9">
        <f t="shared" si="0"/>
        <v>2.5437185496928079</v>
      </c>
      <c r="M21" s="9">
        <f t="shared" si="0"/>
        <v>2.5068057257018572</v>
      </c>
      <c r="N21" s="9">
        <f t="shared" si="0"/>
        <v>2.4753129734757695</v>
      </c>
      <c r="O21" s="9">
        <f t="shared" si="0"/>
        <v>2.4481102101394647</v>
      </c>
      <c r="P21" s="9">
        <f t="shared" si="0"/>
        <v>2.424364357106259</v>
      </c>
      <c r="Q21" s="9">
        <f t="shared" si="0"/>
        <v>2.4034470714953358</v>
      </c>
      <c r="R21" s="9">
        <f t="shared" si="0"/>
        <v>2.3275350089882942</v>
      </c>
      <c r="S21" s="9">
        <f t="shared" si="1"/>
        <v>2.2878260581447916</v>
      </c>
      <c r="T21" s="9">
        <f t="shared" si="1"/>
        <v>2.2467891575560133</v>
      </c>
      <c r="U21" s="9">
        <f t="shared" si="1"/>
        <v>2.2042756836323072</v>
      </c>
      <c r="V21" s="9">
        <f t="shared" si="1"/>
        <v>2.1601053418261738</v>
      </c>
      <c r="W21" s="9">
        <f t="shared" si="1"/>
        <v>2.1140557443502783</v>
      </c>
    </row>
    <row r="22" spans="2:23">
      <c r="B22" s="6">
        <v>16</v>
      </c>
      <c r="C22" s="7">
        <f t="shared" si="0"/>
        <v>4.4939984776663584</v>
      </c>
      <c r="D22" s="7">
        <f t="shared" si="0"/>
        <v>3.6337234675916301</v>
      </c>
      <c r="E22" s="7">
        <f t="shared" si="0"/>
        <v>3.2388715174535854</v>
      </c>
      <c r="F22" s="7">
        <f t="shared" si="0"/>
        <v>3.0069172799243447</v>
      </c>
      <c r="G22" s="7">
        <f t="shared" si="0"/>
        <v>2.8524091650819878</v>
      </c>
      <c r="H22" s="7">
        <f t="shared" si="0"/>
        <v>2.7413108283387784</v>
      </c>
      <c r="I22" s="7">
        <f t="shared" si="0"/>
        <v>2.6571966002210874</v>
      </c>
      <c r="J22" s="7">
        <f t="shared" si="0"/>
        <v>2.5910961798744014</v>
      </c>
      <c r="K22" s="7">
        <f t="shared" si="0"/>
        <v>2.5376665388806519</v>
      </c>
      <c r="L22" s="7">
        <f t="shared" si="0"/>
        <v>2.4935132212816078</v>
      </c>
      <c r="M22" s="7">
        <f t="shared" si="0"/>
        <v>2.4563694312747435</v>
      </c>
      <c r="N22" s="7">
        <f t="shared" si="0"/>
        <v>2.4246600016633844</v>
      </c>
      <c r="O22" s="7">
        <f t="shared" si="0"/>
        <v>2.3972542334648272</v>
      </c>
      <c r="P22" s="7">
        <f t="shared" si="0"/>
        <v>2.3733182311223575</v>
      </c>
      <c r="Q22" s="7">
        <f t="shared" si="0"/>
        <v>2.352222762807386</v>
      </c>
      <c r="R22" s="7">
        <f>FINV($D$4,R$6,$B22)</f>
        <v>2.2755695852259965</v>
      </c>
      <c r="S22" s="7">
        <f t="shared" si="1"/>
        <v>2.2354054155023908</v>
      </c>
      <c r="T22" s="7">
        <f t="shared" si="1"/>
        <v>2.1938409229080444</v>
      </c>
      <c r="U22" s="7">
        <f t="shared" si="1"/>
        <v>2.1507109695476179</v>
      </c>
      <c r="V22" s="7">
        <f t="shared" si="1"/>
        <v>2.1058132378581353</v>
      </c>
      <c r="W22" s="7">
        <f t="shared" si="1"/>
        <v>2.0588952366113631</v>
      </c>
    </row>
    <row r="23" spans="2:23">
      <c r="B23" s="6">
        <v>17</v>
      </c>
      <c r="C23" s="8">
        <f t="shared" ref="C23:R38" si="2">FINV($D$4,C$6,$B23)</f>
        <v>4.4513217724681331</v>
      </c>
      <c r="D23" s="8">
        <f t="shared" si="2"/>
        <v>3.5915305684750827</v>
      </c>
      <c r="E23" s="8">
        <f t="shared" si="2"/>
        <v>3.1967768409433446</v>
      </c>
      <c r="F23" s="8">
        <f t="shared" si="2"/>
        <v>2.9647081100410797</v>
      </c>
      <c r="G23" s="8">
        <f t="shared" si="2"/>
        <v>2.8099961745295974</v>
      </c>
      <c r="H23" s="8">
        <f t="shared" si="2"/>
        <v>2.6986599016298731</v>
      </c>
      <c r="I23" s="8">
        <f t="shared" si="2"/>
        <v>2.6142990451333183</v>
      </c>
      <c r="J23" s="8">
        <f t="shared" si="2"/>
        <v>2.5479553577698537</v>
      </c>
      <c r="K23" s="8">
        <f t="shared" si="2"/>
        <v>2.4942914945641954</v>
      </c>
      <c r="L23" s="8">
        <f t="shared" si="2"/>
        <v>2.4499155003942468</v>
      </c>
      <c r="M23" s="8">
        <f t="shared" si="2"/>
        <v>2.4125614418201784</v>
      </c>
      <c r="N23" s="8">
        <f t="shared" si="2"/>
        <v>2.3806541615770072</v>
      </c>
      <c r="O23" s="8">
        <f t="shared" si="2"/>
        <v>2.3530625335528832</v>
      </c>
      <c r="P23" s="8">
        <f t="shared" si="2"/>
        <v>2.3289520232604746</v>
      </c>
      <c r="Q23" s="8">
        <f t="shared" si="2"/>
        <v>2.3076926720809765</v>
      </c>
      <c r="R23" s="8">
        <f t="shared" si="2"/>
        <v>2.2303542821753983</v>
      </c>
      <c r="S23" s="8">
        <f t="shared" ref="S23:W38" si="3">FINV($D$4,S$6,$B23)</f>
        <v>2.1897664561386279</v>
      </c>
      <c r="T23" s="8">
        <f t="shared" si="3"/>
        <v>2.1477083618474029</v>
      </c>
      <c r="U23" s="8">
        <f t="shared" si="3"/>
        <v>2.1039981421874803</v>
      </c>
      <c r="V23" s="8">
        <f t="shared" si="3"/>
        <v>2.0584108786551645</v>
      </c>
      <c r="W23" s="8">
        <f t="shared" si="3"/>
        <v>2.0106626830824426</v>
      </c>
    </row>
    <row r="24" spans="2:23" ht="15.75" thickBot="1">
      <c r="B24" s="5">
        <v>18</v>
      </c>
      <c r="C24" s="9">
        <f t="shared" si="2"/>
        <v>4.4138734191705664</v>
      </c>
      <c r="D24" s="9">
        <f t="shared" si="2"/>
        <v>3.5545571456617879</v>
      </c>
      <c r="E24" s="9">
        <f t="shared" si="2"/>
        <v>3.1599075898007243</v>
      </c>
      <c r="F24" s="9">
        <f t="shared" si="2"/>
        <v>2.9277441728071834</v>
      </c>
      <c r="G24" s="9">
        <f t="shared" si="2"/>
        <v>2.77285315299783</v>
      </c>
      <c r="H24" s="9">
        <f t="shared" si="2"/>
        <v>2.6613045229279009</v>
      </c>
      <c r="I24" s="9">
        <f t="shared" si="2"/>
        <v>2.5767217292599147</v>
      </c>
      <c r="J24" s="9">
        <f t="shared" si="2"/>
        <v>2.5101578953835757</v>
      </c>
      <c r="K24" s="9">
        <f t="shared" si="2"/>
        <v>2.4562811491592669</v>
      </c>
      <c r="L24" s="9">
        <f t="shared" si="2"/>
        <v>2.4117020398339202</v>
      </c>
      <c r="M24" s="9">
        <f t="shared" si="2"/>
        <v>2.3741555938589722</v>
      </c>
      <c r="N24" s="9">
        <f t="shared" si="2"/>
        <v>2.3420667980454342</v>
      </c>
      <c r="O24" s="9">
        <f t="shared" si="2"/>
        <v>2.3143042422827222</v>
      </c>
      <c r="P24" s="9">
        <f t="shared" si="2"/>
        <v>2.2900328922065434</v>
      </c>
      <c r="Q24" s="9">
        <f t="shared" si="2"/>
        <v>2.2686221916065192</v>
      </c>
      <c r="R24" s="9">
        <f t="shared" si="2"/>
        <v>2.1906479255678022</v>
      </c>
      <c r="S24" s="9">
        <f t="shared" si="3"/>
        <v>2.1496645348258405</v>
      </c>
      <c r="T24" s="9">
        <f t="shared" si="3"/>
        <v>2.107143281868872</v>
      </c>
      <c r="U24" s="9">
        <f t="shared" si="3"/>
        <v>2.0628854464673854</v>
      </c>
      <c r="V24" s="9">
        <f t="shared" si="3"/>
        <v>2.0166430161615878</v>
      </c>
      <c r="W24" s="9">
        <f t="shared" si="3"/>
        <v>1.9680995154472845</v>
      </c>
    </row>
    <row r="25" spans="2:23">
      <c r="B25" s="6">
        <v>19</v>
      </c>
      <c r="C25" s="7">
        <f t="shared" si="2"/>
        <v>4.3807496923317979</v>
      </c>
      <c r="D25" s="7">
        <f t="shared" si="2"/>
        <v>3.521893260578826</v>
      </c>
      <c r="E25" s="7">
        <f t="shared" si="2"/>
        <v>3.1273500051133998</v>
      </c>
      <c r="F25" s="7">
        <f t="shared" si="2"/>
        <v>2.8951073075078422</v>
      </c>
      <c r="G25" s="7">
        <f t="shared" si="2"/>
        <v>2.7400575416853457</v>
      </c>
      <c r="H25" s="7">
        <f t="shared" si="2"/>
        <v>2.628318038338513</v>
      </c>
      <c r="I25" s="7">
        <f t="shared" si="2"/>
        <v>2.5435343014297049</v>
      </c>
      <c r="J25" s="7">
        <f t="shared" si="2"/>
        <v>2.4767701474512962</v>
      </c>
      <c r="K25" s="7">
        <f t="shared" si="2"/>
        <v>2.4226989371239691</v>
      </c>
      <c r="L25" s="7">
        <f t="shared" si="2"/>
        <v>2.3779336872898322</v>
      </c>
      <c r="M25" s="7">
        <f t="shared" si="2"/>
        <v>2.3402104406025011</v>
      </c>
      <c r="N25" s="7">
        <f t="shared" si="2"/>
        <v>2.3079544239310263</v>
      </c>
      <c r="O25" s="7">
        <f t="shared" si="2"/>
        <v>2.2800340524864002</v>
      </c>
      <c r="P25" s="7">
        <f t="shared" si="2"/>
        <v>2.2556139017639962</v>
      </c>
      <c r="Q25" s="7">
        <f t="shared" si="2"/>
        <v>2.2340629220066179</v>
      </c>
      <c r="R25" s="7">
        <f t="shared" si="2"/>
        <v>2.1554966371315096</v>
      </c>
      <c r="S25" s="7">
        <f t="shared" si="3"/>
        <v>2.114142852918004</v>
      </c>
      <c r="T25" s="7">
        <f t="shared" si="3"/>
        <v>2.071185883598436</v>
      </c>
      <c r="U25" s="7">
        <f t="shared" si="3"/>
        <v>2.0264100551600932</v>
      </c>
      <c r="V25" s="7">
        <f t="shared" si="3"/>
        <v>1.9795438453524639</v>
      </c>
      <c r="W25" s="7">
        <f t="shared" si="3"/>
        <v>1.9302370988408279</v>
      </c>
    </row>
    <row r="26" spans="2:23">
      <c r="B26" s="6">
        <v>20</v>
      </c>
      <c r="C26" s="8">
        <f t="shared" si="2"/>
        <v>4.3512435033292896</v>
      </c>
      <c r="D26" s="8">
        <f t="shared" si="2"/>
        <v>3.492828476735633</v>
      </c>
      <c r="E26" s="8">
        <f t="shared" si="2"/>
        <v>3.0983912121407795</v>
      </c>
      <c r="F26" s="8">
        <f t="shared" si="2"/>
        <v>2.8660814020156589</v>
      </c>
      <c r="G26" s="8">
        <f t="shared" si="2"/>
        <v>2.7108898372096917</v>
      </c>
      <c r="H26" s="8">
        <f t="shared" si="2"/>
        <v>2.5989777115642028</v>
      </c>
      <c r="I26" s="8">
        <f t="shared" si="2"/>
        <v>2.5140110629988341</v>
      </c>
      <c r="J26" s="8">
        <f t="shared" si="2"/>
        <v>2.4470637479798238</v>
      </c>
      <c r="K26" s="8">
        <f t="shared" si="2"/>
        <v>2.39281410844228</v>
      </c>
      <c r="L26" s="8">
        <f t="shared" si="2"/>
        <v>2.3478775669983114</v>
      </c>
      <c r="M26" s="8">
        <f t="shared" si="2"/>
        <v>2.3099912103073517</v>
      </c>
      <c r="N26" s="8">
        <f t="shared" si="2"/>
        <v>2.2775805735464223</v>
      </c>
      <c r="O26" s="8">
        <f t="shared" si="2"/>
        <v>2.2495139812686005</v>
      </c>
      <c r="P26" s="8">
        <f t="shared" si="2"/>
        <v>2.2249557061877732</v>
      </c>
      <c r="Q26" s="8">
        <f t="shared" si="2"/>
        <v>2.2032742895611666</v>
      </c>
      <c r="R26" s="8">
        <f t="shared" si="2"/>
        <v>2.1241552129197361</v>
      </c>
      <c r="S26" s="8">
        <f t="shared" si="3"/>
        <v>2.0824537182164797</v>
      </c>
      <c r="T26" s="8">
        <f t="shared" si="3"/>
        <v>2.0390859041820075</v>
      </c>
      <c r="U26" s="8">
        <f t="shared" si="3"/>
        <v>1.9938190986725561</v>
      </c>
      <c r="V26" s="8">
        <f t="shared" si="3"/>
        <v>1.9463579238129021</v>
      </c>
      <c r="W26" s="8">
        <f t="shared" si="3"/>
        <v>1.8963175445953144</v>
      </c>
    </row>
    <row r="27" spans="2:23" ht="15.75" thickBot="1">
      <c r="B27" s="5">
        <v>21</v>
      </c>
      <c r="C27" s="9">
        <f t="shared" si="2"/>
        <v>4.3247937431830454</v>
      </c>
      <c r="D27" s="9">
        <f t="shared" si="2"/>
        <v>3.4668001115424172</v>
      </c>
      <c r="E27" s="9">
        <f t="shared" si="2"/>
        <v>3.0724669863968779</v>
      </c>
      <c r="F27" s="9">
        <f t="shared" si="2"/>
        <v>2.8400998074753825</v>
      </c>
      <c r="G27" s="9">
        <f t="shared" si="2"/>
        <v>2.6847807301748476</v>
      </c>
      <c r="H27" s="9">
        <f t="shared" si="2"/>
        <v>2.5727116405095254</v>
      </c>
      <c r="I27" s="9">
        <f t="shared" si="2"/>
        <v>2.487577703722041</v>
      </c>
      <c r="J27" s="9">
        <f t="shared" si="2"/>
        <v>2.4204621973544564</v>
      </c>
      <c r="K27" s="9">
        <f t="shared" si="2"/>
        <v>2.3660481920354548</v>
      </c>
      <c r="L27" s="9">
        <f t="shared" si="2"/>
        <v>2.3209534393074382</v>
      </c>
      <c r="M27" s="9">
        <f t="shared" si="2"/>
        <v>2.2829160778604543</v>
      </c>
      <c r="N27" s="9">
        <f t="shared" si="2"/>
        <v>2.2503619990631631</v>
      </c>
      <c r="O27" s="9">
        <f t="shared" si="2"/>
        <v>2.2221595016629618</v>
      </c>
      <c r="P27" s="9">
        <f t="shared" si="2"/>
        <v>2.1974726256497723</v>
      </c>
      <c r="Q27" s="9">
        <f t="shared" si="2"/>
        <v>2.1756695725717052</v>
      </c>
      <c r="R27" s="9">
        <f t="shared" si="2"/>
        <v>2.096032976558122</v>
      </c>
      <c r="S27" s="9">
        <f t="shared" si="3"/>
        <v>2.0540043122355676</v>
      </c>
      <c r="T27" s="9">
        <f t="shared" si="3"/>
        <v>2.0102483000593172</v>
      </c>
      <c r="U27" s="9">
        <f t="shared" si="3"/>
        <v>1.9645152656162601</v>
      </c>
      <c r="V27" s="9">
        <f t="shared" si="3"/>
        <v>1.9164856929426248</v>
      </c>
      <c r="W27" s="9">
        <f t="shared" si="3"/>
        <v>1.8657391549599722</v>
      </c>
    </row>
    <row r="28" spans="2:23">
      <c r="B28" s="6">
        <v>22</v>
      </c>
      <c r="C28" s="7">
        <f t="shared" si="2"/>
        <v>4.3009495017776587</v>
      </c>
      <c r="D28" s="7">
        <f t="shared" si="2"/>
        <v>3.4433567793667246</v>
      </c>
      <c r="E28" s="7">
        <f t="shared" si="2"/>
        <v>3.0491249886524128</v>
      </c>
      <c r="F28" s="7">
        <f t="shared" si="2"/>
        <v>2.8167083396402548</v>
      </c>
      <c r="G28" s="7">
        <f t="shared" si="2"/>
        <v>2.6612739171180357</v>
      </c>
      <c r="H28" s="7">
        <f t="shared" si="2"/>
        <v>2.5490614138436585</v>
      </c>
      <c r="I28" s="7">
        <f t="shared" si="2"/>
        <v>2.4637738299608096</v>
      </c>
      <c r="J28" s="7">
        <f t="shared" si="2"/>
        <v>2.3965032837639266</v>
      </c>
      <c r="K28" s="7">
        <f t="shared" si="2"/>
        <v>2.341937327665792</v>
      </c>
      <c r="L28" s="7">
        <f t="shared" si="2"/>
        <v>2.2966959569377261</v>
      </c>
      <c r="M28" s="7">
        <f t="shared" si="2"/>
        <v>2.2585183566229916</v>
      </c>
      <c r="N28" s="7">
        <f t="shared" si="2"/>
        <v>2.2258308070834687</v>
      </c>
      <c r="O28" s="7">
        <f t="shared" si="2"/>
        <v>2.197501631435363</v>
      </c>
      <c r="P28" s="7">
        <f t="shared" si="2"/>
        <v>2.1726946934761573</v>
      </c>
      <c r="Q28" s="7">
        <f t="shared" si="2"/>
        <v>2.150777912196955</v>
      </c>
      <c r="R28" s="7">
        <f t="shared" si="2"/>
        <v>2.0706556612429461</v>
      </c>
      <c r="S28" s="7">
        <f t="shared" si="3"/>
        <v>2.0283185080245354</v>
      </c>
      <c r="T28" s="7">
        <f t="shared" si="3"/>
        <v>1.9841950017136885</v>
      </c>
      <c r="U28" s="7">
        <f t="shared" si="3"/>
        <v>1.9380184963055032</v>
      </c>
      <c r="V28" s="7">
        <f t="shared" si="3"/>
        <v>1.8894451125584126</v>
      </c>
      <c r="W28" s="7">
        <f t="shared" si="3"/>
        <v>1.8380180012721743</v>
      </c>
    </row>
    <row r="29" spans="2:23">
      <c r="B29" s="6">
        <v>23</v>
      </c>
      <c r="C29" s="8">
        <f t="shared" si="2"/>
        <v>4.2793443091446495</v>
      </c>
      <c r="D29" s="8">
        <f t="shared" si="2"/>
        <v>3.4221322078611793</v>
      </c>
      <c r="E29" s="8">
        <f t="shared" si="2"/>
        <v>3.0279983823321985</v>
      </c>
      <c r="F29" s="8">
        <f t="shared" si="2"/>
        <v>2.7955387373613885</v>
      </c>
      <c r="G29" s="8">
        <f t="shared" si="2"/>
        <v>2.6399994260529942</v>
      </c>
      <c r="H29" s="8">
        <f t="shared" si="2"/>
        <v>2.5276553252421778</v>
      </c>
      <c r="I29" s="8">
        <f t="shared" si="2"/>
        <v>2.442226085684859</v>
      </c>
      <c r="J29" s="8">
        <f t="shared" si="2"/>
        <v>2.3748121258206289</v>
      </c>
      <c r="K29" s="8">
        <f t="shared" si="2"/>
        <v>2.3201052423166302</v>
      </c>
      <c r="L29" s="8">
        <f t="shared" si="2"/>
        <v>2.2747275850332507</v>
      </c>
      <c r="M29" s="8">
        <f t="shared" si="2"/>
        <v>2.2364193702652937</v>
      </c>
      <c r="N29" s="8">
        <f t="shared" si="2"/>
        <v>2.2036072889298093</v>
      </c>
      <c r="O29" s="8">
        <f t="shared" si="2"/>
        <v>2.1751597273443251</v>
      </c>
      <c r="P29" s="8">
        <f t="shared" si="2"/>
        <v>2.1502404189676305</v>
      </c>
      <c r="Q29" s="8">
        <f t="shared" si="2"/>
        <v>2.1282170476745299</v>
      </c>
      <c r="R29" s="8">
        <f t="shared" si="2"/>
        <v>2.0476380468629714</v>
      </c>
      <c r="S29" s="8">
        <f t="shared" si="3"/>
        <v>2.0050094582451163</v>
      </c>
      <c r="T29" s="8">
        <f t="shared" si="3"/>
        <v>1.9605374535103979</v>
      </c>
      <c r="U29" s="8">
        <f t="shared" si="3"/>
        <v>1.9139384758017035</v>
      </c>
      <c r="V29" s="8">
        <f t="shared" si="3"/>
        <v>1.8648441091003318</v>
      </c>
      <c r="W29" s="8">
        <f t="shared" si="3"/>
        <v>1.8127603294358301</v>
      </c>
    </row>
    <row r="30" spans="2:23" ht="15.75" thickBot="1">
      <c r="B30" s="5">
        <v>24</v>
      </c>
      <c r="C30" s="9">
        <f t="shared" si="2"/>
        <v>4.2596772726902348</v>
      </c>
      <c r="D30" s="9">
        <f t="shared" si="2"/>
        <v>3.4028261053501945</v>
      </c>
      <c r="E30" s="9">
        <f t="shared" si="2"/>
        <v>3.0087865704473615</v>
      </c>
      <c r="F30" s="9">
        <f t="shared" si="2"/>
        <v>2.7762892892514786</v>
      </c>
      <c r="G30" s="9">
        <f t="shared" si="2"/>
        <v>2.6206541478628855</v>
      </c>
      <c r="H30" s="9">
        <f t="shared" si="2"/>
        <v>2.5081888234232559</v>
      </c>
      <c r="I30" s="9">
        <f t="shared" si="2"/>
        <v>2.4226285334209159</v>
      </c>
      <c r="J30" s="9">
        <f t="shared" si="2"/>
        <v>2.3550814948462078</v>
      </c>
      <c r="K30" s="9">
        <f t="shared" si="2"/>
        <v>2.3002435225148403</v>
      </c>
      <c r="L30" s="9">
        <f t="shared" si="2"/>
        <v>2.2547388307326033</v>
      </c>
      <c r="M30" s="9">
        <f t="shared" si="2"/>
        <v>2.2163086455581746</v>
      </c>
      <c r="N30" s="9">
        <f t="shared" si="2"/>
        <v>2.1833800816129392</v>
      </c>
      <c r="O30" s="9">
        <f t="shared" si="2"/>
        <v>2.1548216184153084</v>
      </c>
      <c r="P30" s="9">
        <f t="shared" si="2"/>
        <v>2.1297968964373228</v>
      </c>
      <c r="Q30" s="9">
        <f t="shared" si="2"/>
        <v>2.1076734040321199</v>
      </c>
      <c r="R30" s="9">
        <f t="shared" si="2"/>
        <v>2.0266639715539498</v>
      </c>
      <c r="S30" s="9">
        <f t="shared" si="3"/>
        <v>1.9837595684896132</v>
      </c>
      <c r="T30" s="9">
        <f t="shared" si="3"/>
        <v>1.9389565493538539</v>
      </c>
      <c r="U30" s="9">
        <f t="shared" si="3"/>
        <v>1.8919545330539409</v>
      </c>
      <c r="V30" s="9">
        <f t="shared" si="3"/>
        <v>1.8423604398813029</v>
      </c>
      <c r="W30" s="9">
        <f t="shared" si="3"/>
        <v>1.789642391090313</v>
      </c>
    </row>
    <row r="31" spans="2:23">
      <c r="B31" s="6">
        <v>25</v>
      </c>
      <c r="C31" s="7">
        <f t="shared" si="2"/>
        <v>4.2416990502771483</v>
      </c>
      <c r="D31" s="7">
        <f t="shared" si="2"/>
        <v>3.3851899614491709</v>
      </c>
      <c r="E31" s="7">
        <f t="shared" si="2"/>
        <v>2.9912409095499513</v>
      </c>
      <c r="F31" s="7">
        <f t="shared" si="2"/>
        <v>2.7587104697176335</v>
      </c>
      <c r="G31" s="7">
        <f t="shared" si="2"/>
        <v>2.6029874027870616</v>
      </c>
      <c r="H31" s="7">
        <f t="shared" si="2"/>
        <v>2.4904100180874127</v>
      </c>
      <c r="I31" s="7">
        <f t="shared" si="2"/>
        <v>2.4047281081005818</v>
      </c>
      <c r="J31" s="7">
        <f t="shared" si="2"/>
        <v>2.3370572240603038</v>
      </c>
      <c r="K31" s="7">
        <f t="shared" si="2"/>
        <v>2.2820969851989057</v>
      </c>
      <c r="L31" s="7">
        <f t="shared" si="2"/>
        <v>2.2364735810505119</v>
      </c>
      <c r="M31" s="7">
        <f t="shared" si="2"/>
        <v>2.1979292217362301</v>
      </c>
      <c r="N31" s="7">
        <f t="shared" si="2"/>
        <v>2.1648914524188396</v>
      </c>
      <c r="O31" s="7">
        <f t="shared" si="2"/>
        <v>2.1362288688922435</v>
      </c>
      <c r="P31" s="7">
        <f t="shared" si="2"/>
        <v>2.111105049172846</v>
      </c>
      <c r="Q31" s="7">
        <f t="shared" si="2"/>
        <v>2.0888873192987276</v>
      </c>
      <c r="R31" s="7">
        <f t="shared" si="2"/>
        <v>2.0074714988038003</v>
      </c>
      <c r="S31" s="7">
        <f t="shared" si="3"/>
        <v>1.9643056340653762</v>
      </c>
      <c r="T31" s="7">
        <f t="shared" si="3"/>
        <v>1.9191877395511303</v>
      </c>
      <c r="U31" s="7">
        <f t="shared" si="3"/>
        <v>1.8718007187451413</v>
      </c>
      <c r="V31" s="7">
        <f t="shared" si="3"/>
        <v>1.8217267432689059</v>
      </c>
      <c r="W31" s="7">
        <f t="shared" si="3"/>
        <v>1.7683954676846565</v>
      </c>
    </row>
    <row r="32" spans="2:23">
      <c r="B32" s="6">
        <v>26</v>
      </c>
      <c r="C32" s="8">
        <f t="shared" si="2"/>
        <v>4.2252012731274871</v>
      </c>
      <c r="D32" s="8">
        <f t="shared" si="2"/>
        <v>3.3690163594954443</v>
      </c>
      <c r="E32" s="8">
        <f t="shared" si="2"/>
        <v>2.9751539639733933</v>
      </c>
      <c r="F32" s="8">
        <f t="shared" si="2"/>
        <v>2.7425941372218592</v>
      </c>
      <c r="G32" s="8">
        <f t="shared" si="2"/>
        <v>2.5867900870625911</v>
      </c>
      <c r="H32" s="8">
        <f t="shared" si="2"/>
        <v>2.4741087807709587</v>
      </c>
      <c r="I32" s="8">
        <f t="shared" si="2"/>
        <v>2.3883136780251135</v>
      </c>
      <c r="J32" s="8">
        <f t="shared" si="2"/>
        <v>2.3205272350337482</v>
      </c>
      <c r="K32" s="8">
        <f t="shared" si="2"/>
        <v>2.2654526743472831</v>
      </c>
      <c r="L32" s="8">
        <f t="shared" si="2"/>
        <v>2.2197180736851587</v>
      </c>
      <c r="M32" s="8">
        <f t="shared" si="2"/>
        <v>2.1810665988755176</v>
      </c>
      <c r="N32" s="8">
        <f t="shared" si="2"/>
        <v>2.1479262277221571</v>
      </c>
      <c r="O32" s="8">
        <f t="shared" si="2"/>
        <v>2.1191656899092126</v>
      </c>
      <c r="P32" s="8">
        <f t="shared" si="2"/>
        <v>2.0939485260192829</v>
      </c>
      <c r="Q32" s="8">
        <f t="shared" si="2"/>
        <v>2.0716419277448468</v>
      </c>
      <c r="R32" s="8">
        <f t="shared" si="2"/>
        <v>1.9898417525775969</v>
      </c>
      <c r="S32" s="8">
        <f t="shared" si="3"/>
        <v>1.9464276507245075</v>
      </c>
      <c r="T32" s="8">
        <f t="shared" si="3"/>
        <v>1.9010098174121537</v>
      </c>
      <c r="U32" s="8">
        <f t="shared" si="3"/>
        <v>1.853254568473869</v>
      </c>
      <c r="V32" s="8">
        <f t="shared" si="3"/>
        <v>1.8027192795763682</v>
      </c>
      <c r="W32" s="8">
        <f t="shared" si="3"/>
        <v>1.7487945904200064</v>
      </c>
    </row>
    <row r="33" spans="2:23" ht="15.75" thickBot="1">
      <c r="B33" s="5">
        <v>27</v>
      </c>
      <c r="C33" s="9">
        <f t="shared" si="2"/>
        <v>4.2100084683597556</v>
      </c>
      <c r="D33" s="9">
        <f t="shared" si="2"/>
        <v>3.3541308285291991</v>
      </c>
      <c r="E33" s="9">
        <f t="shared" si="2"/>
        <v>2.9603513184112873</v>
      </c>
      <c r="F33" s="9">
        <f t="shared" si="2"/>
        <v>2.727765306033989</v>
      </c>
      <c r="G33" s="9">
        <f t="shared" si="2"/>
        <v>2.5718864057841535</v>
      </c>
      <c r="H33" s="9">
        <f t="shared" si="2"/>
        <v>2.4591084425783349</v>
      </c>
      <c r="I33" s="9">
        <f t="shared" si="2"/>
        <v>2.3732077116305983</v>
      </c>
      <c r="J33" s="9">
        <f t="shared" si="2"/>
        <v>2.3053131774274283</v>
      </c>
      <c r="K33" s="9">
        <f t="shared" si="2"/>
        <v>2.250131477202665</v>
      </c>
      <c r="L33" s="9">
        <f t="shared" si="2"/>
        <v>2.2042924927726482</v>
      </c>
      <c r="M33" s="9">
        <f t="shared" si="2"/>
        <v>2.1655403157856803</v>
      </c>
      <c r="N33" s="9">
        <f t="shared" si="2"/>
        <v>2.1323033552378292</v>
      </c>
      <c r="O33" s="9">
        <f t="shared" si="2"/>
        <v>2.1034504879931211</v>
      </c>
      <c r="P33" s="9">
        <f t="shared" si="2"/>
        <v>2.0781452377453404</v>
      </c>
      <c r="Q33" s="9">
        <f t="shared" si="2"/>
        <v>2.0557546854901849</v>
      </c>
      <c r="R33" s="9">
        <f t="shared" si="2"/>
        <v>1.9735904039339767</v>
      </c>
      <c r="S33" s="9">
        <f t="shared" si="3"/>
        <v>1.9299402814055464</v>
      </c>
      <c r="T33" s="9">
        <f t="shared" si="3"/>
        <v>1.8842363662807258</v>
      </c>
      <c r="U33" s="9">
        <f t="shared" si="3"/>
        <v>1.8361285306318316</v>
      </c>
      <c r="V33" s="9">
        <f t="shared" si="3"/>
        <v>1.7851493407275234</v>
      </c>
      <c r="W33" s="9">
        <f t="shared" si="3"/>
        <v>1.7306499328625271</v>
      </c>
    </row>
    <row r="34" spans="2:23">
      <c r="B34" s="6">
        <v>28</v>
      </c>
      <c r="C34" s="7">
        <f t="shared" si="2"/>
        <v>4.195971818557763</v>
      </c>
      <c r="D34" s="7">
        <f t="shared" si="2"/>
        <v>3.3403855582377591</v>
      </c>
      <c r="E34" s="7">
        <f t="shared" si="2"/>
        <v>2.9466852660172647</v>
      </c>
      <c r="F34" s="7">
        <f t="shared" si="2"/>
        <v>2.7140758041450779</v>
      </c>
      <c r="G34" s="7">
        <f t="shared" si="2"/>
        <v>2.5581275011108073</v>
      </c>
      <c r="H34" s="7">
        <f t="shared" si="2"/>
        <v>2.4452593950893835</v>
      </c>
      <c r="I34" s="7">
        <f t="shared" si="2"/>
        <v>2.3592598540564387</v>
      </c>
      <c r="J34" s="7">
        <f t="shared" si="2"/>
        <v>2.2912639841441615</v>
      </c>
      <c r="K34" s="7">
        <f t="shared" si="2"/>
        <v>2.2359816606702894</v>
      </c>
      <c r="L34" s="7">
        <f t="shared" si="2"/>
        <v>2.1900444888747517</v>
      </c>
      <c r="M34" s="7">
        <f t="shared" si="2"/>
        <v>2.1511974556149491</v>
      </c>
      <c r="N34" s="7">
        <f t="shared" si="2"/>
        <v>2.1178693969856757</v>
      </c>
      <c r="O34" s="7">
        <f t="shared" si="2"/>
        <v>2.0889293468811658</v>
      </c>
      <c r="P34" s="7">
        <f t="shared" si="2"/>
        <v>2.0635408289937751</v>
      </c>
      <c r="Q34" s="7">
        <f t="shared" si="2"/>
        <v>2.0410708336863559</v>
      </c>
      <c r="R34" s="7">
        <f t="shared" si="2"/>
        <v>1.9585611022711011</v>
      </c>
      <c r="S34" s="7">
        <f t="shared" si="3"/>
        <v>1.9146862711110562</v>
      </c>
      <c r="T34" s="7">
        <f t="shared" si="3"/>
        <v>1.8687091581310833</v>
      </c>
      <c r="U34" s="7">
        <f t="shared" si="3"/>
        <v>1.820263349153169</v>
      </c>
      <c r="V34" s="7">
        <f t="shared" si="3"/>
        <v>1.7688566179450886</v>
      </c>
      <c r="W34" s="7">
        <f t="shared" si="3"/>
        <v>1.7138001645765932</v>
      </c>
    </row>
    <row r="35" spans="2:23">
      <c r="B35" s="6">
        <v>29</v>
      </c>
      <c r="C35" s="8">
        <f t="shared" si="2"/>
        <v>4.1829642890582726</v>
      </c>
      <c r="D35" s="8">
        <f t="shared" si="2"/>
        <v>3.3276544985720609</v>
      </c>
      <c r="E35" s="8">
        <f t="shared" si="2"/>
        <v>2.9340298896641732</v>
      </c>
      <c r="F35" s="8">
        <f t="shared" si="2"/>
        <v>2.701399331923267</v>
      </c>
      <c r="G35" s="8">
        <f t="shared" si="2"/>
        <v>2.5453864879485462</v>
      </c>
      <c r="H35" s="8">
        <f t="shared" si="2"/>
        <v>2.4324341045767892</v>
      </c>
      <c r="I35" s="8">
        <f t="shared" si="2"/>
        <v>2.3463419220205526</v>
      </c>
      <c r="J35" s="8">
        <f t="shared" si="2"/>
        <v>2.2782508490515503</v>
      </c>
      <c r="K35" s="8">
        <f t="shared" si="2"/>
        <v>2.2228738339299583</v>
      </c>
      <c r="L35" s="8">
        <f t="shared" si="2"/>
        <v>2.1768441283023519</v>
      </c>
      <c r="M35" s="8">
        <f t="shared" si="2"/>
        <v>2.1379075834785843</v>
      </c>
      <c r="N35" s="8">
        <f t="shared" si="2"/>
        <v>2.1044934566039637</v>
      </c>
      <c r="O35" s="8">
        <f t="shared" si="2"/>
        <v>2.0754709457100553</v>
      </c>
      <c r="P35" s="8">
        <f t="shared" si="2"/>
        <v>2.0500035883724257</v>
      </c>
      <c r="Q35" s="8">
        <f t="shared" si="2"/>
        <v>2.0274583013950069</v>
      </c>
      <c r="R35" s="8">
        <f t="shared" si="2"/>
        <v>1.9446203517996814</v>
      </c>
      <c r="S35" s="8">
        <f t="shared" si="3"/>
        <v>1.9005313097716623</v>
      </c>
      <c r="T35" s="8">
        <f t="shared" si="3"/>
        <v>1.8542930028526727</v>
      </c>
      <c r="U35" s="8">
        <f t="shared" si="3"/>
        <v>1.8055228995549784</v>
      </c>
      <c r="V35" s="8">
        <f t="shared" si="3"/>
        <v>1.7537040252044933</v>
      </c>
      <c r="W35" s="8">
        <f t="shared" si="3"/>
        <v>1.6981072628661715</v>
      </c>
    </row>
    <row r="36" spans="2:23" ht="15.75" thickBot="1">
      <c r="B36" s="5">
        <v>30</v>
      </c>
      <c r="C36" s="9">
        <f t="shared" si="2"/>
        <v>4.1708767857666915</v>
      </c>
      <c r="D36" s="9">
        <f t="shared" si="2"/>
        <v>3.3158295010135221</v>
      </c>
      <c r="E36" s="9">
        <f t="shared" si="2"/>
        <v>2.9222771906450378</v>
      </c>
      <c r="F36" s="9">
        <f t="shared" si="2"/>
        <v>2.6896275736914181</v>
      </c>
      <c r="G36" s="9">
        <f t="shared" si="2"/>
        <v>2.5335545475592705</v>
      </c>
      <c r="H36" s="9">
        <f t="shared" si="2"/>
        <v>2.4205231885575733</v>
      </c>
      <c r="I36" s="9">
        <f t="shared" si="2"/>
        <v>2.334343964844781</v>
      </c>
      <c r="J36" s="9">
        <f t="shared" si="2"/>
        <v>2.2661632741381426</v>
      </c>
      <c r="K36" s="9">
        <f t="shared" si="2"/>
        <v>2.2106969833035763</v>
      </c>
      <c r="L36" s="9">
        <f t="shared" si="2"/>
        <v>2.164579917125474</v>
      </c>
      <c r="M36" s="9">
        <f t="shared" si="2"/>
        <v>2.1255587608755109</v>
      </c>
      <c r="N36" s="9">
        <f t="shared" si="2"/>
        <v>2.0920631852759421</v>
      </c>
      <c r="O36" s="9">
        <f t="shared" si="2"/>
        <v>2.0629625574100965</v>
      </c>
      <c r="P36" s="9">
        <f t="shared" si="2"/>
        <v>2.0374204401455578</v>
      </c>
      <c r="Q36" s="9">
        <f t="shared" si="2"/>
        <v>2.0148036912954894</v>
      </c>
      <c r="R36" s="9">
        <f t="shared" si="2"/>
        <v>1.9316534752369297</v>
      </c>
      <c r="S36" s="9">
        <f t="shared" si="3"/>
        <v>1.8873599845302909</v>
      </c>
      <c r="T36" s="9">
        <f t="shared" si="3"/>
        <v>1.8408716891117587</v>
      </c>
      <c r="U36" s="9">
        <f t="shared" si="3"/>
        <v>1.7917901186320135</v>
      </c>
      <c r="V36" s="9">
        <f t="shared" si="3"/>
        <v>1.7395736183119661</v>
      </c>
      <c r="W36" s="9">
        <f t="shared" si="3"/>
        <v>1.683452421997969</v>
      </c>
    </row>
    <row r="37" spans="2:23">
      <c r="B37" s="6">
        <v>40</v>
      </c>
      <c r="C37" s="7">
        <f t="shared" si="2"/>
        <v>4.0847457333016566</v>
      </c>
      <c r="D37" s="7">
        <f t="shared" si="2"/>
        <v>3.2317269928308443</v>
      </c>
      <c r="E37" s="7">
        <f t="shared" si="2"/>
        <v>2.8387453980206416</v>
      </c>
      <c r="F37" s="7">
        <f t="shared" si="2"/>
        <v>2.6059749491238664</v>
      </c>
      <c r="G37" s="7">
        <f t="shared" si="2"/>
        <v>2.4494664263887103</v>
      </c>
      <c r="H37" s="7">
        <f t="shared" si="2"/>
        <v>2.3358524047916633</v>
      </c>
      <c r="I37" s="7">
        <f t="shared" si="2"/>
        <v>2.2490243251473858</v>
      </c>
      <c r="J37" s="7">
        <f t="shared" si="2"/>
        <v>2.1801704532006414</v>
      </c>
      <c r="K37" s="7">
        <f t="shared" si="2"/>
        <v>2.1240292640166967</v>
      </c>
      <c r="L37" s="7">
        <f t="shared" si="2"/>
        <v>2.0772480464172101</v>
      </c>
      <c r="M37" s="7">
        <f t="shared" si="2"/>
        <v>2.0375803294219414</v>
      </c>
      <c r="N37" s="7">
        <f t="shared" si="2"/>
        <v>2.0034593955018329</v>
      </c>
      <c r="O37" s="7">
        <f t="shared" si="2"/>
        <v>1.9737563160978617</v>
      </c>
      <c r="P37" s="7">
        <f t="shared" si="2"/>
        <v>1.9476352152251659</v>
      </c>
      <c r="Q37" s="7">
        <f t="shared" si="2"/>
        <v>1.9244628235276697</v>
      </c>
      <c r="R37" s="7">
        <f t="shared" si="2"/>
        <v>1.8388593490242173</v>
      </c>
      <c r="S37" s="7">
        <f t="shared" si="3"/>
        <v>1.7929370347739892</v>
      </c>
      <c r="T37" s="7">
        <f t="shared" si="3"/>
        <v>1.7444319643207373</v>
      </c>
      <c r="U37" s="7">
        <f t="shared" si="3"/>
        <v>1.6927972097024298</v>
      </c>
      <c r="V37" s="7">
        <f t="shared" si="3"/>
        <v>1.6372518239715579</v>
      </c>
      <c r="W37" s="7">
        <f t="shared" si="3"/>
        <v>1.576609861590262</v>
      </c>
    </row>
    <row r="38" spans="2:23">
      <c r="B38" s="6">
        <v>60</v>
      </c>
      <c r="C38" s="8">
        <f t="shared" si="2"/>
        <v>4.001191376754992</v>
      </c>
      <c r="D38" s="8">
        <f t="shared" si="2"/>
        <v>3.1504113105827263</v>
      </c>
      <c r="E38" s="8">
        <f t="shared" si="2"/>
        <v>2.7580782958425822</v>
      </c>
      <c r="F38" s="8">
        <f t="shared" si="2"/>
        <v>2.5252151019828779</v>
      </c>
      <c r="G38" s="8">
        <f t="shared" si="2"/>
        <v>2.3682702357010696</v>
      </c>
      <c r="H38" s="8">
        <f t="shared" si="2"/>
        <v>2.2540530098570333</v>
      </c>
      <c r="I38" s="8">
        <f t="shared" si="2"/>
        <v>2.1665411560494183</v>
      </c>
      <c r="J38" s="8">
        <f t="shared" si="2"/>
        <v>2.0969683125159482</v>
      </c>
      <c r="K38" s="8">
        <f t="shared" si="2"/>
        <v>2.0400980554764687</v>
      </c>
      <c r="L38" s="8">
        <f t="shared" si="2"/>
        <v>1.9925919966294188</v>
      </c>
      <c r="M38" s="8">
        <f t="shared" si="2"/>
        <v>1.9522119385026293</v>
      </c>
      <c r="N38" s="8">
        <f t="shared" si="2"/>
        <v>1.9173958991763131</v>
      </c>
      <c r="O38" s="8">
        <f t="shared" si="2"/>
        <v>1.8870175519498902</v>
      </c>
      <c r="P38" s="8">
        <f t="shared" si="2"/>
        <v>1.8602423072918699</v>
      </c>
      <c r="Q38" s="8">
        <f t="shared" si="2"/>
        <v>1.8364373601871415</v>
      </c>
      <c r="R38" s="8">
        <f>FINV($D$4,R$6,$B38)</f>
        <v>1.7479841331228561</v>
      </c>
      <c r="S38" s="8">
        <f t="shared" si="3"/>
        <v>1.7001166964798249</v>
      </c>
      <c r="T38" s="8">
        <f t="shared" si="3"/>
        <v>1.649141009021406</v>
      </c>
      <c r="U38" s="8">
        <f t="shared" si="3"/>
        <v>1.5942725201140064</v>
      </c>
      <c r="V38" s="8">
        <f t="shared" si="3"/>
        <v>1.5343141798123641</v>
      </c>
      <c r="W38" s="8">
        <f t="shared" si="3"/>
        <v>1.4672665163364653</v>
      </c>
    </row>
    <row r="39" spans="2:23" ht="15.75" thickBot="1">
      <c r="B39" s="5">
        <v>120</v>
      </c>
      <c r="C39" s="9">
        <f t="shared" ref="C39:Q39" si="4">FINV($D$4,C$6,$B39)</f>
        <v>3.9201244089699174</v>
      </c>
      <c r="D39" s="9">
        <f t="shared" si="4"/>
        <v>3.0717794046586815</v>
      </c>
      <c r="E39" s="9">
        <f t="shared" si="4"/>
        <v>2.6801675698502416</v>
      </c>
      <c r="F39" s="9">
        <f t="shared" si="4"/>
        <v>2.4472365114692973</v>
      </c>
      <c r="G39" s="9">
        <f t="shared" si="4"/>
        <v>2.2898512831435824</v>
      </c>
      <c r="H39" s="9">
        <f t="shared" si="4"/>
        <v>2.1750062525809954</v>
      </c>
      <c r="I39" s="9">
        <f t="shared" si="4"/>
        <v>2.0867702777215946</v>
      </c>
      <c r="J39" s="9">
        <f t="shared" si="4"/>
        <v>2.0164256130641847</v>
      </c>
      <c r="K39" s="9">
        <f t="shared" si="4"/>
        <v>1.9587632956963756</v>
      </c>
      <c r="L39" s="9">
        <f t="shared" si="4"/>
        <v>1.9104610646691997</v>
      </c>
      <c r="M39" s="9">
        <f t="shared" si="4"/>
        <v>1.8692904223335318</v>
      </c>
      <c r="N39" s="9">
        <f t="shared" si="4"/>
        <v>1.8336952763569871</v>
      </c>
      <c r="O39" s="9">
        <f t="shared" si="4"/>
        <v>1.8025528517310818</v>
      </c>
      <c r="P39" s="9">
        <f t="shared" si="4"/>
        <v>1.7750306375412666</v>
      </c>
      <c r="Q39" s="9">
        <f t="shared" si="4"/>
        <v>1.7504969606635032</v>
      </c>
      <c r="R39" s="9">
        <f>FINV($D$4,R$6,$B39)</f>
        <v>1.6586801432365885</v>
      </c>
      <c r="S39" s="9">
        <f>FINV($D$4,S$6,$B39)</f>
        <v>1.6084370962940859</v>
      </c>
      <c r="T39" s="9">
        <f>FINV($D$4,T$6,$B39)</f>
        <v>1.5543425963956679</v>
      </c>
      <c r="U39" s="9">
        <f>FINV($D$4,U$6,$B39)</f>
        <v>1.4952023928603775</v>
      </c>
      <c r="V39" s="9">
        <f>FINV($D$4,V$6,$B39)</f>
        <v>1.4290131779545869</v>
      </c>
      <c r="W39" s="9">
        <f>FINV($D$4,W$6,$B39)</f>
        <v>1.3518864592212352</v>
      </c>
    </row>
    <row r="40" spans="2:23" ht="5.25" customHeight="1"/>
    <row r="41" spans="2:23">
      <c r="B41" s="10" t="s">
        <v>3</v>
      </c>
      <c r="W41" s="11" t="s">
        <v>4</v>
      </c>
    </row>
    <row r="42" spans="2:23" ht="5.25" customHeight="1"/>
    <row r="43" spans="2:23">
      <c r="B43" s="2" t="s">
        <v>5</v>
      </c>
      <c r="F43" s="12" t="s">
        <v>6</v>
      </c>
      <c r="W43" s="13" t="s">
        <v>7</v>
      </c>
    </row>
    <row r="44" spans="2:23">
      <c r="B44" s="14"/>
    </row>
    <row r="45" spans="2:23">
      <c r="B45" s="14"/>
    </row>
    <row r="46" spans="2:23">
      <c r="B46" s="14"/>
    </row>
  </sheetData>
  <mergeCells count="1">
    <mergeCell ref="B2:W2"/>
  </mergeCells>
  <hyperlinks>
    <hyperlink ref="F43" r:id="rId1"/>
  </hyperlinks>
  <printOptions horizontalCentered="1"/>
  <pageMargins left="0.5" right="0.5" top="0.75" bottom="0.75" header="0.5" footer="0.5"/>
  <pageSetup scale="60" orientation="landscape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12" ma:contentTypeDescription="Create a new document." ma:contentTypeScope="" ma:versionID="a7f2cbac0076cd87a0fa64b22980feb0">
  <xsd:schema xmlns:xsd="http://www.w3.org/2001/XMLSchema" xmlns:xs="http://www.w3.org/2001/XMLSchema" xmlns:p="http://schemas.microsoft.com/office/2006/metadata/properties" xmlns:ns2="d67c9d79-040f-440d-a2c0-b10220308572" xmlns:ns3="ea887b2e-09fa-4ac4-8bf7-37a3bb1780b0" targetNamespace="http://schemas.microsoft.com/office/2006/metadata/properties" ma:root="true" ma:fieldsID="499061a1a952ce68eaa63915e0846ff9" ns2:_="" ns3:_="">
    <xsd:import namespace="d67c9d79-040f-440d-a2c0-b10220308572"/>
    <xsd:import namespace="ea887b2e-09fa-4ac4-8bf7-37a3bb178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87b2e-09fa-4ac4-8bf7-37a3bb1780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5CA895-563C-4003-BA4E-0506F8BD155C}"/>
</file>

<file path=customXml/itemProps2.xml><?xml version="1.0" encoding="utf-8"?>
<ds:datastoreItem xmlns:ds="http://schemas.openxmlformats.org/officeDocument/2006/customXml" ds:itemID="{467126F5-0DA0-4FB5-AF40-630EC2855BBA}"/>
</file>

<file path=customXml/itemProps3.xml><?xml version="1.0" encoding="utf-8"?>
<ds:datastoreItem xmlns:ds="http://schemas.openxmlformats.org/officeDocument/2006/customXml" ds:itemID="{1BED6D03-3C2D-46F3-B40C-3B33F9E58A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f distribution</vt:lpstr>
      <vt:lpstr>'Table f distribution'!Print_Area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 Sigma Digest</dc:creator>
  <cp:lastModifiedBy>Six Sigma Digest</cp:lastModifiedBy>
  <dcterms:created xsi:type="dcterms:W3CDTF">2013-01-25T06:22:32Z</dcterms:created>
  <dcterms:modified xsi:type="dcterms:W3CDTF">2013-01-25T06:22:48Z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</Properties>
</file>