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drawings/drawing1.xml" ContentType="application/vnd.openxmlformats-officedocument.drawing+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ichael\Dropbox\Lean Sigma Corporation\courseware\Lean Sigma Corporation\SIX SIGMA\Tools &amp; Templates\"/>
    </mc:Choice>
  </mc:AlternateContent>
  <bookViews>
    <workbookView xWindow="0" yWindow="0" windowWidth="19200" windowHeight="7310"/>
  </bookViews>
  <sheets>
    <sheet name="Scorecard" sheetId="1" r:id="rId1"/>
  </sheets>
  <definedNames>
    <definedName name="_xlnm.Print_Area" localSheetId="0">Scorecard!$A$1:$R$23</definedName>
  </definedNames>
  <calcPr calcId="152511" iterateCount="1000"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8" i="1" l="1"/>
  <c r="B9" i="1"/>
  <c r="B10" i="1"/>
  <c r="A9" i="1"/>
  <c r="A10" i="1"/>
  <c r="A8" i="1"/>
  <c r="A7" i="1"/>
  <c r="B7" i="1"/>
</calcChain>
</file>

<file path=xl/sharedStrings.xml><?xml version="1.0" encoding="utf-8"?>
<sst xmlns="http://schemas.openxmlformats.org/spreadsheetml/2006/main" count="44" uniqueCount="32">
  <si>
    <t>OWT</t>
  </si>
  <si>
    <t>Q1'15</t>
  </si>
  <si>
    <t>Q2'15</t>
  </si>
  <si>
    <t>Q3'15</t>
  </si>
  <si>
    <t>Q4'15</t>
  </si>
  <si>
    <t>FYF</t>
  </si>
  <si>
    <t>Actual</t>
  </si>
  <si>
    <t>Full Year 2015</t>
  </si>
  <si>
    <t>Status</t>
  </si>
  <si>
    <t>Current</t>
  </si>
  <si>
    <t>Goal</t>
  </si>
  <si>
    <t>Recall Open Cases</t>
  </si>
  <si>
    <t>Recall Open Case Dollars</t>
  </si>
  <si>
    <t>Recall Cases w/Purchasing</t>
  </si>
  <si>
    <t>Recall Case Dollars w/Purchasing</t>
  </si>
  <si>
    <t>Legacy Open Cases</t>
  </si>
  <si>
    <t>Legacy Open Case Dollars</t>
  </si>
  <si>
    <t>Legacy Cases w/Purchasing</t>
  </si>
  <si>
    <t>Legacy Case Dollars w/Purchasing</t>
  </si>
  <si>
    <t>Operating Metrics</t>
  </si>
  <si>
    <t>Fcst</t>
  </si>
  <si>
    <t>Status Conditions: Green &gt;=100% of Goal, Yellow 95%-99% of Goal, Red &lt;95% of Goal</t>
  </si>
  <si>
    <t>Status Rules: Current status based on forecst vs. goal for future periods and based on actual vs. goal for past period. FYF status based on full year forecast vs.goal untill the year completes.</t>
  </si>
  <si>
    <t>$dollars represented in Millions</t>
  </si>
  <si>
    <t>OWT Cumulative Parts Reviewed</t>
  </si>
  <si>
    <t>OWT Cumulative Recovery Groups w/TF</t>
  </si>
  <si>
    <t>Lean Sigma Corporation Basic Scorecard</t>
  </si>
  <si>
    <t>Key Business Metrics</t>
  </si>
  <si>
    <t>Customer Satisfaction</t>
  </si>
  <si>
    <t>Net Income</t>
  </si>
  <si>
    <t>Operating Expense Reduction</t>
  </si>
  <si>
    <t>Calculate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</si>
</sst>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quot;$&quot;#,##0.0"/>
  </numFmts>
  <fonts count="7" x14ac:knownFonts="1">
    <font>
      <sz val="11"/>
      <color theme="1"/>
      <name val="Calibri"/>
      <family val="2"/>
      <scheme val="minor"/>
    </font>
    <font>
      <b/>
      <sz val="11"/>
      <color theme="1"/>
      <name val="Calibri"/>
      <family val="2"/>
      <scheme val="minor"/>
    </font>
    <font>
      <b/>
      <u/>
      <sz val="18"/>
      <color theme="1"/>
      <name val="Calibri"/>
      <family val="2"/>
      <scheme val="minor"/>
    </font>
    <font>
      <i/>
      <sz val="9"/>
      <color theme="1"/>
      <name val="Calibri"/>
      <family val="2"/>
      <scheme val="minor"/>
    </font>
    <font>
      <sz val="11"/>
      <color theme="1"/>
      <name val="Calibri"/>
      <family val="2"/>
      <scheme val="minor"/>
    </font>
    <font>
      <sz val="10"/>
      <color theme="1"/>
      <name val="Calibri"/>
      <family val="2"/>
      <scheme val="minor"/>
    </font>
    <font>
      <sz val="8"/>
      <color theme="0" tint="-0.249977111117893"/>
      <name val="Calibri"/>
      <family val="2"/>
      <scheme val="minor"/>
    </font>
  </fonts>
  <fills count="4">
    <fill>
      <patternFill patternType="none"/>
    </fill>
    <fill>
      <patternFill patternType="gray125"/>
    </fill>
    <fill>
      <patternFill patternType="solid">
        <fgColor theme="0"/>
        <bgColor indexed="64"/>
      </patternFill>
    </fill>
    <fill>
      <patternFill patternType="solid">
        <fgColor theme="0" tint="-4.9989318521683403E-2"/>
        <bgColor indexed="64"/>
      </patternFill>
    </fill>
  </fills>
  <borders count="46">
    <border>
      <left/>
      <right/>
      <top/>
      <bottom/>
      <diagonal/>
    </border>
    <border>
      <left/>
      <right style="dotted">
        <color theme="0" tint="-0.24994659260841701"/>
      </right>
      <top style="dotted">
        <color theme="0" tint="-0.24994659260841701"/>
      </top>
      <bottom style="dotted">
        <color theme="0" tint="-0.24994659260841701"/>
      </bottom>
      <diagonal/>
    </border>
    <border>
      <left/>
      <right style="dotted">
        <color theme="0" tint="-0.24994659260841701"/>
      </right>
      <top style="dotted">
        <color theme="0" tint="-0.24994659260841701"/>
      </top>
      <bottom/>
      <diagonal/>
    </border>
    <border>
      <left/>
      <right/>
      <top/>
      <bottom style="dotted">
        <color theme="0" tint="-0.24994659260841701"/>
      </bottom>
      <diagonal/>
    </border>
    <border>
      <left/>
      <right/>
      <top style="dotted">
        <color theme="0" tint="-0.24994659260841701"/>
      </top>
      <bottom style="dotted">
        <color theme="0" tint="-0.24994659260841701"/>
      </bottom>
      <diagonal/>
    </border>
    <border>
      <left/>
      <right/>
      <top style="dotted">
        <color theme="0" tint="-0.24994659260841701"/>
      </top>
      <bottom/>
      <diagonal/>
    </border>
    <border>
      <left/>
      <right style="dotted">
        <color theme="0" tint="-0.24994659260841701"/>
      </right>
      <top/>
      <bottom style="dotted">
        <color theme="0" tint="-0.24994659260841701"/>
      </bottom>
      <diagonal/>
    </border>
    <border>
      <left/>
      <right style="dotted">
        <color theme="0" tint="-0.24994659260841701"/>
      </right>
      <top/>
      <bottom/>
      <diagonal/>
    </border>
    <border>
      <left style="thin">
        <color theme="0" tint="-0.34998626667073579"/>
      </left>
      <right style="dotted">
        <color theme="0" tint="-0.24994659260841701"/>
      </right>
      <top style="dotted">
        <color theme="0" tint="-0.24994659260841701"/>
      </top>
      <bottom/>
      <diagonal/>
    </border>
    <border>
      <left/>
      <right style="thin">
        <color theme="0" tint="-0.34998626667073579"/>
      </right>
      <top/>
      <bottom/>
      <diagonal/>
    </border>
    <border>
      <left/>
      <right style="thin">
        <color theme="0" tint="-0.34998626667073579"/>
      </right>
      <top style="dotted">
        <color theme="0" tint="-0.24994659260841701"/>
      </top>
      <bottom/>
      <diagonal/>
    </border>
    <border>
      <left style="thin">
        <color theme="0" tint="-0.34998626667073579"/>
      </left>
      <right style="dotted">
        <color theme="0" tint="-0.24994659260841701"/>
      </right>
      <top style="dotted">
        <color theme="0" tint="-0.24994659260841701"/>
      </top>
      <bottom style="dotted">
        <color theme="0" tint="-0.24994659260841701"/>
      </bottom>
      <diagonal/>
    </border>
    <border>
      <left/>
      <right style="thin">
        <color theme="0" tint="-0.34998626667073579"/>
      </right>
      <top style="dotted">
        <color theme="0" tint="-0.24994659260841701"/>
      </top>
      <bottom style="dotted">
        <color theme="0" tint="-0.24994659260841701"/>
      </bottom>
      <diagonal/>
    </border>
    <border>
      <left style="thin">
        <color theme="0" tint="-0.34998626667073579"/>
      </left>
      <right style="dotted">
        <color theme="0" tint="-0.24994659260841701"/>
      </right>
      <top/>
      <bottom style="dotted">
        <color theme="0" tint="-0.24994659260841701"/>
      </bottom>
      <diagonal/>
    </border>
    <border>
      <left/>
      <right style="thin">
        <color theme="0" tint="-0.34998626667073579"/>
      </right>
      <top/>
      <bottom style="dotted">
        <color theme="0" tint="-0.24994659260841701"/>
      </bottom>
      <diagonal/>
    </border>
    <border>
      <left style="thin">
        <color theme="0" tint="-0.34998626667073579"/>
      </left>
      <right style="dotted">
        <color theme="0" tint="-0.24994659260841701"/>
      </right>
      <top/>
      <bottom/>
      <diagonal/>
    </border>
    <border>
      <left style="thin">
        <color theme="0" tint="-0.34998626667073579"/>
      </left>
      <right style="dotted">
        <color theme="0" tint="-0.24994659260841701"/>
      </right>
      <top/>
      <bottom style="thin">
        <color theme="0" tint="-0.34998626667073579"/>
      </bottom>
      <diagonal/>
    </border>
    <border>
      <left/>
      <right style="thin">
        <color theme="0" tint="-0.34998626667073579"/>
      </right>
      <top/>
      <bottom style="thin">
        <color theme="0" tint="-0.34998626667073579"/>
      </bottom>
      <diagonal/>
    </border>
    <border>
      <left/>
      <right/>
      <top/>
      <bottom style="thin">
        <color theme="0" tint="-0.34998626667073579"/>
      </bottom>
      <diagonal/>
    </border>
    <border>
      <left/>
      <right style="dotted">
        <color theme="0" tint="-0.24994659260841701"/>
      </right>
      <top/>
      <bottom style="thin">
        <color theme="0" tint="-0.34998626667073579"/>
      </bottom>
      <diagonal/>
    </border>
    <border>
      <left style="medium">
        <color indexed="64"/>
      </left>
      <right style="dotted">
        <color theme="0" tint="-0.24994659260841701"/>
      </right>
      <top/>
      <bottom/>
      <diagonal/>
    </border>
    <border>
      <left/>
      <right style="medium">
        <color indexed="64"/>
      </right>
      <top/>
      <bottom/>
      <diagonal/>
    </border>
    <border>
      <left style="medium">
        <color indexed="64"/>
      </left>
      <right style="dotted">
        <color theme="0" tint="-0.24994659260841701"/>
      </right>
      <top style="dotted">
        <color theme="0" tint="-0.24994659260841701"/>
      </top>
      <bottom style="dotted">
        <color theme="0" tint="-0.24994659260841701"/>
      </bottom>
      <diagonal/>
    </border>
    <border>
      <left/>
      <right style="medium">
        <color indexed="64"/>
      </right>
      <top style="dotted">
        <color theme="0" tint="-0.24994659260841701"/>
      </top>
      <bottom style="dotted">
        <color theme="0" tint="-0.24994659260841701"/>
      </bottom>
      <diagonal/>
    </border>
    <border>
      <left style="medium">
        <color indexed="64"/>
      </left>
      <right style="dotted">
        <color theme="0" tint="-0.24994659260841701"/>
      </right>
      <top/>
      <bottom style="dotted">
        <color theme="0" tint="-0.24994659260841701"/>
      </bottom>
      <diagonal/>
    </border>
    <border>
      <left/>
      <right style="medium">
        <color indexed="64"/>
      </right>
      <top/>
      <bottom style="dotted">
        <color theme="0" tint="-0.24994659260841701"/>
      </bottom>
      <diagonal/>
    </border>
    <border>
      <left style="medium">
        <color indexed="64"/>
      </left>
      <right style="dotted">
        <color theme="0" tint="-0.24994659260841701"/>
      </right>
      <top/>
      <bottom style="medium">
        <color indexed="64"/>
      </bottom>
      <diagonal/>
    </border>
    <border>
      <left/>
      <right style="thin">
        <color theme="0" tint="-0.34998626667073579"/>
      </right>
      <top/>
      <bottom style="medium">
        <color indexed="64"/>
      </bottom>
      <diagonal/>
    </border>
    <border>
      <left/>
      <right/>
      <top style="dotted">
        <color theme="0" tint="-0.24994659260841701"/>
      </top>
      <bottom style="medium">
        <color indexed="64"/>
      </bottom>
      <diagonal/>
    </border>
    <border>
      <left style="thin">
        <color theme="0" tint="-0.34998626667073579"/>
      </left>
      <right style="dotted">
        <color theme="0" tint="-0.24994659260841701"/>
      </right>
      <top/>
      <bottom style="medium">
        <color indexed="64"/>
      </bottom>
      <diagonal/>
    </border>
    <border>
      <left/>
      <right style="dotted">
        <color theme="0" tint="-0.24994659260841701"/>
      </right>
      <top/>
      <bottom style="medium">
        <color indexed="64"/>
      </bottom>
      <diagonal/>
    </border>
    <border>
      <left/>
      <right style="medium">
        <color indexed="64"/>
      </right>
      <top/>
      <bottom style="medium">
        <color indexed="64"/>
      </bottom>
      <diagonal/>
    </border>
    <border>
      <left style="medium">
        <color indexed="64"/>
      </left>
      <right style="dotted">
        <color theme="0" tint="-0.24994659260841701"/>
      </right>
      <top/>
      <bottom style="thin">
        <color theme="0" tint="-0.34998626667073579"/>
      </bottom>
      <diagonal/>
    </border>
    <border>
      <left/>
      <right style="medium">
        <color indexed="64"/>
      </right>
      <top/>
      <bottom style="thin">
        <color theme="0" tint="-0.34998626667073579"/>
      </bottom>
      <diagonal/>
    </border>
    <border>
      <left style="medium">
        <color indexed="64"/>
      </left>
      <right/>
      <top style="medium">
        <color indexed="64"/>
      </top>
      <bottom style="thin">
        <color indexed="64"/>
      </bottom>
      <diagonal/>
    </border>
    <border>
      <left/>
      <right style="thin">
        <color theme="0" tint="-0.34998626667073579"/>
      </right>
      <top style="medium">
        <color indexed="64"/>
      </top>
      <bottom style="thin">
        <color indexed="64"/>
      </bottom>
      <diagonal/>
    </border>
    <border>
      <left/>
      <right/>
      <top style="medium">
        <color indexed="64"/>
      </top>
      <bottom style="thin">
        <color indexed="64"/>
      </bottom>
      <diagonal/>
    </border>
    <border>
      <left style="thin">
        <color theme="0" tint="-0.34998626667073579"/>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dotted">
        <color theme="0" tint="-0.24994659260841701"/>
      </top>
      <bottom/>
      <diagonal/>
    </border>
    <border>
      <left style="medium">
        <color indexed="64"/>
      </left>
      <right style="dotted">
        <color theme="0" tint="-0.24994659260841701"/>
      </right>
      <top style="thin">
        <color indexed="64"/>
      </top>
      <bottom style="thin">
        <color indexed="64"/>
      </bottom>
      <diagonal/>
    </border>
    <border>
      <left/>
      <right style="thin">
        <color theme="0" tint="-0.34998626667073579"/>
      </right>
      <top style="thin">
        <color indexed="64"/>
      </top>
      <bottom style="thin">
        <color indexed="64"/>
      </bottom>
      <diagonal/>
    </border>
    <border>
      <left/>
      <right/>
      <top style="thin">
        <color indexed="64"/>
      </top>
      <bottom style="thin">
        <color indexed="64"/>
      </bottom>
      <diagonal/>
    </border>
    <border>
      <left style="thin">
        <color theme="0" tint="-0.34998626667073579"/>
      </left>
      <right style="dotted">
        <color theme="0" tint="-0.24994659260841701"/>
      </right>
      <top style="thin">
        <color indexed="64"/>
      </top>
      <bottom style="thin">
        <color indexed="64"/>
      </bottom>
      <diagonal/>
    </border>
    <border>
      <left/>
      <right style="dotted">
        <color theme="0" tint="-0.24994659260841701"/>
      </right>
      <top style="thin">
        <color indexed="64"/>
      </top>
      <bottom style="thin">
        <color indexed="64"/>
      </bottom>
      <diagonal/>
    </border>
    <border>
      <left/>
      <right style="medium">
        <color indexed="64"/>
      </right>
      <top style="thin">
        <color indexed="64"/>
      </top>
      <bottom style="thin">
        <color indexed="64"/>
      </bottom>
      <diagonal/>
    </border>
  </borders>
  <cellStyleXfs count="2">
    <xf numFmtId="0" fontId="0" fillId="0" borderId="0"/>
    <xf numFmtId="43" fontId="4" fillId="0" borderId="0" applyFont="0" applyFill="0" applyBorder="0" applyAlignment="0" applyProtection="0"/>
  </cellStyleXfs>
  <cellXfs count="63">
    <xf numFmtId="0" fontId="0" fillId="0" borderId="0" xfId="0"/>
    <xf numFmtId="0" fontId="0" fillId="2" borderId="0" xfId="0" applyFill="1" applyBorder="1"/>
    <xf numFmtId="0" fontId="1" fillId="2" borderId="0" xfId="0" applyFont="1" applyFill="1" applyBorder="1"/>
    <xf numFmtId="0" fontId="0" fillId="2" borderId="0" xfId="0" applyFill="1" applyBorder="1" applyAlignment="1">
      <alignment horizontal="left" indent="1"/>
    </xf>
    <xf numFmtId="0" fontId="0" fillId="2" borderId="3" xfId="0" applyFill="1" applyBorder="1" applyAlignment="1">
      <alignment horizontal="left" indent="1"/>
    </xf>
    <xf numFmtId="0" fontId="0" fillId="2" borderId="4" xfId="0" applyFill="1" applyBorder="1" applyAlignment="1">
      <alignment horizontal="left" indent="1"/>
    </xf>
    <xf numFmtId="0" fontId="0" fillId="2" borderId="12" xfId="0" applyFill="1" applyBorder="1" applyAlignment="1">
      <alignment horizontal="center"/>
    </xf>
    <xf numFmtId="0" fontId="0" fillId="2" borderId="14" xfId="0" applyFill="1" applyBorder="1" applyAlignment="1">
      <alignment horizontal="center"/>
    </xf>
    <xf numFmtId="0" fontId="0" fillId="2" borderId="9" xfId="0" applyFill="1" applyBorder="1" applyAlignment="1">
      <alignment horizontal="center"/>
    </xf>
    <xf numFmtId="0" fontId="0" fillId="2" borderId="20" xfId="0" applyFill="1" applyBorder="1" applyAlignment="1">
      <alignment horizontal="center"/>
    </xf>
    <xf numFmtId="0" fontId="0" fillId="2" borderId="22" xfId="0" applyFill="1" applyBorder="1" applyAlignment="1">
      <alignment horizontal="center"/>
    </xf>
    <xf numFmtId="0" fontId="0" fillId="2" borderId="24" xfId="0" applyFill="1" applyBorder="1" applyAlignment="1">
      <alignment horizontal="center"/>
    </xf>
    <xf numFmtId="0" fontId="0" fillId="2" borderId="26" xfId="0" applyFill="1" applyBorder="1" applyAlignment="1">
      <alignment horizontal="center"/>
    </xf>
    <xf numFmtId="0" fontId="0" fillId="2" borderId="27" xfId="0" applyFill="1" applyBorder="1" applyAlignment="1">
      <alignment horizontal="center"/>
    </xf>
    <xf numFmtId="0" fontId="0" fillId="2" borderId="28" xfId="0" applyFill="1" applyBorder="1" applyAlignment="1">
      <alignment horizontal="left" indent="1"/>
    </xf>
    <xf numFmtId="0" fontId="1" fillId="3" borderId="32" xfId="0" applyFont="1" applyFill="1" applyBorder="1" applyAlignment="1">
      <alignment horizontal="center"/>
    </xf>
    <xf numFmtId="0" fontId="1" fillId="3" borderId="17" xfId="0" applyFont="1" applyFill="1" applyBorder="1" applyAlignment="1">
      <alignment horizontal="center"/>
    </xf>
    <xf numFmtId="0" fontId="1" fillId="3" borderId="18" xfId="0" applyFont="1" applyFill="1" applyBorder="1"/>
    <xf numFmtId="0" fontId="1" fillId="3" borderId="16" xfId="0" applyFont="1" applyFill="1" applyBorder="1" applyAlignment="1">
      <alignment horizontal="center"/>
    </xf>
    <xf numFmtId="0" fontId="1" fillId="3" borderId="19" xfId="0" applyFont="1" applyFill="1" applyBorder="1" applyAlignment="1">
      <alignment horizontal="center"/>
    </xf>
    <xf numFmtId="0" fontId="1" fillId="3" borderId="33" xfId="0" applyFont="1" applyFill="1" applyBorder="1" applyAlignment="1">
      <alignment horizontal="center"/>
    </xf>
    <xf numFmtId="0" fontId="1" fillId="3" borderId="36" xfId="0" applyFont="1" applyFill="1" applyBorder="1"/>
    <xf numFmtId="0" fontId="0" fillId="2" borderId="5" xfId="0" applyFill="1" applyBorder="1" applyAlignment="1">
      <alignment horizontal="left" indent="2"/>
    </xf>
    <xf numFmtId="0" fontId="0" fillId="3" borderId="40" xfId="0" applyFill="1" applyBorder="1" applyAlignment="1">
      <alignment horizontal="center"/>
    </xf>
    <xf numFmtId="0" fontId="0" fillId="3" borderId="41" xfId="0" applyFill="1" applyBorder="1" applyAlignment="1">
      <alignment horizontal="center"/>
    </xf>
    <xf numFmtId="0" fontId="1" fillId="3" borderId="42" xfId="0" applyFont="1" applyFill="1" applyBorder="1" applyAlignment="1">
      <alignment horizontal="left"/>
    </xf>
    <xf numFmtId="164" fontId="5" fillId="2" borderId="15" xfId="0" applyNumberFormat="1" applyFont="1" applyFill="1" applyBorder="1" applyAlignment="1">
      <alignment horizontal="center"/>
    </xf>
    <xf numFmtId="164" fontId="5" fillId="2" borderId="7" xfId="0" applyNumberFormat="1" applyFont="1" applyFill="1" applyBorder="1" applyAlignment="1">
      <alignment horizontal="center"/>
    </xf>
    <xf numFmtId="164" fontId="5" fillId="2" borderId="9" xfId="0" applyNumberFormat="1" applyFont="1" applyFill="1" applyBorder="1" applyAlignment="1">
      <alignment horizontal="center"/>
    </xf>
    <xf numFmtId="164" fontId="5" fillId="2" borderId="21" xfId="0" applyNumberFormat="1" applyFont="1" applyFill="1" applyBorder="1" applyAlignment="1">
      <alignment horizontal="center"/>
    </xf>
    <xf numFmtId="164" fontId="5" fillId="2" borderId="11" xfId="0" applyNumberFormat="1" applyFont="1" applyFill="1" applyBorder="1" applyAlignment="1">
      <alignment horizontal="center"/>
    </xf>
    <xf numFmtId="164" fontId="5" fillId="2" borderId="1" xfId="0" applyNumberFormat="1" applyFont="1" applyFill="1" applyBorder="1" applyAlignment="1">
      <alignment horizontal="center"/>
    </xf>
    <xf numFmtId="164" fontId="5" fillId="2" borderId="12" xfId="0" applyNumberFormat="1" applyFont="1" applyFill="1" applyBorder="1" applyAlignment="1">
      <alignment horizontal="center"/>
    </xf>
    <xf numFmtId="164" fontId="5" fillId="2" borderId="23" xfId="0" applyNumberFormat="1" applyFont="1" applyFill="1" applyBorder="1" applyAlignment="1">
      <alignment horizontal="center"/>
    </xf>
    <xf numFmtId="164" fontId="5" fillId="2" borderId="8" xfId="0" applyNumberFormat="1" applyFont="1" applyFill="1" applyBorder="1" applyAlignment="1">
      <alignment horizontal="center"/>
    </xf>
    <xf numFmtId="164" fontId="5" fillId="2" borderId="2" xfId="0" applyNumberFormat="1" applyFont="1" applyFill="1" applyBorder="1" applyAlignment="1">
      <alignment horizontal="center"/>
    </xf>
    <xf numFmtId="164" fontId="5" fillId="2" borderId="10" xfId="0" applyNumberFormat="1" applyFont="1" applyFill="1" applyBorder="1" applyAlignment="1">
      <alignment horizontal="center"/>
    </xf>
    <xf numFmtId="164" fontId="5" fillId="2" borderId="39" xfId="0" applyNumberFormat="1" applyFont="1" applyFill="1" applyBorder="1" applyAlignment="1">
      <alignment horizontal="center"/>
    </xf>
    <xf numFmtId="164" fontId="5" fillId="3" borderId="43" xfId="0" applyNumberFormat="1" applyFont="1" applyFill="1" applyBorder="1" applyAlignment="1">
      <alignment horizontal="center"/>
    </xf>
    <xf numFmtId="164" fontId="5" fillId="3" borderId="44" xfId="0" applyNumberFormat="1" applyFont="1" applyFill="1" applyBorder="1" applyAlignment="1">
      <alignment horizontal="center"/>
    </xf>
    <xf numFmtId="164" fontId="5" fillId="3" borderId="41" xfId="0" applyNumberFormat="1" applyFont="1" applyFill="1" applyBorder="1" applyAlignment="1">
      <alignment horizontal="center"/>
    </xf>
    <xf numFmtId="164" fontId="5" fillId="3" borderId="45" xfId="0" applyNumberFormat="1" applyFont="1" applyFill="1" applyBorder="1" applyAlignment="1">
      <alignment horizontal="center"/>
    </xf>
    <xf numFmtId="164" fontId="5" fillId="2" borderId="13" xfId="0" applyNumberFormat="1" applyFont="1" applyFill="1" applyBorder="1" applyAlignment="1">
      <alignment horizontal="center"/>
    </xf>
    <xf numFmtId="164" fontId="5" fillId="2" borderId="6" xfId="0" applyNumberFormat="1" applyFont="1" applyFill="1" applyBorder="1" applyAlignment="1">
      <alignment horizontal="center"/>
    </xf>
    <xf numFmtId="164" fontId="5" fillId="2" borderId="14" xfId="0" applyNumberFormat="1" applyFont="1" applyFill="1" applyBorder="1" applyAlignment="1">
      <alignment horizontal="center"/>
    </xf>
    <xf numFmtId="164" fontId="5" fillId="2" borderId="25" xfId="0" applyNumberFormat="1" applyFont="1" applyFill="1" applyBorder="1" applyAlignment="1">
      <alignment horizontal="center"/>
    </xf>
    <xf numFmtId="37" fontId="5" fillId="2" borderId="13" xfId="1" applyNumberFormat="1" applyFont="1" applyFill="1" applyBorder="1" applyAlignment="1">
      <alignment horizontal="center"/>
    </xf>
    <xf numFmtId="37" fontId="5" fillId="2" borderId="6" xfId="1" applyNumberFormat="1" applyFont="1" applyFill="1" applyBorder="1" applyAlignment="1">
      <alignment horizontal="center"/>
    </xf>
    <xf numFmtId="37" fontId="5" fillId="2" borderId="14" xfId="1" applyNumberFormat="1" applyFont="1" applyFill="1" applyBorder="1" applyAlignment="1">
      <alignment horizontal="center"/>
    </xf>
    <xf numFmtId="37" fontId="5" fillId="2" borderId="25" xfId="1" applyNumberFormat="1" applyFont="1" applyFill="1" applyBorder="1" applyAlignment="1">
      <alignment horizontal="center"/>
    </xf>
    <xf numFmtId="37" fontId="5" fillId="2" borderId="29" xfId="1" applyNumberFormat="1" applyFont="1" applyFill="1" applyBorder="1" applyAlignment="1">
      <alignment horizontal="center"/>
    </xf>
    <xf numFmtId="37" fontId="5" fillId="2" borderId="30" xfId="1" applyNumberFormat="1" applyFont="1" applyFill="1" applyBorder="1" applyAlignment="1">
      <alignment horizontal="center"/>
    </xf>
    <xf numFmtId="37" fontId="5" fillId="2" borderId="27" xfId="1" applyNumberFormat="1" applyFont="1" applyFill="1" applyBorder="1" applyAlignment="1">
      <alignment horizontal="center"/>
    </xf>
    <xf numFmtId="37" fontId="5" fillId="2" borderId="31" xfId="1" applyNumberFormat="1" applyFont="1" applyFill="1" applyBorder="1" applyAlignment="1">
      <alignment horizontal="center"/>
    </xf>
    <xf numFmtId="0" fontId="2" fillId="2" borderId="0" xfId="0" applyFont="1" applyFill="1" applyBorder="1" applyAlignment="1">
      <alignment horizontal="center" vertical="center"/>
    </xf>
    <xf numFmtId="0" fontId="3" fillId="2" borderId="0" xfId="0" applyFont="1" applyFill="1" applyBorder="1" applyAlignment="1">
      <alignment horizontal="left"/>
    </xf>
    <xf numFmtId="0" fontId="1" fillId="3" borderId="34" xfId="0" applyFont="1" applyFill="1" applyBorder="1" applyAlignment="1">
      <alignment horizontal="center"/>
    </xf>
    <xf numFmtId="0" fontId="1" fillId="3" borderId="35" xfId="0" applyFont="1" applyFill="1" applyBorder="1" applyAlignment="1">
      <alignment horizontal="center"/>
    </xf>
    <xf numFmtId="0" fontId="2" fillId="2" borderId="0" xfId="0" applyFont="1" applyFill="1" applyBorder="1" applyAlignment="1">
      <alignment horizontal="center" vertical="center"/>
    </xf>
    <xf numFmtId="0" fontId="1" fillId="3" borderId="37" xfId="0" applyFont="1" applyFill="1" applyBorder="1" applyAlignment="1">
      <alignment horizontal="center"/>
    </xf>
    <xf numFmtId="0" fontId="1" fillId="3" borderId="36" xfId="0" applyFont="1" applyFill="1" applyBorder="1" applyAlignment="1">
      <alignment horizontal="center"/>
    </xf>
    <xf numFmtId="0" fontId="1" fillId="3" borderId="38" xfId="0" applyFont="1" applyFill="1" applyBorder="1" applyAlignment="1">
      <alignment horizontal="center"/>
    </xf>
    <xf numFmtId="0" fontId="6" fillId="2" borderId="0" xfId="0" applyFont="1" applyFill="1" applyBorder="1" applyAlignment="1">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110837</xdr:colOff>
      <xdr:row>0</xdr:row>
      <xdr:rowOff>56008</xdr:rowOff>
    </xdr:from>
    <xdr:to>
      <xdr:col>2</xdr:col>
      <xdr:colOff>934965</xdr:colOff>
      <xdr:row>2</xdr:row>
      <xdr:rowOff>149988</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10837" y="56008"/>
          <a:ext cx="1954428" cy="6400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24"/>
  <sheetViews>
    <sheetView tabSelected="1" zoomScaleNormal="100" workbookViewId="0">
      <selection activeCell="C9" sqref="C9"/>
    </sheetView>
  </sheetViews>
  <sheetFormatPr defaultRowHeight="14.5" x14ac:dyDescent="0.35"/>
  <cols>
    <col min="1" max="2" width="8.08984375" style="1" customWidth="1"/>
    <col min="3" max="3" width="35.90625" style="1" bestFit="1" customWidth="1"/>
    <col min="4" max="18" width="6.6328125" style="1" customWidth="1"/>
    <col min="19" max="16384" width="8.7265625" style="1"/>
  </cols>
  <sheetData>
    <row r="1" spans="1:18" ht="28.5" customHeight="1" x14ac:dyDescent="0.35">
      <c r="A1" s="58" t="s">
        <v>26</v>
      </c>
      <c r="B1" s="58"/>
      <c r="C1" s="58"/>
      <c r="D1" s="58"/>
      <c r="E1" s="58"/>
      <c r="F1" s="58"/>
      <c r="G1" s="58"/>
      <c r="H1" s="58"/>
      <c r="I1" s="58"/>
      <c r="J1" s="58"/>
      <c r="K1" s="58"/>
      <c r="L1" s="58"/>
      <c r="M1" s="58"/>
      <c r="N1" s="58"/>
      <c r="O1" s="58"/>
      <c r="P1" s="58"/>
      <c r="Q1" s="58"/>
      <c r="R1" s="58"/>
    </row>
    <row r="2" spans="1:18" x14ac:dyDescent="0.35">
      <c r="A2" s="58"/>
      <c r="B2" s="58"/>
      <c r="C2" s="58"/>
      <c r="D2" s="58"/>
      <c r="E2" s="58"/>
      <c r="F2" s="58"/>
      <c r="G2" s="58"/>
      <c r="H2" s="58"/>
      <c r="I2" s="58"/>
      <c r="J2" s="58"/>
      <c r="K2" s="58"/>
      <c r="L2" s="58"/>
      <c r="M2" s="58"/>
      <c r="N2" s="58"/>
      <c r="O2" s="58"/>
      <c r="P2" s="58"/>
      <c r="Q2" s="58"/>
      <c r="R2" s="58"/>
    </row>
    <row r="3" spans="1:18" x14ac:dyDescent="0.35">
      <c r="A3" s="58"/>
      <c r="B3" s="58"/>
      <c r="C3" s="58"/>
      <c r="D3" s="58"/>
      <c r="E3" s="58"/>
      <c r="F3" s="58"/>
      <c r="G3" s="58"/>
      <c r="H3" s="58"/>
      <c r="I3" s="58"/>
      <c r="J3" s="58"/>
      <c r="K3" s="58"/>
      <c r="L3" s="58"/>
      <c r="M3" s="58"/>
      <c r="N3" s="58"/>
      <c r="O3" s="58"/>
      <c r="P3" s="58"/>
      <c r="Q3" s="58"/>
      <c r="R3" s="58"/>
    </row>
    <row r="4" spans="1:18" ht="9.5" customHeight="1" thickBot="1" x14ac:dyDescent="0.4">
      <c r="A4" s="54"/>
      <c r="B4" s="54"/>
      <c r="C4" s="54"/>
      <c r="D4" s="54"/>
      <c r="E4" s="62"/>
      <c r="F4" s="54"/>
      <c r="G4" s="54"/>
      <c r="H4" s="62" t="s">
        <v>31</v>
      </c>
      <c r="I4" s="54"/>
      <c r="J4" s="54"/>
      <c r="K4" s="62"/>
      <c r="L4" s="54"/>
      <c r="M4" s="54"/>
      <c r="N4" s="62"/>
      <c r="O4" s="54"/>
      <c r="P4" s="54"/>
      <c r="Q4" s="54"/>
      <c r="R4" s="54"/>
    </row>
    <row r="5" spans="1:18" s="2" customFormat="1" ht="16.5" customHeight="1" x14ac:dyDescent="0.35">
      <c r="A5" s="56" t="s">
        <v>8</v>
      </c>
      <c r="B5" s="57"/>
      <c r="C5" s="21"/>
      <c r="D5" s="59" t="s">
        <v>1</v>
      </c>
      <c r="E5" s="60"/>
      <c r="F5" s="57"/>
      <c r="G5" s="59" t="s">
        <v>2</v>
      </c>
      <c r="H5" s="60"/>
      <c r="I5" s="57"/>
      <c r="J5" s="59" t="s">
        <v>3</v>
      </c>
      <c r="K5" s="60"/>
      <c r="L5" s="57"/>
      <c r="M5" s="59" t="s">
        <v>4</v>
      </c>
      <c r="N5" s="60"/>
      <c r="O5" s="57"/>
      <c r="P5" s="59" t="s">
        <v>7</v>
      </c>
      <c r="Q5" s="60"/>
      <c r="R5" s="61"/>
    </row>
    <row r="6" spans="1:18" s="2" customFormat="1" ht="16.5" customHeight="1" x14ac:dyDescent="0.35">
      <c r="A6" s="15" t="s">
        <v>9</v>
      </c>
      <c r="B6" s="16" t="s">
        <v>5</v>
      </c>
      <c r="C6" s="17" t="s">
        <v>27</v>
      </c>
      <c r="D6" s="18" t="s">
        <v>10</v>
      </c>
      <c r="E6" s="19" t="s">
        <v>20</v>
      </c>
      <c r="F6" s="16" t="s">
        <v>6</v>
      </c>
      <c r="G6" s="18" t="s">
        <v>10</v>
      </c>
      <c r="H6" s="19" t="s">
        <v>20</v>
      </c>
      <c r="I6" s="16" t="s">
        <v>6</v>
      </c>
      <c r="J6" s="18" t="s">
        <v>10</v>
      </c>
      <c r="K6" s="19" t="s">
        <v>20</v>
      </c>
      <c r="L6" s="16" t="s">
        <v>6</v>
      </c>
      <c r="M6" s="18" t="s">
        <v>10</v>
      </c>
      <c r="N6" s="19" t="s">
        <v>20</v>
      </c>
      <c r="O6" s="16" t="s">
        <v>6</v>
      </c>
      <c r="P6" s="18" t="s">
        <v>10</v>
      </c>
      <c r="Q6" s="19" t="s">
        <v>20</v>
      </c>
      <c r="R6" s="20" t="s">
        <v>6</v>
      </c>
    </row>
    <row r="7" spans="1:18" ht="16.5" customHeight="1" x14ac:dyDescent="0.35">
      <c r="A7" s="9">
        <f>IF(E$4="Calculate",F7/D7,IF(H$4="Calculate",I7/G7,IF(K$4="Calculate",L7/J7,IF(N$4="Calculate",O7/M7))))</f>
        <v>1.1599999999999999</v>
      </c>
      <c r="B7" s="8">
        <f>Q7/P7</f>
        <v>0.97</v>
      </c>
      <c r="C7" s="3" t="s">
        <v>30</v>
      </c>
      <c r="D7" s="26">
        <v>15</v>
      </c>
      <c r="E7" s="27">
        <v>12</v>
      </c>
      <c r="F7" s="28">
        <v>8</v>
      </c>
      <c r="G7" s="26">
        <v>25</v>
      </c>
      <c r="H7" s="27">
        <v>25</v>
      </c>
      <c r="I7" s="28">
        <v>29</v>
      </c>
      <c r="J7" s="26">
        <v>35</v>
      </c>
      <c r="K7" s="27">
        <v>36</v>
      </c>
      <c r="L7" s="28"/>
      <c r="M7" s="26">
        <v>25</v>
      </c>
      <c r="N7" s="27">
        <v>24</v>
      </c>
      <c r="O7" s="28"/>
      <c r="P7" s="26">
        <v>100</v>
      </c>
      <c r="Q7" s="27">
        <v>97</v>
      </c>
      <c r="R7" s="29"/>
    </row>
    <row r="8" spans="1:18" ht="16.5" customHeight="1" x14ac:dyDescent="0.35">
      <c r="A8" s="9">
        <f>IF(E$4="Calculate",F8/D8,IF(H$4="Calculate",I8/G8,IF(K$4="Calculate",L8/J8,IF(N$4="Calculate",O8/M8))))</f>
        <v>0.96721311475409832</v>
      </c>
      <c r="B8" s="8" t="e">
        <f t="shared" ref="B8:B10" si="0">Q8/P8</f>
        <v>#DIV/0!</v>
      </c>
      <c r="C8" s="5" t="s">
        <v>28</v>
      </c>
      <c r="D8" s="30">
        <v>61</v>
      </c>
      <c r="E8" s="31">
        <v>58</v>
      </c>
      <c r="F8" s="32">
        <v>57</v>
      </c>
      <c r="G8" s="30">
        <v>61</v>
      </c>
      <c r="H8" s="31">
        <v>58</v>
      </c>
      <c r="I8" s="32">
        <v>59</v>
      </c>
      <c r="J8" s="30">
        <v>61</v>
      </c>
      <c r="K8" s="31">
        <v>59</v>
      </c>
      <c r="L8" s="32">
        <v>59</v>
      </c>
      <c r="M8" s="30">
        <v>61</v>
      </c>
      <c r="N8" s="31">
        <v>61</v>
      </c>
      <c r="O8" s="32"/>
      <c r="P8" s="30"/>
      <c r="Q8" s="31"/>
      <c r="R8" s="33"/>
    </row>
    <row r="9" spans="1:18" ht="16.5" customHeight="1" x14ac:dyDescent="0.35">
      <c r="A9" s="9" t="e">
        <f t="shared" ref="A9:A10" si="1">IF(E$4="Calculate",F9/D9,IF(H$4="Calculate",I9/G9,IF(K$4="Calculate",L9/J9,IF(N$4="Calculate",O9/M9))))</f>
        <v>#DIV/0!</v>
      </c>
      <c r="B9" s="8" t="e">
        <f t="shared" si="0"/>
        <v>#DIV/0!</v>
      </c>
      <c r="C9" s="5" t="s">
        <v>29</v>
      </c>
      <c r="D9" s="30"/>
      <c r="E9" s="31"/>
      <c r="F9" s="32"/>
      <c r="G9" s="30"/>
      <c r="H9" s="31"/>
      <c r="I9" s="32"/>
      <c r="J9" s="30"/>
      <c r="K9" s="31"/>
      <c r="L9" s="32"/>
      <c r="M9" s="30"/>
      <c r="N9" s="31"/>
      <c r="O9" s="32"/>
      <c r="P9" s="30"/>
      <c r="Q9" s="31"/>
      <c r="R9" s="33"/>
    </row>
    <row r="10" spans="1:18" ht="16.5" customHeight="1" x14ac:dyDescent="0.35">
      <c r="A10" s="9">
        <f t="shared" si="1"/>
        <v>0</v>
      </c>
      <c r="B10" s="8">
        <f t="shared" si="0"/>
        <v>1.05</v>
      </c>
      <c r="C10" s="22" t="s">
        <v>0</v>
      </c>
      <c r="D10" s="34"/>
      <c r="E10" s="35"/>
      <c r="F10" s="36"/>
      <c r="G10" s="34">
        <v>10</v>
      </c>
      <c r="H10" s="35">
        <v>10</v>
      </c>
      <c r="I10" s="36">
        <v>0</v>
      </c>
      <c r="J10" s="34">
        <v>10</v>
      </c>
      <c r="K10" s="35">
        <v>10</v>
      </c>
      <c r="L10" s="36">
        <v>13.1</v>
      </c>
      <c r="M10" s="34">
        <v>40</v>
      </c>
      <c r="N10" s="35">
        <v>40</v>
      </c>
      <c r="O10" s="36"/>
      <c r="P10" s="34">
        <v>60</v>
      </c>
      <c r="Q10" s="35">
        <v>63</v>
      </c>
      <c r="R10" s="37"/>
    </row>
    <row r="11" spans="1:18" ht="16.5" customHeight="1" x14ac:dyDescent="0.35">
      <c r="A11" s="23"/>
      <c r="B11" s="24"/>
      <c r="C11" s="25" t="s">
        <v>19</v>
      </c>
      <c r="D11" s="38"/>
      <c r="E11" s="39"/>
      <c r="F11" s="40"/>
      <c r="G11" s="38"/>
      <c r="H11" s="39"/>
      <c r="I11" s="40"/>
      <c r="J11" s="38"/>
      <c r="K11" s="39"/>
      <c r="L11" s="40"/>
      <c r="M11" s="38"/>
      <c r="N11" s="39"/>
      <c r="O11" s="40"/>
      <c r="P11" s="38"/>
      <c r="Q11" s="39"/>
      <c r="R11" s="41"/>
    </row>
    <row r="12" spans="1:18" ht="16.5" customHeight="1" x14ac:dyDescent="0.35">
      <c r="A12" s="11">
        <v>3</v>
      </c>
      <c r="B12" s="7">
        <v>3</v>
      </c>
      <c r="C12" s="4" t="s">
        <v>11</v>
      </c>
      <c r="D12" s="42"/>
      <c r="E12" s="43"/>
      <c r="F12" s="44"/>
      <c r="G12" s="42"/>
      <c r="H12" s="43"/>
      <c r="I12" s="44"/>
      <c r="J12" s="42"/>
      <c r="K12" s="43"/>
      <c r="L12" s="44"/>
      <c r="M12" s="42"/>
      <c r="N12" s="43"/>
      <c r="O12" s="44"/>
      <c r="P12" s="42"/>
      <c r="Q12" s="43"/>
      <c r="R12" s="45"/>
    </row>
    <row r="13" spans="1:18" ht="16.5" customHeight="1" x14ac:dyDescent="0.35">
      <c r="A13" s="10">
        <v>3</v>
      </c>
      <c r="B13" s="6">
        <v>3</v>
      </c>
      <c r="C13" s="5" t="s">
        <v>12</v>
      </c>
      <c r="D13" s="30"/>
      <c r="E13" s="31"/>
      <c r="F13" s="32"/>
      <c r="G13" s="30"/>
      <c r="H13" s="31"/>
      <c r="I13" s="32"/>
      <c r="J13" s="30"/>
      <c r="K13" s="31"/>
      <c r="L13" s="32"/>
      <c r="M13" s="30"/>
      <c r="N13" s="31"/>
      <c r="O13" s="32"/>
      <c r="P13" s="30"/>
      <c r="Q13" s="31"/>
      <c r="R13" s="33"/>
    </row>
    <row r="14" spans="1:18" ht="16.5" customHeight="1" x14ac:dyDescent="0.35">
      <c r="A14" s="11">
        <v>3</v>
      </c>
      <c r="B14" s="7">
        <v>3</v>
      </c>
      <c r="C14" s="4" t="s">
        <v>13</v>
      </c>
      <c r="D14" s="42"/>
      <c r="E14" s="43"/>
      <c r="F14" s="44"/>
      <c r="G14" s="42"/>
      <c r="H14" s="43"/>
      <c r="I14" s="44"/>
      <c r="J14" s="42"/>
      <c r="K14" s="43"/>
      <c r="L14" s="44"/>
      <c r="M14" s="42"/>
      <c r="N14" s="43"/>
      <c r="O14" s="44"/>
      <c r="P14" s="42"/>
      <c r="Q14" s="43"/>
      <c r="R14" s="45"/>
    </row>
    <row r="15" spans="1:18" ht="16.5" customHeight="1" x14ac:dyDescent="0.35">
      <c r="A15" s="11">
        <v>3</v>
      </c>
      <c r="B15" s="7">
        <v>3</v>
      </c>
      <c r="C15" s="4" t="s">
        <v>14</v>
      </c>
      <c r="D15" s="42"/>
      <c r="E15" s="43"/>
      <c r="F15" s="44"/>
      <c r="G15" s="42"/>
      <c r="H15" s="43"/>
      <c r="I15" s="44"/>
      <c r="J15" s="42"/>
      <c r="K15" s="43"/>
      <c r="L15" s="44"/>
      <c r="M15" s="42"/>
      <c r="N15" s="43"/>
      <c r="O15" s="44"/>
      <c r="P15" s="42"/>
      <c r="Q15" s="43"/>
      <c r="R15" s="45"/>
    </row>
    <row r="16" spans="1:18" ht="16.5" customHeight="1" x14ac:dyDescent="0.35">
      <c r="A16" s="11">
        <v>3</v>
      </c>
      <c r="B16" s="7">
        <v>3</v>
      </c>
      <c r="C16" s="5" t="s">
        <v>15</v>
      </c>
      <c r="D16" s="42"/>
      <c r="E16" s="43"/>
      <c r="F16" s="44"/>
      <c r="G16" s="42"/>
      <c r="H16" s="43"/>
      <c r="I16" s="44"/>
      <c r="J16" s="42"/>
      <c r="K16" s="43"/>
      <c r="L16" s="44"/>
      <c r="M16" s="42"/>
      <c r="N16" s="43"/>
      <c r="O16" s="44"/>
      <c r="P16" s="42"/>
      <c r="Q16" s="43"/>
      <c r="R16" s="45"/>
    </row>
    <row r="17" spans="1:18" ht="16.5" customHeight="1" x14ac:dyDescent="0.35">
      <c r="A17" s="11">
        <v>3</v>
      </c>
      <c r="B17" s="7">
        <v>3</v>
      </c>
      <c r="C17" s="5" t="s">
        <v>16</v>
      </c>
      <c r="D17" s="42"/>
      <c r="E17" s="43"/>
      <c r="F17" s="44"/>
      <c r="G17" s="42"/>
      <c r="H17" s="43"/>
      <c r="I17" s="44"/>
      <c r="J17" s="42"/>
      <c r="K17" s="43"/>
      <c r="L17" s="44"/>
      <c r="M17" s="42"/>
      <c r="N17" s="43"/>
      <c r="O17" s="44"/>
      <c r="P17" s="42"/>
      <c r="Q17" s="43"/>
      <c r="R17" s="45"/>
    </row>
    <row r="18" spans="1:18" ht="16.5" customHeight="1" x14ac:dyDescent="0.35">
      <c r="A18" s="11">
        <v>3</v>
      </c>
      <c r="B18" s="7">
        <v>3</v>
      </c>
      <c r="C18" s="4" t="s">
        <v>17</v>
      </c>
      <c r="D18" s="42"/>
      <c r="E18" s="43"/>
      <c r="F18" s="44"/>
      <c r="G18" s="42"/>
      <c r="H18" s="43"/>
      <c r="I18" s="44"/>
      <c r="J18" s="42"/>
      <c r="K18" s="43"/>
      <c r="L18" s="44"/>
      <c r="M18" s="42"/>
      <c r="N18" s="43"/>
      <c r="O18" s="44"/>
      <c r="P18" s="42"/>
      <c r="Q18" s="43"/>
      <c r="R18" s="45"/>
    </row>
    <row r="19" spans="1:18" ht="16.5" customHeight="1" x14ac:dyDescent="0.35">
      <c r="A19" s="11">
        <v>3</v>
      </c>
      <c r="B19" s="7">
        <v>3</v>
      </c>
      <c r="C19" s="4" t="s">
        <v>18</v>
      </c>
      <c r="D19" s="42"/>
      <c r="E19" s="43"/>
      <c r="F19" s="44"/>
      <c r="G19" s="42"/>
      <c r="H19" s="43"/>
      <c r="I19" s="44"/>
      <c r="J19" s="42"/>
      <c r="K19" s="43"/>
      <c r="L19" s="44"/>
      <c r="M19" s="42"/>
      <c r="N19" s="43"/>
      <c r="O19" s="44"/>
      <c r="P19" s="42"/>
      <c r="Q19" s="43"/>
      <c r="R19" s="45"/>
    </row>
    <row r="20" spans="1:18" ht="16.5" customHeight="1" x14ac:dyDescent="0.35">
      <c r="A20" s="11">
        <v>1</v>
      </c>
      <c r="B20" s="7">
        <v>1</v>
      </c>
      <c r="C20" s="5" t="s">
        <v>24</v>
      </c>
      <c r="D20" s="46"/>
      <c r="E20" s="47"/>
      <c r="F20" s="48"/>
      <c r="G20" s="46"/>
      <c r="H20" s="47"/>
      <c r="I20" s="48"/>
      <c r="J20" s="46">
        <v>31200</v>
      </c>
      <c r="K20" s="47">
        <v>3801.6</v>
      </c>
      <c r="L20" s="48"/>
      <c r="M20" s="46">
        <v>52800</v>
      </c>
      <c r="N20" s="47">
        <v>4966.8</v>
      </c>
      <c r="O20" s="48"/>
      <c r="P20" s="46">
        <v>52800</v>
      </c>
      <c r="Q20" s="47">
        <v>4966.8</v>
      </c>
      <c r="R20" s="49"/>
    </row>
    <row r="21" spans="1:18" ht="16.5" customHeight="1" thickBot="1" x14ac:dyDescent="0.4">
      <c r="A21" s="12">
        <v>1</v>
      </c>
      <c r="B21" s="13">
        <v>1</v>
      </c>
      <c r="C21" s="14" t="s">
        <v>25</v>
      </c>
      <c r="D21" s="50"/>
      <c r="E21" s="51"/>
      <c r="F21" s="52"/>
      <c r="G21" s="50"/>
      <c r="H21" s="51"/>
      <c r="I21" s="52"/>
      <c r="J21" s="50">
        <v>1213</v>
      </c>
      <c r="K21" s="51">
        <v>188.7</v>
      </c>
      <c r="L21" s="52"/>
      <c r="M21" s="50">
        <v>1933</v>
      </c>
      <c r="N21" s="51">
        <v>194.7</v>
      </c>
      <c r="O21" s="52"/>
      <c r="P21" s="50">
        <v>1933</v>
      </c>
      <c r="Q21" s="51">
        <v>194.7</v>
      </c>
      <c r="R21" s="53"/>
    </row>
    <row r="22" spans="1:18" x14ac:dyDescent="0.35">
      <c r="A22" s="55" t="s">
        <v>22</v>
      </c>
      <c r="B22" s="55"/>
      <c r="C22" s="55"/>
      <c r="D22" s="55"/>
      <c r="E22" s="55"/>
      <c r="F22" s="55"/>
      <c r="G22" s="55"/>
      <c r="H22" s="55"/>
      <c r="I22" s="55"/>
      <c r="J22" s="55"/>
      <c r="K22" s="55"/>
      <c r="L22" s="55"/>
      <c r="M22" s="55"/>
      <c r="N22" s="55"/>
      <c r="O22" s="55"/>
      <c r="P22" s="55"/>
      <c r="Q22" s="55"/>
      <c r="R22" s="55"/>
    </row>
    <row r="23" spans="1:18" x14ac:dyDescent="0.35">
      <c r="A23" s="55" t="s">
        <v>21</v>
      </c>
      <c r="B23" s="55"/>
      <c r="C23" s="55"/>
      <c r="D23" s="55"/>
      <c r="E23" s="55"/>
      <c r="F23" s="55"/>
      <c r="G23" s="55"/>
      <c r="H23" s="55"/>
      <c r="I23" s="55"/>
      <c r="J23" s="55"/>
      <c r="K23" s="55"/>
      <c r="L23" s="55"/>
      <c r="M23" s="55"/>
      <c r="N23" s="55"/>
      <c r="O23" s="55"/>
      <c r="P23" s="55"/>
      <c r="Q23" s="55"/>
      <c r="R23" s="55"/>
    </row>
    <row r="24" spans="1:18" x14ac:dyDescent="0.35">
      <c r="A24" s="55" t="s">
        <v>23</v>
      </c>
      <c r="B24" s="55"/>
      <c r="C24" s="55"/>
      <c r="D24" s="55"/>
      <c r="E24" s="55"/>
      <c r="F24" s="55"/>
      <c r="G24" s="55"/>
      <c r="H24" s="55"/>
      <c r="I24" s="55"/>
      <c r="J24" s="55"/>
      <c r="K24" s="55"/>
      <c r="L24" s="55"/>
      <c r="M24" s="55"/>
      <c r="N24" s="55"/>
      <c r="O24" s="55"/>
      <c r="P24" s="55"/>
      <c r="Q24" s="55"/>
      <c r="R24" s="55"/>
    </row>
  </sheetData>
  <mergeCells count="10">
    <mergeCell ref="A24:R24"/>
    <mergeCell ref="A22:R22"/>
    <mergeCell ref="A23:R23"/>
    <mergeCell ref="A5:B5"/>
    <mergeCell ref="A1:R3"/>
    <mergeCell ref="D5:F5"/>
    <mergeCell ref="G5:I5"/>
    <mergeCell ref="J5:L5"/>
    <mergeCell ref="M5:O5"/>
    <mergeCell ref="P5:R5"/>
  </mergeCells>
  <conditionalFormatting sqref="A7:B10">
    <cfRule type="iconSet" priority="3">
      <iconSet showValue="0">
        <cfvo type="percent" val="0"/>
        <cfvo type="num" val="0.95"/>
        <cfvo type="num" val="1"/>
      </iconSet>
    </cfRule>
  </conditionalFormatting>
  <conditionalFormatting sqref="A12:B19">
    <cfRule type="iconSet" priority="2">
      <iconSet showValue="0">
        <cfvo type="percent" val="0"/>
        <cfvo type="num" val="2"/>
        <cfvo type="num" val="3"/>
      </iconSet>
    </cfRule>
  </conditionalFormatting>
  <conditionalFormatting sqref="A20:B21">
    <cfRule type="iconSet" priority="4">
      <iconSet showValue="0">
        <cfvo type="percent" val="0"/>
        <cfvo type="num" val="2"/>
        <cfvo type="num" val="3"/>
      </iconSet>
    </cfRule>
  </conditionalFormatting>
  <printOptions horizontalCentered="1"/>
  <pageMargins left="0.2" right="0.2" top="0.25" bottom="0.25" header="0.05" footer="0.05"/>
  <pageSetup scale="91" orientation="landscape" horizontalDpi="1200" verticalDpi="1200" r:id="rId1"/>
  <headerFooter>
    <oddFooter>&amp;L&amp;F&amp;R&amp;D</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E0161AD914DB9448C9C3666238B81A9" ma:contentTypeVersion="12" ma:contentTypeDescription="Create a new document." ma:contentTypeScope="" ma:versionID="a7f2cbac0076cd87a0fa64b22980feb0">
  <xsd:schema xmlns:xsd="http://www.w3.org/2001/XMLSchema" xmlns:xs="http://www.w3.org/2001/XMLSchema" xmlns:p="http://schemas.microsoft.com/office/2006/metadata/properties" xmlns:ns2="d67c9d79-040f-440d-a2c0-b10220308572" xmlns:ns3="ea887b2e-09fa-4ac4-8bf7-37a3bb1780b0" targetNamespace="http://schemas.microsoft.com/office/2006/metadata/properties" ma:root="true" ma:fieldsID="499061a1a952ce68eaa63915e0846ff9" ns2:_="" ns3:_="">
    <xsd:import namespace="d67c9d79-040f-440d-a2c0-b10220308572"/>
    <xsd:import namespace="ea887b2e-09fa-4ac4-8bf7-37a3bb1780b0"/>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3:SharedWithUsers" minOccurs="0"/>
                <xsd:element ref="ns3:SharedWithDetails" minOccurs="0"/>
                <xsd:element ref="ns2:MediaServiceEventHashCode" minOccurs="0"/>
                <xsd:element ref="ns2:MediaServiceGenerationTime" minOccurs="0"/>
                <xsd:element ref="ns2:MediaServiceLocatio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67c9d79-040f-440d-a2c0-b10220308572"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a887b2e-09fa-4ac4-8bf7-37a3bb1780b0"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4FA5AEF-C35D-4426-8054-B2E3EC8BDA7E}"/>
</file>

<file path=customXml/itemProps2.xml><?xml version="1.0" encoding="utf-8"?>
<ds:datastoreItem xmlns:ds="http://schemas.openxmlformats.org/officeDocument/2006/customXml" ds:itemID="{71072B32-E90C-4BE0-A8F6-F9D176D78A6E}"/>
</file>

<file path=customXml/itemProps3.xml><?xml version="1.0" encoding="utf-8"?>
<ds:datastoreItem xmlns:ds="http://schemas.openxmlformats.org/officeDocument/2006/customXml" ds:itemID="{6577F31E-9986-44B5-8ABD-802D02FB450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Scorecard</vt:lpstr>
      <vt:lpstr>Scorecard!Print_Area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Parker</dc:creator>
  <cp:lastModifiedBy>Michael Parker</cp:lastModifiedBy>
  <cp:lastPrinted>2015-09-16T07:29:27Z</cp:lastPrinted>
  <dcterms:created xsi:type="dcterms:W3CDTF">2015-09-16T06:13:24Z</dcterms:created>
  <dcterms:modified xsi:type="dcterms:W3CDTF">2015-09-16T21:07:25Z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0x010100AE0161AD914DB9448C9C3666238B81A9</vt:lpwstr>
  </property>
</Properties>
</file>