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scorp.sharepoint.com/sites/GetPDU/Shared Documents/Courseware/Templates/Project 2.0/"/>
    </mc:Choice>
  </mc:AlternateContent>
  <xr:revisionPtr revIDLastSave="3" documentId="8_{6EA5F81A-5E25-428E-A6E1-42615E8F075C}" xr6:coauthVersionLast="46" xr6:coauthVersionMax="46" xr10:uidLastSave="{F157EAA5-630E-4869-B45D-1811AD294964}"/>
  <bookViews>
    <workbookView xWindow="-28920" yWindow="-120" windowWidth="29040" windowHeight="15840" xr2:uid="{00000000-000D-0000-FFFF-FFFF00000000}"/>
  </bookViews>
  <sheets>
    <sheet name="Takt Time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3" i="2" s="1"/>
  <c r="D14" i="2" s="1"/>
  <c r="D15" i="2" s="1"/>
  <c r="D18" i="2" s="1"/>
</calcChain>
</file>

<file path=xl/sharedStrings.xml><?xml version="1.0" encoding="utf-8"?>
<sst xmlns="http://schemas.openxmlformats.org/spreadsheetml/2006/main" count="24" uniqueCount="18">
  <si>
    <t>Takt Time Calculator</t>
  </si>
  <si>
    <t>Enter Data In The Shaded Boxes</t>
  </si>
  <si>
    <t>Working shifts / day</t>
  </si>
  <si>
    <t>shifts</t>
  </si>
  <si>
    <t>Hours / shift</t>
  </si>
  <si>
    <t>hours</t>
  </si>
  <si>
    <t>Gross Available time / shift</t>
  </si>
  <si>
    <t>minutes</t>
  </si>
  <si>
    <t>Break time / shift</t>
  </si>
  <si>
    <t>Lunch time / shift</t>
  </si>
  <si>
    <t>Planned downtime / shift</t>
  </si>
  <si>
    <t>Net Available time / shift</t>
  </si>
  <si>
    <t>seconds</t>
  </si>
  <si>
    <t>Net Available time / day</t>
  </si>
  <si>
    <t>Customer Demand / day</t>
  </si>
  <si>
    <t>units</t>
  </si>
  <si>
    <t>Takt Time =</t>
  </si>
  <si>
    <t>seconds /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</si>
</sst>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i/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u/>
      <sz val="12"/>
      <color theme="1" tint="0.499984740745262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4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1" fillId="3" borderId="12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left"/>
    </xf>
    <xf numFmtId="0" fontId="0" fillId="3" borderId="0" xfId="0" applyFill="1"/>
    <xf numFmtId="0" fontId="1" fillId="3" borderId="13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Alignment="1"/>
    <xf numFmtId="0" fontId="1" fillId="2" borderId="12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735454</xdr:colOff>
      <xdr:row>2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9AF6F0-72A2-4C34-A6B7-B2784702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62325" y="600075"/>
          <a:ext cx="3050029" cy="409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19"/>
  <sheetViews>
    <sheetView tabSelected="1" workbookViewId="0"/>
  </sheetViews>
  <sheetFormatPr defaultColWidth="8.7109375" defaultRowHeight="15" x14ac:dyDescent="0.25"/>
  <cols>
    <col min="1" max="1" width="0.85546875" style="10" customWidth="1"/>
    <col min="2" max="2" width="3.5703125" style="10" customWidth="1"/>
    <col min="3" max="3" width="31.42578125" style="10" bestFit="1" customWidth="1"/>
    <col min="4" max="4" width="12.28515625" style="10" customWidth="1"/>
    <col min="5" max="5" width="17.7109375" style="10" customWidth="1"/>
    <col min="6" max="6" width="2.5703125" style="10" customWidth="1"/>
    <col min="7" max="13" width="5.5703125" style="10" customWidth="1"/>
    <col min="14" max="16384" width="8.7109375" style="10"/>
  </cols>
  <sheetData>
    <row r="2" spans="2:6" s="15" customFormat="1" x14ac:dyDescent="0.25">
      <c r="B2" s="19"/>
      <c r="C2" s="19"/>
      <c r="D2" s="19"/>
      <c r="E2" s="19"/>
      <c r="F2" s="19"/>
    </row>
    <row r="3" spans="2:6" s="15" customFormat="1" ht="9" customHeight="1" thickBot="1" x14ac:dyDescent="0.3">
      <c r="B3" s="20"/>
      <c r="C3" s="20"/>
      <c r="D3" s="20"/>
      <c r="E3" s="20"/>
      <c r="F3" s="20"/>
    </row>
    <row r="4" spans="2:6" ht="24" thickBot="1" x14ac:dyDescent="0.4">
      <c r="B4" s="21" t="s">
        <v>0</v>
      </c>
      <c r="C4" s="22"/>
      <c r="D4" s="22"/>
      <c r="E4" s="22"/>
      <c r="F4" s="23"/>
    </row>
    <row r="5" spans="2:6" ht="6.6" customHeight="1" x14ac:dyDescent="0.25">
      <c r="B5" s="24"/>
      <c r="C5" s="25"/>
      <c r="D5" s="25"/>
      <c r="E5" s="25"/>
      <c r="F5" s="26"/>
    </row>
    <row r="6" spans="2:6" x14ac:dyDescent="0.25">
      <c r="B6" s="27" t="s">
        <v>1</v>
      </c>
      <c r="C6" s="28"/>
      <c r="D6" s="28"/>
      <c r="E6" s="28"/>
      <c r="F6" s="29"/>
    </row>
    <row r="7" spans="2:6" ht="18" x14ac:dyDescent="0.25">
      <c r="B7" s="1"/>
      <c r="C7" s="8" t="s">
        <v>2</v>
      </c>
      <c r="D7" s="16">
        <v>2</v>
      </c>
      <c r="E7" s="9" t="s">
        <v>3</v>
      </c>
      <c r="F7" s="3"/>
    </row>
    <row r="8" spans="2:6" ht="18" x14ac:dyDescent="0.25">
      <c r="B8" s="1"/>
      <c r="C8" s="8" t="s">
        <v>4</v>
      </c>
      <c r="D8" s="16">
        <v>8.5</v>
      </c>
      <c r="E8" s="9" t="s">
        <v>5</v>
      </c>
      <c r="F8" s="3"/>
    </row>
    <row r="9" spans="2:6" ht="18.75" x14ac:dyDescent="0.3">
      <c r="B9" s="1"/>
      <c r="C9" s="8" t="s">
        <v>6</v>
      </c>
      <c r="D9" s="14">
        <f>D8*60</f>
        <v>510</v>
      </c>
      <c r="E9" s="9" t="s">
        <v>7</v>
      </c>
      <c r="F9" s="3"/>
    </row>
    <row r="10" spans="2:6" ht="18" x14ac:dyDescent="0.25">
      <c r="B10" s="1"/>
      <c r="C10" s="8" t="s">
        <v>8</v>
      </c>
      <c r="D10" s="16">
        <v>30</v>
      </c>
      <c r="E10" s="9" t="s">
        <v>7</v>
      </c>
      <c r="F10" s="3"/>
    </row>
    <row r="11" spans="2:6" ht="18" x14ac:dyDescent="0.25">
      <c r="B11" s="1"/>
      <c r="C11" s="8" t="s">
        <v>9</v>
      </c>
      <c r="D11" s="16">
        <v>30</v>
      </c>
      <c r="E11" s="9" t="s">
        <v>7</v>
      </c>
      <c r="F11" s="3"/>
    </row>
    <row r="12" spans="2:6" ht="18" x14ac:dyDescent="0.25">
      <c r="B12" s="1"/>
      <c r="C12" s="8" t="s">
        <v>10</v>
      </c>
      <c r="D12" s="16">
        <v>0</v>
      </c>
      <c r="E12" s="9" t="s">
        <v>7</v>
      </c>
      <c r="F12" s="3"/>
    </row>
    <row r="13" spans="2:6" ht="18.75" x14ac:dyDescent="0.3">
      <c r="B13" s="1"/>
      <c r="C13" s="8" t="s">
        <v>11</v>
      </c>
      <c r="D13" s="13">
        <f>D9-D10-D11-D12</f>
        <v>450</v>
      </c>
      <c r="E13" s="9" t="s">
        <v>7</v>
      </c>
      <c r="F13" s="3"/>
    </row>
    <row r="14" spans="2:6" ht="17.45" customHeight="1" x14ac:dyDescent="0.3">
      <c r="B14" s="1"/>
      <c r="C14" s="8" t="s">
        <v>11</v>
      </c>
      <c r="D14" s="13">
        <f>D13*60</f>
        <v>27000</v>
      </c>
      <c r="E14" s="9" t="s">
        <v>12</v>
      </c>
      <c r="F14" s="3"/>
    </row>
    <row r="15" spans="2:6" ht="17.45" customHeight="1" x14ac:dyDescent="0.3">
      <c r="B15" s="1"/>
      <c r="C15" s="8" t="s">
        <v>13</v>
      </c>
      <c r="D15" s="14">
        <f>D14*D7</f>
        <v>54000</v>
      </c>
      <c r="E15" s="9" t="s">
        <v>12</v>
      </c>
      <c r="F15" s="3"/>
    </row>
    <row r="16" spans="2:6" ht="19.5" thickBot="1" x14ac:dyDescent="0.35">
      <c r="B16" s="1"/>
      <c r="C16" s="11" t="s">
        <v>14</v>
      </c>
      <c r="D16" s="17">
        <v>145</v>
      </c>
      <c r="E16" s="12" t="s">
        <v>15</v>
      </c>
      <c r="F16" s="3"/>
    </row>
    <row r="17" spans="2:6" ht="19.5" thickTop="1" x14ac:dyDescent="0.3">
      <c r="B17" s="1"/>
      <c r="C17" s="2"/>
      <c r="D17" s="14"/>
      <c r="E17" s="4"/>
      <c r="F17" s="3"/>
    </row>
    <row r="18" spans="2:6" ht="18.75" x14ac:dyDescent="0.3">
      <c r="B18" s="1"/>
      <c r="C18" s="2" t="s">
        <v>16</v>
      </c>
      <c r="D18" s="18">
        <f>D15/D16</f>
        <v>372.41379310344826</v>
      </c>
      <c r="E18" s="4" t="s">
        <v>17</v>
      </c>
      <c r="F18" s="3"/>
    </row>
    <row r="19" spans="2:6" ht="16.5" thickBot="1" x14ac:dyDescent="0.3">
      <c r="B19" s="5"/>
      <c r="C19" s="6"/>
      <c r="D19" s="6"/>
      <c r="E19" s="6"/>
      <c r="F19" s="7"/>
    </row>
  </sheetData>
  <mergeCells count="4">
    <mergeCell ref="B2:F3"/>
    <mergeCell ref="B4:F4"/>
    <mergeCell ref="B5:F5"/>
    <mergeCell ref="B6:F6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12" ma:contentTypeDescription="Create a new document." ma:contentTypeScope="" ma:versionID="a7f2cbac0076cd87a0fa64b22980feb0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99061a1a952ce68eaa63915e0846ff9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48FAA7-F702-4904-AB46-8DCE01305C5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67c9d79-040f-440d-a2c0-b1022030857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CFE232-1248-4C52-9AF7-0C7C046AB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7c9d79-040f-440d-a2c0-b10220308572"/>
    <ds:schemaRef ds:uri="ea887b2e-09fa-4ac4-8bf7-37a3bb178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D61C04-0296-4EB7-A542-285A77F9F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Takt Time Calculator</vt:lpstr>
    </vt:vector>
  </TitlesOfParts>
  <Manager/>
  <Company>Lean Sigma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Lean Enterprise</dc:subject>
  <dc:creator>Lean Sigma Corporation</dc:creator>
  <cp:keywords/>
  <dc:description/>
  <cp:lastModifiedBy>Michael Parker</cp:lastModifiedBy>
  <cp:revision/>
  <dcterms:created xsi:type="dcterms:W3CDTF">2016-07-06T15:58:49Z</dcterms:created>
  <dcterms:modified xsi:type="dcterms:W3CDTF">2021-02-18T20:03:07Z</dcterms:modified>
  <cp:category>Lean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