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EF638252-0344-4630-9199-ED94735EB67B}" xr6:coauthVersionLast="45" xr6:coauthVersionMax="47" xr10:uidLastSave="{00000000-0000-0000-0000-000000000000}"/>
  <bookViews>
    <workbookView xWindow="-120" yWindow="-120" windowWidth="20730" windowHeight="11160" xr2:uid="{00000000-000D-0000-FFFF-FFFF00000000}"/>
  </bookViews>
  <sheets>
    <sheet name="0. Schedule" sheetId="10" r:id="rId1"/>
    <sheet name="1. Requirement" sheetId="9" r:id="rId2"/>
    <sheet name="2. Project" sheetId="6" r:id="rId3"/>
    <sheet name="3. Topic" sheetId="11" r:id="rId4"/>
    <sheet name="ERD =&gt; Table" sheetId="3" r:id="rId5"/>
    <sheet name="Maven &amp; Gradle" sheetId="1" r:id="rId6"/>
    <sheet name="Feedback" sheetId="7" r:id="rId7"/>
  </sheets>
  <externalReferences>
    <externalReference r:id="rId8"/>
  </externalReferences>
  <definedNames>
    <definedName name="_xlnm._FilterDatabase" localSheetId="0" hidden="1">'0. Schedule'!$A$1:$F$4</definedName>
    <definedName name="list">[1]Status!$B$2:$B$4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1" l="1"/>
  <c r="B13" i="11" l="1"/>
  <c r="B12" i="11"/>
  <c r="B11" i="11"/>
  <c r="B10" i="11"/>
  <c r="B9" i="11"/>
  <c r="B8" i="11"/>
  <c r="B7" i="11"/>
  <c r="B6" i="11"/>
  <c r="B5" i="11"/>
  <c r="B4" i="11"/>
  <c r="B3" i="11"/>
  <c r="A7" i="10"/>
  <c r="A9" i="10" s="1"/>
  <c r="A11" i="10" s="1"/>
  <c r="A13" i="10" s="1"/>
  <c r="A14" i="10" s="1"/>
  <c r="A16" i="10" s="1"/>
  <c r="A18" i="10" s="1"/>
  <c r="A20" i="10" s="1"/>
  <c r="D4" i="10"/>
  <c r="D5" i="10" s="1"/>
  <c r="D6" i="10" s="1"/>
  <c r="E6" i="10" s="1"/>
  <c r="D7" i="10" s="1"/>
  <c r="E7" i="10" s="1"/>
  <c r="D8" i="10" s="1"/>
  <c r="E8" i="10" s="1"/>
  <c r="D9" i="10" s="1"/>
  <c r="E9" i="10" s="1"/>
  <c r="D10" i="10" s="1"/>
  <c r="E10" i="10" s="1"/>
  <c r="D11" i="10" s="1"/>
  <c r="E3" i="10"/>
  <c r="E11" i="10" l="1"/>
  <c r="D12" i="10" s="1"/>
  <c r="E12" i="10" s="1"/>
  <c r="D13" i="10" s="1"/>
  <c r="E13" i="10" s="1"/>
  <c r="D14" i="10" s="1"/>
  <c r="E14" i="10" s="1"/>
  <c r="D15" i="10" s="1"/>
  <c r="E15" i="10" s="1"/>
  <c r="D16" i="10" s="1"/>
  <c r="E16" i="10" s="1"/>
  <c r="A8" i="10"/>
  <c r="A10" i="10" s="1"/>
  <c r="E5" i="10"/>
  <c r="A19" i="10"/>
  <c r="A15" i="10"/>
  <c r="A17" i="10" s="1"/>
  <c r="A12" i="10"/>
  <c r="E4" i="10"/>
  <c r="B19" i="6"/>
  <c r="B18" i="6"/>
  <c r="B17" i="6"/>
  <c r="B16" i="6"/>
  <c r="B15" i="6"/>
  <c r="B14" i="6"/>
  <c r="B13" i="6"/>
  <c r="B12" i="6"/>
  <c r="B11" i="6"/>
  <c r="B10" i="6"/>
  <c r="B9" i="6"/>
  <c r="B8" i="6"/>
  <c r="B7" i="6"/>
  <c r="B6" i="6"/>
  <c r="B5" i="6"/>
  <c r="B4" i="6"/>
  <c r="E4" i="6"/>
  <c r="E5" i="6" s="1"/>
  <c r="E6" i="6" s="1"/>
  <c r="E7" i="6" s="1"/>
  <c r="E8" i="6" s="1"/>
  <c r="E9" i="6" s="1"/>
  <c r="E10" i="6" s="1"/>
  <c r="E11" i="6" s="1"/>
  <c r="E12" i="6" s="1"/>
  <c r="B3" i="6"/>
  <c r="D17" i="10" l="1"/>
  <c r="E17" i="10" s="1"/>
  <c r="D18" i="10" s="1"/>
  <c r="E18" i="10" s="1"/>
  <c r="D19" i="10" s="1"/>
  <c r="E19" i="10" s="1"/>
  <c r="D20" i="10" s="1"/>
  <c r="E13" i="6"/>
  <c r="E14" i="6" s="1"/>
  <c r="E15" i="6" s="1"/>
  <c r="E16" i="6" s="1"/>
  <c r="E17" i="6" s="1"/>
  <c r="E18" i="6" s="1"/>
  <c r="E19" i="6" s="1"/>
  <c r="D21" i="10" l="1"/>
  <c r="E20" i="10"/>
  <c r="E21" i="10" l="1"/>
  <c r="D22" i="10"/>
  <c r="D23" i="10" l="1"/>
  <c r="E23" i="10" s="1"/>
  <c r="E2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9DAE6CDF-F9F8-4790-90C3-BAEBA305BD55}">
      <text>
        <r>
          <rPr>
            <b/>
            <sz val="9"/>
            <color indexed="81"/>
            <rFont val="Tahoma"/>
            <family val="2"/>
          </rPr>
          <t>Author:</t>
        </r>
        <r>
          <rPr>
            <sz val="9"/>
            <color indexed="81"/>
            <rFont val="Tahoma"/>
            <family val="2"/>
          </rPr>
          <t xml:space="preserve">
T: Lý thuyết
P: Thực hành</t>
        </r>
      </text>
    </comment>
  </commentList>
</comments>
</file>

<file path=xl/sharedStrings.xml><?xml version="1.0" encoding="utf-8"?>
<sst xmlns="http://schemas.openxmlformats.org/spreadsheetml/2006/main" count="135" uniqueCount="108">
  <si>
    <t>Note</t>
  </si>
  <si>
    <t>Base</t>
  </si>
  <si>
    <t>Date</t>
  </si>
  <si>
    <t>Content</t>
  </si>
  <si>
    <t>No</t>
  </si>
  <si>
    <t>Với các chức năng được yêu cầu:</t>
  </si>
  <si>
    <t>1. Nếu người dùng là khách vãng lai:</t>
  </si>
  <si>
    <t>- Có thể thêm hàng hóa cần mua vào Giỏ hàng và xem các hàng hóa đang có trong Giỏ hàng</t>
  </si>
  <si>
    <t>2. Nếu người dùng là thành viên, thì ngoài các chức năng bao gồm các chức năng của khách vãng lai thì</t>
  </si>
  <si>
    <t>- Login, logout</t>
  </si>
  <si>
    <t>- Thông tin Giỏ hàng sẽ được giữ lại nếu chưa mua hàng</t>
  </si>
  <si>
    <t>người dùng có thêm một số chức năng:</t>
  </si>
  <si>
    <t>- Thêm, sửa, xóa hàng hóa</t>
  </si>
  <si>
    <t>3. Nếu người dùng là quản lý (admin), thì ngoài các các chức năng hiện có ở trên, thì sẽ có thêm các chức năng như:</t>
  </si>
  <si>
    <t>- Xem danh sách hàng hóa, tìm kiếm theo tên hàng hóa, danh mục</t>
  </si>
  <si>
    <t>- Trang danh sách quản lý các hàng hóa bao gồm: STT, Mã hàng hóa, Tên hàng hóa, Số lượng hiện tại</t>
  </si>
  <si>
    <t>- Trang quản lý các đơn Nhập, xuất hàng hóa.</t>
  </si>
  <si>
    <t>+ Sẽ có chức năng hiện thông báo nếu số lượng mặt hàng hiện tại đang &lt;= 3 để người dùng có thể biết và nhập thêm hàng</t>
  </si>
  <si>
    <t>+ Người dùng có thể nhập, xuất các mặt hàng.</t>
  </si>
  <si>
    <t>1. Spring MVC</t>
  </si>
  <si>
    <t>Kick-off &amp; Study Requirement</t>
  </si>
  <si>
    <t>Backend</t>
  </si>
  <si>
    <t>Sử dụng Restful API để truy xuất và cập nhật dữ liệu</t>
  </si>
  <si>
    <t>Frontend</t>
  </si>
  <si>
    <t>Task</t>
  </si>
  <si>
    <t>- Cuối cùng là có thể mua hàng, sau khi nhập các thông tin nhận hàng (số điện thoại, địa chỉ…). Sẽ có mail thông báo từ hệ thống đến cho email người dùng</t>
  </si>
  <si>
    <t>Xây dựng các chức năng cho người dùng là thành viên</t>
  </si>
  <si>
    <r>
      <t xml:space="preserve">Mô phỏng trang web bán hàng, </t>
    </r>
    <r>
      <rPr>
        <sz val="12"/>
        <color rgb="FFFF0000"/>
        <rFont val="Calibri"/>
        <family val="2"/>
        <scheme val="minor"/>
      </rPr>
      <t>gần tương tự</t>
    </r>
    <r>
      <rPr>
        <sz val="12"/>
        <color theme="1"/>
        <rFont val="Calibri"/>
        <family val="2"/>
        <scheme val="minor"/>
      </rPr>
      <t xml:space="preserve"> như: TIKI, LAZADA, SENDO…</t>
    </r>
  </si>
  <si>
    <t>PIC</t>
  </si>
  <si>
    <t>Status</t>
  </si>
  <si>
    <t>Tạo màn hình hiển thị thông tin mặt hàng</t>
  </si>
  <si>
    <t>Tạo chức năng Mua hàng (từ Giỏ hàng) -&gt; Thanh toán.</t>
  </si>
  <si>
    <t>Xây dựng các chức năng cho Khách vãng lai (1)</t>
  </si>
  <si>
    <t>Xây dựng các chức năng cho Khách vãng lai (2)</t>
  </si>
  <si>
    <t>Xây dựng các chức năng cho người dùng là quản lý (1)</t>
  </si>
  <si>
    <t>Xây dựng các chức năng cho người dùng là quản lý (2)</t>
  </si>
  <si>
    <t>Review lại toàn bộ chức năng</t>
  </si>
  <si>
    <t>Deploy sản phẩm</t>
  </si>
  <si>
    <t>Deploy sản phẩm lên Heroku hoặc bất kỳ host free nào.</t>
  </si>
  <si>
    <t>Quay lại video cho toàn bộ dự án.</t>
  </si>
  <si>
    <t>Tạo màn hình Sửa hàng hóa.</t>
  </si>
  <si>
    <t>Tạo modal xoá hàng hoá.</t>
  </si>
  <si>
    <t>Tạo màn hình Thêm hàng hóa.</t>
  </si>
  <si>
    <t>Tạo màn hình quản lý các hàng hóa (bổ sung chức năng xóa mặt hàng nếu người dùng là quản lý).</t>
  </si>
  <si>
    <t>Cập nhật chức năng Thông tin Giỏ hàng sẽ được giữ lại nếu chưa mua hàng.</t>
  </si>
  <si>
    <t>Tạo màn hình Login bởi JWT.</t>
  </si>
  <si>
    <t>Tạo chức năng Thêm vào giỏ hàng.</t>
  </si>
  <si>
    <t>Tạo chức năng Tìm kiếm theo tên hàng hóa, danh mục ở màn hình danh sách hàng hóa.</t>
  </si>
  <si>
    <t>Tạo màn hình danh sách hàng hóa.</t>
  </si>
  <si>
    <t>Tạo màn hình hiển thị thông tin mặt hàng bằng cách sử dụng Thymeleaf và JavaScript để đọc Restful API.</t>
  </si>
  <si>
    <t>Chuẩn bị các dữ liệu mẫu cho tất cả các table.</t>
  </si>
  <si>
    <t>Tự tạo Prototype hoặc có thể tìm template mẫu free có sẵn trên Google.</t>
  </si>
  <si>
    <t>Xây dựng cấu trúc project Spring boot.</t>
  </si>
  <si>
    <t>Phân rã ERD thành các Table (viết bằng lệnh).</t>
  </si>
  <si>
    <t>PROJECT PLAN</t>
  </si>
  <si>
    <t>Day</t>
  </si>
  <si>
    <t>Task name</t>
  </si>
  <si>
    <t>Classification</t>
  </si>
  <si>
    <t>Start date</t>
  </si>
  <si>
    <t>End date</t>
  </si>
  <si>
    <t>Kick off</t>
  </si>
  <si>
    <t>T</t>
  </si>
  <si>
    <t>1</t>
  </si>
  <si>
    <t>P</t>
  </si>
  <si>
    <t>Tạo ứng dụng</t>
  </si>
  <si>
    <t>JSX</t>
  </si>
  <si>
    <t>Component</t>
  </si>
  <si>
    <t>State</t>
  </si>
  <si>
    <t>Props</t>
  </si>
  <si>
    <t>Component API</t>
  </si>
  <si>
    <t>Vòng đời component</t>
  </si>
  <si>
    <t>Form</t>
  </si>
  <si>
    <t>Event</t>
  </si>
  <si>
    <t>Refs</t>
  </si>
  <si>
    <t>Keys</t>
  </si>
  <si>
    <t>Router</t>
  </si>
  <si>
    <t>Flux</t>
  </si>
  <si>
    <t>Redux Saga</t>
  </si>
  <si>
    <t>React Hook</t>
  </si>
  <si>
    <t>6</t>
  </si>
  <si>
    <t>App CRUD</t>
  </si>
  <si>
    <t>Sử dụng dữ liệu cứng</t>
  </si>
  <si>
    <t>Sử dụng ReactJS để đọc API</t>
  </si>
  <si>
    <t>2. JPA</t>
  </si>
  <si>
    <t>3. MySQL connector</t>
  </si>
  <si>
    <t>4. Validation</t>
  </si>
  <si>
    <t>https://levunguyen.com/hoc-lap-trinh-reactjs/</t>
  </si>
  <si>
    <t>Presentation Day 1</t>
  </si>
  <si>
    <t>Presentation Day 3</t>
  </si>
  <si>
    <t>Presentation Day 5</t>
  </si>
  <si>
    <t>Presentation Day 6 - CRUD</t>
  </si>
  <si>
    <t>Topic</t>
  </si>
  <si>
    <t>Phạm Đình Trung</t>
  </si>
  <si>
    <t>Nguyễn Thành Trung</t>
  </si>
  <si>
    <t>Nguyễn Bá Trọng Nhân</t>
  </si>
  <si>
    <t>Lê Anh Tài</t>
  </si>
  <si>
    <t>Trương Quang Trường</t>
  </si>
  <si>
    <t>Lê Đặng Hoàng Thái</t>
  </si>
  <si>
    <t>Trần Xuân Quỳnh</t>
  </si>
  <si>
    <t>Đào Minh Trí</t>
  </si>
  <si>
    <t>Trần Hoàng Long</t>
  </si>
  <si>
    <t>Nguyễn Tấn Tài</t>
  </si>
  <si>
    <t>Lê Hồng Phú</t>
  </si>
  <si>
    <t>Nguyễn Thảo Uyên</t>
  </si>
  <si>
    <t>OK</t>
  </si>
  <si>
    <t>JSX - Javascript kết hợp XML, làm template thay thế cho Javascript. Hỗ trợ viết HTML vào trong JS</t>
  </si>
  <si>
    <t>class component (stateful component) và interface component (stateless component)</t>
  </si>
  <si>
    <t>nơi tập trung và chứa dữ liệu của các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</si>
</sst>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color rgb="FFFF0000"/>
      <name val="Calibri"/>
      <family val="2"/>
      <scheme val="minor"/>
    </font>
    <font>
      <sz val="11"/>
      <color theme="1"/>
      <name val="Calibri"/>
      <family val="2"/>
      <scheme val="minor"/>
    </font>
    <font>
      <b/>
      <sz val="11"/>
      <color theme="0"/>
      <name val="Calibri"/>
      <family val="2"/>
      <scheme val="minor"/>
    </font>
    <font>
      <sz val="11"/>
      <color theme="1"/>
      <name val="Arial"/>
      <family val="2"/>
    </font>
    <font>
      <b/>
      <sz val="20"/>
      <color theme="1"/>
      <name val="Calibri"/>
      <family val="2"/>
      <scheme val="minor"/>
    </font>
    <font>
      <b/>
      <sz val="9"/>
      <color indexed="81"/>
      <name val="Tahoma"/>
      <family val="2"/>
    </font>
    <font>
      <sz val="9"/>
      <color indexed="81"/>
      <name val="Tahoma"/>
      <family val="2"/>
    </font>
    <font>
      <sz val="11"/>
      <color theme="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2060"/>
        <bgColor rgb="FF1F497D"/>
      </patternFill>
    </fill>
    <fill>
      <patternFill patternType="solid">
        <fgColor rgb="FF002060"/>
        <bgColor indexed="64"/>
      </patternFill>
    </fill>
  </fills>
  <borders count="8">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42">
    <xf numFmtId="0" fontId="0" fillId="0" borderId="0" xfId="0"/>
    <xf numFmtId="0" fontId="3" fillId="0" borderId="0" xfId="0" applyFont="1"/>
    <xf numFmtId="0" fontId="3" fillId="0" borderId="4" xfId="0" applyFont="1" applyBorder="1"/>
    <xf numFmtId="0" fontId="3" fillId="0" borderId="0" xfId="0" quotePrefix="1" applyFont="1"/>
    <xf numFmtId="0" fontId="3" fillId="0" borderId="2" xfId="0" applyFont="1" applyBorder="1"/>
    <xf numFmtId="0" fontId="3" fillId="0" borderId="3" xfId="0" applyFont="1" applyBorder="1"/>
    <xf numFmtId="0" fontId="3" fillId="0" borderId="1" xfId="0" applyFont="1" applyBorder="1"/>
    <xf numFmtId="0" fontId="4" fillId="0" borderId="0" xfId="1" applyFont="1"/>
    <xf numFmtId="0" fontId="3" fillId="0" borderId="4" xfId="0" quotePrefix="1" applyFont="1" applyBorder="1"/>
    <xf numFmtId="0" fontId="3" fillId="0" borderId="4" xfId="0" applyFont="1" applyFill="1" applyBorder="1"/>
    <xf numFmtId="0" fontId="5" fillId="0" borderId="0" xfId="0" applyFont="1"/>
    <xf numFmtId="0" fontId="2" fillId="3" borderId="4" xfId="0" applyFont="1" applyFill="1" applyBorder="1"/>
    <xf numFmtId="49" fontId="2" fillId="2" borderId="4" xfId="0" applyNumberFormat="1" applyFont="1" applyFill="1" applyBorder="1" applyAlignment="1">
      <alignment horizontal="center" vertical="center"/>
    </xf>
    <xf numFmtId="49" fontId="3" fillId="0" borderId="4" xfId="0" applyNumberFormat="1" applyFont="1" applyBorder="1" applyAlignment="1">
      <alignment horizontal="left" vertical="center"/>
    </xf>
    <xf numFmtId="49" fontId="3" fillId="0" borderId="4" xfId="0" applyNumberFormat="1" applyFont="1" applyBorder="1" applyAlignment="1">
      <alignment vertical="center"/>
    </xf>
    <xf numFmtId="49" fontId="3" fillId="0" borderId="4" xfId="0" applyNumberFormat="1" applyFont="1" applyBorder="1" applyAlignment="1">
      <alignment vertical="center" wrapText="1"/>
    </xf>
    <xf numFmtId="0" fontId="3" fillId="0" borderId="4" xfId="0" applyNumberFormat="1" applyFont="1" applyBorder="1" applyAlignment="1">
      <alignment horizontal="center" vertical="center"/>
    </xf>
    <xf numFmtId="49" fontId="3" fillId="0" borderId="4" xfId="0" applyNumberFormat="1" applyFont="1" applyBorder="1" applyAlignment="1">
      <alignment horizontal="left" vertical="center" wrapText="1"/>
    </xf>
    <xf numFmtId="49" fontId="3" fillId="0" borderId="0" xfId="0" applyNumberFormat="1" applyFont="1" applyAlignment="1">
      <alignment vertical="center"/>
    </xf>
    <xf numFmtId="14" fontId="3" fillId="4" borderId="4" xfId="0" applyNumberFormat="1" applyFont="1" applyFill="1" applyBorder="1" applyAlignment="1">
      <alignment horizontal="center" vertical="center"/>
    </xf>
    <xf numFmtId="14" fontId="3" fillId="0" borderId="4" xfId="0" applyNumberFormat="1" applyFont="1" applyFill="1" applyBorder="1" applyAlignment="1">
      <alignment horizontal="center" vertical="center"/>
    </xf>
    <xf numFmtId="49" fontId="3" fillId="0" borderId="0" xfId="0" applyNumberFormat="1" applyFont="1" applyAlignment="1">
      <alignment horizontal="center" vertical="center"/>
    </xf>
    <xf numFmtId="49" fontId="6" fillId="0" borderId="0" xfId="2" applyNumberFormat="1" applyFont="1" applyAlignment="1">
      <alignment vertical="center"/>
    </xf>
    <xf numFmtId="49" fontId="7" fillId="5" borderId="4" xfId="2" applyNumberFormat="1" applyFont="1" applyFill="1" applyBorder="1" applyAlignment="1">
      <alignment horizontal="center" vertical="center"/>
    </xf>
    <xf numFmtId="49" fontId="6" fillId="0" borderId="4" xfId="2" applyNumberFormat="1" applyFont="1" applyBorder="1" applyAlignment="1">
      <alignment horizontal="center" vertical="center"/>
    </xf>
    <xf numFmtId="49" fontId="6" fillId="0" borderId="4" xfId="2" applyNumberFormat="1" applyFont="1" applyBorder="1" applyAlignment="1">
      <alignment horizontal="left" vertical="center" wrapText="1"/>
    </xf>
    <xf numFmtId="49" fontId="6" fillId="0" borderId="4" xfId="2" applyNumberFormat="1" applyFont="1" applyBorder="1" applyAlignment="1">
      <alignment horizontal="center" vertical="center" wrapText="1"/>
    </xf>
    <xf numFmtId="14" fontId="6" fillId="0" borderId="4" xfId="2" applyNumberFormat="1" applyFont="1" applyBorder="1" applyAlignment="1">
      <alignment horizontal="center" vertical="center"/>
    </xf>
    <xf numFmtId="49" fontId="6" fillId="0" borderId="0" xfId="2" applyNumberFormat="1" applyFont="1" applyAlignment="1">
      <alignment horizontal="center" vertical="center"/>
    </xf>
    <xf numFmtId="49" fontId="1" fillId="0" borderId="4" xfId="1" applyNumberFormat="1" applyBorder="1" applyAlignment="1">
      <alignment horizontal="left" vertical="center" wrapText="1"/>
    </xf>
    <xf numFmtId="0" fontId="0" fillId="0" borderId="4" xfId="0" applyBorder="1"/>
    <xf numFmtId="0" fontId="12" fillId="6" borderId="4" xfId="0" applyFont="1" applyFill="1" applyBorder="1" applyAlignment="1">
      <alignment horizontal="center"/>
    </xf>
    <xf numFmtId="0" fontId="0" fillId="0" borderId="4" xfId="0" applyBorder="1" applyAlignment="1">
      <alignment horizontal="center"/>
    </xf>
    <xf numFmtId="0" fontId="0" fillId="0" borderId="0" xfId="0" applyAlignment="1">
      <alignment horizontal="center"/>
    </xf>
    <xf numFmtId="49" fontId="6" fillId="0" borderId="0" xfId="2" applyNumberFormat="1" applyFont="1" applyAlignment="1">
      <alignment vertical="center" wrapText="1"/>
    </xf>
    <xf numFmtId="49" fontId="9" fillId="0" borderId="0" xfId="2" applyNumberFormat="1" applyFont="1" applyAlignment="1">
      <alignment horizontal="center" vertical="center"/>
    </xf>
    <xf numFmtId="49" fontId="3" fillId="0" borderId="5" xfId="0" applyNumberFormat="1" applyFont="1" applyBorder="1" applyAlignment="1">
      <alignment horizontal="left" vertical="center" wrapText="1"/>
    </xf>
    <xf numFmtId="49" fontId="3" fillId="0" borderId="7"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49" fontId="3" fillId="0" borderId="5" xfId="0" applyNumberFormat="1" applyFont="1" applyBorder="1" applyAlignment="1">
      <alignment horizontal="left" vertical="center"/>
    </xf>
    <xf numFmtId="49" fontId="3" fillId="0" borderId="6" xfId="0" applyNumberFormat="1" applyFont="1" applyBorder="1" applyAlignment="1">
      <alignment horizontal="left" vertical="center"/>
    </xf>
    <xf numFmtId="49" fontId="3" fillId="0" borderId="7" xfId="0" applyNumberFormat="1" applyFont="1" applyBorder="1" applyAlignment="1">
      <alignment horizontal="left" vertical="center"/>
    </xf>
  </cellXfs>
  <cellStyles count="3">
    <cellStyle name="Hyperlink" xfId="1" builtinId="8"/>
    <cellStyle name="Normal" xfId="0" builtinId="0"/>
    <cellStyle name="Normal 2" xfId="2" xr:uid="{C14B6964-272E-4CFB-BF35-2C54D8074F86}"/>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19</xdr:col>
      <xdr:colOff>538412</xdr:colOff>
      <xdr:row>35</xdr:row>
      <xdr:rowOff>114300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599" y="0"/>
          <a:ext cx="11511213" cy="6781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eGym/011-extra-project/book-store/Book%20Store%20Online_SRS%20&amp;%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tatus"/>
      <sheetName val="Comment"/>
      <sheetName val="1. Login"/>
      <sheetName val="2. Homepage"/>
      <sheetName val="3. Detail"/>
      <sheetName val="4. Cart"/>
    </sheetNames>
    <sheetDataSet>
      <sheetData sheetId="0" refreshError="1"/>
      <sheetData sheetId="1">
        <row r="2">
          <cell r="B2" t="str">
            <v>Not Yet Started</v>
          </cell>
        </row>
        <row r="3">
          <cell r="B3" t="str">
            <v>Pending</v>
          </cell>
        </row>
        <row r="4">
          <cell r="B4" t="str">
            <v>Done</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levunguyen.com/hoc-lap-trinh-reactj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5C043-B6A6-4C73-9189-083F67C05CC6}">
  <dimension ref="A1:G695"/>
  <sheetViews>
    <sheetView tabSelected="1" workbookViewId="0">
      <selection activeCell="B9" sqref="B9"/>
    </sheetView>
  </sheetViews>
  <sheetFormatPr defaultColWidth="13.7109375" defaultRowHeight="15" customHeight="1" x14ac:dyDescent="0.25"/>
  <cols>
    <col min="1" max="1" width="7.140625" style="22" customWidth="1"/>
    <col min="2" max="2" width="33.5703125" style="22" customWidth="1"/>
    <col min="3" max="3" width="14.28515625" style="22" customWidth="1"/>
    <col min="4" max="5" width="16.28515625" style="28" customWidth="1"/>
    <col min="6" max="6" width="52.28515625" style="22" customWidth="1"/>
    <col min="7" max="7" width="40.85546875" style="34" customWidth="1"/>
    <col min="8" max="16384" width="13.7109375" style="22"/>
  </cols>
  <sheetData>
    <row r="1" spans="1:7" ht="26.25" x14ac:dyDescent="0.25">
      <c r="A1" s="35" t="s">
        <v>54</v>
      </c>
      <c r="B1" s="35"/>
      <c r="C1" s="35"/>
      <c r="D1" s="35"/>
      <c r="E1" s="35"/>
      <c r="F1" s="35"/>
    </row>
    <row r="2" spans="1:7" x14ac:dyDescent="0.25">
      <c r="A2" s="23" t="s">
        <v>55</v>
      </c>
      <c r="B2" s="23" t="s">
        <v>56</v>
      </c>
      <c r="C2" s="23" t="s">
        <v>57</v>
      </c>
      <c r="D2" s="23" t="s">
        <v>58</v>
      </c>
      <c r="E2" s="23" t="s">
        <v>59</v>
      </c>
      <c r="F2" s="23" t="s">
        <v>0</v>
      </c>
    </row>
    <row r="3" spans="1:7" x14ac:dyDescent="0.25">
      <c r="A3" s="24">
        <v>1</v>
      </c>
      <c r="B3" s="25" t="s">
        <v>60</v>
      </c>
      <c r="C3" s="26" t="s">
        <v>61</v>
      </c>
      <c r="D3" s="27">
        <v>44909</v>
      </c>
      <c r="E3" s="27">
        <f xml:space="preserve"> D3</f>
        <v>44909</v>
      </c>
      <c r="F3" s="29" t="s">
        <v>86</v>
      </c>
    </row>
    <row r="4" spans="1:7" x14ac:dyDescent="0.25">
      <c r="A4" s="24" t="s">
        <v>62</v>
      </c>
      <c r="B4" s="25" t="s">
        <v>64</v>
      </c>
      <c r="C4" s="26" t="s">
        <v>63</v>
      </c>
      <c r="D4" s="27">
        <f xml:space="preserve"> D3</f>
        <v>44909</v>
      </c>
      <c r="E4" s="27">
        <f xml:space="preserve"> D4</f>
        <v>44909</v>
      </c>
      <c r="F4" s="25" t="s">
        <v>104</v>
      </c>
    </row>
    <row r="5" spans="1:7" ht="45" x14ac:dyDescent="0.25">
      <c r="A5" s="24" t="s">
        <v>62</v>
      </c>
      <c r="B5" s="25" t="s">
        <v>65</v>
      </c>
      <c r="C5" s="26" t="s">
        <v>63</v>
      </c>
      <c r="D5" s="27">
        <f t="shared" ref="D5:D6" si="0" xml:space="preserve"> D4</f>
        <v>44909</v>
      </c>
      <c r="E5" s="27">
        <f t="shared" ref="E5:E20" si="1" xml:space="preserve"> D5</f>
        <v>44909</v>
      </c>
      <c r="F5" s="25"/>
      <c r="G5" s="34" t="s">
        <v>105</v>
      </c>
    </row>
    <row r="6" spans="1:7" ht="30" x14ac:dyDescent="0.25">
      <c r="A6" s="24" t="s">
        <v>62</v>
      </c>
      <c r="B6" s="25" t="s">
        <v>66</v>
      </c>
      <c r="C6" s="26" t="s">
        <v>63</v>
      </c>
      <c r="D6" s="27">
        <f t="shared" si="0"/>
        <v>44909</v>
      </c>
      <c r="E6" s="27">
        <f t="shared" si="1"/>
        <v>44909</v>
      </c>
      <c r="F6" s="25"/>
      <c r="G6" s="34" t="s">
        <v>106</v>
      </c>
    </row>
    <row r="7" spans="1:7" ht="30" x14ac:dyDescent="0.25">
      <c r="A7" s="24">
        <f xml:space="preserve"> A6 + 1</f>
        <v>2</v>
      </c>
      <c r="B7" s="25" t="s">
        <v>67</v>
      </c>
      <c r="C7" s="26" t="s">
        <v>63</v>
      </c>
      <c r="D7" s="27">
        <f xml:space="preserve"> WORKDAY(E6, 1)</f>
        <v>44910</v>
      </c>
      <c r="E7" s="27">
        <f t="shared" si="1"/>
        <v>44910</v>
      </c>
      <c r="F7" s="25"/>
      <c r="G7" s="34" t="s">
        <v>107</v>
      </c>
    </row>
    <row r="8" spans="1:7" x14ac:dyDescent="0.25">
      <c r="A8" s="24">
        <f xml:space="preserve"> A7</f>
        <v>2</v>
      </c>
      <c r="B8" s="25" t="s">
        <v>68</v>
      </c>
      <c r="C8" s="26" t="s">
        <v>63</v>
      </c>
      <c r="D8" s="27">
        <f xml:space="preserve"> E7</f>
        <v>44910</v>
      </c>
      <c r="E8" s="27">
        <f t="shared" si="1"/>
        <v>44910</v>
      </c>
      <c r="F8" s="25"/>
    </row>
    <row r="9" spans="1:7" x14ac:dyDescent="0.25">
      <c r="A9" s="24">
        <f xml:space="preserve"> A7</f>
        <v>2</v>
      </c>
      <c r="B9" s="25" t="s">
        <v>69</v>
      </c>
      <c r="C9" s="26" t="s">
        <v>63</v>
      </c>
      <c r="D9" s="27">
        <f xml:space="preserve"> E8</f>
        <v>44910</v>
      </c>
      <c r="E9" s="27">
        <f t="shared" si="1"/>
        <v>44910</v>
      </c>
      <c r="F9" s="25"/>
    </row>
    <row r="10" spans="1:7" x14ac:dyDescent="0.25">
      <c r="A10" s="24">
        <f xml:space="preserve"> A8</f>
        <v>2</v>
      </c>
      <c r="B10" s="25" t="s">
        <v>87</v>
      </c>
      <c r="C10" s="26" t="s">
        <v>61</v>
      </c>
      <c r="D10" s="27">
        <f xml:space="preserve"> E9</f>
        <v>44910</v>
      </c>
      <c r="E10" s="27">
        <f t="shared" si="1"/>
        <v>44910</v>
      </c>
      <c r="F10" s="25"/>
    </row>
    <row r="11" spans="1:7" x14ac:dyDescent="0.25">
      <c r="A11" s="24">
        <f xml:space="preserve"> A9 + 1</f>
        <v>3</v>
      </c>
      <c r="B11" s="25" t="s">
        <v>70</v>
      </c>
      <c r="C11" s="26" t="s">
        <v>63</v>
      </c>
      <c r="D11" s="27">
        <f xml:space="preserve"> WORKDAY(E10, 1)</f>
        <v>44911</v>
      </c>
      <c r="E11" s="27">
        <f t="shared" si="1"/>
        <v>44911</v>
      </c>
      <c r="F11" s="25"/>
    </row>
    <row r="12" spans="1:7" x14ac:dyDescent="0.25">
      <c r="A12" s="24">
        <f xml:space="preserve"> A11</f>
        <v>3</v>
      </c>
      <c r="B12" s="25" t="s">
        <v>71</v>
      </c>
      <c r="C12" s="26" t="s">
        <v>63</v>
      </c>
      <c r="D12" s="27">
        <f xml:space="preserve"> E11</f>
        <v>44911</v>
      </c>
      <c r="E12" s="27">
        <f t="shared" si="1"/>
        <v>44911</v>
      </c>
      <c r="F12" s="25"/>
    </row>
    <row r="13" spans="1:7" x14ac:dyDescent="0.25">
      <c r="A13" s="24">
        <f xml:space="preserve"> A11</f>
        <v>3</v>
      </c>
      <c r="B13" s="25" t="s">
        <v>72</v>
      </c>
      <c r="C13" s="26" t="s">
        <v>63</v>
      </c>
      <c r="D13" s="27">
        <f xml:space="preserve"> E12</f>
        <v>44911</v>
      </c>
      <c r="E13" s="27">
        <f t="shared" si="1"/>
        <v>44911</v>
      </c>
      <c r="F13" s="25"/>
    </row>
    <row r="14" spans="1:7" x14ac:dyDescent="0.25">
      <c r="A14" s="24">
        <f xml:space="preserve"> A13 + 1</f>
        <v>4</v>
      </c>
      <c r="B14" s="25" t="s">
        <v>73</v>
      </c>
      <c r="C14" s="26" t="s">
        <v>63</v>
      </c>
      <c r="D14" s="27">
        <f xml:space="preserve"> WORKDAY(E13, 1)</f>
        <v>44914</v>
      </c>
      <c r="E14" s="27">
        <f t="shared" si="1"/>
        <v>44914</v>
      </c>
      <c r="F14" s="25"/>
    </row>
    <row r="15" spans="1:7" x14ac:dyDescent="0.25">
      <c r="A15" s="24">
        <f xml:space="preserve"> A14</f>
        <v>4</v>
      </c>
      <c r="B15" s="25" t="s">
        <v>74</v>
      </c>
      <c r="C15" s="26" t="s">
        <v>63</v>
      </c>
      <c r="D15" s="27">
        <f xml:space="preserve"> E14</f>
        <v>44914</v>
      </c>
      <c r="E15" s="27">
        <f t="shared" si="1"/>
        <v>44914</v>
      </c>
      <c r="F15" s="25"/>
    </row>
    <row r="16" spans="1:7" x14ac:dyDescent="0.25">
      <c r="A16" s="24">
        <f xml:space="preserve"> A14</f>
        <v>4</v>
      </c>
      <c r="B16" s="25" t="s">
        <v>75</v>
      </c>
      <c r="C16" s="26" t="s">
        <v>63</v>
      </c>
      <c r="D16" s="27">
        <f xml:space="preserve"> E15</f>
        <v>44914</v>
      </c>
      <c r="E16" s="27">
        <f t="shared" si="1"/>
        <v>44914</v>
      </c>
      <c r="F16" s="25"/>
    </row>
    <row r="17" spans="1:6" x14ac:dyDescent="0.25">
      <c r="A17" s="24">
        <f xml:space="preserve"> A15</f>
        <v>4</v>
      </c>
      <c r="B17" s="25" t="s">
        <v>88</v>
      </c>
      <c r="C17" s="26" t="s">
        <v>61</v>
      </c>
      <c r="D17" s="27">
        <f xml:space="preserve"> E16</f>
        <v>44914</v>
      </c>
      <c r="E17" s="27">
        <f t="shared" si="1"/>
        <v>44914</v>
      </c>
      <c r="F17" s="25"/>
    </row>
    <row r="18" spans="1:6" x14ac:dyDescent="0.25">
      <c r="A18" s="24">
        <f xml:space="preserve"> A16 + 1</f>
        <v>5</v>
      </c>
      <c r="B18" s="25" t="s">
        <v>76</v>
      </c>
      <c r="C18" s="26" t="s">
        <v>63</v>
      </c>
      <c r="D18" s="27">
        <f xml:space="preserve"> WORKDAY(E17, 1)</f>
        <v>44915</v>
      </c>
      <c r="E18" s="27">
        <f t="shared" si="1"/>
        <v>44915</v>
      </c>
      <c r="F18" s="25"/>
    </row>
    <row r="19" spans="1:6" x14ac:dyDescent="0.25">
      <c r="A19" s="24">
        <f xml:space="preserve"> A18</f>
        <v>5</v>
      </c>
      <c r="B19" s="25" t="s">
        <v>77</v>
      </c>
      <c r="C19" s="26" t="s">
        <v>63</v>
      </c>
      <c r="D19" s="27">
        <f xml:space="preserve"> E18</f>
        <v>44915</v>
      </c>
      <c r="E19" s="27">
        <f t="shared" si="1"/>
        <v>44915</v>
      </c>
      <c r="F19" s="25"/>
    </row>
    <row r="20" spans="1:6" x14ac:dyDescent="0.25">
      <c r="A20" s="24">
        <f xml:space="preserve"> A18</f>
        <v>5</v>
      </c>
      <c r="B20" s="25" t="s">
        <v>78</v>
      </c>
      <c r="C20" s="26" t="s">
        <v>63</v>
      </c>
      <c r="D20" s="27">
        <f xml:space="preserve"> E19</f>
        <v>44915</v>
      </c>
      <c r="E20" s="27">
        <f t="shared" si="1"/>
        <v>44915</v>
      </c>
      <c r="F20" s="25"/>
    </row>
    <row r="21" spans="1:6" x14ac:dyDescent="0.25">
      <c r="A21" s="24" t="s">
        <v>79</v>
      </c>
      <c r="B21" s="25" t="s">
        <v>80</v>
      </c>
      <c r="C21" s="26" t="s">
        <v>63</v>
      </c>
      <c r="D21" s="27">
        <f xml:space="preserve"> WORKDAY(D20, 1)</f>
        <v>44916</v>
      </c>
      <c r="E21" s="27">
        <f xml:space="preserve"> WORKDAY(D21, 1)</f>
        <v>44917</v>
      </c>
      <c r="F21" s="25" t="s">
        <v>81</v>
      </c>
    </row>
    <row r="22" spans="1:6" x14ac:dyDescent="0.25">
      <c r="A22" s="24" t="s">
        <v>79</v>
      </c>
      <c r="B22" s="25" t="s">
        <v>89</v>
      </c>
      <c r="C22" s="26" t="s">
        <v>61</v>
      </c>
      <c r="D22" s="27">
        <f xml:space="preserve"> D21</f>
        <v>44916</v>
      </c>
      <c r="E22" s="27">
        <f xml:space="preserve"> D22</f>
        <v>44916</v>
      </c>
      <c r="F22" s="25"/>
    </row>
    <row r="23" spans="1:6" x14ac:dyDescent="0.25">
      <c r="A23" s="24" t="s">
        <v>79</v>
      </c>
      <c r="B23" s="25" t="s">
        <v>90</v>
      </c>
      <c r="C23" s="26" t="s">
        <v>61</v>
      </c>
      <c r="D23" s="27">
        <f xml:space="preserve"> WORKDAY(D22, 2)</f>
        <v>44918</v>
      </c>
      <c r="E23" s="27">
        <f xml:space="preserve"> D23</f>
        <v>44918</v>
      </c>
      <c r="F23" s="25"/>
    </row>
    <row r="24" spans="1:6" ht="18" customHeight="1" x14ac:dyDescent="0.25">
      <c r="F24" s="28"/>
    </row>
    <row r="25" spans="1:6" ht="18" customHeight="1" x14ac:dyDescent="0.25">
      <c r="F25" s="28"/>
    </row>
    <row r="26" spans="1:6" ht="18" customHeight="1" x14ac:dyDescent="0.25">
      <c r="F26" s="28"/>
    </row>
    <row r="27" spans="1:6" ht="18" customHeight="1" x14ac:dyDescent="0.25">
      <c r="F27" s="28"/>
    </row>
    <row r="28" spans="1:6" ht="18" customHeight="1" x14ac:dyDescent="0.25">
      <c r="F28" s="28"/>
    </row>
    <row r="29" spans="1:6" ht="18" customHeight="1" x14ac:dyDescent="0.25">
      <c r="F29" s="28"/>
    </row>
    <row r="30" spans="1:6" ht="18" customHeight="1" x14ac:dyDescent="0.25">
      <c r="F30" s="28"/>
    </row>
    <row r="31" spans="1:6" ht="18" customHeight="1" x14ac:dyDescent="0.25">
      <c r="F31" s="28"/>
    </row>
    <row r="32" spans="1:6" ht="18" customHeight="1" x14ac:dyDescent="0.25">
      <c r="F32" s="28"/>
    </row>
    <row r="33" spans="6:6" ht="18" customHeight="1" x14ac:dyDescent="0.25">
      <c r="F33" s="28"/>
    </row>
    <row r="34" spans="6:6" ht="18" customHeight="1" x14ac:dyDescent="0.25">
      <c r="F34" s="28"/>
    </row>
    <row r="35" spans="6:6" ht="18" customHeight="1" x14ac:dyDescent="0.25">
      <c r="F35" s="28"/>
    </row>
    <row r="36" spans="6:6" ht="18" customHeight="1" x14ac:dyDescent="0.25">
      <c r="F36" s="28"/>
    </row>
    <row r="37" spans="6:6" ht="18" customHeight="1" x14ac:dyDescent="0.25">
      <c r="F37" s="28"/>
    </row>
    <row r="38" spans="6:6" ht="18" customHeight="1" x14ac:dyDescent="0.25">
      <c r="F38" s="28"/>
    </row>
    <row r="39" spans="6:6" ht="18" customHeight="1" x14ac:dyDescent="0.25">
      <c r="F39" s="28"/>
    </row>
    <row r="40" spans="6:6" ht="18" customHeight="1" x14ac:dyDescent="0.25">
      <c r="F40" s="28"/>
    </row>
    <row r="41" spans="6:6" ht="18" customHeight="1" x14ac:dyDescent="0.25">
      <c r="F41" s="28"/>
    </row>
    <row r="42" spans="6:6" ht="18" customHeight="1" x14ac:dyDescent="0.25">
      <c r="F42" s="28"/>
    </row>
    <row r="43" spans="6:6" ht="18" customHeight="1" x14ac:dyDescent="0.25">
      <c r="F43" s="28"/>
    </row>
    <row r="44" spans="6:6" ht="18" customHeight="1" x14ac:dyDescent="0.25">
      <c r="F44" s="28"/>
    </row>
    <row r="45" spans="6:6" ht="18" customHeight="1" x14ac:dyDescent="0.25">
      <c r="F45" s="28"/>
    </row>
    <row r="46" spans="6:6" ht="18" customHeight="1" x14ac:dyDescent="0.25">
      <c r="F46" s="28"/>
    </row>
    <row r="47" spans="6:6" ht="18" customHeight="1" x14ac:dyDescent="0.25">
      <c r="F47" s="28"/>
    </row>
    <row r="48" spans="6:6" ht="18" customHeight="1" x14ac:dyDescent="0.25">
      <c r="F48" s="28"/>
    </row>
    <row r="49" spans="6:6" ht="18" customHeight="1" x14ac:dyDescent="0.25">
      <c r="F49" s="28"/>
    </row>
    <row r="50" spans="6:6" ht="18" customHeight="1" x14ac:dyDescent="0.25">
      <c r="F50" s="28"/>
    </row>
    <row r="51" spans="6:6" ht="18" customHeight="1" x14ac:dyDescent="0.25">
      <c r="F51" s="28"/>
    </row>
    <row r="52" spans="6:6" ht="18" customHeight="1" x14ac:dyDescent="0.25">
      <c r="F52" s="28"/>
    </row>
    <row r="53" spans="6:6" ht="18" customHeight="1" x14ac:dyDescent="0.25">
      <c r="F53" s="28"/>
    </row>
    <row r="54" spans="6:6" ht="18" customHeight="1" x14ac:dyDescent="0.25">
      <c r="F54" s="28"/>
    </row>
    <row r="55" spans="6:6" ht="18" customHeight="1" x14ac:dyDescent="0.25">
      <c r="F55" s="28"/>
    </row>
    <row r="56" spans="6:6" ht="18" customHeight="1" x14ac:dyDescent="0.25">
      <c r="F56" s="28"/>
    </row>
    <row r="57" spans="6:6" ht="18" customHeight="1" x14ac:dyDescent="0.25">
      <c r="F57" s="28"/>
    </row>
    <row r="58" spans="6:6" ht="18" customHeight="1" x14ac:dyDescent="0.25">
      <c r="F58" s="28"/>
    </row>
    <row r="59" spans="6:6" ht="18" customHeight="1" x14ac:dyDescent="0.25">
      <c r="F59" s="28"/>
    </row>
    <row r="60" spans="6:6" ht="18" customHeight="1" x14ac:dyDescent="0.25">
      <c r="F60" s="28"/>
    </row>
    <row r="61" spans="6:6" ht="18" customHeight="1" x14ac:dyDescent="0.25">
      <c r="F61" s="28"/>
    </row>
    <row r="62" spans="6:6" ht="18" customHeight="1" x14ac:dyDescent="0.25">
      <c r="F62" s="28"/>
    </row>
    <row r="63" spans="6:6" ht="18" customHeight="1" x14ac:dyDescent="0.25">
      <c r="F63" s="28"/>
    </row>
    <row r="64" spans="6:6" ht="18" customHeight="1" x14ac:dyDescent="0.25">
      <c r="F64" s="28"/>
    </row>
    <row r="65" spans="6:6" ht="18" customHeight="1" x14ac:dyDescent="0.25">
      <c r="F65" s="28"/>
    </row>
    <row r="66" spans="6:6" ht="18" customHeight="1" x14ac:dyDescent="0.25">
      <c r="F66" s="28"/>
    </row>
    <row r="67" spans="6:6" ht="18" customHeight="1" x14ac:dyDescent="0.25">
      <c r="F67" s="28"/>
    </row>
    <row r="68" spans="6:6" ht="18" customHeight="1" x14ac:dyDescent="0.25">
      <c r="F68" s="28"/>
    </row>
    <row r="69" spans="6:6" ht="18" customHeight="1" x14ac:dyDescent="0.25">
      <c r="F69" s="28"/>
    </row>
    <row r="70" spans="6:6" ht="18" customHeight="1" x14ac:dyDescent="0.25">
      <c r="F70" s="28"/>
    </row>
    <row r="71" spans="6:6" ht="18" customHeight="1" x14ac:dyDescent="0.25">
      <c r="F71" s="28"/>
    </row>
    <row r="72" spans="6:6" ht="18" customHeight="1" x14ac:dyDescent="0.25">
      <c r="F72" s="28"/>
    </row>
    <row r="73" spans="6:6" ht="18" customHeight="1" x14ac:dyDescent="0.25">
      <c r="F73" s="28"/>
    </row>
    <row r="74" spans="6:6" ht="18" customHeight="1" x14ac:dyDescent="0.25">
      <c r="F74" s="28"/>
    </row>
    <row r="75" spans="6:6" ht="18" customHeight="1" x14ac:dyDescent="0.25">
      <c r="F75" s="28"/>
    </row>
    <row r="76" spans="6:6" ht="18" customHeight="1" x14ac:dyDescent="0.25">
      <c r="F76" s="28"/>
    </row>
    <row r="77" spans="6:6" ht="18" customHeight="1" x14ac:dyDescent="0.25">
      <c r="F77" s="28"/>
    </row>
    <row r="78" spans="6:6" ht="18" customHeight="1" x14ac:dyDescent="0.25">
      <c r="F78" s="28"/>
    </row>
    <row r="79" spans="6:6" ht="18" customHeight="1" x14ac:dyDescent="0.25">
      <c r="F79" s="28"/>
    </row>
    <row r="80" spans="6:6" ht="18" customHeight="1" x14ac:dyDescent="0.25">
      <c r="F80" s="28"/>
    </row>
    <row r="81" spans="6:6" ht="18" customHeight="1" x14ac:dyDescent="0.25">
      <c r="F81" s="28"/>
    </row>
    <row r="82" spans="6:6" ht="18" customHeight="1" x14ac:dyDescent="0.25">
      <c r="F82" s="28"/>
    </row>
    <row r="83" spans="6:6" ht="18" customHeight="1" x14ac:dyDescent="0.25">
      <c r="F83" s="28"/>
    </row>
    <row r="84" spans="6:6" ht="18" customHeight="1" x14ac:dyDescent="0.25">
      <c r="F84" s="28"/>
    </row>
    <row r="85" spans="6:6" ht="18" customHeight="1" x14ac:dyDescent="0.25">
      <c r="F85" s="28"/>
    </row>
    <row r="86" spans="6:6" ht="18" customHeight="1" x14ac:dyDescent="0.25">
      <c r="F86" s="28"/>
    </row>
    <row r="87" spans="6:6" ht="18" customHeight="1" x14ac:dyDescent="0.25">
      <c r="F87" s="28"/>
    </row>
    <row r="88" spans="6:6" ht="18" customHeight="1" x14ac:dyDescent="0.25">
      <c r="F88" s="28"/>
    </row>
    <row r="89" spans="6:6" ht="18" customHeight="1" x14ac:dyDescent="0.25">
      <c r="F89" s="28"/>
    </row>
    <row r="90" spans="6:6" ht="18" customHeight="1" x14ac:dyDescent="0.25">
      <c r="F90" s="28"/>
    </row>
    <row r="91" spans="6:6" ht="18" customHeight="1" x14ac:dyDescent="0.25">
      <c r="F91" s="28"/>
    </row>
    <row r="92" spans="6:6" ht="18" customHeight="1" x14ac:dyDescent="0.25">
      <c r="F92" s="28"/>
    </row>
    <row r="93" spans="6:6" ht="18" customHeight="1" x14ac:dyDescent="0.25">
      <c r="F93" s="28"/>
    </row>
    <row r="94" spans="6:6" ht="18" customHeight="1" x14ac:dyDescent="0.25">
      <c r="F94" s="28"/>
    </row>
    <row r="95" spans="6:6" ht="18" customHeight="1" x14ac:dyDescent="0.25">
      <c r="F95" s="28"/>
    </row>
    <row r="96" spans="6:6" ht="18" customHeight="1" x14ac:dyDescent="0.25">
      <c r="F96" s="28"/>
    </row>
    <row r="97" spans="6:6" ht="18" customHeight="1" x14ac:dyDescent="0.25">
      <c r="F97" s="28"/>
    </row>
    <row r="98" spans="6:6" ht="18" customHeight="1" x14ac:dyDescent="0.25">
      <c r="F98" s="28"/>
    </row>
    <row r="99" spans="6:6" ht="18" customHeight="1" x14ac:dyDescent="0.25">
      <c r="F99" s="28"/>
    </row>
    <row r="100" spans="6:6" ht="18" customHeight="1" x14ac:dyDescent="0.25">
      <c r="F100" s="28"/>
    </row>
    <row r="101" spans="6:6" ht="18" customHeight="1" x14ac:dyDescent="0.25">
      <c r="F101" s="28"/>
    </row>
    <row r="102" spans="6:6" ht="18" customHeight="1" x14ac:dyDescent="0.25">
      <c r="F102" s="28"/>
    </row>
    <row r="103" spans="6:6" ht="18" customHeight="1" x14ac:dyDescent="0.25">
      <c r="F103" s="28"/>
    </row>
    <row r="104" spans="6:6" ht="18" customHeight="1" x14ac:dyDescent="0.25">
      <c r="F104" s="28"/>
    </row>
    <row r="105" spans="6:6" ht="18" customHeight="1" x14ac:dyDescent="0.25">
      <c r="F105" s="28"/>
    </row>
    <row r="106" spans="6:6" ht="18" customHeight="1" x14ac:dyDescent="0.25">
      <c r="F106" s="28"/>
    </row>
    <row r="107" spans="6:6" ht="18" customHeight="1" x14ac:dyDescent="0.25">
      <c r="F107" s="28"/>
    </row>
    <row r="108" spans="6:6" ht="18" customHeight="1" x14ac:dyDescent="0.25">
      <c r="F108" s="28"/>
    </row>
    <row r="109" spans="6:6" ht="18" customHeight="1" x14ac:dyDescent="0.25">
      <c r="F109" s="28"/>
    </row>
    <row r="110" spans="6:6" ht="18" customHeight="1" x14ac:dyDescent="0.25">
      <c r="F110" s="28"/>
    </row>
    <row r="111" spans="6:6" ht="18" customHeight="1" x14ac:dyDescent="0.25">
      <c r="F111" s="28"/>
    </row>
    <row r="112" spans="6:6" ht="18" customHeight="1" x14ac:dyDescent="0.25">
      <c r="F112" s="28"/>
    </row>
    <row r="113" spans="6:6" ht="18" customHeight="1" x14ac:dyDescent="0.25">
      <c r="F113" s="28"/>
    </row>
    <row r="114" spans="6:6" ht="18" customHeight="1" x14ac:dyDescent="0.25">
      <c r="F114" s="28"/>
    </row>
    <row r="115" spans="6:6" ht="18" customHeight="1" x14ac:dyDescent="0.25">
      <c r="F115" s="28"/>
    </row>
    <row r="116" spans="6:6" ht="18" customHeight="1" x14ac:dyDescent="0.25">
      <c r="F116" s="28"/>
    </row>
    <row r="117" spans="6:6" ht="18" customHeight="1" x14ac:dyDescent="0.25">
      <c r="F117" s="28"/>
    </row>
    <row r="118" spans="6:6" ht="18" customHeight="1" x14ac:dyDescent="0.25">
      <c r="F118" s="28"/>
    </row>
    <row r="119" spans="6:6" ht="18" customHeight="1" x14ac:dyDescent="0.25">
      <c r="F119" s="28"/>
    </row>
    <row r="120" spans="6:6" ht="18" customHeight="1" x14ac:dyDescent="0.25">
      <c r="F120" s="28"/>
    </row>
    <row r="121" spans="6:6" ht="18" customHeight="1" x14ac:dyDescent="0.25">
      <c r="F121" s="28"/>
    </row>
    <row r="122" spans="6:6" ht="18" customHeight="1" x14ac:dyDescent="0.25">
      <c r="F122" s="28"/>
    </row>
    <row r="123" spans="6:6" ht="18" customHeight="1" x14ac:dyDescent="0.25">
      <c r="F123" s="28"/>
    </row>
    <row r="124" spans="6:6" ht="18" customHeight="1" x14ac:dyDescent="0.25">
      <c r="F124" s="28"/>
    </row>
    <row r="125" spans="6:6" ht="18" customHeight="1" x14ac:dyDescent="0.25">
      <c r="F125" s="28"/>
    </row>
    <row r="126" spans="6:6" ht="18" customHeight="1" x14ac:dyDescent="0.25">
      <c r="F126" s="28"/>
    </row>
    <row r="127" spans="6:6" ht="18" customHeight="1" x14ac:dyDescent="0.25">
      <c r="F127" s="28"/>
    </row>
    <row r="128" spans="6:6" ht="18" customHeight="1" x14ac:dyDescent="0.25">
      <c r="F128" s="28"/>
    </row>
    <row r="129" spans="6:6" ht="18" customHeight="1" x14ac:dyDescent="0.25">
      <c r="F129" s="28"/>
    </row>
    <row r="130" spans="6:6" ht="18" customHeight="1" x14ac:dyDescent="0.25">
      <c r="F130" s="28"/>
    </row>
    <row r="131" spans="6:6" ht="18" customHeight="1" x14ac:dyDescent="0.25">
      <c r="F131" s="28"/>
    </row>
    <row r="132" spans="6:6" ht="18" customHeight="1" x14ac:dyDescent="0.25">
      <c r="F132" s="28"/>
    </row>
    <row r="133" spans="6:6" ht="18" customHeight="1" x14ac:dyDescent="0.25">
      <c r="F133" s="28"/>
    </row>
    <row r="134" spans="6:6" ht="18" customHeight="1" x14ac:dyDescent="0.25">
      <c r="F134" s="28"/>
    </row>
    <row r="135" spans="6:6" ht="18" customHeight="1" x14ac:dyDescent="0.25">
      <c r="F135" s="28"/>
    </row>
    <row r="136" spans="6:6" ht="18" customHeight="1" x14ac:dyDescent="0.25">
      <c r="F136" s="28"/>
    </row>
    <row r="137" spans="6:6" ht="18" customHeight="1" x14ac:dyDescent="0.25">
      <c r="F137" s="28"/>
    </row>
    <row r="138" spans="6:6" ht="18" customHeight="1" x14ac:dyDescent="0.25">
      <c r="F138" s="28"/>
    </row>
    <row r="139" spans="6:6" ht="18" customHeight="1" x14ac:dyDescent="0.25">
      <c r="F139" s="28"/>
    </row>
    <row r="140" spans="6:6" ht="18" customHeight="1" x14ac:dyDescent="0.25">
      <c r="F140" s="28"/>
    </row>
    <row r="141" spans="6:6" ht="18" customHeight="1" x14ac:dyDescent="0.25">
      <c r="F141" s="28"/>
    </row>
    <row r="142" spans="6:6" ht="18" customHeight="1" x14ac:dyDescent="0.25">
      <c r="F142" s="28"/>
    </row>
    <row r="143" spans="6:6" ht="18" customHeight="1" x14ac:dyDescent="0.25">
      <c r="F143" s="28"/>
    </row>
    <row r="144" spans="6:6" ht="18" customHeight="1" x14ac:dyDescent="0.25">
      <c r="F144" s="28"/>
    </row>
    <row r="145" spans="6:6" ht="18" customHeight="1" x14ac:dyDescent="0.25">
      <c r="F145" s="28"/>
    </row>
    <row r="146" spans="6:6" ht="18" customHeight="1" x14ac:dyDescent="0.25">
      <c r="F146" s="28"/>
    </row>
    <row r="147" spans="6:6" ht="18" customHeight="1" x14ac:dyDescent="0.25">
      <c r="F147" s="28"/>
    </row>
    <row r="148" spans="6:6" ht="18" customHeight="1" x14ac:dyDescent="0.25">
      <c r="F148" s="28"/>
    </row>
    <row r="149" spans="6:6" ht="18" customHeight="1" x14ac:dyDescent="0.25">
      <c r="F149" s="28"/>
    </row>
    <row r="150" spans="6:6" ht="18" customHeight="1" x14ac:dyDescent="0.25">
      <c r="F150" s="28"/>
    </row>
    <row r="151" spans="6:6" ht="18" customHeight="1" x14ac:dyDescent="0.25">
      <c r="F151" s="28"/>
    </row>
    <row r="152" spans="6:6" ht="18" customHeight="1" x14ac:dyDescent="0.25">
      <c r="F152" s="28"/>
    </row>
    <row r="153" spans="6:6" ht="18" customHeight="1" x14ac:dyDescent="0.25">
      <c r="F153" s="28"/>
    </row>
    <row r="154" spans="6:6" ht="18" customHeight="1" x14ac:dyDescent="0.25">
      <c r="F154" s="28"/>
    </row>
    <row r="155" spans="6:6" ht="18" customHeight="1" x14ac:dyDescent="0.25">
      <c r="F155" s="28"/>
    </row>
    <row r="156" spans="6:6" ht="18" customHeight="1" x14ac:dyDescent="0.25">
      <c r="F156" s="28"/>
    </row>
    <row r="157" spans="6:6" ht="18" customHeight="1" x14ac:dyDescent="0.25">
      <c r="F157" s="28"/>
    </row>
    <row r="158" spans="6:6" ht="18" customHeight="1" x14ac:dyDescent="0.25">
      <c r="F158" s="28"/>
    </row>
    <row r="159" spans="6:6" ht="18" customHeight="1" x14ac:dyDescent="0.25">
      <c r="F159" s="28"/>
    </row>
    <row r="160" spans="6:6" ht="18" customHeight="1" x14ac:dyDescent="0.25">
      <c r="F160" s="28"/>
    </row>
    <row r="161" spans="6:6" ht="18" customHeight="1" x14ac:dyDescent="0.25">
      <c r="F161" s="28"/>
    </row>
    <row r="162" spans="6:6" ht="18" customHeight="1" x14ac:dyDescent="0.25">
      <c r="F162" s="28"/>
    </row>
    <row r="163" spans="6:6" ht="18" customHeight="1" x14ac:dyDescent="0.25">
      <c r="F163" s="28"/>
    </row>
    <row r="164" spans="6:6" ht="18" customHeight="1" x14ac:dyDescent="0.25">
      <c r="F164" s="28"/>
    </row>
    <row r="165" spans="6:6" ht="18" customHeight="1" x14ac:dyDescent="0.25">
      <c r="F165" s="28"/>
    </row>
    <row r="166" spans="6:6" ht="18" customHeight="1" x14ac:dyDescent="0.25">
      <c r="F166" s="28"/>
    </row>
    <row r="167" spans="6:6" ht="18" customHeight="1" x14ac:dyDescent="0.25">
      <c r="F167" s="28"/>
    </row>
    <row r="168" spans="6:6" ht="18" customHeight="1" x14ac:dyDescent="0.25">
      <c r="F168" s="28"/>
    </row>
    <row r="169" spans="6:6" ht="18" customHeight="1" x14ac:dyDescent="0.25">
      <c r="F169" s="28"/>
    </row>
    <row r="170" spans="6:6" ht="18" customHeight="1" x14ac:dyDescent="0.25">
      <c r="F170" s="28"/>
    </row>
    <row r="171" spans="6:6" ht="18" customHeight="1" x14ac:dyDescent="0.25">
      <c r="F171" s="28"/>
    </row>
    <row r="172" spans="6:6" ht="18" customHeight="1" x14ac:dyDescent="0.25">
      <c r="F172" s="28"/>
    </row>
    <row r="173" spans="6:6" ht="18" customHeight="1" x14ac:dyDescent="0.25">
      <c r="F173" s="28"/>
    </row>
    <row r="174" spans="6:6" ht="18" customHeight="1" x14ac:dyDescent="0.25">
      <c r="F174" s="28"/>
    </row>
    <row r="175" spans="6:6" ht="18" customHeight="1" x14ac:dyDescent="0.25">
      <c r="F175" s="28"/>
    </row>
    <row r="176" spans="6:6" ht="18" customHeight="1" x14ac:dyDescent="0.25">
      <c r="F176" s="28"/>
    </row>
    <row r="177" spans="6:6" ht="18" customHeight="1" x14ac:dyDescent="0.25">
      <c r="F177" s="28"/>
    </row>
    <row r="178" spans="6:6" ht="18" customHeight="1" x14ac:dyDescent="0.25">
      <c r="F178" s="28"/>
    </row>
    <row r="179" spans="6:6" ht="18" customHeight="1" x14ac:dyDescent="0.25">
      <c r="F179" s="28"/>
    </row>
    <row r="180" spans="6:6" ht="18" customHeight="1" x14ac:dyDescent="0.25">
      <c r="F180" s="28"/>
    </row>
    <row r="181" spans="6:6" ht="18" customHeight="1" x14ac:dyDescent="0.25">
      <c r="F181" s="28"/>
    </row>
    <row r="182" spans="6:6" ht="18" customHeight="1" x14ac:dyDescent="0.25">
      <c r="F182" s="28"/>
    </row>
    <row r="183" spans="6:6" ht="18" customHeight="1" x14ac:dyDescent="0.25">
      <c r="F183" s="28"/>
    </row>
    <row r="184" spans="6:6" ht="18" customHeight="1" x14ac:dyDescent="0.25">
      <c r="F184" s="28"/>
    </row>
    <row r="185" spans="6:6" ht="18" customHeight="1" x14ac:dyDescent="0.25">
      <c r="F185" s="28"/>
    </row>
    <row r="186" spans="6:6" ht="18" customHeight="1" x14ac:dyDescent="0.25">
      <c r="F186" s="28"/>
    </row>
    <row r="187" spans="6:6" ht="18" customHeight="1" x14ac:dyDescent="0.25">
      <c r="F187" s="28"/>
    </row>
    <row r="188" spans="6:6" ht="18" customHeight="1" x14ac:dyDescent="0.25">
      <c r="F188" s="28"/>
    </row>
    <row r="189" spans="6:6" ht="18" customHeight="1" x14ac:dyDescent="0.25">
      <c r="F189" s="28"/>
    </row>
    <row r="190" spans="6:6" ht="18" customHeight="1" x14ac:dyDescent="0.25">
      <c r="F190" s="28"/>
    </row>
    <row r="191" spans="6:6" ht="18" customHeight="1" x14ac:dyDescent="0.25">
      <c r="F191" s="28"/>
    </row>
    <row r="192" spans="6:6" ht="18" customHeight="1" x14ac:dyDescent="0.25">
      <c r="F192" s="28"/>
    </row>
    <row r="193" spans="6:6" ht="18" customHeight="1" x14ac:dyDescent="0.25">
      <c r="F193" s="28"/>
    </row>
    <row r="194" spans="6:6" ht="18" customHeight="1" x14ac:dyDescent="0.25">
      <c r="F194" s="28"/>
    </row>
    <row r="195" spans="6:6" ht="18" customHeight="1" x14ac:dyDescent="0.25">
      <c r="F195" s="28"/>
    </row>
    <row r="196" spans="6:6" ht="18" customHeight="1" x14ac:dyDescent="0.25">
      <c r="F196" s="28"/>
    </row>
    <row r="197" spans="6:6" ht="18" customHeight="1" x14ac:dyDescent="0.25">
      <c r="F197" s="28"/>
    </row>
    <row r="198" spans="6:6" ht="18" customHeight="1" x14ac:dyDescent="0.25">
      <c r="F198" s="28"/>
    </row>
    <row r="199" spans="6:6" ht="18" customHeight="1" x14ac:dyDescent="0.25">
      <c r="F199" s="28"/>
    </row>
    <row r="200" spans="6:6" ht="18" customHeight="1" x14ac:dyDescent="0.25">
      <c r="F200" s="28"/>
    </row>
    <row r="201" spans="6:6" ht="18" customHeight="1" x14ac:dyDescent="0.25">
      <c r="F201" s="28"/>
    </row>
    <row r="202" spans="6:6" ht="18" customHeight="1" x14ac:dyDescent="0.25">
      <c r="F202" s="28"/>
    </row>
    <row r="203" spans="6:6" ht="18" customHeight="1" x14ac:dyDescent="0.25">
      <c r="F203" s="28"/>
    </row>
    <row r="204" spans="6:6" ht="18" customHeight="1" x14ac:dyDescent="0.25">
      <c r="F204" s="28"/>
    </row>
    <row r="205" spans="6:6" ht="18" customHeight="1" x14ac:dyDescent="0.25">
      <c r="F205" s="28"/>
    </row>
    <row r="206" spans="6:6" ht="18" customHeight="1" x14ac:dyDescent="0.25">
      <c r="F206" s="28"/>
    </row>
    <row r="207" spans="6:6" ht="18" customHeight="1" x14ac:dyDescent="0.25">
      <c r="F207" s="28"/>
    </row>
    <row r="208" spans="6:6" ht="18" customHeight="1" x14ac:dyDescent="0.25">
      <c r="F208" s="28"/>
    </row>
    <row r="209" spans="6:6" ht="18" customHeight="1" x14ac:dyDescent="0.25">
      <c r="F209" s="28"/>
    </row>
    <row r="210" spans="6:6" ht="18" customHeight="1" x14ac:dyDescent="0.25">
      <c r="F210" s="28"/>
    </row>
    <row r="211" spans="6:6" ht="18" customHeight="1" x14ac:dyDescent="0.25">
      <c r="F211" s="28"/>
    </row>
    <row r="212" spans="6:6" ht="18" customHeight="1" x14ac:dyDescent="0.25">
      <c r="F212" s="28"/>
    </row>
    <row r="213" spans="6:6" ht="18" customHeight="1" x14ac:dyDescent="0.25">
      <c r="F213" s="28"/>
    </row>
    <row r="214" spans="6:6" ht="18" customHeight="1" x14ac:dyDescent="0.25">
      <c r="F214" s="28"/>
    </row>
    <row r="215" spans="6:6" ht="18" customHeight="1" x14ac:dyDescent="0.25">
      <c r="F215" s="28"/>
    </row>
    <row r="216" spans="6:6" ht="18" customHeight="1" x14ac:dyDescent="0.25">
      <c r="F216" s="28"/>
    </row>
    <row r="217" spans="6:6" ht="18" customHeight="1" x14ac:dyDescent="0.25">
      <c r="F217" s="28"/>
    </row>
    <row r="218" spans="6:6" ht="18" customHeight="1" x14ac:dyDescent="0.25">
      <c r="F218" s="28"/>
    </row>
    <row r="219" spans="6:6" ht="18" customHeight="1" x14ac:dyDescent="0.25">
      <c r="F219" s="28"/>
    </row>
    <row r="220" spans="6:6" ht="18" customHeight="1" x14ac:dyDescent="0.25">
      <c r="F220" s="28"/>
    </row>
    <row r="221" spans="6:6" ht="18" customHeight="1" x14ac:dyDescent="0.25">
      <c r="F221" s="28"/>
    </row>
    <row r="222" spans="6:6" ht="18" customHeight="1" x14ac:dyDescent="0.25">
      <c r="F222" s="28"/>
    </row>
    <row r="223" spans="6:6" ht="18" customHeight="1" x14ac:dyDescent="0.25">
      <c r="F223" s="28"/>
    </row>
    <row r="224" spans="6:6" ht="18" customHeight="1" x14ac:dyDescent="0.25">
      <c r="F224" s="28"/>
    </row>
    <row r="225" spans="6:6" ht="18" customHeight="1" x14ac:dyDescent="0.25">
      <c r="F225" s="28"/>
    </row>
    <row r="226" spans="6:6" ht="18" customHeight="1" x14ac:dyDescent="0.25">
      <c r="F226" s="28"/>
    </row>
    <row r="227" spans="6:6" ht="18" customHeight="1" x14ac:dyDescent="0.25">
      <c r="F227" s="28"/>
    </row>
    <row r="228" spans="6:6" ht="18" customHeight="1" x14ac:dyDescent="0.25">
      <c r="F228" s="28"/>
    </row>
    <row r="229" spans="6:6" ht="18" customHeight="1" x14ac:dyDescent="0.25">
      <c r="F229" s="28"/>
    </row>
    <row r="230" spans="6:6" ht="18" customHeight="1" x14ac:dyDescent="0.25">
      <c r="F230" s="28"/>
    </row>
    <row r="231" spans="6:6" ht="18" customHeight="1" x14ac:dyDescent="0.25">
      <c r="F231" s="28"/>
    </row>
    <row r="232" spans="6:6" ht="18" customHeight="1" x14ac:dyDescent="0.25">
      <c r="F232" s="28"/>
    </row>
    <row r="233" spans="6:6" ht="18" customHeight="1" x14ac:dyDescent="0.25">
      <c r="F233" s="28"/>
    </row>
    <row r="234" spans="6:6" ht="18" customHeight="1" x14ac:dyDescent="0.25">
      <c r="F234" s="28"/>
    </row>
    <row r="235" spans="6:6" ht="18" customHeight="1" x14ac:dyDescent="0.25">
      <c r="F235" s="28"/>
    </row>
    <row r="236" spans="6:6" ht="18" customHeight="1" x14ac:dyDescent="0.25">
      <c r="F236" s="28"/>
    </row>
    <row r="237" spans="6:6" ht="18" customHeight="1" x14ac:dyDescent="0.25">
      <c r="F237" s="28"/>
    </row>
    <row r="238" spans="6:6" ht="18" customHeight="1" x14ac:dyDescent="0.25">
      <c r="F238" s="28"/>
    </row>
    <row r="239" spans="6:6" ht="18" customHeight="1" x14ac:dyDescent="0.25">
      <c r="F239" s="28"/>
    </row>
    <row r="240" spans="6:6" ht="18" customHeight="1" x14ac:dyDescent="0.25">
      <c r="F240" s="28"/>
    </row>
    <row r="241" spans="6:6" ht="18" customHeight="1" x14ac:dyDescent="0.25">
      <c r="F241" s="28"/>
    </row>
    <row r="242" spans="6:6" ht="18" customHeight="1" x14ac:dyDescent="0.25">
      <c r="F242" s="28"/>
    </row>
    <row r="243" spans="6:6" ht="18" customHeight="1" x14ac:dyDescent="0.25">
      <c r="F243" s="28"/>
    </row>
    <row r="244" spans="6:6" ht="18" customHeight="1" x14ac:dyDescent="0.25">
      <c r="F244" s="28"/>
    </row>
    <row r="245" spans="6:6" ht="18" customHeight="1" x14ac:dyDescent="0.25">
      <c r="F245" s="28"/>
    </row>
    <row r="246" spans="6:6" ht="18" customHeight="1" x14ac:dyDescent="0.25">
      <c r="F246" s="28"/>
    </row>
    <row r="247" spans="6:6" ht="18" customHeight="1" x14ac:dyDescent="0.25">
      <c r="F247" s="28"/>
    </row>
    <row r="248" spans="6:6" ht="18" customHeight="1" x14ac:dyDescent="0.25">
      <c r="F248" s="28"/>
    </row>
    <row r="249" spans="6:6" ht="18" customHeight="1" x14ac:dyDescent="0.25">
      <c r="F249" s="28"/>
    </row>
    <row r="250" spans="6:6" ht="18" customHeight="1" x14ac:dyDescent="0.25">
      <c r="F250" s="28"/>
    </row>
    <row r="251" spans="6:6" ht="18" customHeight="1" x14ac:dyDescent="0.25">
      <c r="F251" s="28"/>
    </row>
    <row r="252" spans="6:6" ht="18" customHeight="1" x14ac:dyDescent="0.25">
      <c r="F252" s="28"/>
    </row>
    <row r="253" spans="6:6" ht="18" customHeight="1" x14ac:dyDescent="0.25">
      <c r="F253" s="28"/>
    </row>
    <row r="254" spans="6:6" ht="18" customHeight="1" x14ac:dyDescent="0.25">
      <c r="F254" s="28"/>
    </row>
    <row r="255" spans="6:6" ht="18" customHeight="1" x14ac:dyDescent="0.25">
      <c r="F255" s="28"/>
    </row>
    <row r="256" spans="6:6" ht="18" customHeight="1" x14ac:dyDescent="0.25">
      <c r="F256" s="28"/>
    </row>
    <row r="257" spans="6:6" ht="18" customHeight="1" x14ac:dyDescent="0.25">
      <c r="F257" s="28"/>
    </row>
    <row r="258" spans="6:6" ht="18" customHeight="1" x14ac:dyDescent="0.25">
      <c r="F258" s="28"/>
    </row>
    <row r="259" spans="6:6" ht="18" customHeight="1" x14ac:dyDescent="0.25">
      <c r="F259" s="28"/>
    </row>
    <row r="260" spans="6:6" ht="18" customHeight="1" x14ac:dyDescent="0.25">
      <c r="F260" s="28"/>
    </row>
    <row r="261" spans="6:6" ht="18" customHeight="1" x14ac:dyDescent="0.25">
      <c r="F261" s="28"/>
    </row>
    <row r="262" spans="6:6" ht="18" customHeight="1" x14ac:dyDescent="0.25">
      <c r="F262" s="28"/>
    </row>
    <row r="263" spans="6:6" ht="18" customHeight="1" x14ac:dyDescent="0.25">
      <c r="F263" s="28"/>
    </row>
    <row r="264" spans="6:6" ht="18" customHeight="1" x14ac:dyDescent="0.25">
      <c r="F264" s="28"/>
    </row>
    <row r="265" spans="6:6" ht="18" customHeight="1" x14ac:dyDescent="0.25">
      <c r="F265" s="28"/>
    </row>
    <row r="266" spans="6:6" ht="18" customHeight="1" x14ac:dyDescent="0.25">
      <c r="F266" s="28"/>
    </row>
    <row r="267" spans="6:6" ht="18" customHeight="1" x14ac:dyDescent="0.25">
      <c r="F267" s="28"/>
    </row>
    <row r="268" spans="6:6" ht="18" customHeight="1" x14ac:dyDescent="0.25">
      <c r="F268" s="28"/>
    </row>
    <row r="269" spans="6:6" ht="18" customHeight="1" x14ac:dyDescent="0.25">
      <c r="F269" s="28"/>
    </row>
    <row r="270" spans="6:6" ht="18" customHeight="1" x14ac:dyDescent="0.25">
      <c r="F270" s="28"/>
    </row>
    <row r="271" spans="6:6" ht="18" customHeight="1" x14ac:dyDescent="0.25">
      <c r="F271" s="28"/>
    </row>
    <row r="272" spans="6:6" ht="18" customHeight="1" x14ac:dyDescent="0.25">
      <c r="F272" s="28"/>
    </row>
    <row r="273" spans="6:6" ht="18" customHeight="1" x14ac:dyDescent="0.25">
      <c r="F273" s="28"/>
    </row>
    <row r="274" spans="6:6" ht="18" customHeight="1" x14ac:dyDescent="0.25">
      <c r="F274" s="28"/>
    </row>
    <row r="275" spans="6:6" ht="18" customHeight="1" x14ac:dyDescent="0.25">
      <c r="F275" s="28"/>
    </row>
    <row r="276" spans="6:6" ht="18" customHeight="1" x14ac:dyDescent="0.25">
      <c r="F276" s="28"/>
    </row>
    <row r="277" spans="6:6" ht="18" customHeight="1" x14ac:dyDescent="0.25">
      <c r="F277" s="28"/>
    </row>
    <row r="278" spans="6:6" ht="18" customHeight="1" x14ac:dyDescent="0.25">
      <c r="F278" s="28"/>
    </row>
    <row r="279" spans="6:6" ht="18" customHeight="1" x14ac:dyDescent="0.25">
      <c r="F279" s="28"/>
    </row>
    <row r="280" spans="6:6" ht="18" customHeight="1" x14ac:dyDescent="0.25">
      <c r="F280" s="28"/>
    </row>
    <row r="281" spans="6:6" ht="18" customHeight="1" x14ac:dyDescent="0.25">
      <c r="F281" s="28"/>
    </row>
    <row r="282" spans="6:6" ht="18" customHeight="1" x14ac:dyDescent="0.25">
      <c r="F282" s="28"/>
    </row>
    <row r="283" spans="6:6" ht="18" customHeight="1" x14ac:dyDescent="0.25">
      <c r="F283" s="28"/>
    </row>
    <row r="284" spans="6:6" ht="18" customHeight="1" x14ac:dyDescent="0.25">
      <c r="F284" s="28"/>
    </row>
    <row r="285" spans="6:6" ht="18" customHeight="1" x14ac:dyDescent="0.25">
      <c r="F285" s="28"/>
    </row>
    <row r="286" spans="6:6" ht="18" customHeight="1" x14ac:dyDescent="0.25">
      <c r="F286" s="28"/>
    </row>
    <row r="287" spans="6:6" ht="18" customHeight="1" x14ac:dyDescent="0.25">
      <c r="F287" s="28"/>
    </row>
    <row r="288" spans="6:6" ht="18" customHeight="1" x14ac:dyDescent="0.25">
      <c r="F288" s="28"/>
    </row>
    <row r="289" spans="6:6" ht="18" customHeight="1" x14ac:dyDescent="0.25">
      <c r="F289" s="28"/>
    </row>
    <row r="290" spans="6:6" ht="18" customHeight="1" x14ac:dyDescent="0.25">
      <c r="F290" s="28"/>
    </row>
    <row r="291" spans="6:6" ht="18" customHeight="1" x14ac:dyDescent="0.25">
      <c r="F291" s="28"/>
    </row>
    <row r="292" spans="6:6" ht="18" customHeight="1" x14ac:dyDescent="0.25">
      <c r="F292" s="28"/>
    </row>
    <row r="293" spans="6:6" ht="18" customHeight="1" x14ac:dyDescent="0.25">
      <c r="F293" s="28"/>
    </row>
    <row r="294" spans="6:6" ht="18" customHeight="1" x14ac:dyDescent="0.25">
      <c r="F294" s="28"/>
    </row>
    <row r="295" spans="6:6" ht="18" customHeight="1" x14ac:dyDescent="0.25">
      <c r="F295" s="28"/>
    </row>
    <row r="296" spans="6:6" ht="18" customHeight="1" x14ac:dyDescent="0.25">
      <c r="F296" s="28"/>
    </row>
    <row r="297" spans="6:6" ht="18" customHeight="1" x14ac:dyDescent="0.25">
      <c r="F297" s="28"/>
    </row>
    <row r="298" spans="6:6" ht="18" customHeight="1" x14ac:dyDescent="0.25">
      <c r="F298" s="28"/>
    </row>
    <row r="299" spans="6:6" ht="18" customHeight="1" x14ac:dyDescent="0.25">
      <c r="F299" s="28"/>
    </row>
    <row r="300" spans="6:6" ht="18" customHeight="1" x14ac:dyDescent="0.25">
      <c r="F300" s="28"/>
    </row>
    <row r="301" spans="6:6" ht="18" customHeight="1" x14ac:dyDescent="0.25">
      <c r="F301" s="28"/>
    </row>
    <row r="302" spans="6:6" ht="18" customHeight="1" x14ac:dyDescent="0.25">
      <c r="F302" s="28"/>
    </row>
    <row r="303" spans="6:6" ht="18" customHeight="1" x14ac:dyDescent="0.25">
      <c r="F303" s="28"/>
    </row>
    <row r="304" spans="6:6" ht="18" customHeight="1" x14ac:dyDescent="0.25">
      <c r="F304" s="28"/>
    </row>
    <row r="305" spans="6:6" ht="18" customHeight="1" x14ac:dyDescent="0.25">
      <c r="F305" s="28"/>
    </row>
    <row r="306" spans="6:6" ht="18" customHeight="1" x14ac:dyDescent="0.25">
      <c r="F306" s="28"/>
    </row>
    <row r="307" spans="6:6" ht="18" customHeight="1" x14ac:dyDescent="0.25">
      <c r="F307" s="28"/>
    </row>
    <row r="308" spans="6:6" ht="18" customHeight="1" x14ac:dyDescent="0.25">
      <c r="F308" s="28"/>
    </row>
    <row r="309" spans="6:6" ht="18" customHeight="1" x14ac:dyDescent="0.25">
      <c r="F309" s="28"/>
    </row>
    <row r="310" spans="6:6" ht="18" customHeight="1" x14ac:dyDescent="0.25">
      <c r="F310" s="28"/>
    </row>
    <row r="311" spans="6:6" ht="18" customHeight="1" x14ac:dyDescent="0.25">
      <c r="F311" s="28"/>
    </row>
    <row r="312" spans="6:6" ht="18" customHeight="1" x14ac:dyDescent="0.25">
      <c r="F312" s="28"/>
    </row>
    <row r="313" spans="6:6" ht="18" customHeight="1" x14ac:dyDescent="0.25">
      <c r="F313" s="28"/>
    </row>
    <row r="314" spans="6:6" ht="18" customHeight="1" x14ac:dyDescent="0.25">
      <c r="F314" s="28"/>
    </row>
    <row r="315" spans="6:6" ht="18" customHeight="1" x14ac:dyDescent="0.25">
      <c r="F315" s="28"/>
    </row>
    <row r="316" spans="6:6" ht="18" customHeight="1" x14ac:dyDescent="0.25">
      <c r="F316" s="28"/>
    </row>
    <row r="317" spans="6:6" ht="18" customHeight="1" x14ac:dyDescent="0.25">
      <c r="F317" s="28"/>
    </row>
    <row r="318" spans="6:6" ht="18" customHeight="1" x14ac:dyDescent="0.25">
      <c r="F318" s="28"/>
    </row>
    <row r="319" spans="6:6" ht="18" customHeight="1" x14ac:dyDescent="0.25">
      <c r="F319" s="28"/>
    </row>
    <row r="320" spans="6:6" ht="18" customHeight="1" x14ac:dyDescent="0.25">
      <c r="F320" s="28"/>
    </row>
    <row r="321" spans="6:6" ht="18" customHeight="1" x14ac:dyDescent="0.25">
      <c r="F321" s="28"/>
    </row>
    <row r="322" spans="6:6" ht="18" customHeight="1" x14ac:dyDescent="0.25">
      <c r="F322" s="28"/>
    </row>
    <row r="323" spans="6:6" ht="18" customHeight="1" x14ac:dyDescent="0.25">
      <c r="F323" s="28"/>
    </row>
    <row r="324" spans="6:6" ht="18" customHeight="1" x14ac:dyDescent="0.25">
      <c r="F324" s="28"/>
    </row>
    <row r="325" spans="6:6" ht="18" customHeight="1" x14ac:dyDescent="0.25">
      <c r="F325" s="28"/>
    </row>
    <row r="326" spans="6:6" ht="18" customHeight="1" x14ac:dyDescent="0.25">
      <c r="F326" s="28"/>
    </row>
    <row r="327" spans="6:6" ht="18" customHeight="1" x14ac:dyDescent="0.25">
      <c r="F327" s="28"/>
    </row>
    <row r="328" spans="6:6" ht="18" customHeight="1" x14ac:dyDescent="0.25">
      <c r="F328" s="28"/>
    </row>
    <row r="329" spans="6:6" ht="18" customHeight="1" x14ac:dyDescent="0.25">
      <c r="F329" s="28"/>
    </row>
    <row r="330" spans="6:6" ht="18" customHeight="1" x14ac:dyDescent="0.25">
      <c r="F330" s="28"/>
    </row>
    <row r="331" spans="6:6" ht="18" customHeight="1" x14ac:dyDescent="0.25">
      <c r="F331" s="28"/>
    </row>
    <row r="332" spans="6:6" ht="18" customHeight="1" x14ac:dyDescent="0.25">
      <c r="F332" s="28"/>
    </row>
    <row r="333" spans="6:6" ht="18" customHeight="1" x14ac:dyDescent="0.25">
      <c r="F333" s="28"/>
    </row>
    <row r="334" spans="6:6" ht="18" customHeight="1" x14ac:dyDescent="0.25">
      <c r="F334" s="28"/>
    </row>
    <row r="335" spans="6:6" ht="18" customHeight="1" x14ac:dyDescent="0.25">
      <c r="F335" s="28"/>
    </row>
    <row r="336" spans="6:6" ht="18" customHeight="1" x14ac:dyDescent="0.25">
      <c r="F336" s="28"/>
    </row>
    <row r="337" spans="6:6" ht="18" customHeight="1" x14ac:dyDescent="0.25">
      <c r="F337" s="28"/>
    </row>
    <row r="338" spans="6:6" ht="18" customHeight="1" x14ac:dyDescent="0.25">
      <c r="F338" s="28"/>
    </row>
    <row r="339" spans="6:6" ht="18" customHeight="1" x14ac:dyDescent="0.25">
      <c r="F339" s="28"/>
    </row>
    <row r="340" spans="6:6" ht="18" customHeight="1" x14ac:dyDescent="0.25">
      <c r="F340" s="28"/>
    </row>
    <row r="341" spans="6:6" ht="18" customHeight="1" x14ac:dyDescent="0.25">
      <c r="F341" s="28"/>
    </row>
    <row r="342" spans="6:6" ht="18" customHeight="1" x14ac:dyDescent="0.25">
      <c r="F342" s="28"/>
    </row>
    <row r="343" spans="6:6" ht="18" customHeight="1" x14ac:dyDescent="0.25">
      <c r="F343" s="28"/>
    </row>
    <row r="344" spans="6:6" ht="18" customHeight="1" x14ac:dyDescent="0.25">
      <c r="F344" s="28"/>
    </row>
    <row r="345" spans="6:6" ht="18" customHeight="1" x14ac:dyDescent="0.25">
      <c r="F345" s="28"/>
    </row>
    <row r="346" spans="6:6" ht="18" customHeight="1" x14ac:dyDescent="0.25">
      <c r="F346" s="28"/>
    </row>
    <row r="347" spans="6:6" ht="18" customHeight="1" x14ac:dyDescent="0.25">
      <c r="F347" s="28"/>
    </row>
    <row r="348" spans="6:6" ht="18" customHeight="1" x14ac:dyDescent="0.25">
      <c r="F348" s="28"/>
    </row>
    <row r="349" spans="6:6" ht="18" customHeight="1" x14ac:dyDescent="0.25">
      <c r="F349" s="28"/>
    </row>
    <row r="350" spans="6:6" ht="18" customHeight="1" x14ac:dyDescent="0.25">
      <c r="F350" s="28"/>
    </row>
    <row r="351" spans="6:6" ht="18" customHeight="1" x14ac:dyDescent="0.25">
      <c r="F351" s="28"/>
    </row>
    <row r="352" spans="6:6" ht="18" customHeight="1" x14ac:dyDescent="0.25">
      <c r="F352" s="28"/>
    </row>
    <row r="353" spans="6:6" ht="18" customHeight="1" x14ac:dyDescent="0.25">
      <c r="F353" s="28"/>
    </row>
    <row r="354" spans="6:6" ht="18" customHeight="1" x14ac:dyDescent="0.25">
      <c r="F354" s="28"/>
    </row>
    <row r="355" spans="6:6" ht="18" customHeight="1" x14ac:dyDescent="0.25">
      <c r="F355" s="28"/>
    </row>
    <row r="356" spans="6:6" ht="18" customHeight="1" x14ac:dyDescent="0.25">
      <c r="F356" s="28"/>
    </row>
    <row r="357" spans="6:6" ht="18" customHeight="1" x14ac:dyDescent="0.25">
      <c r="F357" s="28"/>
    </row>
    <row r="358" spans="6:6" ht="18" customHeight="1" x14ac:dyDescent="0.25">
      <c r="F358" s="28"/>
    </row>
    <row r="359" spans="6:6" ht="18" customHeight="1" x14ac:dyDescent="0.25">
      <c r="F359" s="28"/>
    </row>
    <row r="360" spans="6:6" ht="18" customHeight="1" x14ac:dyDescent="0.25">
      <c r="F360" s="28"/>
    </row>
    <row r="361" spans="6:6" ht="18" customHeight="1" x14ac:dyDescent="0.25">
      <c r="F361" s="28"/>
    </row>
    <row r="362" spans="6:6" ht="18" customHeight="1" x14ac:dyDescent="0.25">
      <c r="F362" s="28"/>
    </row>
    <row r="363" spans="6:6" ht="18" customHeight="1" x14ac:dyDescent="0.25">
      <c r="F363" s="28"/>
    </row>
    <row r="364" spans="6:6" ht="18" customHeight="1" x14ac:dyDescent="0.25">
      <c r="F364" s="28"/>
    </row>
    <row r="365" spans="6:6" ht="18" customHeight="1" x14ac:dyDescent="0.25">
      <c r="F365" s="28"/>
    </row>
    <row r="366" spans="6:6" ht="18" customHeight="1" x14ac:dyDescent="0.25">
      <c r="F366" s="28"/>
    </row>
    <row r="367" spans="6:6" ht="18" customHeight="1" x14ac:dyDescent="0.25">
      <c r="F367" s="28"/>
    </row>
    <row r="368" spans="6:6" ht="18" customHeight="1" x14ac:dyDescent="0.25">
      <c r="F368" s="28"/>
    </row>
    <row r="369" spans="6:6" ht="18" customHeight="1" x14ac:dyDescent="0.25">
      <c r="F369" s="28"/>
    </row>
    <row r="370" spans="6:6" ht="18" customHeight="1" x14ac:dyDescent="0.25">
      <c r="F370" s="28"/>
    </row>
    <row r="371" spans="6:6" ht="18" customHeight="1" x14ac:dyDescent="0.25">
      <c r="F371" s="28"/>
    </row>
    <row r="372" spans="6:6" ht="18" customHeight="1" x14ac:dyDescent="0.25">
      <c r="F372" s="28"/>
    </row>
    <row r="373" spans="6:6" ht="18" customHeight="1" x14ac:dyDescent="0.25">
      <c r="F373" s="28"/>
    </row>
    <row r="374" spans="6:6" ht="18" customHeight="1" x14ac:dyDescent="0.25">
      <c r="F374" s="28"/>
    </row>
    <row r="375" spans="6:6" ht="18" customHeight="1" x14ac:dyDescent="0.25">
      <c r="F375" s="28"/>
    </row>
    <row r="376" spans="6:6" ht="18" customHeight="1" x14ac:dyDescent="0.25">
      <c r="F376" s="28"/>
    </row>
    <row r="377" spans="6:6" ht="18" customHeight="1" x14ac:dyDescent="0.25">
      <c r="F377" s="28"/>
    </row>
    <row r="378" spans="6:6" ht="18" customHeight="1" x14ac:dyDescent="0.25">
      <c r="F378" s="28"/>
    </row>
    <row r="379" spans="6:6" ht="18" customHeight="1" x14ac:dyDescent="0.25">
      <c r="F379" s="28"/>
    </row>
    <row r="380" spans="6:6" ht="18" customHeight="1" x14ac:dyDescent="0.25">
      <c r="F380" s="28"/>
    </row>
    <row r="381" spans="6:6" ht="18" customHeight="1" x14ac:dyDescent="0.25">
      <c r="F381" s="28"/>
    </row>
    <row r="382" spans="6:6" ht="18" customHeight="1" x14ac:dyDescent="0.25">
      <c r="F382" s="28"/>
    </row>
    <row r="383" spans="6:6" ht="18" customHeight="1" x14ac:dyDescent="0.25">
      <c r="F383" s="28"/>
    </row>
    <row r="384" spans="6:6" ht="18" customHeight="1" x14ac:dyDescent="0.25">
      <c r="F384" s="28"/>
    </row>
    <row r="385" spans="6:6" ht="18" customHeight="1" x14ac:dyDescent="0.25">
      <c r="F385" s="28"/>
    </row>
    <row r="386" spans="6:6" ht="18" customHeight="1" x14ac:dyDescent="0.25">
      <c r="F386" s="28"/>
    </row>
    <row r="387" spans="6:6" ht="18" customHeight="1" x14ac:dyDescent="0.25">
      <c r="F387" s="28"/>
    </row>
    <row r="388" spans="6:6" ht="18" customHeight="1" x14ac:dyDescent="0.25">
      <c r="F388" s="28"/>
    </row>
    <row r="389" spans="6:6" ht="18" customHeight="1" x14ac:dyDescent="0.25">
      <c r="F389" s="28"/>
    </row>
    <row r="390" spans="6:6" ht="18" customHeight="1" x14ac:dyDescent="0.25">
      <c r="F390" s="28"/>
    </row>
    <row r="391" spans="6:6" ht="18" customHeight="1" x14ac:dyDescent="0.25">
      <c r="F391" s="28"/>
    </row>
    <row r="392" spans="6:6" ht="18" customHeight="1" x14ac:dyDescent="0.25">
      <c r="F392" s="28"/>
    </row>
    <row r="393" spans="6:6" ht="18" customHeight="1" x14ac:dyDescent="0.25">
      <c r="F393" s="28"/>
    </row>
    <row r="394" spans="6:6" ht="18" customHeight="1" x14ac:dyDescent="0.25">
      <c r="F394" s="28"/>
    </row>
    <row r="395" spans="6:6" ht="18" customHeight="1" x14ac:dyDescent="0.25">
      <c r="F395" s="28"/>
    </row>
    <row r="396" spans="6:6" ht="18" customHeight="1" x14ac:dyDescent="0.25">
      <c r="F396" s="28"/>
    </row>
    <row r="397" spans="6:6" ht="18" customHeight="1" x14ac:dyDescent="0.25">
      <c r="F397" s="28"/>
    </row>
    <row r="398" spans="6:6" ht="18" customHeight="1" x14ac:dyDescent="0.25">
      <c r="F398" s="28"/>
    </row>
    <row r="399" spans="6:6" ht="18" customHeight="1" x14ac:dyDescent="0.25">
      <c r="F399" s="28"/>
    </row>
    <row r="400" spans="6:6" ht="18" customHeight="1" x14ac:dyDescent="0.25">
      <c r="F400" s="28"/>
    </row>
    <row r="401" spans="6:6" ht="18" customHeight="1" x14ac:dyDescent="0.25">
      <c r="F401" s="28"/>
    </row>
    <row r="402" spans="6:6" ht="18" customHeight="1" x14ac:dyDescent="0.25">
      <c r="F402" s="28"/>
    </row>
    <row r="403" spans="6:6" ht="18" customHeight="1" x14ac:dyDescent="0.25">
      <c r="F403" s="28"/>
    </row>
    <row r="404" spans="6:6" ht="18" customHeight="1" x14ac:dyDescent="0.25">
      <c r="F404" s="28"/>
    </row>
    <row r="405" spans="6:6" ht="18" customHeight="1" x14ac:dyDescent="0.25">
      <c r="F405" s="28"/>
    </row>
    <row r="406" spans="6:6" ht="18" customHeight="1" x14ac:dyDescent="0.25">
      <c r="F406" s="28"/>
    </row>
    <row r="407" spans="6:6" ht="18" customHeight="1" x14ac:dyDescent="0.25">
      <c r="F407" s="28"/>
    </row>
    <row r="408" spans="6:6" ht="18" customHeight="1" x14ac:dyDescent="0.25">
      <c r="F408" s="28"/>
    </row>
    <row r="409" spans="6:6" ht="18" customHeight="1" x14ac:dyDescent="0.25">
      <c r="F409" s="28"/>
    </row>
    <row r="410" spans="6:6" ht="18" customHeight="1" x14ac:dyDescent="0.25">
      <c r="F410" s="28"/>
    </row>
    <row r="411" spans="6:6" ht="18" customHeight="1" x14ac:dyDescent="0.25">
      <c r="F411" s="28"/>
    </row>
    <row r="412" spans="6:6" ht="18" customHeight="1" x14ac:dyDescent="0.25">
      <c r="F412" s="28"/>
    </row>
    <row r="413" spans="6:6" ht="18" customHeight="1" x14ac:dyDescent="0.25">
      <c r="F413" s="28"/>
    </row>
    <row r="414" spans="6:6" ht="18" customHeight="1" x14ac:dyDescent="0.25">
      <c r="F414" s="28"/>
    </row>
    <row r="415" spans="6:6" ht="18" customHeight="1" x14ac:dyDescent="0.25">
      <c r="F415" s="28"/>
    </row>
    <row r="416" spans="6:6" ht="18" customHeight="1" x14ac:dyDescent="0.25">
      <c r="F416" s="28"/>
    </row>
    <row r="417" spans="6:6" ht="18" customHeight="1" x14ac:dyDescent="0.25">
      <c r="F417" s="28"/>
    </row>
    <row r="418" spans="6:6" ht="18" customHeight="1" x14ac:dyDescent="0.25">
      <c r="F418" s="28"/>
    </row>
    <row r="419" spans="6:6" ht="18" customHeight="1" x14ac:dyDescent="0.25">
      <c r="F419" s="28"/>
    </row>
    <row r="420" spans="6:6" ht="18" customHeight="1" x14ac:dyDescent="0.25">
      <c r="F420" s="28"/>
    </row>
    <row r="421" spans="6:6" ht="18" customHeight="1" x14ac:dyDescent="0.25">
      <c r="F421" s="28"/>
    </row>
    <row r="422" spans="6:6" ht="18" customHeight="1" x14ac:dyDescent="0.25">
      <c r="F422" s="28"/>
    </row>
    <row r="423" spans="6:6" ht="18" customHeight="1" x14ac:dyDescent="0.25">
      <c r="F423" s="28"/>
    </row>
    <row r="424" spans="6:6" ht="18" customHeight="1" x14ac:dyDescent="0.25">
      <c r="F424" s="28"/>
    </row>
    <row r="425" spans="6:6" ht="18" customHeight="1" x14ac:dyDescent="0.25">
      <c r="F425" s="28"/>
    </row>
    <row r="426" spans="6:6" ht="18" customHeight="1" x14ac:dyDescent="0.25">
      <c r="F426" s="28"/>
    </row>
    <row r="427" spans="6:6" ht="18" customHeight="1" x14ac:dyDescent="0.25">
      <c r="F427" s="28"/>
    </row>
    <row r="428" spans="6:6" ht="18" customHeight="1" x14ac:dyDescent="0.25">
      <c r="F428" s="28"/>
    </row>
    <row r="429" spans="6:6" ht="18" customHeight="1" x14ac:dyDescent="0.25">
      <c r="F429" s="28"/>
    </row>
    <row r="430" spans="6:6" ht="18" customHeight="1" x14ac:dyDescent="0.25">
      <c r="F430" s="28"/>
    </row>
    <row r="431" spans="6:6" ht="18" customHeight="1" x14ac:dyDescent="0.25">
      <c r="F431" s="28"/>
    </row>
    <row r="432" spans="6:6" ht="18" customHeight="1" x14ac:dyDescent="0.25">
      <c r="F432" s="28"/>
    </row>
    <row r="433" spans="6:6" ht="18" customHeight="1" x14ac:dyDescent="0.25">
      <c r="F433" s="28"/>
    </row>
    <row r="434" spans="6:6" ht="18" customHeight="1" x14ac:dyDescent="0.25">
      <c r="F434" s="28"/>
    </row>
    <row r="435" spans="6:6" ht="18" customHeight="1" x14ac:dyDescent="0.25">
      <c r="F435" s="28"/>
    </row>
    <row r="436" spans="6:6" ht="18" customHeight="1" x14ac:dyDescent="0.25">
      <c r="F436" s="28"/>
    </row>
    <row r="437" spans="6:6" ht="18" customHeight="1" x14ac:dyDescent="0.25">
      <c r="F437" s="28"/>
    </row>
    <row r="438" spans="6:6" ht="18" customHeight="1" x14ac:dyDescent="0.25">
      <c r="F438" s="28"/>
    </row>
    <row r="439" spans="6:6" ht="18" customHeight="1" x14ac:dyDescent="0.25">
      <c r="F439" s="28"/>
    </row>
    <row r="440" spans="6:6" ht="18" customHeight="1" x14ac:dyDescent="0.25">
      <c r="F440" s="28"/>
    </row>
    <row r="441" spans="6:6" ht="18" customHeight="1" x14ac:dyDescent="0.25">
      <c r="F441" s="28"/>
    </row>
    <row r="442" spans="6:6" ht="18" customHeight="1" x14ac:dyDescent="0.25">
      <c r="F442" s="28"/>
    </row>
    <row r="443" spans="6:6" ht="18" customHeight="1" x14ac:dyDescent="0.25">
      <c r="F443" s="28"/>
    </row>
    <row r="444" spans="6:6" ht="18" customHeight="1" x14ac:dyDescent="0.25">
      <c r="F444" s="28"/>
    </row>
    <row r="445" spans="6:6" ht="18" customHeight="1" x14ac:dyDescent="0.25">
      <c r="F445" s="28"/>
    </row>
    <row r="446" spans="6:6" ht="18" customHeight="1" x14ac:dyDescent="0.25">
      <c r="F446" s="28"/>
    </row>
    <row r="447" spans="6:6" ht="18" customHeight="1" x14ac:dyDescent="0.25">
      <c r="F447" s="28"/>
    </row>
    <row r="448" spans="6:6" ht="18" customHeight="1" x14ac:dyDescent="0.25">
      <c r="F448" s="28"/>
    </row>
    <row r="449" spans="6:6" ht="18" customHeight="1" x14ac:dyDescent="0.25">
      <c r="F449" s="28"/>
    </row>
    <row r="450" spans="6:6" ht="18" customHeight="1" x14ac:dyDescent="0.25">
      <c r="F450" s="28"/>
    </row>
    <row r="451" spans="6:6" ht="18" customHeight="1" x14ac:dyDescent="0.25">
      <c r="F451" s="28"/>
    </row>
    <row r="452" spans="6:6" ht="18" customHeight="1" x14ac:dyDescent="0.25">
      <c r="F452" s="28"/>
    </row>
    <row r="453" spans="6:6" ht="18" customHeight="1" x14ac:dyDescent="0.25">
      <c r="F453" s="28"/>
    </row>
    <row r="454" spans="6:6" ht="18" customHeight="1" x14ac:dyDescent="0.25">
      <c r="F454" s="28"/>
    </row>
    <row r="455" spans="6:6" ht="18" customHeight="1" x14ac:dyDescent="0.25">
      <c r="F455" s="28"/>
    </row>
    <row r="456" spans="6:6" ht="18" customHeight="1" x14ac:dyDescent="0.25">
      <c r="F456" s="28"/>
    </row>
    <row r="457" spans="6:6" ht="18" customHeight="1" x14ac:dyDescent="0.25">
      <c r="F457" s="28"/>
    </row>
    <row r="458" spans="6:6" ht="18" customHeight="1" x14ac:dyDescent="0.25">
      <c r="F458" s="28"/>
    </row>
    <row r="459" spans="6:6" ht="18" customHeight="1" x14ac:dyDescent="0.25">
      <c r="F459" s="28"/>
    </row>
    <row r="460" spans="6:6" ht="18" customHeight="1" x14ac:dyDescent="0.25">
      <c r="F460" s="28"/>
    </row>
    <row r="461" spans="6:6" ht="18" customHeight="1" x14ac:dyDescent="0.25">
      <c r="F461" s="28"/>
    </row>
    <row r="462" spans="6:6" ht="18" customHeight="1" x14ac:dyDescent="0.25">
      <c r="F462" s="28"/>
    </row>
    <row r="463" spans="6:6" ht="18" customHeight="1" x14ac:dyDescent="0.25">
      <c r="F463" s="28"/>
    </row>
    <row r="464" spans="6:6" ht="18" customHeight="1" x14ac:dyDescent="0.25">
      <c r="F464" s="28"/>
    </row>
    <row r="465" spans="6:6" ht="18" customHeight="1" x14ac:dyDescent="0.25">
      <c r="F465" s="28"/>
    </row>
    <row r="466" spans="6:6" ht="18" customHeight="1" x14ac:dyDescent="0.25">
      <c r="F466" s="28"/>
    </row>
    <row r="467" spans="6:6" ht="18" customHeight="1" x14ac:dyDescent="0.25">
      <c r="F467" s="28"/>
    </row>
    <row r="468" spans="6:6" ht="18" customHeight="1" x14ac:dyDescent="0.25">
      <c r="F468" s="28"/>
    </row>
    <row r="469" spans="6:6" ht="18" customHeight="1" x14ac:dyDescent="0.25">
      <c r="F469" s="28"/>
    </row>
    <row r="470" spans="6:6" ht="18" customHeight="1" x14ac:dyDescent="0.25">
      <c r="F470" s="28"/>
    </row>
    <row r="471" spans="6:6" ht="18" customHeight="1" x14ac:dyDescent="0.25">
      <c r="F471" s="28"/>
    </row>
    <row r="472" spans="6:6" ht="18" customHeight="1" x14ac:dyDescent="0.25">
      <c r="F472" s="28"/>
    </row>
    <row r="473" spans="6:6" ht="18" customHeight="1" x14ac:dyDescent="0.25">
      <c r="F473" s="28"/>
    </row>
    <row r="474" spans="6:6" ht="18" customHeight="1" x14ac:dyDescent="0.25">
      <c r="F474" s="28"/>
    </row>
    <row r="475" spans="6:6" ht="18" customHeight="1" x14ac:dyDescent="0.25">
      <c r="F475" s="28"/>
    </row>
    <row r="476" spans="6:6" ht="18" customHeight="1" x14ac:dyDescent="0.25">
      <c r="F476" s="28"/>
    </row>
    <row r="477" spans="6:6" ht="18" customHeight="1" x14ac:dyDescent="0.25">
      <c r="F477" s="28"/>
    </row>
    <row r="478" spans="6:6" ht="18" customHeight="1" x14ac:dyDescent="0.25">
      <c r="F478" s="28"/>
    </row>
    <row r="479" spans="6:6" ht="18" customHeight="1" x14ac:dyDescent="0.25">
      <c r="F479" s="28"/>
    </row>
    <row r="480" spans="6:6" ht="18" customHeight="1" x14ac:dyDescent="0.25">
      <c r="F480" s="28"/>
    </row>
    <row r="481" spans="6:6" ht="18" customHeight="1" x14ac:dyDescent="0.25">
      <c r="F481" s="28"/>
    </row>
    <row r="482" spans="6:6" ht="18" customHeight="1" x14ac:dyDescent="0.25">
      <c r="F482" s="28"/>
    </row>
    <row r="483" spans="6:6" ht="18" customHeight="1" x14ac:dyDescent="0.25">
      <c r="F483" s="28"/>
    </row>
    <row r="484" spans="6:6" ht="18" customHeight="1" x14ac:dyDescent="0.25">
      <c r="F484" s="28"/>
    </row>
    <row r="485" spans="6:6" ht="18" customHeight="1" x14ac:dyDescent="0.25">
      <c r="F485" s="28"/>
    </row>
    <row r="486" spans="6:6" ht="18" customHeight="1" x14ac:dyDescent="0.25">
      <c r="F486" s="28"/>
    </row>
    <row r="487" spans="6:6" ht="18" customHeight="1" x14ac:dyDescent="0.25">
      <c r="F487" s="28"/>
    </row>
    <row r="488" spans="6:6" ht="18" customHeight="1" x14ac:dyDescent="0.25">
      <c r="F488" s="28"/>
    </row>
    <row r="489" spans="6:6" ht="18" customHeight="1" x14ac:dyDescent="0.25">
      <c r="F489" s="28"/>
    </row>
    <row r="490" spans="6:6" ht="18" customHeight="1" x14ac:dyDescent="0.25">
      <c r="F490" s="28"/>
    </row>
    <row r="491" spans="6:6" ht="18" customHeight="1" x14ac:dyDescent="0.25">
      <c r="F491" s="28"/>
    </row>
    <row r="492" spans="6:6" ht="18" customHeight="1" x14ac:dyDescent="0.25">
      <c r="F492" s="28"/>
    </row>
    <row r="493" spans="6:6" ht="18" customHeight="1" x14ac:dyDescent="0.25">
      <c r="F493" s="28"/>
    </row>
    <row r="494" spans="6:6" ht="18" customHeight="1" x14ac:dyDescent="0.25">
      <c r="F494" s="28"/>
    </row>
    <row r="495" spans="6:6" ht="18" customHeight="1" x14ac:dyDescent="0.25">
      <c r="F495" s="28"/>
    </row>
    <row r="496" spans="6:6" ht="18" customHeight="1" x14ac:dyDescent="0.25">
      <c r="F496" s="28"/>
    </row>
    <row r="497" spans="6:6" ht="18" customHeight="1" x14ac:dyDescent="0.25">
      <c r="F497" s="28"/>
    </row>
    <row r="498" spans="6:6" ht="18" customHeight="1" x14ac:dyDescent="0.25">
      <c r="F498" s="28"/>
    </row>
    <row r="499" spans="6:6" ht="18" customHeight="1" x14ac:dyDescent="0.25">
      <c r="F499" s="28"/>
    </row>
    <row r="500" spans="6:6" ht="18" customHeight="1" x14ac:dyDescent="0.25">
      <c r="F500" s="28"/>
    </row>
    <row r="501" spans="6:6" ht="18" customHeight="1" x14ac:dyDescent="0.25">
      <c r="F501" s="28"/>
    </row>
    <row r="502" spans="6:6" ht="18" customHeight="1" x14ac:dyDescent="0.25">
      <c r="F502" s="28"/>
    </row>
    <row r="503" spans="6:6" ht="18" customHeight="1" x14ac:dyDescent="0.25">
      <c r="F503" s="28"/>
    </row>
    <row r="504" spans="6:6" ht="18" customHeight="1" x14ac:dyDescent="0.25">
      <c r="F504" s="28"/>
    </row>
    <row r="505" spans="6:6" ht="18" customHeight="1" x14ac:dyDescent="0.25">
      <c r="F505" s="28"/>
    </row>
    <row r="506" spans="6:6" ht="18" customHeight="1" x14ac:dyDescent="0.25">
      <c r="F506" s="28"/>
    </row>
    <row r="507" spans="6:6" ht="18" customHeight="1" x14ac:dyDescent="0.25">
      <c r="F507" s="28"/>
    </row>
    <row r="508" spans="6:6" ht="18" customHeight="1" x14ac:dyDescent="0.25">
      <c r="F508" s="28"/>
    </row>
    <row r="509" spans="6:6" ht="18" customHeight="1" x14ac:dyDescent="0.25">
      <c r="F509" s="28"/>
    </row>
    <row r="510" spans="6:6" ht="18" customHeight="1" x14ac:dyDescent="0.25">
      <c r="F510" s="28"/>
    </row>
    <row r="511" spans="6:6" ht="18" customHeight="1" x14ac:dyDescent="0.25">
      <c r="F511" s="28"/>
    </row>
    <row r="512" spans="6:6" ht="18" customHeight="1" x14ac:dyDescent="0.25">
      <c r="F512" s="28"/>
    </row>
    <row r="513" spans="6:6" ht="18" customHeight="1" x14ac:dyDescent="0.25">
      <c r="F513" s="28"/>
    </row>
    <row r="514" spans="6:6" ht="18" customHeight="1" x14ac:dyDescent="0.25">
      <c r="F514" s="28"/>
    </row>
    <row r="515" spans="6:6" ht="18" customHeight="1" x14ac:dyDescent="0.25">
      <c r="F515" s="28"/>
    </row>
    <row r="516" spans="6:6" ht="18" customHeight="1" x14ac:dyDescent="0.25">
      <c r="F516" s="28"/>
    </row>
    <row r="517" spans="6:6" ht="18" customHeight="1" x14ac:dyDescent="0.25">
      <c r="F517" s="28"/>
    </row>
    <row r="518" spans="6:6" ht="18" customHeight="1" x14ac:dyDescent="0.25">
      <c r="F518" s="28"/>
    </row>
    <row r="519" spans="6:6" ht="18" customHeight="1" x14ac:dyDescent="0.25">
      <c r="F519" s="28"/>
    </row>
    <row r="520" spans="6:6" ht="18" customHeight="1" x14ac:dyDescent="0.25">
      <c r="F520" s="28"/>
    </row>
    <row r="521" spans="6:6" ht="18" customHeight="1" x14ac:dyDescent="0.25">
      <c r="F521" s="28"/>
    </row>
    <row r="522" spans="6:6" ht="18" customHeight="1" x14ac:dyDescent="0.25">
      <c r="F522" s="28"/>
    </row>
    <row r="523" spans="6:6" ht="18" customHeight="1" x14ac:dyDescent="0.25">
      <c r="F523" s="28"/>
    </row>
    <row r="524" spans="6:6" ht="18" customHeight="1" x14ac:dyDescent="0.25">
      <c r="F524" s="28"/>
    </row>
    <row r="525" spans="6:6" ht="18" customHeight="1" x14ac:dyDescent="0.25">
      <c r="F525" s="28"/>
    </row>
    <row r="526" spans="6:6" ht="18" customHeight="1" x14ac:dyDescent="0.25">
      <c r="F526" s="28"/>
    </row>
    <row r="527" spans="6:6" ht="18" customHeight="1" x14ac:dyDescent="0.25">
      <c r="F527" s="28"/>
    </row>
    <row r="528" spans="6:6" ht="18" customHeight="1" x14ac:dyDescent="0.25">
      <c r="F528" s="28"/>
    </row>
    <row r="529" spans="6:6" ht="18" customHeight="1" x14ac:dyDescent="0.25">
      <c r="F529" s="28"/>
    </row>
    <row r="530" spans="6:6" ht="18" customHeight="1" x14ac:dyDescent="0.25">
      <c r="F530" s="28"/>
    </row>
    <row r="531" spans="6:6" ht="18" customHeight="1" x14ac:dyDescent="0.25">
      <c r="F531" s="28"/>
    </row>
    <row r="532" spans="6:6" ht="18" customHeight="1" x14ac:dyDescent="0.25">
      <c r="F532" s="28"/>
    </row>
    <row r="533" spans="6:6" ht="18" customHeight="1" x14ac:dyDescent="0.25">
      <c r="F533" s="28"/>
    </row>
    <row r="534" spans="6:6" ht="18" customHeight="1" x14ac:dyDescent="0.25">
      <c r="F534" s="28"/>
    </row>
    <row r="535" spans="6:6" ht="18" customHeight="1" x14ac:dyDescent="0.25">
      <c r="F535" s="28"/>
    </row>
    <row r="536" spans="6:6" ht="18" customHeight="1" x14ac:dyDescent="0.25">
      <c r="F536" s="28"/>
    </row>
    <row r="537" spans="6:6" ht="18" customHeight="1" x14ac:dyDescent="0.25">
      <c r="F537" s="28"/>
    </row>
    <row r="538" spans="6:6" ht="18" customHeight="1" x14ac:dyDescent="0.25">
      <c r="F538" s="28"/>
    </row>
    <row r="539" spans="6:6" ht="18" customHeight="1" x14ac:dyDescent="0.25">
      <c r="F539" s="28"/>
    </row>
    <row r="540" spans="6:6" ht="18" customHeight="1" x14ac:dyDescent="0.25">
      <c r="F540" s="28"/>
    </row>
    <row r="541" spans="6:6" ht="18" customHeight="1" x14ac:dyDescent="0.25">
      <c r="F541" s="28"/>
    </row>
    <row r="542" spans="6:6" ht="18" customHeight="1" x14ac:dyDescent="0.25">
      <c r="F542" s="28"/>
    </row>
    <row r="543" spans="6:6" ht="18" customHeight="1" x14ac:dyDescent="0.25">
      <c r="F543" s="28"/>
    </row>
    <row r="544" spans="6:6" ht="18" customHeight="1" x14ac:dyDescent="0.25">
      <c r="F544" s="28"/>
    </row>
    <row r="545" spans="6:6" ht="18" customHeight="1" x14ac:dyDescent="0.25">
      <c r="F545" s="28"/>
    </row>
    <row r="546" spans="6:6" ht="18" customHeight="1" x14ac:dyDescent="0.25">
      <c r="F546" s="28"/>
    </row>
    <row r="547" spans="6:6" ht="18" customHeight="1" x14ac:dyDescent="0.25">
      <c r="F547" s="28"/>
    </row>
    <row r="548" spans="6:6" ht="18" customHeight="1" x14ac:dyDescent="0.25">
      <c r="F548" s="28"/>
    </row>
    <row r="549" spans="6:6" ht="18" customHeight="1" x14ac:dyDescent="0.25">
      <c r="F549" s="28"/>
    </row>
    <row r="550" spans="6:6" ht="18" customHeight="1" x14ac:dyDescent="0.25">
      <c r="F550" s="28"/>
    </row>
    <row r="551" spans="6:6" ht="18" customHeight="1" x14ac:dyDescent="0.25">
      <c r="F551" s="28"/>
    </row>
    <row r="552" spans="6:6" ht="18" customHeight="1" x14ac:dyDescent="0.25">
      <c r="F552" s="28"/>
    </row>
    <row r="553" spans="6:6" ht="18" customHeight="1" x14ac:dyDescent="0.25">
      <c r="F553" s="28"/>
    </row>
    <row r="554" spans="6:6" ht="18" customHeight="1" x14ac:dyDescent="0.25">
      <c r="F554" s="28"/>
    </row>
    <row r="555" spans="6:6" ht="18" customHeight="1" x14ac:dyDescent="0.25">
      <c r="F555" s="28"/>
    </row>
    <row r="556" spans="6:6" ht="18" customHeight="1" x14ac:dyDescent="0.25">
      <c r="F556" s="28"/>
    </row>
    <row r="557" spans="6:6" ht="18" customHeight="1" x14ac:dyDescent="0.25">
      <c r="F557" s="28"/>
    </row>
    <row r="558" spans="6:6" ht="18" customHeight="1" x14ac:dyDescent="0.25">
      <c r="F558" s="28"/>
    </row>
    <row r="559" spans="6:6" ht="18" customHeight="1" x14ac:dyDescent="0.25">
      <c r="F559" s="28"/>
    </row>
    <row r="560" spans="6:6" ht="18" customHeight="1" x14ac:dyDescent="0.25">
      <c r="F560" s="28"/>
    </row>
    <row r="561" spans="6:6" ht="18" customHeight="1" x14ac:dyDescent="0.25">
      <c r="F561" s="28"/>
    </row>
    <row r="562" spans="6:6" ht="18" customHeight="1" x14ac:dyDescent="0.25">
      <c r="F562" s="28"/>
    </row>
    <row r="563" spans="6:6" ht="18" customHeight="1" x14ac:dyDescent="0.25">
      <c r="F563" s="28"/>
    </row>
    <row r="564" spans="6:6" ht="18" customHeight="1" x14ac:dyDescent="0.25">
      <c r="F564" s="28"/>
    </row>
    <row r="565" spans="6:6" ht="18" customHeight="1" x14ac:dyDescent="0.25">
      <c r="F565" s="28"/>
    </row>
    <row r="566" spans="6:6" ht="18" customHeight="1" x14ac:dyDescent="0.25">
      <c r="F566" s="28"/>
    </row>
    <row r="567" spans="6:6" ht="18" customHeight="1" x14ac:dyDescent="0.25">
      <c r="F567" s="28"/>
    </row>
    <row r="568" spans="6:6" ht="18" customHeight="1" x14ac:dyDescent="0.25">
      <c r="F568" s="28"/>
    </row>
    <row r="569" spans="6:6" ht="18" customHeight="1" x14ac:dyDescent="0.25">
      <c r="F569" s="28"/>
    </row>
    <row r="570" spans="6:6" ht="18" customHeight="1" x14ac:dyDescent="0.25">
      <c r="F570" s="28"/>
    </row>
    <row r="571" spans="6:6" ht="18" customHeight="1" x14ac:dyDescent="0.25">
      <c r="F571" s="28"/>
    </row>
    <row r="572" spans="6:6" ht="18" customHeight="1" x14ac:dyDescent="0.25">
      <c r="F572" s="28"/>
    </row>
    <row r="573" spans="6:6" ht="18" customHeight="1" x14ac:dyDescent="0.25">
      <c r="F573" s="28"/>
    </row>
    <row r="574" spans="6:6" ht="18" customHeight="1" x14ac:dyDescent="0.25">
      <c r="F574" s="28"/>
    </row>
    <row r="575" spans="6:6" ht="18" customHeight="1" x14ac:dyDescent="0.25">
      <c r="F575" s="28"/>
    </row>
    <row r="576" spans="6:6" ht="18" customHeight="1" x14ac:dyDescent="0.25">
      <c r="F576" s="28"/>
    </row>
    <row r="577" spans="6:6" ht="18" customHeight="1" x14ac:dyDescent="0.25">
      <c r="F577" s="28"/>
    </row>
    <row r="578" spans="6:6" ht="18" customHeight="1" x14ac:dyDescent="0.25">
      <c r="F578" s="28"/>
    </row>
    <row r="579" spans="6:6" ht="18" customHeight="1" x14ac:dyDescent="0.25">
      <c r="F579" s="28"/>
    </row>
    <row r="580" spans="6:6" ht="18" customHeight="1" x14ac:dyDescent="0.25">
      <c r="F580" s="28"/>
    </row>
    <row r="581" spans="6:6" ht="18" customHeight="1" x14ac:dyDescent="0.25">
      <c r="F581" s="28"/>
    </row>
    <row r="582" spans="6:6" ht="18" customHeight="1" x14ac:dyDescent="0.25">
      <c r="F582" s="28"/>
    </row>
    <row r="583" spans="6:6" ht="18" customHeight="1" x14ac:dyDescent="0.25">
      <c r="F583" s="28"/>
    </row>
    <row r="584" spans="6:6" ht="18" customHeight="1" x14ac:dyDescent="0.25">
      <c r="F584" s="28"/>
    </row>
    <row r="585" spans="6:6" ht="18" customHeight="1" x14ac:dyDescent="0.25">
      <c r="F585" s="28"/>
    </row>
    <row r="586" spans="6:6" ht="18" customHeight="1" x14ac:dyDescent="0.25">
      <c r="F586" s="28"/>
    </row>
    <row r="587" spans="6:6" ht="18" customHeight="1" x14ac:dyDescent="0.25">
      <c r="F587" s="28"/>
    </row>
    <row r="588" spans="6:6" ht="18" customHeight="1" x14ac:dyDescent="0.25">
      <c r="F588" s="28"/>
    </row>
    <row r="589" spans="6:6" ht="18" customHeight="1" x14ac:dyDescent="0.25">
      <c r="F589" s="28"/>
    </row>
    <row r="590" spans="6:6" ht="18" customHeight="1" x14ac:dyDescent="0.25">
      <c r="F590" s="28"/>
    </row>
    <row r="591" spans="6:6" ht="18" customHeight="1" x14ac:dyDescent="0.25">
      <c r="F591" s="28"/>
    </row>
    <row r="592" spans="6:6" ht="18" customHeight="1" x14ac:dyDescent="0.25">
      <c r="F592" s="28"/>
    </row>
    <row r="593" spans="6:6" ht="18" customHeight="1" x14ac:dyDescent="0.25">
      <c r="F593" s="28"/>
    </row>
    <row r="594" spans="6:6" ht="18" customHeight="1" x14ac:dyDescent="0.25">
      <c r="F594" s="28"/>
    </row>
    <row r="595" spans="6:6" ht="18" customHeight="1" x14ac:dyDescent="0.25">
      <c r="F595" s="28"/>
    </row>
    <row r="596" spans="6:6" ht="18" customHeight="1" x14ac:dyDescent="0.25">
      <c r="F596" s="28"/>
    </row>
    <row r="597" spans="6:6" ht="18" customHeight="1" x14ac:dyDescent="0.25">
      <c r="F597" s="28"/>
    </row>
    <row r="598" spans="6:6" ht="18" customHeight="1" x14ac:dyDescent="0.25">
      <c r="F598" s="28"/>
    </row>
    <row r="599" spans="6:6" ht="18" customHeight="1" x14ac:dyDescent="0.25">
      <c r="F599" s="28"/>
    </row>
    <row r="600" spans="6:6" ht="18" customHeight="1" x14ac:dyDescent="0.25">
      <c r="F600" s="28"/>
    </row>
    <row r="601" spans="6:6" ht="18" customHeight="1" x14ac:dyDescent="0.25">
      <c r="F601" s="28"/>
    </row>
    <row r="602" spans="6:6" ht="18" customHeight="1" x14ac:dyDescent="0.25">
      <c r="F602" s="28"/>
    </row>
    <row r="603" spans="6:6" ht="18" customHeight="1" x14ac:dyDescent="0.25">
      <c r="F603" s="28"/>
    </row>
    <row r="604" spans="6:6" ht="18" customHeight="1" x14ac:dyDescent="0.25">
      <c r="F604" s="28"/>
    </row>
    <row r="605" spans="6:6" ht="18" customHeight="1" x14ac:dyDescent="0.25">
      <c r="F605" s="28"/>
    </row>
    <row r="606" spans="6:6" ht="18" customHeight="1" x14ac:dyDescent="0.25">
      <c r="F606" s="28"/>
    </row>
    <row r="607" spans="6:6" ht="18" customHeight="1" x14ac:dyDescent="0.25">
      <c r="F607" s="28"/>
    </row>
    <row r="608" spans="6:6" ht="18" customHeight="1" x14ac:dyDescent="0.25">
      <c r="F608" s="28"/>
    </row>
    <row r="609" spans="6:6" ht="18" customHeight="1" x14ac:dyDescent="0.25">
      <c r="F609" s="28"/>
    </row>
    <row r="610" spans="6:6" ht="18" customHeight="1" x14ac:dyDescent="0.25">
      <c r="F610" s="28"/>
    </row>
    <row r="611" spans="6:6" ht="18" customHeight="1" x14ac:dyDescent="0.25">
      <c r="F611" s="28"/>
    </row>
    <row r="612" spans="6:6" ht="18" customHeight="1" x14ac:dyDescent="0.25">
      <c r="F612" s="28"/>
    </row>
    <row r="613" spans="6:6" ht="18" customHeight="1" x14ac:dyDescent="0.25">
      <c r="F613" s="28"/>
    </row>
    <row r="614" spans="6:6" ht="18" customHeight="1" x14ac:dyDescent="0.25">
      <c r="F614" s="28"/>
    </row>
    <row r="615" spans="6:6" ht="18" customHeight="1" x14ac:dyDescent="0.25">
      <c r="F615" s="28"/>
    </row>
    <row r="616" spans="6:6" ht="18" customHeight="1" x14ac:dyDescent="0.25">
      <c r="F616" s="28"/>
    </row>
    <row r="617" spans="6:6" ht="18" customHeight="1" x14ac:dyDescent="0.25">
      <c r="F617" s="28"/>
    </row>
    <row r="618" spans="6:6" ht="18" customHeight="1" x14ac:dyDescent="0.25">
      <c r="F618" s="28"/>
    </row>
    <row r="619" spans="6:6" ht="18" customHeight="1" x14ac:dyDescent="0.25">
      <c r="F619" s="28"/>
    </row>
    <row r="620" spans="6:6" ht="18" customHeight="1" x14ac:dyDescent="0.25">
      <c r="F620" s="28"/>
    </row>
    <row r="621" spans="6:6" ht="18" customHeight="1" x14ac:dyDescent="0.25">
      <c r="F621" s="28"/>
    </row>
    <row r="622" spans="6:6" ht="18" customHeight="1" x14ac:dyDescent="0.25">
      <c r="F622" s="28"/>
    </row>
    <row r="623" spans="6:6" ht="18" customHeight="1" x14ac:dyDescent="0.25">
      <c r="F623" s="28"/>
    </row>
    <row r="624" spans="6:6" ht="18" customHeight="1" x14ac:dyDescent="0.25">
      <c r="F624" s="28"/>
    </row>
    <row r="625" spans="6:6" ht="18" customHeight="1" x14ac:dyDescent="0.25">
      <c r="F625" s="28"/>
    </row>
    <row r="626" spans="6:6" ht="18" customHeight="1" x14ac:dyDescent="0.25">
      <c r="F626" s="28"/>
    </row>
    <row r="627" spans="6:6" ht="18" customHeight="1" x14ac:dyDescent="0.25">
      <c r="F627" s="28"/>
    </row>
    <row r="628" spans="6:6" ht="18" customHeight="1" x14ac:dyDescent="0.25">
      <c r="F628" s="28"/>
    </row>
    <row r="629" spans="6:6" ht="18" customHeight="1" x14ac:dyDescent="0.25">
      <c r="F629" s="28"/>
    </row>
    <row r="630" spans="6:6" ht="18" customHeight="1" x14ac:dyDescent="0.25">
      <c r="F630" s="28"/>
    </row>
    <row r="631" spans="6:6" ht="18" customHeight="1" x14ac:dyDescent="0.25">
      <c r="F631" s="28"/>
    </row>
    <row r="632" spans="6:6" ht="18" customHeight="1" x14ac:dyDescent="0.25">
      <c r="F632" s="28"/>
    </row>
    <row r="633" spans="6:6" ht="18" customHeight="1" x14ac:dyDescent="0.25">
      <c r="F633" s="28"/>
    </row>
    <row r="634" spans="6:6" ht="18" customHeight="1" x14ac:dyDescent="0.25">
      <c r="F634" s="28"/>
    </row>
    <row r="635" spans="6:6" ht="18" customHeight="1" x14ac:dyDescent="0.25">
      <c r="F635" s="28"/>
    </row>
    <row r="636" spans="6:6" ht="18" customHeight="1" x14ac:dyDescent="0.25">
      <c r="F636" s="28"/>
    </row>
    <row r="637" spans="6:6" ht="18" customHeight="1" x14ac:dyDescent="0.25">
      <c r="F637" s="28"/>
    </row>
    <row r="638" spans="6:6" ht="18" customHeight="1" x14ac:dyDescent="0.25">
      <c r="F638" s="28"/>
    </row>
    <row r="639" spans="6:6" ht="18" customHeight="1" x14ac:dyDescent="0.25">
      <c r="F639" s="28"/>
    </row>
    <row r="640" spans="6:6" ht="18" customHeight="1" x14ac:dyDescent="0.25">
      <c r="F640" s="28"/>
    </row>
    <row r="641" spans="6:6" ht="18" customHeight="1" x14ac:dyDescent="0.25">
      <c r="F641" s="28"/>
    </row>
    <row r="642" spans="6:6" ht="18" customHeight="1" x14ac:dyDescent="0.25">
      <c r="F642" s="28"/>
    </row>
    <row r="643" spans="6:6" ht="18" customHeight="1" x14ac:dyDescent="0.25">
      <c r="F643" s="28"/>
    </row>
    <row r="644" spans="6:6" ht="18" customHeight="1" x14ac:dyDescent="0.25">
      <c r="F644" s="28"/>
    </row>
    <row r="645" spans="6:6" ht="18" customHeight="1" x14ac:dyDescent="0.25">
      <c r="F645" s="28"/>
    </row>
    <row r="646" spans="6:6" ht="18" customHeight="1" x14ac:dyDescent="0.25">
      <c r="F646" s="28"/>
    </row>
    <row r="647" spans="6:6" ht="18" customHeight="1" x14ac:dyDescent="0.25">
      <c r="F647" s="28"/>
    </row>
    <row r="648" spans="6:6" ht="18" customHeight="1" x14ac:dyDescent="0.25">
      <c r="F648" s="28"/>
    </row>
    <row r="649" spans="6:6" ht="18" customHeight="1" x14ac:dyDescent="0.25">
      <c r="F649" s="28"/>
    </row>
    <row r="650" spans="6:6" ht="18" customHeight="1" x14ac:dyDescent="0.25">
      <c r="F650" s="28"/>
    </row>
    <row r="651" spans="6:6" ht="18" customHeight="1" x14ac:dyDescent="0.25">
      <c r="F651" s="28"/>
    </row>
    <row r="652" spans="6:6" ht="18" customHeight="1" x14ac:dyDescent="0.25">
      <c r="F652" s="28"/>
    </row>
    <row r="653" spans="6:6" ht="18" customHeight="1" x14ac:dyDescent="0.25">
      <c r="F653" s="28"/>
    </row>
    <row r="654" spans="6:6" ht="18" customHeight="1" x14ac:dyDescent="0.25">
      <c r="F654" s="28"/>
    </row>
    <row r="655" spans="6:6" ht="18" customHeight="1" x14ac:dyDescent="0.25">
      <c r="F655" s="28"/>
    </row>
    <row r="656" spans="6:6" ht="18" customHeight="1" x14ac:dyDescent="0.25">
      <c r="F656" s="28"/>
    </row>
    <row r="657" spans="6:6" ht="18" customHeight="1" x14ac:dyDescent="0.25">
      <c r="F657" s="28"/>
    </row>
    <row r="658" spans="6:6" ht="18" customHeight="1" x14ac:dyDescent="0.25">
      <c r="F658" s="28"/>
    </row>
    <row r="659" spans="6:6" ht="18" customHeight="1" x14ac:dyDescent="0.25">
      <c r="F659" s="28"/>
    </row>
    <row r="660" spans="6:6" ht="18" customHeight="1" x14ac:dyDescent="0.25">
      <c r="F660" s="28"/>
    </row>
    <row r="661" spans="6:6" ht="18" customHeight="1" x14ac:dyDescent="0.25">
      <c r="F661" s="28"/>
    </row>
    <row r="662" spans="6:6" ht="18" customHeight="1" x14ac:dyDescent="0.25">
      <c r="F662" s="28"/>
    </row>
    <row r="663" spans="6:6" ht="18" customHeight="1" x14ac:dyDescent="0.25">
      <c r="F663" s="28"/>
    </row>
    <row r="664" spans="6:6" ht="18" customHeight="1" x14ac:dyDescent="0.25">
      <c r="F664" s="28"/>
    </row>
    <row r="665" spans="6:6" ht="18" customHeight="1" x14ac:dyDescent="0.25">
      <c r="F665" s="28"/>
    </row>
    <row r="666" spans="6:6" ht="18" customHeight="1" x14ac:dyDescent="0.25">
      <c r="F666" s="28"/>
    </row>
    <row r="667" spans="6:6" ht="18" customHeight="1" x14ac:dyDescent="0.25">
      <c r="F667" s="28"/>
    </row>
    <row r="668" spans="6:6" ht="18" customHeight="1" x14ac:dyDescent="0.25">
      <c r="F668" s="28"/>
    </row>
    <row r="669" spans="6:6" ht="18" customHeight="1" x14ac:dyDescent="0.25">
      <c r="F669" s="28"/>
    </row>
    <row r="670" spans="6:6" ht="18" customHeight="1" x14ac:dyDescent="0.25">
      <c r="F670" s="28"/>
    </row>
    <row r="671" spans="6:6" ht="18" customHeight="1" x14ac:dyDescent="0.25">
      <c r="F671" s="28"/>
    </row>
    <row r="672" spans="6:6" ht="18" customHeight="1" x14ac:dyDescent="0.25">
      <c r="F672" s="28"/>
    </row>
    <row r="673" spans="6:6" ht="18" customHeight="1" x14ac:dyDescent="0.25">
      <c r="F673" s="28"/>
    </row>
    <row r="674" spans="6:6" ht="18" customHeight="1" x14ac:dyDescent="0.25">
      <c r="F674" s="28"/>
    </row>
    <row r="675" spans="6:6" ht="18" customHeight="1" x14ac:dyDescent="0.25">
      <c r="F675" s="28"/>
    </row>
    <row r="676" spans="6:6" ht="18" customHeight="1" x14ac:dyDescent="0.25">
      <c r="F676" s="28"/>
    </row>
    <row r="677" spans="6:6" ht="18" customHeight="1" x14ac:dyDescent="0.25">
      <c r="F677" s="28"/>
    </row>
    <row r="678" spans="6:6" ht="18" customHeight="1" x14ac:dyDescent="0.25">
      <c r="F678" s="28"/>
    </row>
    <row r="679" spans="6:6" ht="18" customHeight="1" x14ac:dyDescent="0.25">
      <c r="F679" s="28"/>
    </row>
    <row r="680" spans="6:6" ht="18" customHeight="1" x14ac:dyDescent="0.25">
      <c r="F680" s="28"/>
    </row>
    <row r="681" spans="6:6" ht="18" customHeight="1" x14ac:dyDescent="0.25">
      <c r="F681" s="28"/>
    </row>
    <row r="682" spans="6:6" ht="18" customHeight="1" x14ac:dyDescent="0.25">
      <c r="F682" s="28"/>
    </row>
    <row r="683" spans="6:6" ht="18" customHeight="1" x14ac:dyDescent="0.25">
      <c r="F683" s="28"/>
    </row>
    <row r="684" spans="6:6" ht="18" customHeight="1" x14ac:dyDescent="0.25">
      <c r="F684" s="28"/>
    </row>
    <row r="685" spans="6:6" ht="18" customHeight="1" x14ac:dyDescent="0.25">
      <c r="F685" s="28"/>
    </row>
    <row r="686" spans="6:6" ht="18" customHeight="1" x14ac:dyDescent="0.25">
      <c r="F686" s="28"/>
    </row>
    <row r="687" spans="6:6" ht="18" customHeight="1" x14ac:dyDescent="0.25">
      <c r="F687" s="28"/>
    </row>
    <row r="688" spans="6:6" ht="18" customHeight="1" x14ac:dyDescent="0.25">
      <c r="F688" s="28"/>
    </row>
    <row r="689" spans="6:6" ht="18" customHeight="1" x14ac:dyDescent="0.25">
      <c r="F689" s="28"/>
    </row>
    <row r="690" spans="6:6" ht="18" customHeight="1" x14ac:dyDescent="0.25">
      <c r="F690" s="28"/>
    </row>
    <row r="691" spans="6:6" ht="18" customHeight="1" x14ac:dyDescent="0.25">
      <c r="F691" s="28"/>
    </row>
    <row r="692" spans="6:6" ht="18" customHeight="1" x14ac:dyDescent="0.25">
      <c r="F692" s="28"/>
    </row>
    <row r="693" spans="6:6" ht="18" customHeight="1" x14ac:dyDescent="0.25">
      <c r="F693" s="28"/>
    </row>
    <row r="694" spans="6:6" ht="18" customHeight="1" x14ac:dyDescent="0.25">
      <c r="F694" s="28"/>
    </row>
    <row r="695" spans="6:6" ht="18" customHeight="1" x14ac:dyDescent="0.25">
      <c r="F695" s="28"/>
    </row>
  </sheetData>
  <mergeCells count="1">
    <mergeCell ref="A1:F1"/>
  </mergeCells>
  <conditionalFormatting sqref="A3:F23">
    <cfRule type="expression" dxfId="0" priority="1">
      <formula xml:space="preserve"> $C3="T"</formula>
    </cfRule>
  </conditionalFormatting>
  <dataValidations count="1">
    <dataValidation type="list" allowBlank="1" showInputMessage="1" showErrorMessage="1" sqref="C3:C23" xr:uid="{36ADC2E2-070C-4EAE-AFF8-CBBD196F4E93}">
      <formula1>"T, P"</formula1>
    </dataValidation>
  </dataValidations>
  <hyperlinks>
    <hyperlink ref="F3" r:id="rId1" xr:uid="{A4D49E03-1A03-4DBD-BA01-80397D81FC3E}"/>
  </hyperlinks>
  <pageMargins left="0.7" right="0.7" top="0.75" bottom="0.75" header="0" footer="0"/>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0"/>
  <sheetViews>
    <sheetView zoomScaleNormal="100" workbookViewId="0"/>
  </sheetViews>
  <sheetFormatPr defaultColWidth="9.140625" defaultRowHeight="15.75" x14ac:dyDescent="0.25"/>
  <cols>
    <col min="1" max="16384" width="9.140625" style="1"/>
  </cols>
  <sheetData>
    <row r="2" spans="2:3" x14ac:dyDescent="0.25">
      <c r="B2" s="1" t="s">
        <v>27</v>
      </c>
    </row>
    <row r="3" spans="2:3" x14ac:dyDescent="0.25">
      <c r="B3" s="1" t="s">
        <v>5</v>
      </c>
    </row>
    <row r="5" spans="2:3" x14ac:dyDescent="0.25">
      <c r="B5" s="1" t="s">
        <v>6</v>
      </c>
    </row>
    <row r="6" spans="2:3" x14ac:dyDescent="0.25">
      <c r="C6" s="3" t="s">
        <v>14</v>
      </c>
    </row>
    <row r="7" spans="2:3" x14ac:dyDescent="0.25">
      <c r="C7" s="3" t="s">
        <v>7</v>
      </c>
    </row>
    <row r="8" spans="2:3" x14ac:dyDescent="0.25">
      <c r="C8" s="3" t="s">
        <v>25</v>
      </c>
    </row>
    <row r="10" spans="2:3" x14ac:dyDescent="0.25">
      <c r="B10" s="1" t="s">
        <v>8</v>
      </c>
    </row>
    <row r="11" spans="2:3" x14ac:dyDescent="0.25">
      <c r="B11" s="1" t="s">
        <v>11</v>
      </c>
    </row>
    <row r="12" spans="2:3" x14ac:dyDescent="0.25">
      <c r="C12" s="3" t="s">
        <v>9</v>
      </c>
    </row>
    <row r="13" spans="2:3" x14ac:dyDescent="0.25">
      <c r="C13" s="3" t="s">
        <v>10</v>
      </c>
    </row>
    <row r="15" spans="2:3" x14ac:dyDescent="0.25">
      <c r="B15" s="1" t="s">
        <v>13</v>
      </c>
    </row>
    <row r="16" spans="2:3" x14ac:dyDescent="0.25">
      <c r="C16" s="3" t="s">
        <v>15</v>
      </c>
    </row>
    <row r="17" spans="3:4" x14ac:dyDescent="0.25">
      <c r="C17" s="3" t="s">
        <v>12</v>
      </c>
    </row>
    <row r="18" spans="3:4" x14ac:dyDescent="0.25">
      <c r="C18" s="3" t="s">
        <v>16</v>
      </c>
    </row>
    <row r="19" spans="3:4" x14ac:dyDescent="0.25">
      <c r="C19" s="3"/>
      <c r="D19" s="3" t="s">
        <v>18</v>
      </c>
    </row>
    <row r="20" spans="3:4" x14ac:dyDescent="0.25">
      <c r="C20" s="3"/>
      <c r="D20" s="3"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9"/>
  <sheetViews>
    <sheetView zoomScaleNormal="100" workbookViewId="0"/>
  </sheetViews>
  <sheetFormatPr defaultColWidth="9.140625" defaultRowHeight="15.75" x14ac:dyDescent="0.25"/>
  <cols>
    <col min="1" max="2" width="9.140625" style="18"/>
    <col min="3" max="3" width="32.28515625" style="18" customWidth="1"/>
    <col min="4" max="4" width="50.5703125" style="18" customWidth="1"/>
    <col min="5" max="5" width="16.5703125" style="21" customWidth="1"/>
    <col min="6" max="16384" width="9.140625" style="18"/>
  </cols>
  <sheetData>
    <row r="2" spans="2:5" x14ac:dyDescent="0.25">
      <c r="B2" s="12" t="s">
        <v>4</v>
      </c>
      <c r="C2" s="12" t="s">
        <v>3</v>
      </c>
      <c r="D2" s="12" t="s">
        <v>24</v>
      </c>
      <c r="E2" s="12" t="s">
        <v>2</v>
      </c>
    </row>
    <row r="3" spans="2:5" x14ac:dyDescent="0.25">
      <c r="B3" s="16">
        <f xml:space="preserve"> ROW() - 2</f>
        <v>1</v>
      </c>
      <c r="C3" s="39" t="s">
        <v>20</v>
      </c>
      <c r="D3" s="14" t="s">
        <v>53</v>
      </c>
      <c r="E3" s="19">
        <v>44917</v>
      </c>
    </row>
    <row r="4" spans="2:5" x14ac:dyDescent="0.25">
      <c r="B4" s="16">
        <f t="shared" ref="B4:B19" si="0" xml:space="preserve"> ROW() - 2</f>
        <v>2</v>
      </c>
      <c r="C4" s="40"/>
      <c r="D4" s="14" t="s">
        <v>52</v>
      </c>
      <c r="E4" s="20">
        <f xml:space="preserve"> WORKDAY(E3, 1)</f>
        <v>44918</v>
      </c>
    </row>
    <row r="5" spans="2:5" ht="31.5" x14ac:dyDescent="0.25">
      <c r="B5" s="16">
        <f t="shared" si="0"/>
        <v>3</v>
      </c>
      <c r="C5" s="41"/>
      <c r="D5" s="15" t="s">
        <v>51</v>
      </c>
      <c r="E5" s="20">
        <f t="shared" ref="E5:E19" si="1" xml:space="preserve"> WORKDAY(E4, 1)</f>
        <v>44921</v>
      </c>
    </row>
    <row r="6" spans="2:5" x14ac:dyDescent="0.25">
      <c r="B6" s="16">
        <f t="shared" si="0"/>
        <v>4</v>
      </c>
      <c r="C6" s="36" t="s">
        <v>30</v>
      </c>
      <c r="D6" s="15" t="s">
        <v>50</v>
      </c>
      <c r="E6" s="20">
        <f t="shared" si="1"/>
        <v>44922</v>
      </c>
    </row>
    <row r="7" spans="2:5" ht="47.25" x14ac:dyDescent="0.25">
      <c r="B7" s="16">
        <f t="shared" si="0"/>
        <v>5</v>
      </c>
      <c r="C7" s="37"/>
      <c r="D7" s="15" t="s">
        <v>49</v>
      </c>
      <c r="E7" s="20">
        <f t="shared" si="1"/>
        <v>44923</v>
      </c>
    </row>
    <row r="8" spans="2:5" x14ac:dyDescent="0.25">
      <c r="B8" s="16">
        <f t="shared" si="0"/>
        <v>6</v>
      </c>
      <c r="C8" s="36" t="s">
        <v>32</v>
      </c>
      <c r="D8" s="14" t="s">
        <v>48</v>
      </c>
      <c r="E8" s="20">
        <f t="shared" si="1"/>
        <v>44924</v>
      </c>
    </row>
    <row r="9" spans="2:5" ht="31.5" x14ac:dyDescent="0.25">
      <c r="B9" s="16">
        <f t="shared" si="0"/>
        <v>7</v>
      </c>
      <c r="C9" s="37"/>
      <c r="D9" s="15" t="s">
        <v>47</v>
      </c>
      <c r="E9" s="20">
        <f t="shared" si="1"/>
        <v>44925</v>
      </c>
    </row>
    <row r="10" spans="2:5" ht="30.95" customHeight="1" x14ac:dyDescent="0.25">
      <c r="B10" s="16">
        <f t="shared" si="0"/>
        <v>8</v>
      </c>
      <c r="C10" s="36" t="s">
        <v>33</v>
      </c>
      <c r="D10" s="15" t="s">
        <v>46</v>
      </c>
      <c r="E10" s="20">
        <f t="shared" si="1"/>
        <v>44928</v>
      </c>
    </row>
    <row r="11" spans="2:5" ht="31.5" x14ac:dyDescent="0.25">
      <c r="B11" s="16">
        <f t="shared" si="0"/>
        <v>9</v>
      </c>
      <c r="C11" s="37"/>
      <c r="D11" s="15" t="s">
        <v>31</v>
      </c>
      <c r="E11" s="20">
        <f t="shared" si="1"/>
        <v>44929</v>
      </c>
    </row>
    <row r="12" spans="2:5" x14ac:dyDescent="0.25">
      <c r="B12" s="16">
        <f t="shared" si="0"/>
        <v>10</v>
      </c>
      <c r="C12" s="36" t="s">
        <v>26</v>
      </c>
      <c r="D12" s="15" t="s">
        <v>45</v>
      </c>
      <c r="E12" s="20">
        <f xml:space="preserve"> WORKDAY(E11, 2)</f>
        <v>44931</v>
      </c>
    </row>
    <row r="13" spans="2:5" ht="31.5" x14ac:dyDescent="0.25">
      <c r="B13" s="16">
        <f t="shared" si="0"/>
        <v>11</v>
      </c>
      <c r="C13" s="37"/>
      <c r="D13" s="15" t="s">
        <v>44</v>
      </c>
      <c r="E13" s="20">
        <f xml:space="preserve"> WORKDAY(E12, 2)</f>
        <v>44935</v>
      </c>
    </row>
    <row r="14" spans="2:5" ht="31.5" x14ac:dyDescent="0.25">
      <c r="B14" s="16">
        <f t="shared" si="0"/>
        <v>12</v>
      </c>
      <c r="C14" s="17" t="s">
        <v>34</v>
      </c>
      <c r="D14" s="15" t="s">
        <v>43</v>
      </c>
      <c r="E14" s="20">
        <f t="shared" si="1"/>
        <v>44936</v>
      </c>
    </row>
    <row r="15" spans="2:5" ht="30.95" customHeight="1" x14ac:dyDescent="0.25">
      <c r="B15" s="16">
        <f t="shared" si="0"/>
        <v>13</v>
      </c>
      <c r="C15" s="36" t="s">
        <v>35</v>
      </c>
      <c r="D15" s="15" t="s">
        <v>42</v>
      </c>
      <c r="E15" s="20">
        <f t="shared" si="1"/>
        <v>44937</v>
      </c>
    </row>
    <row r="16" spans="2:5" x14ac:dyDescent="0.25">
      <c r="B16" s="16">
        <f t="shared" si="0"/>
        <v>14</v>
      </c>
      <c r="C16" s="38"/>
      <c r="D16" s="15" t="s">
        <v>41</v>
      </c>
      <c r="E16" s="20">
        <f t="shared" si="1"/>
        <v>44938</v>
      </c>
    </row>
    <row r="17" spans="2:5" ht="30.95" customHeight="1" x14ac:dyDescent="0.25">
      <c r="B17" s="16">
        <f t="shared" si="0"/>
        <v>15</v>
      </c>
      <c r="C17" s="37"/>
      <c r="D17" s="15" t="s">
        <v>40</v>
      </c>
      <c r="E17" s="20">
        <f t="shared" si="1"/>
        <v>44939</v>
      </c>
    </row>
    <row r="18" spans="2:5" x14ac:dyDescent="0.25">
      <c r="B18" s="16">
        <f t="shared" si="0"/>
        <v>16</v>
      </c>
      <c r="C18" s="13" t="s">
        <v>36</v>
      </c>
      <c r="D18" s="15" t="s">
        <v>39</v>
      </c>
      <c r="E18" s="20">
        <f t="shared" si="1"/>
        <v>44942</v>
      </c>
    </row>
    <row r="19" spans="2:5" ht="31.5" x14ac:dyDescent="0.25">
      <c r="B19" s="16">
        <f t="shared" si="0"/>
        <v>17</v>
      </c>
      <c r="C19" s="13" t="s">
        <v>37</v>
      </c>
      <c r="D19" s="15" t="s">
        <v>38</v>
      </c>
      <c r="E19" s="20">
        <f t="shared" si="1"/>
        <v>44943</v>
      </c>
    </row>
  </sheetData>
  <mergeCells count="6">
    <mergeCell ref="C12:C13"/>
    <mergeCell ref="C10:C11"/>
    <mergeCell ref="C15:C17"/>
    <mergeCell ref="C3:C5"/>
    <mergeCell ref="C6:C7"/>
    <mergeCell ref="C8:C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5FB2-555F-4C6B-A404-CAC9010B002D}">
  <dimension ref="B2:D14"/>
  <sheetViews>
    <sheetView workbookViewId="0">
      <selection activeCell="D3" sqref="D3"/>
    </sheetView>
  </sheetViews>
  <sheetFormatPr defaultRowHeight="15" x14ac:dyDescent="0.25"/>
  <cols>
    <col min="2" max="2" width="8.7109375" style="33"/>
    <col min="3" max="3" width="21.140625" customWidth="1"/>
    <col min="4" max="4" width="69.7109375" customWidth="1"/>
  </cols>
  <sheetData>
    <row r="2" spans="2:4" x14ac:dyDescent="0.25">
      <c r="B2" s="31" t="s">
        <v>4</v>
      </c>
      <c r="C2" s="31" t="s">
        <v>28</v>
      </c>
      <c r="D2" s="31" t="s">
        <v>91</v>
      </c>
    </row>
    <row r="3" spans="2:4" x14ac:dyDescent="0.25">
      <c r="B3" s="32">
        <f xml:space="preserve"> ROW() - 2</f>
        <v>1</v>
      </c>
      <c r="C3" s="30" t="s">
        <v>92</v>
      </c>
      <c r="D3" s="30"/>
    </row>
    <row r="4" spans="2:4" x14ac:dyDescent="0.25">
      <c r="B4" s="32">
        <f t="shared" ref="B4:B14" si="0" xml:space="preserve"> ROW() - 2</f>
        <v>2</v>
      </c>
      <c r="C4" s="30" t="s">
        <v>93</v>
      </c>
      <c r="D4" s="30"/>
    </row>
    <row r="5" spans="2:4" x14ac:dyDescent="0.25">
      <c r="B5" s="32">
        <f t="shared" si="0"/>
        <v>3</v>
      </c>
      <c r="C5" s="30" t="s">
        <v>94</v>
      </c>
      <c r="D5" s="30"/>
    </row>
    <row r="6" spans="2:4" x14ac:dyDescent="0.25">
      <c r="B6" s="32">
        <f t="shared" si="0"/>
        <v>4</v>
      </c>
      <c r="C6" s="30" t="s">
        <v>95</v>
      </c>
      <c r="D6" s="30"/>
    </row>
    <row r="7" spans="2:4" x14ac:dyDescent="0.25">
      <c r="B7" s="32">
        <f t="shared" si="0"/>
        <v>5</v>
      </c>
      <c r="C7" s="30" t="s">
        <v>96</v>
      </c>
      <c r="D7" s="30"/>
    </row>
    <row r="8" spans="2:4" x14ac:dyDescent="0.25">
      <c r="B8" s="32">
        <f t="shared" si="0"/>
        <v>6</v>
      </c>
      <c r="C8" s="30" t="s">
        <v>97</v>
      </c>
      <c r="D8" s="30"/>
    </row>
    <row r="9" spans="2:4" x14ac:dyDescent="0.25">
      <c r="B9" s="32">
        <f t="shared" si="0"/>
        <v>7</v>
      </c>
      <c r="C9" s="30" t="s">
        <v>98</v>
      </c>
      <c r="D9" s="30"/>
    </row>
    <row r="10" spans="2:4" x14ac:dyDescent="0.25">
      <c r="B10" s="32">
        <f t="shared" si="0"/>
        <v>8</v>
      </c>
      <c r="C10" s="30" t="s">
        <v>99</v>
      </c>
      <c r="D10" s="30"/>
    </row>
    <row r="11" spans="2:4" x14ac:dyDescent="0.25">
      <c r="B11" s="32">
        <f t="shared" si="0"/>
        <v>9</v>
      </c>
      <c r="C11" s="30" t="s">
        <v>100</v>
      </c>
      <c r="D11" s="30"/>
    </row>
    <row r="12" spans="2:4" x14ac:dyDescent="0.25">
      <c r="B12" s="32">
        <f t="shared" si="0"/>
        <v>10</v>
      </c>
      <c r="C12" s="30" t="s">
        <v>101</v>
      </c>
      <c r="D12" s="30"/>
    </row>
    <row r="13" spans="2:4" x14ac:dyDescent="0.25">
      <c r="B13" s="32">
        <f t="shared" si="0"/>
        <v>11</v>
      </c>
      <c r="C13" s="30" t="s">
        <v>102</v>
      </c>
      <c r="D13" s="30"/>
    </row>
    <row r="14" spans="2:4" x14ac:dyDescent="0.25">
      <c r="B14" s="32">
        <f t="shared" si="0"/>
        <v>12</v>
      </c>
      <c r="C14" s="30" t="s">
        <v>103</v>
      </c>
      <c r="D14"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5" zoomScaleNormal="85" workbookViewId="0"/>
  </sheetViews>
  <sheetFormatPr defaultRowHeight="15" x14ac:dyDescent="0.25"/>
  <cols>
    <col min="28" max="28" width="11.42578125" customWidth="1"/>
  </cols>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7"/>
  <sheetViews>
    <sheetView zoomScaleNormal="100" workbookViewId="0"/>
  </sheetViews>
  <sheetFormatPr defaultColWidth="9.140625" defaultRowHeight="15.75" x14ac:dyDescent="0.25"/>
  <cols>
    <col min="1" max="6" width="9.140625" style="1"/>
    <col min="7" max="7" width="9.140625" style="6"/>
    <col min="8" max="16384" width="9.140625" style="1"/>
  </cols>
  <sheetData>
    <row r="1" spans="2:9" s="4" customFormat="1" x14ac:dyDescent="0.25">
      <c r="B1" s="4" t="s">
        <v>1</v>
      </c>
      <c r="G1" s="5"/>
      <c r="H1" s="4" t="s">
        <v>0</v>
      </c>
    </row>
    <row r="3" spans="2:9" x14ac:dyDescent="0.25">
      <c r="B3" s="1" t="s">
        <v>19</v>
      </c>
      <c r="H3" s="1" t="s">
        <v>21</v>
      </c>
    </row>
    <row r="4" spans="2:9" x14ac:dyDescent="0.25">
      <c r="B4" s="1" t="s">
        <v>83</v>
      </c>
      <c r="H4" s="7"/>
      <c r="I4" s="1" t="s">
        <v>22</v>
      </c>
    </row>
    <row r="5" spans="2:9" x14ac:dyDescent="0.25">
      <c r="B5" s="1" t="s">
        <v>84</v>
      </c>
      <c r="H5" s="7"/>
    </row>
    <row r="6" spans="2:9" x14ac:dyDescent="0.25">
      <c r="B6" s="1" t="s">
        <v>85</v>
      </c>
      <c r="H6" s="1" t="s">
        <v>23</v>
      </c>
    </row>
    <row r="7" spans="2:9" x14ac:dyDescent="0.25">
      <c r="I7" s="1" t="s">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6"/>
  <sheetViews>
    <sheetView workbookViewId="0">
      <selection activeCell="C20" sqref="C20"/>
    </sheetView>
  </sheetViews>
  <sheetFormatPr defaultColWidth="9.140625" defaultRowHeight="15.75" x14ac:dyDescent="0.25"/>
  <cols>
    <col min="1" max="1" width="9.140625" style="1"/>
    <col min="2" max="2" width="53.7109375" style="1" bestFit="1" customWidth="1"/>
    <col min="3" max="3" width="11.7109375" style="1" customWidth="1"/>
    <col min="4" max="16384" width="9.140625" style="1"/>
  </cols>
  <sheetData>
    <row r="2" spans="2:6" x14ac:dyDescent="0.25">
      <c r="B2" s="11" t="s">
        <v>3</v>
      </c>
      <c r="C2" s="11" t="s">
        <v>28</v>
      </c>
      <c r="D2" s="11" t="s">
        <v>29</v>
      </c>
    </row>
    <row r="3" spans="2:6" x14ac:dyDescent="0.25">
      <c r="B3" s="2"/>
      <c r="C3" s="2"/>
      <c r="D3" s="2"/>
    </row>
    <row r="4" spans="2:6" x14ac:dyDescent="0.25">
      <c r="B4" s="2"/>
      <c r="C4" s="2"/>
      <c r="D4" s="2"/>
    </row>
    <row r="5" spans="2:6" x14ac:dyDescent="0.25">
      <c r="B5" s="2"/>
      <c r="C5" s="2"/>
      <c r="D5" s="2"/>
    </row>
    <row r="6" spans="2:6" x14ac:dyDescent="0.25">
      <c r="B6" s="8"/>
      <c r="C6" s="8"/>
      <c r="D6" s="2"/>
    </row>
    <row r="7" spans="2:6" x14ac:dyDescent="0.25">
      <c r="B7" s="2"/>
      <c r="C7" s="2"/>
      <c r="D7" s="2"/>
    </row>
    <row r="8" spans="2:6" x14ac:dyDescent="0.25">
      <c r="B8" s="2"/>
      <c r="C8" s="2"/>
      <c r="D8" s="2"/>
    </row>
    <row r="9" spans="2:6" x14ac:dyDescent="0.25">
      <c r="B9" s="2"/>
      <c r="C9" s="2"/>
      <c r="D9" s="2"/>
      <c r="F9" s="3"/>
    </row>
    <row r="10" spans="2:6" x14ac:dyDescent="0.25">
      <c r="B10" s="2"/>
      <c r="C10" s="2"/>
      <c r="D10" s="2"/>
    </row>
    <row r="11" spans="2:6" x14ac:dyDescent="0.25">
      <c r="B11" s="2"/>
      <c r="C11" s="2"/>
      <c r="D11" s="2"/>
    </row>
    <row r="12" spans="2:6" x14ac:dyDescent="0.25">
      <c r="B12" s="2"/>
      <c r="C12" s="2"/>
      <c r="D12" s="2"/>
    </row>
    <row r="13" spans="2:6" x14ac:dyDescent="0.25">
      <c r="B13" s="2"/>
      <c r="C13" s="2"/>
      <c r="D13" s="2"/>
    </row>
    <row r="14" spans="2:6" x14ac:dyDescent="0.25">
      <c r="B14" s="2"/>
      <c r="C14" s="2"/>
      <c r="D14" s="2"/>
    </row>
    <row r="15" spans="2:6" x14ac:dyDescent="0.25">
      <c r="B15" s="9"/>
      <c r="C15" s="9"/>
      <c r="D15" s="2"/>
    </row>
    <row r="19" spans="2:3" x14ac:dyDescent="0.25">
      <c r="B19" s="10"/>
      <c r="C19" s="10"/>
    </row>
    <row r="20" spans="2:3" x14ac:dyDescent="0.25">
      <c r="B20" s="10"/>
      <c r="C20" s="10"/>
    </row>
    <row r="21" spans="2:3" x14ac:dyDescent="0.25">
      <c r="B21" s="10"/>
      <c r="C21" s="10"/>
    </row>
    <row r="22" spans="2:3" x14ac:dyDescent="0.25">
      <c r="B22" s="10"/>
      <c r="C22" s="10"/>
    </row>
    <row r="23" spans="2:3" x14ac:dyDescent="0.25">
      <c r="B23" s="10"/>
      <c r="C23" s="10"/>
    </row>
    <row r="24" spans="2:3" x14ac:dyDescent="0.25">
      <c r="B24" s="10"/>
      <c r="C24" s="10"/>
    </row>
    <row r="25" spans="2:3" x14ac:dyDescent="0.25">
      <c r="B25" s="10"/>
      <c r="C25" s="10"/>
    </row>
    <row r="26" spans="2:3" x14ac:dyDescent="0.25">
      <c r="B26" s="10"/>
      <c r="C26" s="10"/>
    </row>
  </sheetData>
  <dataValidations count="1">
    <dataValidation type="list" allowBlank="1" showInputMessage="1" showErrorMessage="1" sqref="D3:D15" xr:uid="{00000000-0002-0000-0400-000000000000}">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 Schedule</vt:lpstr>
      <vt:lpstr>1. Requirement</vt:lpstr>
      <vt:lpstr>2. Project</vt:lpstr>
      <vt:lpstr>3. Topic</vt:lpstr>
      <vt:lpstr>ERD =&gt; Table</vt:lpstr>
      <vt:lpstr>Maven &amp; Gradle</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2022-12-15T09:15:40Z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3b6d9ef1-5c7a-4676-80c6-50863a5f5ecd</vt:lpwstr>
  </property>
</Properties>
</file>