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ba_v2\"/>
    </mc:Choice>
  </mc:AlternateContent>
  <bookViews>
    <workbookView xWindow="0" yWindow="0" windowWidth="28800" windowHeight="12300"/>
  </bookViews>
  <sheets>
    <sheet name="Checklist" sheetId="1" r:id="rId1"/>
    <sheet name="Khác" sheetId="2" r:id="rId2"/>
    <sheet name="Trường hợp" sheetId="3" r:id="rId3"/>
  </sheets>
  <definedNames>
    <definedName name="_xlnm._FilterDatabase" localSheetId="0" hidden="1">Checklist!$G$1:$H$724</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<sst xmlns="http://schemas.openxmlformats.org/spreadsheetml/2006/main" count="2775" uniqueCount="1645">
  <si>
    <t>WEBGPS SYSTEM - CHECKLIST AUTOMATION TEST V2</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</si>
  <si>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</si>
  <si>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</si>
  <si>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</si>
  <si>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</si>
  <si>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</si>
  <si>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</si>
  <si>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</si>
  <si>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</si>
  <si>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</si>
  <si>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</si>
  <si>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</si>
  <si>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</si>
  <si>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</si>
  <si>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</si>
  <si>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</si>
  <si>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</si>
  <si>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</si>
  <si>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</si>
  <si>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</si>
  <si>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</si>
  <si>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THỨC TẾ</t>
  </si>
  <si>
    <t>TRẠNG THÁI</t>
  </si>
  <si>
    <t>MỨC ĐỘ 1</t>
  </si>
  <si>
    <t>MỨC ĐỘ 2</t>
  </si>
  <si>
    <t>MỨC ĐỘ 3</t>
  </si>
  <si>
    <t>MỨC ĐỘ 4</t>
  </si>
  <si>
    <t>NGHIÊM TRỌNG</t>
  </si>
  <si>
    <t>ẢNH</t>
  </si>
  <si>
    <t>GHI CHÚ</t>
  </si>
  <si>
    <t>I.Màn hình đăng nhập</t>
  </si>
  <si>
    <t>1.Đăng nhập hệ thống</t>
  </si>
  <si>
    <t>Login01</t>
  </si>
  <si>
    <t>Đăng nhập với tài khoản khách hàng có quyền giám sát</t>
  </si>
  <si>
    <t>"ungroup", "12341234"</t>
  </si>
  <si>
    <t>1.Tại màn hình đăng nhập, login với tài khoản, mật khẩu</t>
  </si>
  <si>
    <t>Đăng nhập thành công vào trang "Giám sát"
Có danh sách xe và có xe trên bản đồ</t>
  </si>
  <si>
    <t>x</t>
  </si>
  <si>
    <t>Login02</t>
  </si>
  <si>
    <t>Đăng nhập với tài khoản bình anh</t>
  </si>
  <si>
    <t>Tài khoản bình anh</t>
  </si>
  <si>
    <t>Đăng nhập thành công vào trang "Quản trị(danh sách xe)"</t>
  </si>
  <si>
    <t>Login03</t>
  </si>
  <si>
    <t>Đăng nhập với tài khoản đại lý</t>
  </si>
  <si>
    <t>"43E02740", "atgmj123"</t>
  </si>
  <si>
    <t>công ty đã đổi mật khẩu, nên dùng tài khoản khác có quyền tương tự</t>
  </si>
  <si>
    <t>Login04</t>
  </si>
  <si>
    <t>Đăng nhập với tài khoản khách hàng không có quyền giám sát</t>
  </si>
  <si>
    <t>"truongvck1", "12341234"</t>
  </si>
  <si>
    <t>Không có chức năng: "Giám sát"</t>
  </si>
  <si>
    <t>Login05</t>
  </si>
  <si>
    <t>Đăng nhập với tài khoản đúng, mật khẩu sai</t>
  </si>
  <si>
    <t>"truongtq@bagroup.vn", "11111"</t>
  </si>
  <si>
    <t>Hiển thị thông báo "Tên truy nhập hoặc mật khẩu không đúng, hoặc tài khoản bị khóa." hoặc "Tên đăng nhập hoặc mật khẩu không hợp lệ."</t>
  </si>
  <si>
    <t>Login06</t>
  </si>
  <si>
    <t>Ghi nhớ đăng nhập - Bỏ chọn</t>
  </si>
  <si>
    <t>Đã bỏ chức năng này</t>
  </si>
  <si>
    <t>Login07</t>
  </si>
  <si>
    <t>Ghi nhớ đăng nhập - Tích chọn</t>
  </si>
  <si>
    <t>2.Link liên kết</t>
  </si>
  <si>
    <t>Login08</t>
  </si>
  <si>
    <t>Click vào link giới thiệu - Trang chủ</t>
  </si>
  <si>
    <t>1.Màn hình đăng nhập &gt; chọn "icon Trang chủ"
2.Check hiển thị url trang</t>
  </si>
  <si>
    <t>Chuyển tới trang "https://bagps.vn"</t>
  </si>
  <si>
    <t>Login09</t>
  </si>
  <si>
    <t>Click vào link giới thiệu - Zalo</t>
  </si>
  <si>
    <t>1.Màn hình đăng nhập &gt; chọn "icon Zalo"
2.Check hiển thị poup</t>
  </si>
  <si>
    <t>Hiển thị Popup "LIÊN HỆ VỚI TỔNG ĐÀI QUA ZALO"</t>
  </si>
  <si>
    <t>Login10</t>
  </si>
  <si>
    <t>Click vào link giới thiệu - Số điện thoại</t>
  </si>
  <si>
    <t>1.Màn hình đăng nhập &gt; chọn "icon SDT"</t>
  </si>
  <si>
    <t>Web không hỗ trợ</t>
  </si>
  <si>
    <t>Login11</t>
  </si>
  <si>
    <t>Click vào link giới thiệu - Bagps.vn</t>
  </si>
  <si>
    <t>1.Màn hình đăng nhập &gt; chọn "icon bagps.vn"
2.Check hiển thị url trang</t>
  </si>
  <si>
    <t>Login12</t>
  </si>
  <si>
    <t>Click vào link giới thiệu - App store</t>
  </si>
  <si>
    <t>1.Màn hình đăng nhập &gt; chọn "icon App Store"
2.Check hiển thị tên App</t>
  </si>
  <si>
    <t>Chuyển tới trang App Store có app: "BA GPS 4+"</t>
  </si>
  <si>
    <t>Login13</t>
  </si>
  <si>
    <t>Click vào link giới thiệu - Ch Play</t>
  </si>
  <si>
    <t>1.Màn hình đăng nhập &gt; chọn "icon Ch Play"
2.Check hiển thị tên App</t>
  </si>
  <si>
    <t>Chuyển tới trang Ch Play có app: "BA GPS"</t>
  </si>
  <si>
    <t>Login14</t>
  </si>
  <si>
    <t>Click vào link giới thiệu - Hotline mua hàng</t>
  </si>
  <si>
    <t>1.Màn hình đăng nhập &gt; chọn "icon Hotline"</t>
  </si>
  <si>
    <t>Login15</t>
  </si>
  <si>
    <t>Click vào link giới thiệu - Mua sắm sản phẩm</t>
  </si>
  <si>
    <t>1.Màn hình đăng nhập &gt; chọn "icon Mua sắm"</t>
  </si>
  <si>
    <t>Chuyển tới trang "https://bagps.vn/san-pham-va-giai-phap"</t>
  </si>
  <si>
    <t>Login16</t>
  </si>
  <si>
    <t>Click vào link giới thiệu - Thông tin giải pháp</t>
  </si>
  <si>
    <t>1.Màn hình đăng nhập &gt; chọn "THÔNG TIN VÀ GIẢI PHÁP"</t>
  </si>
  <si>
    <t>Login17</t>
  </si>
  <si>
    <t>Click vào link giới thiệu - Về chúng tôi</t>
  </si>
  <si>
    <t>1.Màn hình đăng nhập &gt; chọn "VỀ CHÚNG TÔI"</t>
  </si>
  <si>
    <t>Chuyển tới trang "https://bagps.vn/gioi-thieu/"</t>
  </si>
  <si>
    <t>Login18</t>
  </si>
  <si>
    <t>Click vào link giới thiệu - Mạng lưới</t>
  </si>
  <si>
    <t>1.Màn hình đăng nhập &gt; chọn "MẠNG LƯỚI"</t>
  </si>
  <si>
    <t>Chuyển tới trang "https://bagps.vn/mang-luoi?position_id=0&amp;branch_type=1&amp;search="</t>
  </si>
  <si>
    <t>Login19</t>
  </si>
  <si>
    <t>Click vào link giới thiệu - Hướng dẫn sử dụng</t>
  </si>
  <si>
    <t>1.Màn hình đăng nhập &gt; chọn "HƯỚNG DẪN SỬ DỤNG"</t>
  </si>
  <si>
    <t>Chuyển tới trang "https://www.youtube.com/channel/UC0vfDfFTKXXV_d7m86b1MhQ"</t>
  </si>
  <si>
    <t>Login20</t>
  </si>
  <si>
    <t>Click vào link giới thiệu - Hướng dẫn đóng phí</t>
  </si>
  <si>
    <t>1.Màn hình đăng nhập &gt; chọn "HƯỚNG DẪN ĐÓNG PHÍ"</t>
  </si>
  <si>
    <t>Chuyển tới trang "https://bagps.vn/huong-dan-dong-phi-dich-vu-ba-gps-d610"</t>
  </si>
  <si>
    <t>Login21</t>
  </si>
  <si>
    <t>Hộp thoại zalo</t>
  </si>
  <si>
    <t>1.Màn hình đăng nhập &gt; chọn "icon Zalo"</t>
  </si>
  <si>
    <t>Hiển thị Popup "Hộp thoại zalo"</t>
  </si>
  <si>
    <t>II.Giám sát</t>
  </si>
  <si>
    <t>1.Tìm kiếm</t>
  </si>
  <si>
    <t>GiamSat01</t>
  </si>
  <si>
    <t>Tìm xe</t>
  </si>
  <si>
    <t>1. Login vào hệ thống
2. Tại trang giám sát &gt;  Chọn loại search: "Tìm xe"
3. Tìm kiếm 1 phương tiện ngẫu nhiên
4. Check thanh màu xe và thông tin xe</t>
  </si>
  <si>
    <t>Hiển thị đúng thông tin xe và màu sắc  rgba(51, 153, 255, 1)</t>
  </si>
  <si>
    <t>GiamSat02</t>
  </si>
  <si>
    <t>Tìm địa chỉ</t>
  </si>
  <si>
    <t>1. Login vào hệ thống
2. Tại trang giám sát &gt; Chọn loại search: "Tìm địa chỉ"</t>
  </si>
  <si>
    <t>Chuyển tới trang có title: "Google Maps"</t>
  </si>
  <si>
    <t>GiamSat03</t>
  </si>
  <si>
    <t>Tên điểm</t>
  </si>
  <si>
    <t>1. Login vào hệ thống
2. Tại trang giám sát &gt; Chọn loại search: "Tên điểm"
3. Tìm kiếm 1 điểm ngẫu nhiên</t>
  </si>
  <si>
    <t>Hiển thị đúng thông tin điểm</t>
  </si>
  <si>
    <t>GiamSat04</t>
  </si>
  <si>
    <t>Tìm tọa độ</t>
  </si>
  <si>
    <t>1. Login vào hệ thống
2. Tại trang giám sát &gt; Chọn loại search: "Tìm tọa độ"
3. Tìm tọa độ: "21.008580, 105.880454"</t>
  </si>
  <si>
    <t>Hiển thị đúng thông tin tọa độ điểm</t>
  </si>
  <si>
    <t>2.Nhóm phương tiện</t>
  </si>
  <si>
    <t>GiamSat05</t>
  </si>
  <si>
    <t>Chọn 1 nhóm phương tiện</t>
  </si>
  <si>
    <t>1. Login vào hệ thống
2. Tại trang giám sát &gt; Chọn 1 nhóm phương tiện ngẫu nhiên</t>
  </si>
  <si>
    <t>Hiển thị danh sách xe của 1 nhóm và phải có xe</t>
  </si>
  <si>
    <t>GiamSat06</t>
  </si>
  <si>
    <t>Chọn Tất cả nhóm phương tiện</t>
  </si>
  <si>
    <t>testxn913/12341234</t>
  </si>
  <si>
    <t>1. Login vào hệ thống
2. Tại trang giám sát &gt; Chọn Tất cả nhóm phương tiện ngẫu nhiên</t>
  </si>
  <si>
    <t>1.Hiển thị tất cả xe của tất cả nhóm, 2.Các trạng thái xe =  tổng số xe (Xem ghi chú)</t>
  </si>
  <si>
    <t>Khác!A1</t>
  </si>
  <si>
    <t>3.Trạng thái phương tiện</t>
  </si>
  <si>
    <t>GiamSat07</t>
  </si>
  <si>
    <t>Kiểm tra xem dữ liệu của xe con online không</t>
  </si>
  <si>
    <t xml:space="preserve">1. Login vào hệ thống
2. Tại trang giám sát &gt; Chọn 5 phương tiện ngẫu nhiên
</t>
  </si>
  <si>
    <t>Thời gian Api của xe trả về quá 120 giấy thì lỗi(trên 3 phương tiện quá 120s sẽ Fail))
api: https://gps.binhanh.vn/HttpHandlers/OnlineHandler.ashx?method=detail&amp;VehiclePlate=</t>
  </si>
  <si>
    <t>3.1 Quyền quản trị - Công ty không có nhóm</t>
  </si>
  <si>
    <t>case 3.1 phải cùng mức độ</t>
  </si>
  <si>
    <t>GiamSat08</t>
  </si>
  <si>
    <t>Bật máy 1</t>
  </si>
  <si>
    <t>1. Login vào hệ thống
2. Tại trang giám sát &gt; Chọn trạng thái: "Bật máy"</t>
  </si>
  <si>
    <t>Bật máy 1 = Dừng bật + Di chuyển + Quá tốc độ</t>
  </si>
  <si>
    <t>GiamSat09</t>
  </si>
  <si>
    <t>Tắt máy 1</t>
  </si>
  <si>
    <t>1. Login vào hệ thống
2. Tại trang giám sát &gt; Chọn trạng thái: "Tắt máy"</t>
  </si>
  <si>
    <t>Bằng tổng số xe "Dừng tắt"</t>
  </si>
  <si>
    <t>GiamSat10</t>
  </si>
  <si>
    <t>Di chuyển</t>
  </si>
  <si>
    <t>1. Login vào hệ thống
2. Tại trang giám sát &gt; Chọn trạng thái: "Di chuyển"</t>
  </si>
  <si>
    <t>Bằng tổng số xe "Di chuyển"</t>
  </si>
  <si>
    <t>GiamSat11</t>
  </si>
  <si>
    <t>Quá tốc độ</t>
  </si>
  <si>
    <t>1. Login vào hệ thống
2. Tại trang giám sát &gt; Chọn trạng thái: "- Quá tốc độ"</t>
  </si>
  <si>
    <t>Bằng tổng số xe "Quá tốc độ"</t>
  </si>
  <si>
    <t>GiamSat12</t>
  </si>
  <si>
    <t>Dừng đỗ</t>
  </si>
  <si>
    <t>1. Login vào hệ thống
2. Tại trang giám sát &gt; Chọn trạng thái: "Dừng đỗ"</t>
  </si>
  <si>
    <t>Dừng đỗ = Dừng bật + Dừng tắt</t>
  </si>
  <si>
    <t>GiamSat13</t>
  </si>
  <si>
    <t>Bật máy 2</t>
  </si>
  <si>
    <t>1. Login vào hệ thống
2. Tại trang giám sát &gt; Chọn trạng thái: "- Bật máy"</t>
  </si>
  <si>
    <t>Bằng tổng số xe "Dừng bật"</t>
  </si>
  <si>
    <t>GiamSat14</t>
  </si>
  <si>
    <t>Tắt máy 2</t>
  </si>
  <si>
    <t>1. Login vào hệ thống
2. Tại trang giám sát &gt; Chọn trạng thái: "- Tắt máy"</t>
  </si>
  <si>
    <t>GiamSat15</t>
  </si>
  <si>
    <t>Mất tín hiệu</t>
  </si>
  <si>
    <t>1. Login vào hệ thống
2. Tại trang giám sát &gt; Chọn trạng thái: "Mất tín hiệu"</t>
  </si>
  <si>
    <t>Bằng tổng số xe "Mất tín hiệu"</t>
  </si>
  <si>
    <t>GiamSat16</t>
  </si>
  <si>
    <t>Tổng số xe</t>
  </si>
  <si>
    <t>1. Login vào hệ thống
2. Tại trang giám sát &gt; Cộng tất cả các trạng thái</t>
  </si>
  <si>
    <t>Tổng các trạng thái</t>
  </si>
  <si>
    <t>3.2 Quyền thường - Công ty không có nhóm</t>
  </si>
  <si>
    <t>case 3.2 phải cùng mức độ</t>
  </si>
  <si>
    <t>GiamSat17</t>
  </si>
  <si>
    <t>GiamSat18</t>
  </si>
  <si>
    <t>GiamSat19</t>
  </si>
  <si>
    <t>GiamSat20</t>
  </si>
  <si>
    <t>GiamSat21</t>
  </si>
  <si>
    <t>GiamSat22</t>
  </si>
  <si>
    <t>GiamSat23</t>
  </si>
  <si>
    <t>GiamSat24</t>
  </si>
  <si>
    <t>GiamSat25</t>
  </si>
  <si>
    <t>3.3 Quyền quản trị - Công ty có nhóm</t>
  </si>
  <si>
    <t>case 3.3 phải cùng mức độ, công ty đã đổi mật khẩu, nên dùng tài khoản khác có quyền tương tự</t>
  </si>
  <si>
    <t>GiamSat26</t>
  </si>
  <si>
    <t>GiamSat27</t>
  </si>
  <si>
    <t>GiamSat28</t>
  </si>
  <si>
    <t>GiamSat29</t>
  </si>
  <si>
    <t>GiamSat30</t>
  </si>
  <si>
    <t>GiamSat31</t>
  </si>
  <si>
    <t>GiamSat32</t>
  </si>
  <si>
    <t>GiamSat33</t>
  </si>
  <si>
    <t>GiamSat34</t>
  </si>
  <si>
    <t>3.4 Quyền thường - Công ty có nhóm</t>
  </si>
  <si>
    <t>"43E02744", "12341234"</t>
  </si>
  <si>
    <t>case 3.4 phải cùng mức độ</t>
  </si>
  <si>
    <t>GiamSat35</t>
  </si>
  <si>
    <t>GiamSat36</t>
  </si>
  <si>
    <t>GiamSat37</t>
  </si>
  <si>
    <t>GiamSat38</t>
  </si>
  <si>
    <t>GiamSat39</t>
  </si>
  <si>
    <t>GiamSat40</t>
  </si>
  <si>
    <t>GiamSat41</t>
  </si>
  <si>
    <t>GiamSat42</t>
  </si>
  <si>
    <t>GiamSat43</t>
  </si>
  <si>
    <t>3.5 Quyền quản trị - Công ty không có nhóm 2</t>
  </si>
  <si>
    <t>"ctyanhngocminh", "12341234"</t>
  </si>
  <si>
    <t>case 3.5 phải cùng mức độ</t>
  </si>
  <si>
    <t>GiamSat44</t>
  </si>
  <si>
    <t>GiamSat45</t>
  </si>
  <si>
    <t>GiamSat46</t>
  </si>
  <si>
    <t>GiamSat47</t>
  </si>
  <si>
    <t>GiamSat48</t>
  </si>
  <si>
    <t>GiamSat49</t>
  </si>
  <si>
    <t>GiamSat50</t>
  </si>
  <si>
    <t>GiamSat51</t>
  </si>
  <si>
    <t>GiamSat52</t>
  </si>
  <si>
    <t>3.6 Quyền thường - Công ty không có nhóm 2</t>
  </si>
  <si>
    <t>"truonganphat", "12341234"</t>
  </si>
  <si>
    <t>case 3.6 phải cùng mức độ</t>
  </si>
  <si>
    <t>GiamSat53</t>
  </si>
  <si>
    <t>GiamSat54</t>
  </si>
  <si>
    <t>GiamSat55</t>
  </si>
  <si>
    <t>GiamSat56</t>
  </si>
  <si>
    <t>GiamSat57</t>
  </si>
  <si>
    <t>GiamSat58</t>
  </si>
  <si>
    <t>GiamSat59</t>
  </si>
  <si>
    <t>GiamSat60</t>
  </si>
  <si>
    <t>GiamSat61</t>
  </si>
  <si>
    <t>3.7 Quyền quản trị - Công ty có nhóm 2</t>
  </si>
  <si>
    <t>"cttoancau", "12341234"</t>
  </si>
  <si>
    <t>case 3.7 phải cùng mức độ, công ty đã đổi mật khẩu, nên dùng tài khoản khác có quyền tương tự</t>
  </si>
  <si>
    <t>GiamSat62</t>
  </si>
  <si>
    <t>GiamSat63</t>
  </si>
  <si>
    <t>GiamSat64</t>
  </si>
  <si>
    <t>GiamSat65</t>
  </si>
  <si>
    <t>GiamSat66</t>
  </si>
  <si>
    <t>GiamSat67</t>
  </si>
  <si>
    <t>GiamSat68</t>
  </si>
  <si>
    <t>GiamSat69</t>
  </si>
  <si>
    <t>GiamSat70</t>
  </si>
  <si>
    <t>3.8 Quyền thường - Công ty có nhóm 2</t>
  </si>
  <si>
    <t>"60F01668_C", "12341234"</t>
  </si>
  <si>
    <t>case 3.8 phải cùng mức độ</t>
  </si>
  <si>
    <t>GiamSat71</t>
  </si>
  <si>
    <t>GiamSat72</t>
  </si>
  <si>
    <t>GiamSat73</t>
  </si>
  <si>
    <t>GiamSat74</t>
  </si>
  <si>
    <t>GiamSat75</t>
  </si>
  <si>
    <t>GiamSat76</t>
  </si>
  <si>
    <t>GiamSat77</t>
  </si>
  <si>
    <t>GiamSat78</t>
  </si>
  <si>
    <t>GiamSat79</t>
  </si>
  <si>
    <t xml:space="preserve">3.5 Danh sách phương tiện </t>
  </si>
  <si>
    <t>GiamSat80</t>
  </si>
  <si>
    <t>So sánh tổng phương tiện trên web và tổng phương tiện API</t>
  </si>
  <si>
    <t>1. Login vào hệ thống
2. Check số lương xe trên danh sách
3. Check số lượng xe đang ẩn
4. Check số lượng xe api: "https://gps.binhanh.vn/HttpHandlers/OnlineHandler.ashx?method=getVehicleList4Hidden"</t>
  </si>
  <si>
    <t>Số phương tiện web + Số lượng xe đang ẩn = Số phương tiện api</t>
  </si>
  <si>
    <t>GiamSat80_1</t>
  </si>
  <si>
    <t>Đếm  số lần cập nhật xe giám sát trong 1p</t>
  </si>
  <si>
    <t>1. Login vào hệ thống
2. Tại trang giám sát, danh sách xe &gt; Click 5 phương tiện bất kỳ
3. Check số lần cập nhật xe trong 1p</t>
  </si>
  <si>
    <t>trong 60s-80s &gt;= 4 lần cập nhật(xem log, trên 3 phương tiện chậm cập nhật sẽ Fail)</t>
  </si>
  <si>
    <t>xem file log để theo dõi thời gian cập nhật</t>
  </si>
  <si>
    <t>4.Icon khác</t>
  </si>
  <si>
    <t>GiamSat81</t>
  </si>
  <si>
    <t>Xuất excel</t>
  </si>
  <si>
    <t>1. Login vào hệ thống
2. Tại trang giám sát &gt; Chọn icon: "Xuất excel"
3. Check tên các cột trong file excel</t>
  </si>
  <si>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</si>
  <si>
    <t xml:space="preserve"> </t>
  </si>
  <si>
    <t>GiamSat82</t>
  </si>
  <si>
    <t>Cập nhật mới dữ liệu</t>
  </si>
  <si>
    <t>1. Login vào hệ thống
2. Tại trang giám sát &gt; Chọn icon: "Cập nhật mới dữ liệu"</t>
  </si>
  <si>
    <t>- Call tới api cập nhật danh sách xe: "https://gps.binhanh.vn/HttpHandlers/OnlineHandler.ashx?method=initListVehicleLite&amp;"
-Status code trả về bằng 200</t>
  </si>
  <si>
    <t>Đã bỏ, chuyển qua v3</t>
  </si>
  <si>
    <t>GiamSat83</t>
  </si>
  <si>
    <t>Hiện trạng hệ thống</t>
  </si>
  <si>
    <t>1. Login vào hệ thống
2. Tại trang giám sát &gt; Chọn icon: "Hiện trạng hệ thống"</t>
  </si>
  <si>
    <t>Mở Popup "Hiện trạng hệ thống"</t>
  </si>
  <si>
    <t>GiamSat84</t>
  </si>
  <si>
    <t>Ý nghĩa biểu tượng xe</t>
  </si>
  <si>
    <t>1. Login vào hệ thống
2. Tại trang giám sát &gt; Chọn icon: "Ý nghĩa biểu tượng xe"</t>
  </si>
  <si>
    <t>Mở Popup "Ý NGHĨA BIỂU TƯỢNG XE"</t>
  </si>
  <si>
    <t>5.Chuột phải vào xe</t>
  </si>
  <si>
    <t>5.1 Xem lại lộ trình</t>
  </si>
  <si>
    <t>GiamSat85</t>
  </si>
  <si>
    <t>Chuột phải chọn "Xem lại lộ trình"</t>
  </si>
  <si>
    <t>1. Login vào hệ thống
2. Tại trang giám sát &gt; Chuột phải vào 1 phương tiện  danh sách xe
3. Hover "Xem lại lộ trình" &gt; Check hiển thị</t>
  </si>
  <si>
    <t>Hiển thị danh sách xem lại gồm: 15p, 30p, 1h, 2h, 4, 8h, trong ngày, tùy chọn</t>
  </si>
  <si>
    <t>GiamSat86</t>
  </si>
  <si>
    <t>8h gần đây - Xem nhanh</t>
  </si>
  <si>
    <t>1. Login vào hệ thống
2. Tại trang giám sát &gt; Chuột phải vào 1 phương tiện  danh sách xe
3. Hover "Xem lại lộ trình" &gt; 8h gần đây &gt; Xem nhanh</t>
  </si>
  <si>
    <t>Mở Popup: "XEM NHANH LỘ TRÌNH" , biển số, lộ trình</t>
  </si>
  <si>
    <t>Popup XEM NHANH LỘ TRÌNH, Biển số: 43C01338_C</t>
  </si>
  <si>
    <t>GiamSat87</t>
  </si>
  <si>
    <t>8h gần đây - Xem chi tiết trên cửa sổ mới</t>
  </si>
  <si>
    <t>1. Login vào hệ thống
2. Tại trang giám sát &gt; Chuột phải vào 1 phương tiện  danh sách xe
3. Hover "Xem lại lộ trình" &gt; 8h gần đây &gt; Xem chi tiết trên cửa sổ mới</t>
  </si>
  <si>
    <t>Mở tab mới và chuyển tới trang "Lộ trình" và hiển thị lộ trình xe 8h gần nhất</t>
  </si>
  <si>
    <t>Chuyển tới trang: Lộ trình</t>
  </si>
  <si>
    <t>GiamSat88</t>
  </si>
  <si>
    <t>Trong ngày</t>
  </si>
  <si>
    <t>1. Login vào hệ thống
2. Tại trang giám sát &gt; Chuột phải vào 1 phương tiện  danh sách xe
3. Hover "Xem lại lộ trình" &gt; Trong ngày</t>
  </si>
  <si>
    <t>Mở tab mới và chuyển tới trang "Lộ trình" hiển thị lộ trình xe trong ngày</t>
  </si>
  <si>
    <t>GiamSat89</t>
  </si>
  <si>
    <t>Tùy chọn</t>
  </si>
  <si>
    <t>1. Login vào hệ thống
2. Tại trang giám sát &gt; Chuột phải vào 1 phương tiện  danh sách xe
3. Hover "Xem lại lộ trình" &gt; Tùy chọn</t>
  </si>
  <si>
    <t>Mở tab mới và chuyển tới trang "Lộ trình"</t>
  </si>
  <si>
    <t>5.2 Nhập thông tin xe</t>
  </si>
  <si>
    <t>Đã bỏ</t>
  </si>
  <si>
    <t>GiamSat90</t>
  </si>
  <si>
    <t>Chuột phải chọn "Nhập Thông tin xe"</t>
  </si>
  <si>
    <t>1. Login vào hệ thống
2. Tại trang giám sát &gt; Chuột phải vào 1 phương tiện  danh sách xe
3. Chọn "Nhập thông tin xe" &gt; Check hiển thị</t>
  </si>
  <si>
    <t>Mở Popup "Thông tin xe"</t>
  </si>
  <si>
    <t>GiamSat91</t>
  </si>
  <si>
    <t>Cập nhật</t>
  </si>
  <si>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</si>
  <si>
    <t>Bật Popup "Cập nhật thành công"</t>
  </si>
  <si>
    <t>GiamSat92</t>
  </si>
  <si>
    <t>Công ty</t>
  </si>
  <si>
    <t>1.Mở popup "Thông tin xe"
2. Check tên "Công ty"</t>
  </si>
  <si>
    <t>Hiển thị tên "Công ty": "1010_Công ty không có nhóm đội"</t>
  </si>
  <si>
    <t>GiamSat93</t>
  </si>
  <si>
    <t>Loại hình vận tải</t>
  </si>
  <si>
    <t>1.Mở popup "Thông tin xe"
2. Check "Loại hình vận tải"</t>
  </si>
  <si>
    <t>Hiển thị tên "Loại hình vận tải": "Vận tải hàng hóa bằng containe"</t>
  </si>
  <si>
    <t>GiamSat94</t>
  </si>
  <si>
    <t>Trọng tải (kg)</t>
  </si>
  <si>
    <t>1.Mở popup "Thông tin xe"
2. Check "Trọng tải (kg)"</t>
  </si>
  <si>
    <t>Hiển thị Trọng tải(Kg): 1440</t>
  </si>
  <si>
    <t>GiamSat95</t>
  </si>
  <si>
    <t>Vận tải đăng ký chạy nội thành,nội thị</t>
  </si>
  <si>
    <t>1.Mở popup "Thông tin xe"
2. Check  checkbox "Vận tải đăng ký chạy nội thành,nội thị"</t>
  </si>
  <si>
    <t>Hiển thị đã được tích chọn</t>
  </si>
  <si>
    <t>GiamSat96</t>
  </si>
  <si>
    <t>Cho phép truyền dữ liệu lên TCĐB</t>
  </si>
  <si>
    <t>1.Mở popup "Thông tin xe"
2. Check  checkbox "Cho phép truyền dữ liệu lên TCĐ"</t>
  </si>
  <si>
    <t>GiamSat97</t>
  </si>
  <si>
    <t>Hủy</t>
  </si>
  <si>
    <t>Đóng popup "Thông tin xe"</t>
  </si>
  <si>
    <t>5.3 Giám sát nhiều xe</t>
  </si>
  <si>
    <t>Ko được thay đổi mức độ 5.2</t>
  </si>
  <si>
    <t>GiamSat98</t>
  </si>
  <si>
    <t>Chuột phải chọn "Giám sát nhiều xe"</t>
  </si>
  <si>
    <t>1. Login vào hệ thống
2. Tại trang giám sát &gt; Chuột phải vào 1 phương tiện  danh sách xe
3. Chọn "Giám sát nhiều xe" &gt; Check hiển thị</t>
  </si>
  <si>
    <t>Chyển tới trang có title: "Giám sát nhiều xe - Hệ thống quản lý xe trực tuyến BA-WebGPS"</t>
  </si>
  <si>
    <t>GiamSat99</t>
  </si>
  <si>
    <t>Xem lộ trình 1 xe</t>
  </si>
  <si>
    <t>1. Tại màn hình "Giám sát nhiều xe" &gt; Click vào 1 phương tiện bất kỳ</t>
  </si>
  <si>
    <t>Hiển thị màn hình giám sát 1 xe: gồm tên và địa chỉ</t>
  </si>
  <si>
    <t>GiamSat100</t>
  </si>
  <si>
    <t>Xem lộ trình nhiều xe</t>
  </si>
  <si>
    <t>1. Tại màn hình "Giám sát nhiều xe" &gt; Click vào nhiều phương tiện</t>
  </si>
  <si>
    <t>Hiển thị màn hình giám sát 3 xe: gồm tên và địa chỉ</t>
  </si>
  <si>
    <t>GiamSat101</t>
  </si>
  <si>
    <t>Icon phóng to</t>
  </si>
  <si>
    <t>1. Tại màn hình "Giám sát nhiều xe" &gt;  Hover vào icon 
2.Chọn button "Phóng to"</t>
  </si>
  <si>
    <t>Mở Popup "Phóng to giám sát"</t>
  </si>
  <si>
    <t>GiamSat102</t>
  </si>
  <si>
    <t>Icon x</t>
  </si>
  <si>
    <t xml:space="preserve">1. Tại màn hình "Giám sát nhiều xe" &gt; Click vào icon </t>
  </si>
  <si>
    <t>Đóng màn hình giám sát đã chọn</t>
  </si>
  <si>
    <t>5.4 Hiện trạng</t>
  </si>
  <si>
    <t>GiamSat103</t>
  </si>
  <si>
    <t>Chuột phải chọn "hiện trạng"</t>
  </si>
  <si>
    <t>1. Login vào hệ thống
2. Tại trang giám sát &gt; Chuột phải vào 1 phương tiện  danh sách xe
3. Chọn "Hiện trạng" &gt; Check hiển thị</t>
  </si>
  <si>
    <t>Hiển thị Popup "THÔNG TIN XE"</t>
  </si>
  <si>
    <t>GiamSat104</t>
  </si>
  <si>
    <t>Chọn gói cước camera</t>
  </si>
  <si>
    <t>1. Tại Popup "Thông tin xe" &gt; Chọn "GÓI CƯỚC CAMERA"</t>
  </si>
  <si>
    <t>Hiển thị Popup "GÓI CƯỚC CAMERA"</t>
  </si>
  <si>
    <t>5.5 Gán nhóm xe đặc biệt</t>
  </si>
  <si>
    <t>GiamSat105</t>
  </si>
  <si>
    <t>Thêm nhóm xe đặc biệt</t>
  </si>
  <si>
    <t>1. Login vào hệ thống
2. Tại trang giám sát &gt; Chuột phải vào 1 phương tiện  danh sách xe
3. Hover "Gán nhóm xe đặc biệt" &gt; Chọn "Thêm nhóm đặc biệt" &gt;Check hiển thị</t>
  </si>
  <si>
    <t>Mở tab mới và chuyển tới module "QUẢN LÝ NHÓM XE"</t>
  </si>
  <si>
    <t>5.6 Ẩn xe</t>
  </si>
  <si>
    <t>GiamSat106</t>
  </si>
  <si>
    <t>Chuột phải chọn "Ẩn xe"</t>
  </si>
  <si>
    <t>1. Login vào hệ thống
2. Tại trang giám sát &gt; Chuột phải vào 1 phương tiện  danh sách xe
3. Chọn "Ẩn xe" &gt; Check hiển thị</t>
  </si>
  <si>
    <t>Hiển thị Popup "ẨN XE"</t>
  </si>
  <si>
    <t>GiamSat107</t>
  </si>
  <si>
    <t>Đóng</t>
  </si>
  <si>
    <t>1. Tại popup "ẨN XE" &gt; chọn button "Đóng"</t>
  </si>
  <si>
    <t>Đóng Popup "Ẩn xe"</t>
  </si>
  <si>
    <t>GiamSat108</t>
  </si>
  <si>
    <t>Lưu</t>
  </si>
  <si>
    <t>1. Mở popup "ẨN XE"
2. Nhập các thông tin:
- Tích chọn: Ẩn toàn bộ trang
- Tích chọn: Tích truyền
- Nguyên nhân: Xe tai nạn
- Ghi chú: Trường test ẩn xe
3. Chọn button "Lưu"</t>
  </si>
  <si>
    <t>Ẩn xe khỏi danh sách xe bên trái</t>
  </si>
  <si>
    <t>GiamSat109</t>
  </si>
  <si>
    <t>Phương tiện</t>
  </si>
  <si>
    <t>1. Tại trang giám sát &gt; Chọn icon "Danh sách xe đang ẩn" ở danh sách cảnh báo
2. Check hiển thị phương tiện vừa ẩn</t>
  </si>
  <si>
    <t>Bật popup: "DANH SÁCH XE ĐANG ẨN" , Hiển thị đúng tên phương tiện đã ẩn</t>
  </si>
  <si>
    <t>GiamSat110</t>
  </si>
  <si>
    <t>Ẩn toàn bộ trang</t>
  </si>
  <si>
    <t>1. Tại popup "DANH SÁCH XE ĐANG ẨN" &gt; Check hiển thị trường: "Ẩn toàn bộ trang"</t>
  </si>
  <si>
    <t>Trạng thái: "Ẩn toàn bộ"</t>
  </si>
  <si>
    <t>GiamSat111</t>
  </si>
  <si>
    <t>Truyền</t>
  </si>
  <si>
    <t>1. Tại popup "DANH SÁCH XE ĐANG ẨN" &gt; Check hiển thị trường: "Truyền TCĐB"</t>
  </si>
  <si>
    <t>Truyền TCĐB</t>
  </si>
  <si>
    <t>GiamSat112</t>
  </si>
  <si>
    <t>Tìm nguyên nhân</t>
  </si>
  <si>
    <t>1. Tại popup "DANH SÁCH XE ĐANG ẨN" &gt; Check hiển thị trường: "Tìm nguyên nhân"</t>
  </si>
  <si>
    <t>Nguyên nhân: Xe tai nạn</t>
  </si>
  <si>
    <t>GiamSat113</t>
  </si>
  <si>
    <t>Ghi chú</t>
  </si>
  <si>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</si>
  <si>
    <t>1.Ghi chú: Trường test ẩn xe</t>
  </si>
  <si>
    <t>GiamSat114</t>
  </si>
  <si>
    <t>Ẩn trên giám sát</t>
  </si>
  <si>
    <t>1. Tại popup "DANH SÁCH XE ĐANG ẨN" &gt; Check hiển thị trường: "Trạng thái"</t>
  </si>
  <si>
    <t>Trạng thái: "Ẩn giám sát"</t>
  </si>
  <si>
    <t>GiamSat115</t>
  </si>
  <si>
    <t>Dừng truyền</t>
  </si>
  <si>
    <t>Dừng Truyền TCĐB</t>
  </si>
  <si>
    <t>GiamSat116</t>
  </si>
  <si>
    <t>Icon xóa xe danh sách ẩn</t>
  </si>
  <si>
    <t>1. Tại popup "DANH SÁCH XE ĐANG ẨN" &gt; Chọn icon Xóa 
2. Chọn button "Tích truyền"</t>
  </si>
  <si>
    <t>Xóa xe khỏi danh sách ẩn</t>
  </si>
  <si>
    <t>5.7 Thông tin thiết bị</t>
  </si>
  <si>
    <t>GiamSat117</t>
  </si>
  <si>
    <t>Chuột phải chọn "Thông tin thiết bị"</t>
  </si>
  <si>
    <t>1. Login vào hệ thống
2. Tại trang giám sát &gt; Chuột phải vào 1 phương tiện  danh sách xe
3. Chọn "Thông tin thiết bị" &gt; Check hiển thị</t>
  </si>
  <si>
    <t>Hiển thị Popup "Thông tin thiết bị"</t>
  </si>
  <si>
    <t>GiamSat118</t>
  </si>
  <si>
    <t>1. Tại popup "THÔNG TIN THIẾT BỊ" &gt; chọn Icon x</t>
  </si>
  <si>
    <t>Đóng Popup</t>
  </si>
  <si>
    <t>5.8 Xem ảnh camera - NĐ10</t>
  </si>
  <si>
    <t>GiamSat119</t>
  </si>
  <si>
    <t>Chuột phải chọn "Xem ảnh camera - NĐ10"</t>
  </si>
  <si>
    <t>1. Login vào hệ thống
2. Tại trang giám sát &gt; Chuột phải vào 1 phương tiện  danh sách xe
3. Chọn "Xem ảnh camera - NĐ10" &gt; Check hiển thị</t>
  </si>
  <si>
    <t>Mở tab mới và chuyển tới trang: "QUẢN LÝ ẢNH CAMERA"</t>
  </si>
  <si>
    <t>5.9 Giám sát camera - NĐ10</t>
  </si>
  <si>
    <t>GiamSat120</t>
  </si>
  <si>
    <t>Chuột phải chọn " Giám sát camera - NĐ10"</t>
  </si>
  <si>
    <t>1. Login vào hệ thống
2. Tại trang giám sát &gt; Chuột phải vào 1 phương tiện  danh sách xe
3. Chọn "Giám sát camera - NĐ10" &gt; Check hiển thị</t>
  </si>
  <si>
    <t>Mở tab mới và chuyển tới module "GIÁM SÁT VIDEO"</t>
  </si>
  <si>
    <t>5.10 Biểu đồ nhiên liệu</t>
  </si>
  <si>
    <t>GiamSat121</t>
  </si>
  <si>
    <t>Chuột phải chọn "Biểu đồ nhiên liệu"</t>
  </si>
  <si>
    <t>1. Login vào hệ thống
2. Tại trang giám sát &gt; Chuột phải vào 1 phương tiện  danh sách xe
3. Chọn "Biểu đồ nhiên liệu" &gt; Check hiển thị</t>
  </si>
  <si>
    <t>Hiển thị Popup "BIỂU ĐỒ NHIÊN LIỆU"</t>
  </si>
  <si>
    <t>GiamSat122</t>
  </si>
  <si>
    <t>1. Tại popup "BIỂU ĐỒ NHIÊN LIỆU" &gt; "chọn Icon x"</t>
  </si>
  <si>
    <t>5.11 Biểu đồ nhiên liệu mới</t>
  </si>
  <si>
    <t>GiamSat123</t>
  </si>
  <si>
    <t>1. Login vào hệ thống
2. Tại trang giám sát &gt; Chuột phải vào 1 phương tiện  danh sách xe
3. Chọn "Biểu đồ nhiên liệu mới" &gt; Check hiển thị</t>
  </si>
  <si>
    <t>GiamSat124</t>
  </si>
  <si>
    <t>1. Tại popup "BIỂU ĐỒ NHIÊN LIỆU" &gt; chọn "Icon x"</t>
  </si>
  <si>
    <t>5.12 Biểu đồ nhiệt độ</t>
  </si>
  <si>
    <t>GiamSat125</t>
  </si>
  <si>
    <t>Chuột phải chọn "Biểu đồ nhiệt độ"</t>
  </si>
  <si>
    <t>1. Login vào hệ thống
2. Tại trang giám sát &gt; Chuột phải vào 1 phương tiện  danh sách xe
3. Chọn "Biểu đồ nhiệt độ" &gt; Check hiển thị</t>
  </si>
  <si>
    <t xml:space="preserve">Hiển thị Popup "BIỂU ĐỒ NHIỆT ĐỘ" hoặc message: "Xe chưa cấu hình hiển thị nhiệt độ."
</t>
  </si>
  <si>
    <t>5.13 Khoảng cách đến các xe</t>
  </si>
  <si>
    <t>GiamSat126</t>
  </si>
  <si>
    <t>Chuột phải chọn "Khoảng cách đến các xe"</t>
  </si>
  <si>
    <t>1. Login vào hệ thống
2. Tại trang giám sát &gt; Chuột phải vào 1 phương tiện  danh sách xe
3. Chọn "Khoảng cách đến các xe" &gt; Check hiển thị</t>
  </si>
  <si>
    <t>Hiển thị Popup "Khoảng cách đến các xe" và hiển thị trường: "Khoảng cách :"</t>
  </si>
  <si>
    <t>GiamSat127</t>
  </si>
  <si>
    <t>Kéo "Khoảng cách ngắn"</t>
  </si>
  <si>
    <t>1. Tại popup "Khoảng cách đến các xe" &gt; Kéo thanh về về bên trái về 0</t>
  </si>
  <si>
    <t>Filter xe theo "Khoảng cách ngắn" , Số km: 0</t>
  </si>
  <si>
    <t>GiamSat128</t>
  </si>
  <si>
    <t>Kéo "Khoảng cách dài"</t>
  </si>
  <si>
    <t>1. Tại popup "Khoảng cách đến các xe" &gt; Kéo thanh về về bên phải tới 2000</t>
  </si>
  <si>
    <t>Filter xe theo "Khoảng cách dài" ,
Số km: 2000</t>
  </si>
  <si>
    <t>GiamSat129</t>
  </si>
  <si>
    <t>Tên</t>
  </si>
  <si>
    <t>1. Tại popup "Khoảng cách đến các xe" &gt; Tìm kiếm 1 xe ngãu nhiên trong danh sách</t>
  </si>
  <si>
    <t>Hiển thị xe tìm kiếm nhỏ hơn 2000km</t>
  </si>
  <si>
    <t>GiamSat130</t>
  </si>
  <si>
    <t>1. Tại popup "Khoảng cách đến các xe" &gt; chọn "Icon x"</t>
  </si>
  <si>
    <t>5.14 Khoảng cách đến các điểm</t>
  </si>
  <si>
    <t>GiamSat131</t>
  </si>
  <si>
    <t>Chuột phải chọn "Khoảng cách đến các điểm"</t>
  </si>
  <si>
    <t>1. Login vào hệ thống
2. Tại trang giám sát &gt; Chuột phải vào 1 phương tiện  danh sách xe
3. Chọn "Khoảng cách đến các điểm" &gt; Check hiển thị</t>
  </si>
  <si>
    <t>Hiển thị Popup "Khoảng cách đến các điểm" và hiển thị trường: "Khoảng cách :"</t>
  </si>
  <si>
    <t>GiamSat132</t>
  </si>
  <si>
    <t>1. Tại popup "Khoảng cách đến các điểm" &gt; Kéo thanh về về bên trái về 0</t>
  </si>
  <si>
    <t>Filter điểm theo "Khoảng cách ngắn", Số km: 0</t>
  </si>
  <si>
    <t>GiamSat133</t>
  </si>
  <si>
    <t>1. Tại popup "Khoảng cách đến các điểm" &gt; Kéo thanh về về bên phải tới 2000</t>
  </si>
  <si>
    <t>Filter điểm theo "Khoảng cách dài" Số km: 2000</t>
  </si>
  <si>
    <t>GiamSat134</t>
  </si>
  <si>
    <t>1. Tại popup "Khoảng cách đến các điểm" &gt; Tìm kiếm 1 điểm ngãu nhiên trong danh sách</t>
  </si>
  <si>
    <t>Hiển thị điểm tìm kiếm nhỏ hơn 2000km</t>
  </si>
  <si>
    <t>GiamSat135</t>
  </si>
  <si>
    <t>1. Tại popup "Khoảng cách đến các điểm" &gt; chọn "Icon x"</t>
  </si>
  <si>
    <t>5.15 Xem hình ảnh nhanh</t>
  </si>
  <si>
    <t>GiamSat136</t>
  </si>
  <si>
    <t>Chuột phải chọn "Xem hình ảnh nhanh"</t>
  </si>
  <si>
    <t>1. Login và goto tới công ty 950/Viconship Đà Nẵng
2. Tại trang giám sát &gt; Chuột phải vào 1 phương tiện  danh sách xe
3. Chọn "Xem hình ảnh nhanh" &gt; Check hiển thị</t>
  </si>
  <si>
    <t>Sẽ có 3 trường hợp: 
1. Hiển thị hình ảnh lên màn hình 
2. "Không có dữ liệu"
3. "Phương tiện không sử dụng camera video giám sát."</t>
  </si>
  <si>
    <t>5.16 Xem ảnh camera</t>
  </si>
  <si>
    <t>GiamSat137</t>
  </si>
  <si>
    <t>Chuột phải chọn "Xem ảnh camera"</t>
  </si>
  <si>
    <t>1. Login và goto tới công ty 950/Viconship Đà Nẵng
2. Tại trang giám sát &gt; Chuột phải vào 1 phương tiện  danh sách xe
3. Chọn "Xem ảnh camera" &gt; Check hiển thị</t>
  </si>
  <si>
    <t>Sẽ có 2 trường hợp: 
1. Mở tab mới và chuyển tới trang "QUẢN LÝ HÌNH ẢNH TỪ CARMERA"
2. "Phương tiện không sử dụng camera video giám sát."</t>
  </si>
  <si>
    <t>5.17 Biểu đồ lưu lượng</t>
  </si>
  <si>
    <t>GiamSat138</t>
  </si>
  <si>
    <t>Chuột phải chọn "Biểu đồ lưu lượng"</t>
  </si>
  <si>
    <t>1. Login và goto tới công ty 950/Viconship Đà Nẵng
2. Tại trang giám sát &gt; Chuột phải vào 1 phương tiện  danh sách xe
3. Chọn "Biểu đồ lưu lượng" &gt; Check hiển thị</t>
  </si>
  <si>
    <t>Hiển thị Popup "BIỂU ĐỒ LƯU LƯỢNG"</t>
  </si>
  <si>
    <t>GiamSat139</t>
  </si>
  <si>
    <t>1. Tại popup "BIỂU ĐỒ LƯU LƯỢNG" &gt; chọn "Icon x"</t>
  </si>
  <si>
    <t>5.18 GS theo tuyến mẫu</t>
  </si>
  <si>
    <t>GiamSat140</t>
  </si>
  <si>
    <t>Chuột phải chọn "GS theo tuyến mẫu"</t>
  </si>
  <si>
    <t>1. Login và goto tới công ty 950/Viconship Đà Nẵng
2. Tại trang giám sát &gt; Chuột phải vào 1 phương tiện  danh sách xe
3. Chọn "GS theo tuyến mẫu" &gt; Check hiển thị</t>
  </si>
  <si>
    <t>Hiển thị Popup "GS THEO TUYẾN MẪU"</t>
  </si>
  <si>
    <t>GiamSat141</t>
  </si>
  <si>
    <t>Biển kiểm soát</t>
  </si>
  <si>
    <t>Case này ko chạy, Chưa tìm được cty có tuyến</t>
  </si>
  <si>
    <t>GiamSat142</t>
  </si>
  <si>
    <t>Tuyến</t>
  </si>
  <si>
    <t>GiamSat143</t>
  </si>
  <si>
    <t>1. Tại popup "GS THEO TUYẾN MẪU" &gt; chọn "Icon x"</t>
  </si>
  <si>
    <t>5.19 Tạo nhanh đơn hàng</t>
  </si>
  <si>
    <t>GiamSat144</t>
  </si>
  <si>
    <t>Chuột phải chọn "Tạo nhanh đơn hàng"</t>
  </si>
  <si>
    <t>1. Login và goto tới công ty 950/Viconship Đà Nẵng
2. Tại trang giám sát &gt; Chuột phải vào 1 phương tiện  danh sách xe
3. Chọn "Tạo nhanh đơn hàng" &gt; Check hiển thị</t>
  </si>
  <si>
    <t>Hiển thị Popup "THÊM NHANH ĐƠN HÀNG"</t>
  </si>
  <si>
    <t>GiamSat145</t>
  </si>
  <si>
    <t>1. Tại popup "THÊM NHANH ĐƠN HÀNG" &gt; chọn button "Đóng"</t>
  </si>
  <si>
    <t>Đóng Popup  "Thêm nhanh đơn hàng"</t>
  </si>
  <si>
    <t>5.20 Nhập lịch chuyến xe</t>
  </si>
  <si>
    <t>GiamSat146</t>
  </si>
  <si>
    <t>Chuột phải chọn "Nhập lịch chuyến xe"</t>
  </si>
  <si>
    <t>1. Login và goto tới công ty 950/Viconship Đà Nẵng
2. Tại trang giám sát &gt; Chuột phải vào 1 phương tiện  danh sách xe
3. Chọn "Nhập lịch chuyến xe" &gt; Check hiển thị</t>
  </si>
  <si>
    <t>Mở tab mới, chuyển tới trang "NHẬP LỊCH CHUYẾN XE" Hiển thị Popup "THÊM MỚI CHUYẾN"</t>
  </si>
  <si>
    <t>GiamSat147</t>
  </si>
  <si>
    <t>1. Tại popup "THÊM MỚI CHUYẾN" &gt; chọn button "Đóng"</t>
  </si>
  <si>
    <t>Đóng Popup "Thêm mới chuyến"</t>
  </si>
  <si>
    <t>6.Cảnh báo(góc phải bên dưới)</t>
  </si>
  <si>
    <t>6.1 Phương tiện thiếu thông tin tích truyền</t>
  </si>
  <si>
    <t>GiamSat148</t>
  </si>
  <si>
    <t>Chọn icon "Phương tiện thiếu thông tin tích truyền"</t>
  </si>
  <si>
    <t>1. Login và goto tới công ty 1/Xí nghiệp Buýt Hà Nội
2. Tại trang giám sát &gt; Chuột phải vào icon "Phương tiện thiếu thông tin tích truyền" &gt; Check hiển thị</t>
  </si>
  <si>
    <t>Hiển thị Popup "Phương tiện thiếu thông tin tích truyền"</t>
  </si>
  <si>
    <t>6.2 Theo dõi chuyến hàng</t>
  </si>
  <si>
    <t>GiamSat149</t>
  </si>
  <si>
    <t>Chọn icon "Theo dõi chuyến hàng"</t>
  </si>
  <si>
    <t>1. Login và goto tới công ty 950/Viconship Đà Nẵng
2. Tại trang giám sát &gt; Chuột phải vào icon "Theo dõi chuyến hàng" &gt; Check hiển thị</t>
  </si>
  <si>
    <t>Hiển thị Popup "Theo dõi chuyến hàng"</t>
  </si>
  <si>
    <t>Không có dữ liệu để test</t>
  </si>
  <si>
    <t>GiamSat150</t>
  </si>
  <si>
    <t>1. Tại popup "Theo dõi chuyến hàng" &gt; chọn "Icon x"</t>
  </si>
  <si>
    <t>6.3 Xem ảnh camera</t>
  </si>
  <si>
    <t>GiamSat151</t>
  </si>
  <si>
    <t>Chọn icon "Xem ảnh Camera"</t>
  </si>
  <si>
    <t>1. Login và goto tới công ty 950/Viconship Đà Nẵng
2. Tại trang giám sát &gt; Chuột phải vào icon "Xem ảnh camera" &gt; Check hiển thị</t>
  </si>
  <si>
    <t>Mở tab mới và chuyển tới trang "QUẢN LÝ HÌNH ẢNH TỪ CAMERA"</t>
  </si>
  <si>
    <t>GiamSat152</t>
  </si>
  <si>
    <t>6.4 Hiện trạng hệ thống</t>
  </si>
  <si>
    <t>GiamSat153</t>
  </si>
  <si>
    <t>Chọn icon "Hiện trạng hệ thống"</t>
  </si>
  <si>
    <t>1. Login vào hệ thống
2. Tại trang giám sát &gt; Chuột phải vào biểu tượng "Hiện trạng hệ thống" &gt; Check hiển thị</t>
  </si>
  <si>
    <t>Hiển thị Popup "Hiện trạng hệ thống"</t>
  </si>
  <si>
    <t>GiamSat154</t>
  </si>
  <si>
    <t>1. Tại popup "Hiện trạng hệ thống" &gt; chọn "Icon x"</t>
  </si>
  <si>
    <t>6.5 Danh sách xe đang ẩn</t>
  </si>
  <si>
    <t>GiamSat155</t>
  </si>
  <si>
    <t>Chọn icon "Danh sách xe đang ẩn"</t>
  </si>
  <si>
    <t>1. Login vào hệ thống
2. Tại trang giám sát &gt; Chuột phải vào biểu tượng "Danh sách xe đang ẩn" &gt; Check hiển thị</t>
  </si>
  <si>
    <t>Hiển thị Popup "DANH SÁCH XE ĐANG ẨN"</t>
  </si>
  <si>
    <t>GiamSat156</t>
  </si>
  <si>
    <t>1. Tại popup  "DANH SÁCH XE ĐANG ẨN" &gt; chọn "Icon x"</t>
  </si>
  <si>
    <t>6.6 Danh sách xe 2G</t>
  </si>
  <si>
    <t>GiamSat157</t>
  </si>
  <si>
    <t>Chọn icon "Danh sách xe 2G"</t>
  </si>
  <si>
    <t>1. Login và goto tới công ty 295/Công Ty cổ phần xe khách Bắc Giang
2. Tại trang giám sát &gt; Chuột phải vào biểu tượng "Danh sách xe 2G" &gt; Check hiển thị</t>
  </si>
  <si>
    <t xml:space="preserve">Hiển thị Popup "DANH SÁCH XE 2G VÀ 3G"
</t>
  </si>
  <si>
    <t>GiamSat158</t>
  </si>
  <si>
    <t>1. Tại popup  "DANH SÁCH XE 2G VÀ 3G" &gt; chọn "Icon x"</t>
  </si>
  <si>
    <t>6.7 Cảnh báo Timeline</t>
  </si>
  <si>
    <t>GiamSat159</t>
  </si>
  <si>
    <t>Chọn icon "Cảnh báo timeline"</t>
  </si>
  <si>
    <t>1. Login vào hệ thống
2. Tại trang giám sát &gt; Chuột phải vào biểu tượng "Cảnh báo TimeLine" &gt; Check hiển thị</t>
  </si>
  <si>
    <t>Hiển thị Popup "Cảnh báo TimeLine"</t>
  </si>
  <si>
    <t>GiamSat160</t>
  </si>
  <si>
    <t>Icon X</t>
  </si>
  <si>
    <t>1. Tại popup  "Cảnh báo TimeLine" &gt; chọn "Icon x"</t>
  </si>
  <si>
    <t>6.7 Thông tin xe tới hạn đi vào phố cấm</t>
  </si>
  <si>
    <t>GiamSat161</t>
  </si>
  <si>
    <t>Chọn icon "Thông tin xe tới hạn đi vào phố cấm"</t>
  </si>
  <si>
    <t>1. Login vào hệ thống
2. Tại trang giám sát &gt; Chuột phải vào biểu tượng "Thông tin xe tới hạn đi vào phố cấm" &gt; Check hiển thị</t>
  </si>
  <si>
    <t>Hiển thị Popup "Thông tin xe tới hạn đi vào phố cấm"</t>
  </si>
  <si>
    <t>6.8 Cảnh báo xe chưa tới điểm</t>
  </si>
  <si>
    <t>GiamSat162</t>
  </si>
  <si>
    <t>Chọn icon "Cảnh báo xe chưa tới điểm"</t>
  </si>
  <si>
    <t>1. Login vào hệ thống
2. Tại trang giám sát &gt; Chuột phải vào biểu tượng "Cảnh báo xe chưa tới điểm" &gt; Check hiển thị</t>
  </si>
  <si>
    <t>Hiển thị Popup "NHẬP THÔNG TIN ĐIỂM ĐẾN"</t>
  </si>
  <si>
    <t>GiamSat163</t>
  </si>
  <si>
    <t>1. Tại popup  "NHẬP THÔNG TIN ĐIỂM ĐẾN" &gt; chọn "Icon x"</t>
  </si>
  <si>
    <t>6.9 Cảnh báo</t>
  </si>
  <si>
    <t>GiamSat164</t>
  </si>
  <si>
    <t>Chọn icon "Cảnh báo"</t>
  </si>
  <si>
    <t>1. Login vào hệ thống
2. Tại trang giám sát &gt; Chuột phải vào biểu tượng "Cảnh báo" &gt; Check hiển thị</t>
  </si>
  <si>
    <t>Hiển thị Popup "CẢNH BÁO"</t>
  </si>
  <si>
    <t>GiamSat165</t>
  </si>
  <si>
    <t>1. Tại popup "CẢNH BÁO" &gt; chọn "Icon x"</t>
  </si>
  <si>
    <t>6.10 Cảnh báo hành khách trên xe</t>
  </si>
  <si>
    <t>GiamSat165_1</t>
  </si>
  <si>
    <t>Chọn icon "Cảnh báo hành khách trên xe"</t>
  </si>
  <si>
    <t>1. Login vào hệ thống
2. Tại trang giám sát &gt; Chuột phải vào biểu tượng "Cảnh báo hành khách trên xe" &gt; Check hiển thị</t>
  </si>
  <si>
    <t>Hiển thị Popup "CẢNH BÁO HÀNH KHÁCH"</t>
  </si>
  <si>
    <t>GiamSat165_2</t>
  </si>
  <si>
    <t>1. Tại popup "CẢNH BÁO HÀNH KHÁCH" &gt; chọn "Icon x"</t>
  </si>
  <si>
    <t>7.Check dữ liệu(Thông tin xe - Hiện trạng hệ thống - API)</t>
  </si>
  <si>
    <t>GiamSat166</t>
  </si>
  <si>
    <t>Lấy dữ liệu để check</t>
  </si>
  <si>
    <t>1. Login vào hệ thống
2. Tại trang giám sát lấy dữ liệu xe:
- Đúp chuột vào phương tiện(THÔNG TIN XE, GÓI CƯỚC CAMERA)
- Gọi tới api: "https://gps.binhanh.vn/HttpHandlers/OnlineHandler.ashx?method=detail&amp;VehiclePlate="
- Mở popup: "Hiện trạng hệ thống"</t>
  </si>
  <si>
    <t>Dữ liệu được lấy bao gồm: API, Thông tin xe, Hiện trạng hệ thống &gt; Lưu ở file excel "bangluudulieu_tamthoi.xlsx"</t>
  </si>
  <si>
    <t>GiamSat167</t>
  </si>
  <si>
    <t>Biển số</t>
  </si>
  <si>
    <t>So sánh dữ liệu: Api, Thông tin xe, Popup hiện trạng</t>
  </si>
  <si>
    <t>GiamSat168</t>
  </si>
  <si>
    <t>Giờ cập nhật</t>
  </si>
  <si>
    <t>case này có sự sai lệch về time cập nhật khoảng 10s</t>
  </si>
  <si>
    <t>GiamSat169</t>
  </si>
  <si>
    <t>Vận tốc gps</t>
  </si>
  <si>
    <t>GiamSat170</t>
  </si>
  <si>
    <t>Vận tốc cơ</t>
  </si>
  <si>
    <t>So sánh dữ liệu: Api, Thông tin xe</t>
  </si>
  <si>
    <t>GiamSat171</t>
  </si>
  <si>
    <t>GiamSat172</t>
  </si>
  <si>
    <t>Km trong ngày</t>
  </si>
  <si>
    <t>GiamSat173</t>
  </si>
  <si>
    <t>Máy</t>
  </si>
  <si>
    <t>So sánh dữ liệu: Thông tin xe (Không được trống)</t>
  </si>
  <si>
    <t>GiamSat174</t>
  </si>
  <si>
    <t>Điều hòa</t>
  </si>
  <si>
    <t>So sánh dữ liệu: Thông tin xe, Popup hiện trạng</t>
  </si>
  <si>
    <t>GiamSat175</t>
  </si>
  <si>
    <t>Địa chỉ</t>
  </si>
  <si>
    <t>GiamSat176</t>
  </si>
  <si>
    <t>Nhiên liệu(Lít)</t>
  </si>
  <si>
    <t>GiamSat177</t>
  </si>
  <si>
    <t>Lái xe</t>
  </si>
  <si>
    <t>GiamSat178</t>
  </si>
  <si>
    <t>Điện thoại</t>
  </si>
  <si>
    <t>GiamSat179</t>
  </si>
  <si>
    <t>Giấy phép lái xe</t>
  </si>
  <si>
    <t>GiamSat180</t>
  </si>
  <si>
    <t>GiamSat181</t>
  </si>
  <si>
    <t>Thời gian lái xe liên tục</t>
  </si>
  <si>
    <t>GiamSat182</t>
  </si>
  <si>
    <t>Thời gian lái xe trong ngày</t>
  </si>
  <si>
    <t>So sánh dữ liệu: Api, Popup hiện trạng</t>
  </si>
  <si>
    <t>GiamSat183</t>
  </si>
  <si>
    <t>Thông tin thẻ nhớ</t>
  </si>
  <si>
    <t>GiamSat184</t>
  </si>
  <si>
    <t>Sở quản lý</t>
  </si>
  <si>
    <t>GiamSat185</t>
  </si>
  <si>
    <t>Thông tin phí</t>
  </si>
  <si>
    <t>GiamSat186</t>
  </si>
  <si>
    <t>Gói cước dịch vụ viễn thông</t>
  </si>
  <si>
    <t>GiamSat187</t>
  </si>
  <si>
    <t>Nhà mạng</t>
  </si>
  <si>
    <t>GiamSat188</t>
  </si>
  <si>
    <t>Dung lượng gói cước</t>
  </si>
  <si>
    <t>GiamSat189</t>
  </si>
  <si>
    <t>Số ngày lưu trữ</t>
  </si>
  <si>
    <t>GiamSat190</t>
  </si>
  <si>
    <t>Số kênh lưu trữ</t>
  </si>
  <si>
    <t>GiamSat191</t>
  </si>
  <si>
    <t>Tính năng định vị</t>
  </si>
  <si>
    <t>GiamSat192</t>
  </si>
  <si>
    <t>Tính năng ảnh</t>
  </si>
  <si>
    <t>GiamSat193</t>
  </si>
  <si>
    <t>Tính năng video</t>
  </si>
  <si>
    <t>8.Chuột phải vào map</t>
  </si>
  <si>
    <t>8.1 Phóng to</t>
  </si>
  <si>
    <t>GiamSat194</t>
  </si>
  <si>
    <t>Chuột phải vào map chọn "Phóng to"</t>
  </si>
  <si>
    <t>1. Login vào hệ thống
2. Tại trang giám sát &gt; Chuột phải vào map chọn "Phóng to" &gt; Check hiển thị</t>
  </si>
  <si>
    <t>Phóng to map ở vị trí chọn</t>
  </si>
  <si>
    <t>8.2 Thu nhỏ</t>
  </si>
  <si>
    <t>GiamSat195</t>
  </si>
  <si>
    <t>Chuột phải vào map chọn "Thu nhỏ"</t>
  </si>
  <si>
    <t>1. Login vào hệ thống
2. Tại trang giám sát &gt; Chuột phải vào map chọn "Thu nhỏ" &gt; Check hiển thị</t>
  </si>
  <si>
    <t>Thu nhỏ map ở vị trí chọn</t>
  </si>
  <si>
    <t>8.2 Trung tâm ở đây</t>
  </si>
  <si>
    <t>GiamSat196</t>
  </si>
  <si>
    <t>Chuột phải vào map chọn "Trung tâm ở đây"</t>
  </si>
  <si>
    <t>1. Login vào hệ thống
2. Tại trang giám sát &gt; Chuột phải vào map chọn "Trung tâm ở đây" &gt; Check hiển thị</t>
  </si>
  <si>
    <t>Load lại trang hiển thị ở vị trí đã chọn</t>
  </si>
  <si>
    <t xml:space="preserve">Tạm thời không chạy </t>
  </si>
  <si>
    <t>8.3 Xem địa chỉ</t>
  </si>
  <si>
    <t>GiamSat197</t>
  </si>
  <si>
    <t>Chuột phải vào map chọn "Xem địa chỉ"</t>
  </si>
  <si>
    <t>1. Login vào hệ thống
2. Tại trang giám sát &gt; Tìm tới tọa độ: '21.008580, 105.880454"
3. Chuột phải vào map chọn "Xem địa chỉ" &gt; Check hiển thị</t>
  </si>
  <si>
    <t>Hiển thị pop thông tin vị trí đã chọn gồm: Khu vực: Cầu Vĩnh Tuy, P. Long Biên, Q. Long Biên, TP. Hà Nội; Vĩ độ: 21.008xxx; Kinh độ: 105.880xxx</t>
  </si>
  <si>
    <t>Sai lệch 1 chút tọa độ do chuột phải vào map</t>
  </si>
  <si>
    <t>8.4 Đo khoảng cách</t>
  </si>
  <si>
    <t>Không được thay đổi mức độ</t>
  </si>
  <si>
    <t>GiamSat198</t>
  </si>
  <si>
    <t>Chuột phải vào map chọn "Đo khoảng cách"</t>
  </si>
  <si>
    <t>1. Login vào hệ thống
2. Tại trang giám sát &gt; Chuột phải vào map chọn "Đo khoảng cách" &gt; Check hiển thị</t>
  </si>
  <si>
    <t>Hiển thị Popup "ĐO KHOẢNG CÁCH"</t>
  </si>
  <si>
    <t>GiamSat199</t>
  </si>
  <si>
    <t>Tổng chiều dài</t>
  </si>
  <si>
    <t>1.Tại Popup "ĐO KHOẢNG CÁCH" &gt; Click vào map 2 điểm cách nhau "0.03 km"</t>
  </si>
  <si>
    <t>"Tổng chiều dài: 0.03 km"</t>
  </si>
  <si>
    <t>GiamSat200</t>
  </si>
  <si>
    <t>Icon Xóa</t>
  </si>
  <si>
    <t>1.Tại Popup "ĐO KHOẢNG CÁCH" &gt; Click vào icon "Xóa"</t>
  </si>
  <si>
    <t>Xóa khoảng cách đã chọn</t>
  </si>
  <si>
    <t>GiamSat201</t>
  </si>
  <si>
    <t>1.Tại Popup "ĐO KHOẢNG CÁCH" &gt; chọn "Icon x"</t>
  </si>
  <si>
    <t>8.5 Chỉ hướng</t>
  </si>
  <si>
    <t>GiamSat202</t>
  </si>
  <si>
    <t>Chuột phải vào map chọn "Chỉ hướng"</t>
  </si>
  <si>
    <t>1. Login vào hệ thống
2. Tại trang giám sát &gt; Chuột phải vào map chọn "Chỉ hướng" &gt; Check hiển thị</t>
  </si>
  <si>
    <t>Hiển thị Popup "Chỉ hướng"</t>
  </si>
  <si>
    <t>GiamSat203</t>
  </si>
  <si>
    <t>Thoát</t>
  </si>
  <si>
    <t>1. Tại Popup "Chỉ hướng" &gt; Click vào button "Thoát"</t>
  </si>
  <si>
    <t>GiamSat204</t>
  </si>
  <si>
    <t>Chọn điểm A</t>
  </si>
  <si>
    <t>1. Sau khi đã mở Popup "Chỉ hướng" &gt; Click vào icon điểm A
2.Click vao 1 vị trí bất kỳ trên map &gt; Check hiển thị</t>
  </si>
  <si>
    <t>Hiển thị tên vị trí điểm A</t>
  </si>
  <si>
    <t>GiamSat205</t>
  </si>
  <si>
    <t>Chọn điểm B</t>
  </si>
  <si>
    <t>1. Sau khi đã mở Popup "Chỉ hướng" &gt; Click vào icon điểm B 
2.Click vao 1 vị trí bất kỳ trên map &gt; Check hiển thị</t>
  </si>
  <si>
    <t>Hiển thị tên vị trí điểm B</t>
  </si>
  <si>
    <t>GiamSat206</t>
  </si>
  <si>
    <t>Icon đổi vị trí 2 điểm</t>
  </si>
  <si>
    <t>1. Sau khi đã mở Popup "Chỉ hướng" và chọn 2 điểm A B
2.Click vào "icon đổi vịu trí 2 điểm" &gt; Check hiển thị</t>
  </si>
  <si>
    <t>Đổi vị trí 2 điểm A B với nhau</t>
  </si>
  <si>
    <t>GiamSat207</t>
  </si>
  <si>
    <t>Google Map</t>
  </si>
  <si>
    <t>1. Sau khi đã mở Popup "Chỉ hướng" &gt; Click vào button "Google Map"</t>
  </si>
  <si>
    <t>Mở tab mới và chuyển tới trang Google Map</t>
  </si>
  <si>
    <t>GiamSat208</t>
  </si>
  <si>
    <t>Chỉ hướng</t>
  </si>
  <si>
    <t>GiamSat209</t>
  </si>
  <si>
    <t>Lộ trình</t>
  </si>
  <si>
    <t>8.6 Tạo điểm bản đồ</t>
  </si>
  <si>
    <t>GiamSat210</t>
  </si>
  <si>
    <t>Chuột phải vào map chọn"Tạo điểm bản đồ"</t>
  </si>
  <si>
    <t>1. Login vào hệ thống
2. Tại trang giám sát &gt; Chuột phải vào map chọn "Tạo điểm bản đồ" &gt; Check hiển thị</t>
  </si>
  <si>
    <t>Hiển thị Popup "TẠO ĐIỂM"</t>
  </si>
  <si>
    <t>GiamSat211</t>
  </si>
  <si>
    <t>1. Tại Popup "TẠO ĐIỂM" &gt; Click vào button "HỦY"</t>
  </si>
  <si>
    <t>GiamSat212</t>
  </si>
  <si>
    <t>Nhập thông tin: Tên điểm, Lấy địa chỉ bản đồ, Nhập tọa độ, Kinh độ, Vĩ độ, Loại điểm, Tên điểm, Mô tả, Số phút dừng đỗ, Điểm kiểm soát, Hiển thị điểm</t>
  </si>
  <si>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</si>
  <si>
    <t>Hiển thị các thông tin đã nhập vào điểm</t>
  </si>
  <si>
    <t>GiamSat213</t>
  </si>
  <si>
    <t>1. Tại Popup "TẠO ĐIỂM" &gt; Chọn button "Lưu" , lưu các thông tin vừa nhập</t>
  </si>
  <si>
    <t>Hiển thị message: "Cập nhật thành công"</t>
  </si>
  <si>
    <t>GiamSat214</t>
  </si>
  <si>
    <t>1. Tìm tới điểm "Viwant1" &gt; Click đúp chuột vào điểm
2. Đổi tên diểm  "Viwant1" thành "abc123" &gt; Cập nhật</t>
  </si>
  <si>
    <t>GiamSat215</t>
  </si>
  <si>
    <t>Xóa điểm</t>
  </si>
  <si>
    <t>1. Tìm tới điểm "abc123" &gt; Click đúp chuột vào điểm
2. Chọn button "Xóa"</t>
  </si>
  <si>
    <t>Hiển thị message: "Xóa thành công"</t>
  </si>
  <si>
    <t>8.7 Tạo vùng lộ trình</t>
  </si>
  <si>
    <t>GiamSat216</t>
  </si>
  <si>
    <t>Chuột phải vào map chọn"Tạo vùng lộ trình"</t>
  </si>
  <si>
    <t>1. Login vào hệ thống
2. Tại trang giám sát &gt; Chuột phải vào map chọn "Tạo vùng lộ trình" &gt; Check hiển thị</t>
  </si>
  <si>
    <t>Hiển thị Popup "TẠO VÙNG LỘ TRÌNH"</t>
  </si>
  <si>
    <t>GiamSat217</t>
  </si>
  <si>
    <t>1.Tại Popup "TẠO VÙNG LỘ TRÌNH" &gt; chọn button "Hủy"</t>
  </si>
  <si>
    <t>8.8 Tìm xe trong vùng</t>
  </si>
  <si>
    <t>GiamSat218</t>
  </si>
  <si>
    <t>Chuột phải vào map chọn"Tìm xe trong vùng"</t>
  </si>
  <si>
    <t>1. Login vào hệ thống
2. Tại trang giám sát &gt; Chọn icon thu nhỏ bản đồ 7 lần
3. Chuột phải vào map chọn " Tìm xe trong vùng" &gt; Chọn 3 điểm khoanh vùng thành hình tam giác</t>
  </si>
  <si>
    <t>Hiển thị popup "Tìm xe trong vùng"</t>
  </si>
  <si>
    <t>GiamSat219</t>
  </si>
  <si>
    <t>Icon Cập nhật mới dữ liệu</t>
  </si>
  <si>
    <t>1. Tại popup "Tìm xe trong vùng" &gt; Chọn icon "Cập nhật mới dữ liệu"</t>
  </si>
  <si>
    <t>1.Gọi tới api: "https://gps.binhanh.vn/HttpHandlers/OnlineHandler.ashx"
2. Status code trả về: 200</t>
  </si>
  <si>
    <t>GiamSat220</t>
  </si>
  <si>
    <t>Icon Kết xuất</t>
  </si>
  <si>
    <t>1. Tại popup "Tìm xe trong vùng" &gt; Chọn icon Kết xuất"</t>
  </si>
  <si>
    <t>Tải file excel về máy theo danh sách</t>
  </si>
  <si>
    <t>Chỉ check tải, không check dữ liệu</t>
  </si>
  <si>
    <t>GiamSat221</t>
  </si>
  <si>
    <t>1.Tại Popup  "Tìm xe trong vùng" &gt; chọn "icon x"</t>
  </si>
  <si>
    <t>8.9 Tìm xe gần nhất</t>
  </si>
  <si>
    <t>GiamSat222</t>
  </si>
  <si>
    <t>Chuột phải vào map chọn"Tìm xe gần nhất"</t>
  </si>
  <si>
    <t>1. Login vào hệ thống
2. Tại trang giám sát &gt; Chuột phải vào map chọn "Tìm xe gần nhất" &gt; Check hiển thị</t>
  </si>
  <si>
    <t>Hiển thị Popup "Tìm xe gần nhất"</t>
  </si>
  <si>
    <t>GiamSat223</t>
  </si>
  <si>
    <t>1.Tại Popup   "Tìm xe gần nhất" &gt; chọn "icon x"</t>
  </si>
  <si>
    <t>8.10 Cấu hình hiển thị nhóm điểm</t>
  </si>
  <si>
    <t>GiamSat224</t>
  </si>
  <si>
    <t>Chuột phải vào map chọn"Cấu hình hiển thị nhóm điểm"</t>
  </si>
  <si>
    <t>1. Login vào hệ thống
2. Tại trang giám sát &gt; Chuột phải vào map chọn "Cấu hình hiển thị nhóm điểm" &gt; Check hiển thị</t>
  </si>
  <si>
    <t>Hiển thị Popup "CẤU HÌNH HIỂN THỊ NHÓM ĐIỂM"</t>
  </si>
  <si>
    <t>GiamSat225</t>
  </si>
  <si>
    <t>1.Tại Popup  "CẤU HÌNH HIỂN THỊ NHÓM ĐIỂM" &gt; chọn "icon x"</t>
  </si>
  <si>
    <t>GiamSat226</t>
  </si>
  <si>
    <t>Trạm thu phí - Tắt vùng bao</t>
  </si>
  <si>
    <t xml:space="preserve">1.Tại Popup  "CẤU HÌNH HIỂN THỊ NHÓM ĐIỂM":
- Tích chọn: "Trạm thu phí"
- Bỏ tích chọn: "Hiển thị vùng bao" </t>
  </si>
  <si>
    <t>Tắt vùng bao "Trạm thu phí"</t>
  </si>
  <si>
    <t>GiamSat227</t>
  </si>
  <si>
    <t>Trạm thu phí - Tắt Tên điểm</t>
  </si>
  <si>
    <t>1.Tại Popup  "CẤU HÌNH HIỂN THỊ NHÓM ĐIỂM":
- Tích chọn: "Trạm thu phí"
- Bỏ tích chọn: "Hiển thị tên điểm"</t>
  </si>
  <si>
    <t>Tắt Tên điểm "Trạm thu phí"</t>
  </si>
  <si>
    <t>GiamSat228</t>
  </si>
  <si>
    <t>Trạm thu phí - Bật vùng bao</t>
  </si>
  <si>
    <t>1.Tại Popup  "CẤU HÌNH HIỂN THỊ NHÓM ĐIỂM":
- Tích chọn: "Trạm thu phí"
- Tích chọn: "Hiển thị vùng bao"</t>
  </si>
  <si>
    <t>Bật vùng bao "Trạm thu phí"</t>
  </si>
  <si>
    <t>GiamSat229</t>
  </si>
  <si>
    <t>Trạm thu phí - Bật tên điểm</t>
  </si>
  <si>
    <t>1.Tại Popup  "CẤU HÌNH HIỂN THỊ NHÓM ĐIỂM":
- Tích chọn: "Trạm thu phí"
- Tích chọn: Hiển thị tên điểm</t>
  </si>
  <si>
    <t>Bật tên điểm "Trạm thu phí"</t>
  </si>
  <si>
    <t>GiamSat230</t>
  </si>
  <si>
    <t>Chưa chọn nhóm - Tắt vùng bao</t>
  </si>
  <si>
    <t>1.Tại Popup  "CẤU HÌNH HIỂN THỊ NHÓM ĐIỂM":
- Tích chọn: "Chưa chọn nhóm"
- Bỏ tích chọn: "Hiển thị vùng bao"</t>
  </si>
  <si>
    <t>Tắt vùng bao "Chưa chọn nhóm"</t>
  </si>
  <si>
    <t>GiamSat231</t>
  </si>
  <si>
    <t>Chưa chọn nhóm - Tắt Tên điểm</t>
  </si>
  <si>
    <t>1.Tại Popup  "CẤU HÌNH HIỂN THỊ NHÓM ĐIỂM":
- Tích chọn: "Chưa chọn nhóm"
- Bỏ tích chọn: "Hiển thị tên điểm"</t>
  </si>
  <si>
    <t>Tắt Tên điểm "Chưa chọn nhóm"</t>
  </si>
  <si>
    <t>GiamSat232</t>
  </si>
  <si>
    <t>Chưa chọn nhóm - Bật vùng bao</t>
  </si>
  <si>
    <t xml:space="preserve">1.Tại Popup  "CẤU HÌNH HIỂN THỊ NHÓM ĐIỂM":
- Tích chọn: "Chưa chọn nhóm"
- Tích chọn: "Hiển thị vùng bao" </t>
  </si>
  <si>
    <t>Bật vùng bao "Chưa chọn nhóm"</t>
  </si>
  <si>
    <t>GiamSat233</t>
  </si>
  <si>
    <t>Chưa chọn nhóm - Bật tên điểm</t>
  </si>
  <si>
    <t>1.Tại Popup  "CẤU HÌNH HIỂN THỊ NHÓM ĐIỂM":
- Tích chọn: "Chưa chọn nhóm"
- Tích chọn: "Hiển thị tên điểm"</t>
  </si>
  <si>
    <t>Bật tên điểm "Chưa chọn nhóm"</t>
  </si>
  <si>
    <t>GiamSat234</t>
  </si>
  <si>
    <t>Tắt tất cả</t>
  </si>
  <si>
    <t>1.Tại Popup  "CẤU HÌNH HIỂN THỊ NHÓM ĐIỂM" &gt; tắt tất cả checkbox &gt; Lưu thông tin hiển thị</t>
  </si>
  <si>
    <t>1. Tắt Vùng bao, Tên điểm
2. Hiển thị message: "Lưu thông tin cấu hình nhóm điểm thành công"</t>
  </si>
  <si>
    <t>GiamSat235</t>
  </si>
  <si>
    <t>Bật tất cả</t>
  </si>
  <si>
    <t>1.Tại Popup  "CẤU HÌNH HIỂN THỊ NHÓM ĐIỂM" &gt; bật tất cả checkbox &gt; Lưu thông tin hiển thị</t>
  </si>
  <si>
    <t>1. Bật Vùng bao, Tên điểm
2. Hiển thị message: "Lưu thông tin cấu hình nhóm điểm thành công"</t>
  </si>
  <si>
    <t>8.11 Cấu hình khởi động</t>
  </si>
  <si>
    <t>GiamSat236</t>
  </si>
  <si>
    <t>Chuột phải vào map chọn"Cấu hình khởi động"</t>
  </si>
  <si>
    <t>1. Login vào hệ thống
2. Tại trang giám sát &gt; Chuột phải vào map chọn "Cấu hình khởi động" &gt; Check hiển thị</t>
  </si>
  <si>
    <t>Hiển thị Popup "CẤU HÌNH HIỂN THỊ BẢN ĐỒ"</t>
  </si>
  <si>
    <t>GiamSat237</t>
  </si>
  <si>
    <t>1.Tại Popup "CẤU HÌNH HIỂN THỊ BẢN ĐỒ" &gt; chọn button "Hủy"</t>
  </si>
  <si>
    <t>GiamSat238</t>
  </si>
  <si>
    <t>Thay đổi cấu hình: Vệ tinh bình anh, Kinh độ 105.804465, Vĩ độ 20.997117, mức zoom 19</t>
  </si>
  <si>
    <t>1.Tại Popup "CẤU HÌNH HIỂN THỊ BẢN ĐỒ" &gt; Nhập các thông tin sau:
- Loại bản đồ: Vệ tinh bình anh
- Kinh độ: 105.804465
-  Vĩ độ: 20.997117
- Mức zoom bản đồ: 19
=&gt; Lưu</t>
  </si>
  <si>
    <t>1. Đổi cấu hình qua vệ tinh Bình Anh
2. Hiển thị message: "Cập nhật thành công"</t>
  </si>
  <si>
    <t>GiamSat239</t>
  </si>
  <si>
    <t>Thay đổi cấu hình:Bản đồ google, Kinh độ 105.855495, Vĩ độ 20.991608, mức zoom 19</t>
  </si>
  <si>
    <t>1.Tại Popup "CẤU HÌNH HIỂN THỊ BẢN ĐỒ" &gt; Nhập các thông tin sau:
- Loại bản đồ: Bản đồ Google
- Kinh độ: 105.855495
-  Vĩ độ: 20.991608
- Mức zoom bản đồ: 19
=&gt; Lưu</t>
  </si>
  <si>
    <t>1. Đổi cấu hình qua Bản đồ Google
2. Hiển thị message: "Cập nhật thành công"</t>
  </si>
  <si>
    <t>8.12 Biểu đồ nhiên liệu mới</t>
  </si>
  <si>
    <t>GiamSat240</t>
  </si>
  <si>
    <t>Chuột phải vào map chọn"Biểu đồ nhiên liệu mới"</t>
  </si>
  <si>
    <t>Đã có task ẩn chức năng này</t>
  </si>
  <si>
    <t>8.13 GS theo tuyến mẫu</t>
  </si>
  <si>
    <t>GiamSat241</t>
  </si>
  <si>
    <t>Chuột phải vào map chọn"GS theo tuyến mẫu"</t>
  </si>
  <si>
    <t>1. Login vào hệ thống
2. Tại trang giám sát &gt; Chuột phải vào map chọn "GS theo tuyến mẫu" &gt; Check hiển thị</t>
  </si>
  <si>
    <t>GiamSat242</t>
  </si>
  <si>
    <t>1.Tại Popup "GS THEO TUYẾN MẪU" &gt; chọn icon x</t>
  </si>
  <si>
    <t>8.14 Chỉ dẫn đường - Tìm theo điểm</t>
  </si>
  <si>
    <t>GiamSat243</t>
  </si>
  <si>
    <t>Chuột phải vào map chọn "Chỉ dẫn đường"</t>
  </si>
  <si>
    <t>1. Login vào hệ thống
2. Tại trang giám sát &gt; Chuột phải vào map chọn "Chỉ dẫn đường" &gt; Check hiển thị</t>
  </si>
  <si>
    <t>Hiển thị Popup "Chỉ dẫn đường" và đang ở mục "Tìm theo điểm"</t>
  </si>
  <si>
    <t>GiamSat244</t>
  </si>
  <si>
    <t>1.Tại Popup "Chỉ dẫn đường" &gt; chọn icon x</t>
  </si>
  <si>
    <t>GiamSat245</t>
  </si>
  <si>
    <t>Điểm đi - Tìm địa chỉ</t>
  </si>
  <si>
    <t xml:space="preserve">1. Sau khi đã mở Popup "Chỉ dẫn đường"
2. Click vào ô nhập "Điểm đi" &gt; Click vào vị trí bản đồ </t>
  </si>
  <si>
    <t>Hiển thị tên vị trí điểm A ở ô nhập và icon trên bản đồ</t>
  </si>
  <si>
    <t>GiamSat246</t>
  </si>
  <si>
    <t>Điểm đến - Tìm địa chỉ</t>
  </si>
  <si>
    <t xml:space="preserve">1. Sau khi đã mở Popup "Chỉ dẫn đường"
2. Click vào ô nhập "Điểm đến" &gt; Click vào vị trí bản đồ </t>
  </si>
  <si>
    <t>Hiển thị tên vị trí điểm B ở ô nhập và icon trên bản đồ</t>
  </si>
  <si>
    <t>GiamSat247</t>
  </si>
  <si>
    <t>1. Sau khi đã mở Popup "Chỉ dẫn đường"
2. Và chọn 2 điểm A B &gt; Chọn icon "Đổi vị trí 2 điểm"</t>
  </si>
  <si>
    <t>Đổi vị trí 2 điểm</t>
  </si>
  <si>
    <t>GiamSat248</t>
  </si>
  <si>
    <t>Tìm theo điểm - Tìm Địa chỉ</t>
  </si>
  <si>
    <t>1. Sau khi đã mở Popup "Chỉ dẫn đường"
2. Chọn loại: "Tìm địa chỉ"
3. Chọn 2 địa chỉ ngãu nhiên &gt;  nhấn vào button "Tìm chỉ đường" &gt; Check hiển thị</t>
  </si>
  <si>
    <t>Hiển thị khoảng cách "Địa chỉ" từ điểm A đến điểm B, Số tiền phải lớn hơn: "0 VND"</t>
  </si>
  <si>
    <t>GiamSat249</t>
  </si>
  <si>
    <t>Tìm theo điểm - Tìm Xe</t>
  </si>
  <si>
    <t>1. Sau khi đã mở Popup "Chỉ dẫn đường"
2. Chọn loại: "Tìm địa chỉ"
3. Chọn 2 phương tiện ngẫu nhiên &gt;  nhấn vào button "Tìm chỉ đường" &gt; Check hiển thị</t>
  </si>
  <si>
    <t>Hiển thị khoảng cách "Phương tiện" từ điểm A đến điểm B, Số km phải  lớn hơn: "0 Km"</t>
  </si>
  <si>
    <t>GiamSat250</t>
  </si>
  <si>
    <t>Tìm theo điểm - Tên điểm</t>
  </si>
  <si>
    <t>1. Sau khi đã mở Popup "Chỉ dẫn đường"
2. Chọn loại: "Tìm địa chỉ"
3. Chọn 2 điểm ngẫu nhiên  &gt;  nhấn vào button "Tìm chỉ đường" &gt; Check hiển thị</t>
  </si>
  <si>
    <t>Hiển thị khoảng cách "Điểm" từ điểm A đến điểm B, Số lít phải lớn hơn: "0 (lít)"</t>
  </si>
  <si>
    <t>8.15 Chỉ dẫn đường - Tìm theo lộ trình</t>
  </si>
  <si>
    <t>GiamSat251</t>
  </si>
  <si>
    <t>Chuột phải vào map chọn "Chỉ dẫn đường" sau đó chọn "Tìm theo lộ trình"</t>
  </si>
  <si>
    <t>1. Login vào hệ thống
2. Tại trang giám sát &gt; Chuột phải vào map chọn "Chỉ dẫn đường" &gt; Tìm theo lộ trình &gt; Check hiển thị</t>
  </si>
  <si>
    <t>Hiển thị Popup "Chỉ dẫn đường" và đang ở mục "Tìm theo lộ trình"</t>
  </si>
  <si>
    <t>GiamSat252</t>
  </si>
  <si>
    <t>Quãng đường</t>
  </si>
  <si>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</si>
  <si>
    <t>Hiển thị quãng đường di chuyển của phương tiện</t>
  </si>
  <si>
    <t>GiamSat253</t>
  </si>
  <si>
    <t>Chặng thu phí</t>
  </si>
  <si>
    <t>1. Sau khi đã mở Popup "Chỉ dẫn đường - Tìm theo lộ trình" nhập &gt; Tìm chỉ đường
2.Check hiển thị trường: "Chặng thu phí"</t>
  </si>
  <si>
    <t>Hiển thị "Chặng thu phí" từ điểm A tới điểm B</t>
  </si>
  <si>
    <t>GiamSat254</t>
  </si>
  <si>
    <t>Nhiên liệu định mức</t>
  </si>
  <si>
    <t>1. Sau khi đã mở Popup "Chỉ dẫn đường - Tìm theo lộ trình" nhập &gt; Tìm chỉ đường
2.Check hiển thị trường: "Nhiên liệu định mức"</t>
  </si>
  <si>
    <t>Hiển thị "Nhiên liệu định mức" từ điểm A tới điểm B</t>
  </si>
  <si>
    <t>GiamSat255</t>
  </si>
  <si>
    <t>Chi phí dự kiến</t>
  </si>
  <si>
    <t>1. Sau khi đã mở Popup "Chỉ dẫn đường - Tìm theo lộ trình" nhập &gt; Tìm chỉ đường
2.Check hiển thị trường: "Chi phí dự kiến"</t>
  </si>
  <si>
    <t>Hiển thị "Chi phí dự kiến" từ điểm A tới điểm B</t>
  </si>
  <si>
    <t>GiamSat256</t>
  </si>
  <si>
    <t>Tóm tắt lộ trình</t>
  </si>
  <si>
    <t>1. Sau khi đã mở Popup "Chỉ dẫn đường - Tìm theo lộ trình" nhập &gt; Tìm chỉ đường
2.Check hiển thị trường: "Tóm tắt lộ trình"</t>
  </si>
  <si>
    <t>Hiển thị "Chi tiết quãng đường" từ điểm A tới điểm B</t>
  </si>
  <si>
    <t>8.16 Biểu đồ nhiên liệu</t>
  </si>
  <si>
    <t>GiamSat257</t>
  </si>
  <si>
    <t>Chuột phải vào map chọn"Biểu đồ nhiên liệu"</t>
  </si>
  <si>
    <t>8.17 Điều xe đi tuyến</t>
  </si>
  <si>
    <t>Không có tuyến xe để test</t>
  </si>
  <si>
    <t>GiamSat258</t>
  </si>
  <si>
    <t>Chuột phải vào map chọn"Điều xe đi tuyến"</t>
  </si>
  <si>
    <t>1. Login và goto tới công ty 950/Viconship Đà Nẵng
2. Tại trang giám sát &gt; Chuột phải vào map chọn "Điều xe đi tuyến" &gt; Check hiển thị</t>
  </si>
  <si>
    <t>Hiển thị Popup "ĐIỀU XE ĐI TUYẾN"</t>
  </si>
  <si>
    <t>GiamSat259</t>
  </si>
  <si>
    <t>1.Tại Popup "ĐIỀU XE ĐI TUYẾN" &gt; chọn button "Thoát"</t>
  </si>
  <si>
    <t>8.18 Bật/tắt gom xe gần nhau</t>
  </si>
  <si>
    <t>GiamSat260</t>
  </si>
  <si>
    <t>Chuột phải vào map chọn"Bật/tắt gom xe gần nhau"</t>
  </si>
  <si>
    <t>1. Login và goto tới công ty 950/Viconship Đà Nẵng
2. Tại trang giám sát &gt; Chuột phải vào map chọn "Bật/tắt gom xe gần nhau" &gt; Check hiển thị</t>
  </si>
  <si>
    <t>Hiển thị Popup "Lưu thông tin thành công. Trang hiện tại sẽ tự động load lại để áp dụng các thay đổi sau vài giây nữa."</t>
  </si>
  <si>
    <t>III.Lộ Trình</t>
  </si>
  <si>
    <t>Route01</t>
  </si>
  <si>
    <t>Mở trang Lộ trình</t>
  </si>
  <si>
    <t>1. Login vào hệ thống &gt; Chọn chức năng "LỘ TRÌNH"</t>
  </si>
  <si>
    <t>Kích vào Menu --&gt; Lộ trình
Chuyển tới trang lộ trình &gt; Hiển thị popup bên trái: "lộ trình"</t>
  </si>
  <si>
    <t>Route02</t>
  </si>
  <si>
    <t>Tải dữ liệu</t>
  </si>
  <si>
    <t>1. Tại màn hình "LỘ TRÌNH" 
2. Chọn từ ngày đến ngày: Lấy theo ngày hiện tại
3. Chọn hoặc nhập biển số muốn theo dõi &gt; Chọn icon "Tải dữ liệu"</t>
  </si>
  <si>
    <t>Hiển thị Lộ trình phương tiện
(Nếu lấy được 1 BKS từ Online mà có thời gian hiện tại - Thời gian của xe &lt; 120s thì chắc chắn hơn)</t>
  </si>
  <si>
    <t>Route03</t>
  </si>
  <si>
    <t>Bấm vào Icon Print</t>
  </si>
  <si>
    <t>1. Tại màn hình "LỘ TRÌNH"  và đã tải lộ trình xe
2. Chọn "icon In"</t>
  </si>
  <si>
    <t>Mở tab mới và chuyển tới trang "BẢN ĐỒ LỘ TRÌNH XE" với biển số đã chọn</t>
  </si>
  <si>
    <t>Route04</t>
  </si>
  <si>
    <t>Bấm vào Icon Run Lộ trình</t>
  </si>
  <si>
    <t>1. Tại màn hình "LỘ TRÌNH"  và đã tải lộ trình xe
2. Chọn "icon Run lộ trình"</t>
  </si>
  <si>
    <t>Hiển thị lộ trình xe chạy</t>
  </si>
  <si>
    <t>Route05</t>
  </si>
  <si>
    <t>Bấm nút Xuất excel</t>
  </si>
  <si>
    <t>1. Tại màn hình "LỘ TRÌNH"  và đã tải lộ trình xe
2. Chọn "icon Xuất excel"</t>
  </si>
  <si>
    <t>1. Tải file excel chứa danh sách lộ trình về máy
2. Check tên cột file excel theo thứ tự: STT, Ngày giờ, Vận tốc GPS, Km, Địa chỉ(Chi tiết xem file log).</t>
  </si>
  <si>
    <t>1. Cấu hình dữ liệu</t>
  </si>
  <si>
    <t>Route06</t>
  </si>
  <si>
    <t>Icon "Cấu hình dữ liệu"</t>
  </si>
  <si>
    <t>1. Tại màn hình "LỘ TRÌNH"  và đã tải dữ liệu
2.Chọn icon "Cấu hình dữ liệu" &gt; Check hiển thị</t>
  </si>
  <si>
    <t>Sổ xuống danh sách "Cấu hình dữ liệu"</t>
  </si>
  <si>
    <t>Route07</t>
  </si>
  <si>
    <t>Hiển thị vận tốc Gps</t>
  </si>
  <si>
    <t>1. Tại màn hình "LỘ TRÌNH"  và đã tải dữ liệu &gt; Click vào checkbox "vận tốc Gps"</t>
  </si>
  <si>
    <t>Hiển thị thêm trường "GPS" ở danh sách lộ trình</t>
  </si>
  <si>
    <t>Route08</t>
  </si>
  <si>
    <t>Hiển thị vận tốc cơ</t>
  </si>
  <si>
    <t>1. Tại màn hình "LỘ TRÌNH"  và đã tải dữ liệu &gt; Click vào checkbox "vận tốc cơ"</t>
  </si>
  <si>
    <t>Hiển thị thêm trường "Cơ" ở danh sách lộ trình</t>
  </si>
  <si>
    <t>Route09</t>
  </si>
  <si>
    <t>Hiển thị vận tốc BGT</t>
  </si>
  <si>
    <t>1. Tại màn hình "LỘ TRÌNH"  và đã tải dữ liệu &gt; Click vào checkbox "vận tốc BGT"</t>
  </si>
  <si>
    <t>Hiển thị thêm trường "BGT" ở danh sách lộ trình</t>
  </si>
  <si>
    <t>Route10</t>
  </si>
  <si>
    <t>Hiển thị km</t>
  </si>
  <si>
    <t>1. Tại màn hình "LỘ TRÌNH"  và đã tải dữ liệu &gt; Click vào checkbox "Hiển thị km"</t>
  </si>
  <si>
    <t>Hiển thị thêm trường "Km" ở danh sách lộ trình</t>
  </si>
  <si>
    <t>Route11</t>
  </si>
  <si>
    <t>Hiển thị nhiên liệu</t>
  </si>
  <si>
    <t>1. Tại màn hình "LỘ TRÌNH"  và đã tải dữ liệu &gt; Click vào checkbox "Hiển thị nhiên liệu"</t>
  </si>
  <si>
    <t>Hiển thị thêm trường "N/Liệu" ở danh sách lộ trình</t>
  </si>
  <si>
    <t>Route12</t>
  </si>
  <si>
    <t>Hiển thị trạng thái cửa</t>
  </si>
  <si>
    <t>1. Tại màn hình "LỘ TRÌNH"  và đã tải dữ liệu &gt; Click vào checkbox "Hiển thị trạng thái cửa"</t>
  </si>
  <si>
    <t>Hiển thị thêm trường "Cửa" ở danh sách lộ trình</t>
  </si>
  <si>
    <t>Route13</t>
  </si>
  <si>
    <t>Hiển thị Trạng thái điều hòa</t>
  </si>
  <si>
    <t>1. Tại màn hình "LỘ TRÌNH"  và đã tải dữ liệu &gt; Hiển thị Trạng thái điều hòa</t>
  </si>
  <si>
    <t>Hiển thị thêm trường "Điều Hòa" ở danh sách lộ trình</t>
  </si>
  <si>
    <t>Route14</t>
  </si>
  <si>
    <t>Hiển thị Trạng thái máy</t>
  </si>
  <si>
    <t>1. Tại màn hình "LỘ TRÌNH"  và đã tải dữ liệu &gt; Click vào checkbox "Hiển thị Trạng thái máy"</t>
  </si>
  <si>
    <t>Hiển thị thêm trường "Máy" ở danh sách lộ trình</t>
  </si>
  <si>
    <t>Route15</t>
  </si>
  <si>
    <t>Hiển thị kinh độ, vĩ độ</t>
  </si>
  <si>
    <t xml:space="preserve"> 1. Tại màn hình "LỘ TRÌNH"  và đã tải dữ liệu &gt; Click vào checkbox "Hiển thị kinh độ, vĩ độ"</t>
  </si>
  <si>
    <t>Hiển thị thêm trường "Kinh độ, vĩ độ" ở danh sách lộ trình</t>
  </si>
  <si>
    <t>Route16</t>
  </si>
  <si>
    <t>Hiển thị địa chỉ</t>
  </si>
  <si>
    <t>1. Tại màn hình "LỘ TRÌNH"  và đã tải dữ liệu &gt; Click vào checkbox "Hiển thị địa chỉ"</t>
  </si>
  <si>
    <t>Hiển thị thêm trường "Địa chỉ" ở danh sách lộ trình</t>
  </si>
  <si>
    <t>2. Cấu hình hiển thị lộ trình</t>
  </si>
  <si>
    <t>Route17</t>
  </si>
  <si>
    <t>Cấu hình hiển thị lộ trình</t>
  </si>
  <si>
    <t>1. Tại màn hình "LỘ TRÌNH"  và đã tải dữ liệu
2.Chọn icon "Cấu hình hiển thị lộ trình" &gt; Check hiển thị</t>
  </si>
  <si>
    <t>Hiển thị Popup "CẤU HÌNH HIỂN THỊ LỘ TRÌNH"</t>
  </si>
  <si>
    <t>Route18</t>
  </si>
  <si>
    <t>1.Tại Popup "CẤU HÌNH HIỂN THỊ LỘ TRÌNH" &gt; chọn button "Hủy"</t>
  </si>
  <si>
    <t>Route19</t>
  </si>
  <si>
    <t>Gộp dừng đỗ</t>
  </si>
  <si>
    <t>1.Tại Popup "CẤU HÌNH HIỂN THỊ LỘ TRÌNH" &gt; Nhập các thông tin:
- Tích chọn: Gộp dừng đỗ</t>
  </si>
  <si>
    <t>Hiển thị thêm trường: Thời gian dừng đỗ, Vận tốc nhỏ nhất, Số bản tin di chuyển ngắn nhất</t>
  </si>
  <si>
    <t>Route20</t>
  </si>
  <si>
    <t>Ghi chú mất tín hiệu</t>
  </si>
  <si>
    <t>1.Tại Popup "CẤU HÌNH HIỂN THỊ LỘ TRÌNH" &gt; Nhập các thông tin:
- Tích chọn: Ghi chú mất tín hiệu</t>
  </si>
  <si>
    <t>Hiển thị thêm trường: Thời gian mất tín hiệu, Khoảng cách mất tín hiệu</t>
  </si>
  <si>
    <t>Route21</t>
  </si>
  <si>
    <t>Cấu hình mặc định</t>
  </si>
  <si>
    <t>1.Tại Popup "CẤU HÌNH HIỂN THỊ LỘ TRÌNH" &gt; Nhập các thông tin:
- Bỏ tích chọn: Gộp dừng đỗ
- Bỏ tích chọn: Ghi chú mất tín hiệu</t>
  </si>
  <si>
    <t>Chuyển tất cả cấu hình về mặc định đã lưu trước đó</t>
  </si>
  <si>
    <t>Route22</t>
  </si>
  <si>
    <t>1.Tại Popup "CẤU HÌNH HIỂN THỊ LỘ TRÌNH" &gt; Nhập các thông tin:
- Bỏ tích chọn: Gộp dừng đỗ
- Bỏ tích chọn: Ghi chú mất tín hiệu
=&gt; Lưu</t>
  </si>
  <si>
    <t>message api: "https://gps.binhanh.vn/HttpHandlers/RouteHandler.ashx?method=updateConfigView"
=&gt; "Cập nhật thành công"</t>
  </si>
  <si>
    <t>Route23</t>
  </si>
  <si>
    <t>Tải dữ liệu 5 xe</t>
  </si>
  <si>
    <t xml:space="preserve">Hiển thị Lộ trình phương tiện 5 xe(nếu 3 xe không tải được thì sẽ Fail)
</t>
  </si>
  <si>
    <t>IV. Quản trị</t>
  </si>
  <si>
    <t>1. Quản trị xe</t>
  </si>
  <si>
    <t>1.1 Quản trị loại phương tiện</t>
  </si>
  <si>
    <t>Admin01</t>
  </si>
  <si>
    <t>Quản trị loại phương tiện</t>
  </si>
  <si>
    <t>1. Login vào hệ thống &gt; Chọn chức năng "QUẢN TRỊ" &gt; Quản trị xe &gt; Quản trị loại phương tiện</t>
  </si>
  <si>
    <t>Chuyển tới trang: "DANH MỤC LOẠI PHƯƠNG TIỆN"</t>
  </si>
  <si>
    <t>Admin02</t>
  </si>
  <si>
    <t>Tìm kiếm</t>
  </si>
  <si>
    <t>1. Tại trang "Quản trị loại phương tiện" &gt; Tìm kiếm 1 loại phương tiện ngẫu nhiên &gt; Check hiển thị</t>
  </si>
  <si>
    <t>Hiển thị phương tiện đã nhập</t>
  </si>
  <si>
    <t>Admin03</t>
  </si>
  <si>
    <t>Thêm mới</t>
  </si>
  <si>
    <t>1. Tại trang "Quản trị loại phương tiện" &gt; Chọn button "Thêm mới" và nhập các thông tin:
- Loại phương tiện: Xe ô tô điện
- Số chỗ: 6
- Định mức km bảo dưỡng: 1200
- Biển kiểm soát: 12C12822_C
=&gt; Lưu</t>
  </si>
  <si>
    <t>Hiển thị message: 'Thêm mới thành công"</t>
  </si>
  <si>
    <t>Admin04</t>
  </si>
  <si>
    <t>1. Tại trang "Quản trị loại phương tiện"
2. Tìm kiếm Loại phương tiện: "Xe ô tô điện" &gt; Chọn icon Xóa&gt; Check hiển thị</t>
  </si>
  <si>
    <t>Xóa thành công loại phương tiện</t>
  </si>
  <si>
    <t>Admin05</t>
  </si>
  <si>
    <t>Icon sửa</t>
  </si>
  <si>
    <t>1. Tại trang "Quản trị loại phương tiện"
2. Chọn "icon Sửa" của 1 loại phương tiện bất kỳ&gt; Check hiển thị</t>
  </si>
  <si>
    <t>Bật popup: 'NHẬP THÔNG TIN LOẠI PHƯƠNG TIỆN"</t>
  </si>
  <si>
    <t>Admin06</t>
  </si>
  <si>
    <t>In</t>
  </si>
  <si>
    <t>1. Tại trang "Quản trị loại phương tiện"
2. Chọn "icon In" &gt; Check hiển thị</t>
  </si>
  <si>
    <t>Bật popup có tiite: "In báo cáo"</t>
  </si>
  <si>
    <t>Admin07</t>
  </si>
  <si>
    <t>1. Tại trang "Quản trị loại phương tiện"
2. Chọn "icon xuất excel" &gt; Check hiển thị</t>
  </si>
  <si>
    <t>Tải file excel chứa danh sách loại phương tiện về máy</t>
  </si>
  <si>
    <t>Chỉ check tải không check dữ liệu</t>
  </si>
  <si>
    <t>Admin08</t>
  </si>
  <si>
    <t>Xuất PDF</t>
  </si>
  <si>
    <t>1. Tại trang "Quản trị loại phương tiện"
2. Chọn "icon xuất pdf" &gt; Check hiển thị</t>
  </si>
  <si>
    <t>Tải file pdf chứa danh sách loại phương tiện về máy</t>
  </si>
  <si>
    <t>1.2 Danh sách xe</t>
  </si>
  <si>
    <t>Admin09</t>
  </si>
  <si>
    <t>Danh sách xe</t>
  </si>
  <si>
    <t>1. Login vào hệ thống &gt; Chọn chức năng "QUẢN TRỊ" &gt; Quản trị xe &gt; Danh sách xe</t>
  </si>
  <si>
    <t>Chuyển tới trang: "DANH SÁCH XE"</t>
  </si>
  <si>
    <t>Admin10</t>
  </si>
  <si>
    <t>Tím kiểm danh sách xe</t>
  </si>
  <si>
    <t>1. Tại trang "Danh sách xe" &gt; Tìm kiếm 1 loại phương tiện ngẫu nhiên &gt; Check hiển thị</t>
  </si>
  <si>
    <t>Admin11</t>
  </si>
  <si>
    <t>Nhập nhanh thông tin xe</t>
  </si>
  <si>
    <t>1. Tại trang "Danh sách xe" &gt; Chọn "Nhập nhanh thông tin xe" &gt; Chuyển  tới trang "NHẬP NHANH THÔNG TIN XE" &gt; Upload file</t>
  </si>
  <si>
    <t>Hiển thị message: "Cập nhật thông tin xe thành công"</t>
  </si>
  <si>
    <t>Admin12</t>
  </si>
  <si>
    <t>Tra cứu người dùng</t>
  </si>
  <si>
    <t>1. Tại trang "Danh sách xe" &gt; Chọn button "Tra cứu người dùng"</t>
  </si>
  <si>
    <t>Mở tab mới và focus tìm kiếm theo "Tên đăng nhập"</t>
  </si>
  <si>
    <t>Admin13</t>
  </si>
  <si>
    <t>Tra cứu công ty</t>
  </si>
  <si>
    <t>1. Tại trang "Danh sách xe" &gt; Chọn button "Tra cứu công ty"</t>
  </si>
  <si>
    <t>Mở tab mới và focus tìm kiếm theo "Mã XN"</t>
  </si>
  <si>
    <t>Admin14</t>
  </si>
  <si>
    <t>Goto</t>
  </si>
  <si>
    <t>1. Tại trang "Danh sách xe" &gt; Tìm kiếm phương tiện: "12C12822_C"
2. Chọn icon Goto</t>
  </si>
  <si>
    <t>Goto tới công ty "1010_Công ty không có nhóm đội [1010]" đã chọn với quyền quản trị</t>
  </si>
  <si>
    <t>Admin15</t>
  </si>
  <si>
    <t>Gán xe</t>
  </si>
  <si>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</si>
  <si>
    <t>Hiển thị message: "Lưu thành công"</t>
  </si>
  <si>
    <t>Admin16</t>
  </si>
  <si>
    <t>Xem người dùng quản lý xe</t>
  </si>
  <si>
    <t>1. Tại trang "Danh sách xe" &gt; Tìm kiếm phương tiện: "12C12822_C"
2. Chọn icon Gán người dùng</t>
  </si>
  <si>
    <t>Chuyển đến trang: "DANH SÁCH NGƯỜI DÙNG", và hiển thị danh sách những người đang hiển thị xe</t>
  </si>
  <si>
    <t>Admin17</t>
  </si>
  <si>
    <t>Ẩn xe</t>
  </si>
  <si>
    <t>1. Tại trang "Danh sách xe" &gt; Tìm kiếm phương tiện: "12C12822_C"
2. Chọn icon Ẩn xe
3. Nhập thông tin:
- Tích chọn: Ẩn toàn bộ trang
- Tích chọn: Tích truyền
- Nguyên nhân: Xe sửa chữa,bảo dưỡng
- Ghi chú: Trường test ẩn xe
=&gt; Lưu</t>
  </si>
  <si>
    <t xml:space="preserve">Chuyển thành icon </t>
  </si>
  <si>
    <t>Admin18</t>
  </si>
  <si>
    <t>Bỏ ẩn xe</t>
  </si>
  <si>
    <t>1. Tại trang "Danh sách xe" &gt; Tìm kiếm phương tiện: "12C12822_C"
2. Chọn icon Bỏ ẩn xe &gt; ok</t>
  </si>
  <si>
    <t>Admin19</t>
  </si>
  <si>
    <t>Mở xe nhanh</t>
  </si>
  <si>
    <t>1. Tại trang "Danh sách xe" &gt; Tìm kiếm phương tiện: "12C12822_C"
2. Chọn icon Mở xe nhanh &gt; ok</t>
  </si>
  <si>
    <t>Hiển thị message: "Mở xe thành công"</t>
  </si>
  <si>
    <t>Admin20</t>
  </si>
  <si>
    <t>Thông tin BAP</t>
  </si>
  <si>
    <t>1. Tại trang "Danh sách xe" &gt; Tìm kiếm phương tiện: "12C12822_C"
2. Chọn icon Thông tin BAP</t>
  </si>
  <si>
    <t>Bật popup: "THÔNG TIN ĐỒNG BỘ DỮ LIỆU BAP"</t>
  </si>
  <si>
    <t>Admin21</t>
  </si>
  <si>
    <t>Tìm kiếm nâng cao</t>
  </si>
  <si>
    <t>1. Tại trang "Danh sách xe"&gt; Chọn "Tìm kiếm nâng cao"</t>
  </si>
  <si>
    <t>Hiển thị thêm các trường: Từ ngày, Đến ngày, Thời gian MTH, Xe online, Xe thiếu số VIN, Xe thiếu TT lái xe</t>
  </si>
  <si>
    <t>1.3 Quản trị nhóm</t>
  </si>
  <si>
    <t>Admin22</t>
  </si>
  <si>
    <t>Quản trị nhóm</t>
  </si>
  <si>
    <t>1. Login vào hệ thống &gt; Và Goto tới công ty "1110"
2. Chọn chức năng "QUẢN TRỊ" &gt; Quản trị xe &gt; Quản trị nhóm</t>
  </si>
  <si>
    <t>Chuyển tới trang: "QUẢN LÝ NHÓM XE"</t>
  </si>
  <si>
    <t>Admin23</t>
  </si>
  <si>
    <t>1.Tại màn hình "QUẢN LÝ NHÓM XE" và đã goto tới công ty 1110
2. Tìm kiếm 1 nhóm ngẫu nhiên</t>
  </si>
  <si>
    <t>Hiển thị nhóm phương tiện đã nhập</t>
  </si>
  <si>
    <t>Admin24</t>
  </si>
  <si>
    <t>Thêm mới nhóm bậc 1</t>
  </si>
  <si>
    <t>1.Tại màn hình "QUẢN LÝ NHÓM XE" và đã goto tới công ty 1110
2. Chọn icon thêm mới 
3. Nhập tên nhóm bậc 1: "nhóm bậc 1" &gt; ENTER</t>
  </si>
  <si>
    <t>Thêm thành công nhóm: "nhóm bậc 1"</t>
  </si>
  <si>
    <t>Admin25</t>
  </si>
  <si>
    <t>Thêm mới nhóm bậc n</t>
  </si>
  <si>
    <t>1.Tại màn hình "QUẢN LÝ NHÓM XE" và đã goto tới công ty 1110
2. Click vào nhóm: "nhóm bậc 1"
3. Chọn icon thêm mới 
4. Nhập tên nhóm bậc n: "nhóm bậc n" &gt; ENTER</t>
  </si>
  <si>
    <t>Thêm thành công nhóm: "nhóm bậc n"</t>
  </si>
  <si>
    <t>Admin26</t>
  </si>
  <si>
    <t>Đổi tên nhóm</t>
  </si>
  <si>
    <t>1.Tại màn hình "QUẢN LÝ NHÓM XE" và đã goto tới công ty 1110
2. Click đúp chuột vào nhóm: "nhóm bậc n"
3. Đổi tên "Nhóm bậc n" thành "nhóm smile home" &gt; ENTER</t>
  </si>
  <si>
    <t>Đã đổi tên nhóm thành: "nhóm smile home"</t>
  </si>
  <si>
    <t>Admin27</t>
  </si>
  <si>
    <t>Xóa</t>
  </si>
  <si>
    <t>1.Tại màn hình "QUẢN LÝ NHÓM XE" và đã goto tới công ty 1110
2. Click nhóm: "nhóm smile home" &gt; Chọn button Xóa
3. Click nhóm: "nhóm bậc 1" &gt; Chọn button Xóa</t>
  </si>
  <si>
    <t>Xóa 2 nhóm vừa tạo khỏi danh sách</t>
  </si>
  <si>
    <t>Admin28</t>
  </si>
  <si>
    <t>Đánh dấu nhóm đặc biệt</t>
  </si>
  <si>
    <t>1.Tại màn hình "QUẢN LÝ NHÓM XE" và đã goto tới công ty 1110
2. Click nhóm: "nhóm test" &gt; Chọn icon "Đánh dấu nhóm đặc biệt"</t>
  </si>
  <si>
    <t>Hiển thị "icon Đánh dấu nhóm đặc biệt" bên phải tên nhóm</t>
  </si>
  <si>
    <t>Admin29</t>
  </si>
  <si>
    <t>Bỏ đánh dấu</t>
  </si>
  <si>
    <t>1.Tại màn hình "QUẢN LÝ NHÓM XE" và đã goto tới công ty 1110
2. Click nhóm: "nhóm test" &gt; Chọn icon "Bỏ đánh dấu"</t>
  </si>
  <si>
    <t>Mất "icon Đánh dấu nhóm đặc biệt" bên phải tên nhóm</t>
  </si>
  <si>
    <t>Admin30</t>
  </si>
  <si>
    <t>Gán 1 xe</t>
  </si>
  <si>
    <t xml:space="preserve">1.Tại màn hình "QUẢN LÝ NHÓM XE" và đã goto tới công ty 1110
2. Click nhóm: "nhóm test" &gt; Chọn 1 xe trong danh sách xe chưa gán
3.Chọn icon Gán 1 xe </t>
  </si>
  <si>
    <t>Phương tiện được gán hiển thị ở "Danh sách xe thuộc nhóm:"</t>
  </si>
  <si>
    <t>Admin31</t>
  </si>
  <si>
    <t>Gán tất cả xe</t>
  </si>
  <si>
    <t xml:space="preserve">1.Tại màn hình "QUẢN LÝ NHÓM XE" và đã goto tới công ty 1110
2. Click nhóm: "nhóm test"
3.Chọn icon Gán tất cả xe </t>
  </si>
  <si>
    <t>1.4 Phân quyền nhóm xe</t>
  </si>
  <si>
    <t>Admin32</t>
  </si>
  <si>
    <t>1. Login vào hệ thống &gt; Và Goto tới công ty "970"
2. Chọn chức năng "QUẢN TRỊ" &gt; Quản trị xe &gt; Phân quyền nhóm xe</t>
  </si>
  <si>
    <t>Chuyển tới trang: "PHÂN QUYỀN NHÓM XE CHO NGƯỜI DÙNG"</t>
  </si>
  <si>
    <t>Admin33</t>
  </si>
  <si>
    <t>1.Tại màn hình "QUẢN LÝ NHÓM XE" và đã goto tới công ty 970
2. Tìm kiếm phương tiện: "29C14269" &gt; Tìm kiếm</t>
  </si>
  <si>
    <t>Không được trống</t>
  </si>
  <si>
    <t>Admin34</t>
  </si>
  <si>
    <t>Gán 1 nhóm xe</t>
  </si>
  <si>
    <t>1.Tại màn hình "QUẢN LÝ NHÓM XE" và đã goto tới công ty 970
2. Click vào người dùng: "truongtest1-TRẦN QUANG TRƯỜNG" &gt; Chọn 1 nhóm xe ngẫu nhiên của công ty
3. Chọn icon gán 1 nhóm xe</t>
  </si>
  <si>
    <t>Chuyển nhóm xe được chọn sang " Danh sách nhóm xe đã gán cho người dùng"</t>
  </si>
  <si>
    <t>Admin35</t>
  </si>
  <si>
    <t>Gán tất cả nhóm xe</t>
  </si>
  <si>
    <t>1.Tại màn hình "QUẢN LÝ NHÓM XE" và đã goto tới công ty 970
2. Click vào người dùng: "truongtest1-TRẦN QUANG TRƯỜNG" &gt; Chọn icon gán tất cả nhóm xe</t>
  </si>
  <si>
    <t>2.Quản trị công ty</t>
  </si>
  <si>
    <t>3.Quản trị hệ thống</t>
  </si>
  <si>
    <t>3.1 Danh sách người dùng</t>
  </si>
  <si>
    <t>User01</t>
  </si>
  <si>
    <t>Mở tranh danh sách người dùng</t>
  </si>
  <si>
    <t>1. Login vào hệ thống
2. Chọn chức năng "QUẢN TRỊ" &gt; Quản trị hệ thống &gt; Danh sách người dùng</t>
  </si>
  <si>
    <t>Chuyển tới trang: "DANH SÁCH NGƯỜI DÙNG"</t>
  </si>
  <si>
    <t>User02</t>
  </si>
  <si>
    <t>Tìm kiếm người dùng</t>
  </si>
  <si>
    <t>1. Tại màn hình "DANH SÁCH NGƯỜI DÙNG"
2. Tìm kiếm 1 người dùng ngẫu nhiên</t>
  </si>
  <si>
    <t>Hiển thị danh sách người dùng đã nhập</t>
  </si>
  <si>
    <t>User03</t>
  </si>
  <si>
    <t>Xuất excel danh sách người dùng</t>
  </si>
  <si>
    <t>1. Tại trang "Danh sách người dùng"
2. Chọn "icon xuất excel" &gt; Check hiển thị</t>
  </si>
  <si>
    <t>Case này chỉ check tải, không check dữ liệu</t>
  </si>
  <si>
    <t>User04</t>
  </si>
  <si>
    <t>Xuất PDF danh sách người dùng</t>
  </si>
  <si>
    <t>1. Tại trang "Danh sách người dùng"
2. Chọn "icon xuất pdf" &gt; Check hiển thị</t>
  </si>
  <si>
    <t>User05</t>
  </si>
  <si>
    <t>In Danh sách người dùng</t>
  </si>
  <si>
    <t>1. Tại trang "Danh sách người dùng"
2. Chọn "icon In" &gt; Check hiển thị</t>
  </si>
  <si>
    <t>Bấm biểu tường Print --&gt; Ra màn hình Preview Danh sách người dùng</t>
  </si>
  <si>
    <t>User06</t>
  </si>
  <si>
    <t>Ẩn hiện cột</t>
  </si>
  <si>
    <t>1. Tại trang "Danh sách người dùng"
2. Chọn "Ẩn hiện cột" &gt; Check hiển thị</t>
  </si>
  <si>
    <t>Không có dữ liệu</t>
  </si>
  <si>
    <t>User07</t>
  </si>
  <si>
    <t>Thêm mới người dùng</t>
  </si>
  <si>
    <t>1. Tại trang "Danh sách người dùng"
2. Chọn button "Thêm mới" &gt; Check hiển thị</t>
  </si>
  <si>
    <t>Chuyển đến trang có title: "THÔNG TIN NGƯỜI DÙNG"</t>
  </si>
  <si>
    <t>User08</t>
  </si>
  <si>
    <t>Phân quyền người dùng</t>
  </si>
  <si>
    <t>1. Tại trang "Danh sách người dùng"
2. Tìm kiếm người dùng: "truongvck1"
3. Chọn icon "Phân quyền người dùng" &gt; Check hiển thị</t>
  </si>
  <si>
    <t>Chuyển đến trang: "PHÂN QUYỀN CHO NGƯỜI DÙNG"</t>
  </si>
  <si>
    <t>User09</t>
  </si>
  <si>
    <t>Khóa tài khoản</t>
  </si>
  <si>
    <t>1. Tại trang "Danh sách người dùng"
2. Tìm kiếm người dùng: "truongvck1"
3. Chọn icon "Khóa tài khoản" &gt; Check hiển thị</t>
  </si>
  <si>
    <t>Hiển message: "Khóa tài khoản thành công"</t>
  </si>
  <si>
    <t>User10</t>
  </si>
  <si>
    <t>Mở khóa tài khoản</t>
  </si>
  <si>
    <t>1. Tại trang "Danh sách người dùng"
2. Tìm kiếm người dùng: "truongvck1"
3. Chọn icon "Mở khóa tài khoản" &gt; Check hiển thị</t>
  </si>
  <si>
    <t>Hiển message: "Mở khóa tài khoản thành công"</t>
  </si>
  <si>
    <t>User11</t>
  </si>
  <si>
    <t>Thiết lập mật khẩu</t>
  </si>
  <si>
    <t>1. Tại trang "Danh sách người dùng"
2. Tìm kiếm người dùng: "truongvck2"
3. Chọn icon "Thiết lập mật khẩu" &gt; Check hiển thị</t>
  </si>
  <si>
    <t>Hiển message: "Khởi tạo lại mật khẩu thành công"</t>
  </si>
  <si>
    <t>User12</t>
  </si>
  <si>
    <t>Đổi mật khẩu</t>
  </si>
  <si>
    <t>1. Tại trang "Danh sách người dùng"
2. Tìm kiếm người dùng: "truongvck2"
3. Chọn icon "Đổi mật khẩu" &gt; Check hiển thị</t>
  </si>
  <si>
    <t>Mở tab mới và chuyển đến trang: "THÔNG TIN NGƯỜI DÙNG"</t>
  </si>
  <si>
    <t>User13</t>
  </si>
  <si>
    <t>Copy tài khoản</t>
  </si>
  <si>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</si>
  <si>
    <t>Hiển thị message: "Lưu thành công"
(xem tài khoản vừa tạo ở cột ghi chú)</t>
  </si>
  <si>
    <t>Tài khoản tạo: truongtest11447482</t>
  </si>
  <si>
    <t>User14</t>
  </si>
  <si>
    <t>1. Tại trang "Danh sách người dùng"
2. Tìm kiếm người dùng: "truongtestxxxxxxxx"
3. Chọn icon "Xóa"</t>
  </si>
  <si>
    <t>Hiển thị message: "Xóa tài khoản thành công"</t>
  </si>
  <si>
    <t>User15</t>
  </si>
  <si>
    <t>Xóa hẳn</t>
  </si>
  <si>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</si>
  <si>
    <t>Hiển thị message: "Xóa tài khoản thành công"
(xem tài khoản vừa tạo ở cột ghi chú)</t>
  </si>
  <si>
    <t>User16</t>
  </si>
  <si>
    <t>Mở khóa đăng nhập</t>
  </si>
  <si>
    <t>1. Tại trang "Danh sách người dùng"
2. Tìm kiếm người dùng: "truongvck2"
3. Chọn icon "Mở khóa đăng nhập" &gt; Check hiển thị</t>
  </si>
  <si>
    <t>Hiển thị message: "Mở khóa đăng nhập cho truongvck2 thành công"</t>
  </si>
  <si>
    <t>User17</t>
  </si>
  <si>
    <t>Đăng xuất tài khoản</t>
  </si>
  <si>
    <t>1. Tại trang "Danh sách người dùng"
2. Tìm kiếm người dùng: "truongvck2"
3. Chọn icon "Đăng xuất tài khoản" &gt; Check hiển thị</t>
  </si>
  <si>
    <t>Hiển thị message: "Đăng xuất tất cả thiết bị thành công"</t>
  </si>
  <si>
    <t>3.Quản lý lái xe</t>
  </si>
  <si>
    <t>4.Quản trị thông báo</t>
  </si>
  <si>
    <t>V. BÁO CÁO</t>
  </si>
  <si>
    <t>1.Báo cáo tổng hợp hoạt động (theo nhóm)</t>
  </si>
  <si>
    <t>Report01</t>
  </si>
  <si>
    <t>Mở báo cáo hoạt động</t>
  </si>
  <si>
    <t>1. Login vào hệ thống
2. Chọn chức năng "BÁO CÁO DOANH NGHIỆP" &gt; Báo cáo tổng hợp &gt; Báo cáo tổng hợp hoạt động (theo nhóm)</t>
  </si>
  <si>
    <t>Chuyển tới trang: "BÁO CÁO TỔNG HỢP"</t>
  </si>
  <si>
    <t>Report02</t>
  </si>
  <si>
    <t>Bấm nút tìm kiểm</t>
  </si>
  <si>
    <t>1. Tại trang: "BÁO CÁO TỔNG HỢP" nhập thông tin tìm kiếm:
- Từ ngày: Ngày hiện tại - 1
- Đến ngày: Ngày hiện tại
2.Chọn button "Tìm kiếm</t>
  </si>
  <si>
    <t>Hiển thị dữ liệu trên lưới</t>
  </si>
  <si>
    <t>Report03</t>
  </si>
  <si>
    <t>Xuất Excel</t>
  </si>
  <si>
    <t>1. Tại trang: "BÁO CÁO TỔNG HỢP"
2. Chọn icon "Xuất Excel"</t>
  </si>
  <si>
    <t>1. Tải file Excel về máy
2. Các cột và dữ liệu dòng đầu Web và file Excel phải giống nhau
(Xem file log)</t>
  </si>
  <si>
    <t>Report04</t>
  </si>
  <si>
    <t>1. Tại trang: "BÁO CÁO TỔNG HỢP"
2. Chọn icon "Ẩn hiện cột"</t>
  </si>
  <si>
    <t>Hiển thị danh sách các trường có thể ẩn hiện theo checkbox</t>
  </si>
  <si>
    <t>2.Báo cáo Chi tiết hoạt động</t>
  </si>
  <si>
    <t>Report05</t>
  </si>
  <si>
    <t>Mở báo cáo</t>
  </si>
  <si>
    <t>1. Login vào hệ thống
2. Chọn chức năng "BÁO CÁO DOANH NGHIỆP" &gt; Báo cáo tổng hợp &gt; Báo cáo Chi tiết hoạt động</t>
  </si>
  <si>
    <t>Chuyển tới trang: "BÁO CÁO CHI TIẾT HOẠT ĐỘNG"</t>
  </si>
  <si>
    <t>Report06</t>
  </si>
  <si>
    <t>Chọn Gộp số phút hoạt động</t>
  </si>
  <si>
    <t>1. Tại trang: "BÁO CÁO CHI TIẾT HOẠT ĐỘNG"
2. Chọn checkbox "Gộp số phút hoạt động"</t>
  </si>
  <si>
    <t>Hiển thị ra ô nhập "Số phút giới hạn"</t>
  </si>
  <si>
    <t>Report07</t>
  </si>
  <si>
    <t>Chọn Khung giờ</t>
  </si>
  <si>
    <t>1. Tại trang: "BÁO CÁO CHI TIẾT HOẠT ĐỘNG"
2. Chọn checkbox "Chọn Khung giờ"</t>
  </si>
  <si>
    <t>Hiển thị ra ô nhập "Khung giờ xuất báo cáo"</t>
  </si>
  <si>
    <t>Report08</t>
  </si>
  <si>
    <t>Bấm nút Tìm kiểm</t>
  </si>
  <si>
    <t>1. Tại trang:"BÁO CÁO CHI TIẾT HOẠT ĐỘNG" nhập thông tin tìm kiếm:
- Từ ngày: Ngày hiện tại - 1
- Đến ngày: Ngày hiện tại
2.Chọn button "Tìm kiếm</t>
  </si>
  <si>
    <t>Report09</t>
  </si>
  <si>
    <t>1. Tại trang: "BÁO CÁO CHI TIẾT HOẠT ĐỘNG"
2. Chọn icon "Xuất Excel"</t>
  </si>
  <si>
    <t>Report10</t>
  </si>
  <si>
    <t>1. Tại trang: "BÁO CÁO CHI TIẾT HOẠT ĐỘNG"
2. Chọn icon "Ẩn hiện cột"</t>
  </si>
  <si>
    <t>3.Báo cáo tổng hợp km xe hoạt động</t>
  </si>
  <si>
    <t>Report11</t>
  </si>
  <si>
    <t>1. Login vào hệ thống
2. Chọn chức năng "BÁO CÁO DOANH NGHIỆP" &gt; Báo cáo tổng hợp &gt; Báo cáo tổng hợp km xe hoạt động</t>
  </si>
  <si>
    <t>Chuyển tới trang: "BÁO CÁO TỔNG HỢP KM XE TỔNG HỢP"</t>
  </si>
  <si>
    <t>Report12</t>
  </si>
  <si>
    <t>Tìm kiếm Chọn "Chi tiết kích xung"</t>
  </si>
  <si>
    <t>1. Tại trang: "BÁO CÁO TỔNG HỢP KM XE TỔNG HỢP", nhập các thông tin:
- Chọn radio "Chi tiết kích xung"
- Từ ngày: Ngày hiện tại - 1
- Đến ngày: Ngày hiện tại
2. Chọn button "Tìm kiếm"</t>
  </si>
  <si>
    <t>Hiển thị dữ liệu trên lưới(Hiển thị trường STT)</t>
  </si>
  <si>
    <t>Report13</t>
  </si>
  <si>
    <t>Xuất excel "Chi tiết kích xung"</t>
  </si>
  <si>
    <t>1. Tại trang: "BÁO CÁO TỔNG HỢP KM XE TỔNG HỢP" đã tìm kiếm Chi tiết kích xung
2. Chọn icon "Xuất Excel"</t>
  </si>
  <si>
    <t>Report14</t>
  </si>
  <si>
    <t>Ẩn hiện cột - Chi tiết xung</t>
  </si>
  <si>
    <t>1. Tại trang: "BÁO CÁO TỔNG HỢP KM XE TỔNG HỢP"
2. Chọn icon "Ẩn hiện cột"</t>
  </si>
  <si>
    <t>Report15</t>
  </si>
  <si>
    <t>Tìm kiếm Chọn "Tổng hợp"</t>
  </si>
  <si>
    <t>1. Tại trang: "BÁO CÁO TỔNG HỢP KM XE TỔNG HỢP", nhập các thông tin:
- Chọn radio "Tổng hợp"
- Từ ngày: Ngày hiện tại - 1
- Đến ngày: Ngày hiện tại
2. Chọn button "Tìm kiếm"</t>
  </si>
  <si>
    <t>Report16</t>
  </si>
  <si>
    <t>Xuất excel "Tổng hợp"</t>
  </si>
  <si>
    <t>1. Tại trang: "BÁO CÁO TỔNG HỢP KM XE TỔNG HỢP" đã tìm kiếm "Tổng hợp"
2. Chọn icon "Xuất Excel"</t>
  </si>
  <si>
    <t>Report17</t>
  </si>
  <si>
    <t>Ẩn hiện cột - Tổng hợp</t>
  </si>
  <si>
    <t>4.Báo cáo dừng đỗ</t>
  </si>
  <si>
    <t>Report18</t>
  </si>
  <si>
    <t>1. Login vào hệ thống
2. Chọn chức năng "BÁO CÁO DOANH NGHIỆP" &gt; Báo cáo hoạt động &gt; Báo cáo dừng đỗ</t>
  </si>
  <si>
    <t>Chuyển tới trang: "BÁO CÁO DỪNG ĐỖ"</t>
  </si>
  <si>
    <t>Report19</t>
  </si>
  <si>
    <t>1. Tại trang: "BÁO CÁO DỪNG ĐỖ", nhập thông tin tìm kiếm:
- Từ ngày: Ngày hiện tại - 1
- Đến ngày: Ngày hiện tại
2. Chọn button "Tìm kiếm"</t>
  </si>
  <si>
    <t>Report20</t>
  </si>
  <si>
    <t>1. Tại trang: "BÁO CÁO DỪNG ĐỖ" và đã tìm kiếm
2. Chọn icon "Xuất Excel"</t>
  </si>
  <si>
    <t>Report21</t>
  </si>
  <si>
    <t>1. Tại trang: "BÁO CÁO DỪNG ĐỖ" và đã tìm kiếm
2. Chọn icon "Ẩn hiện cột"</t>
  </si>
  <si>
    <t>5.Báo cáo chuyến kinh doanh</t>
  </si>
  <si>
    <t>Report22</t>
  </si>
  <si>
    <t>1. Login vào hệ thống
2. Chọn chức năng "BÁO CÁO DOANH NGHIỆP" &gt; Báo cáo hoạt động &gt; Báo cáo chuyến kinh doanh</t>
  </si>
  <si>
    <t>Chuyển tới trang: "BÁO CÁO CHUYẾN KINH DOANH"</t>
  </si>
  <si>
    <t>Report23</t>
  </si>
  <si>
    <t>1. Tại trang: "BÁO CÁO CHUYẾN KINH DOANH", nhập thông tin tìm kiếm:
- Từ ngày: Ngày hiện tại - 1
- Đến ngày: Ngày hiện tại
2. Chọn button "Tìm kiếm"</t>
  </si>
  <si>
    <t>Report24</t>
  </si>
  <si>
    <t>1. Tại trang: "BÁO CÁO CHUYẾN KINH DOANH" và đã tìm kiếm
2. Chọn icon "Xuất Excel"</t>
  </si>
  <si>
    <t>Report25</t>
  </si>
  <si>
    <t>1. Tại trang: "BÁO CÁO CHUYẾN KINH DOANH" và đã tìm kiếm
2. Chọn icon "Ẩn hiện cột"</t>
  </si>
  <si>
    <t>6.Báo cáo ra vào trạm</t>
  </si>
  <si>
    <t>Report26</t>
  </si>
  <si>
    <t>1. Login vào hệ thống
2. Chọn chức năng "BÁO CÁO DOANH NGHIỆP" &gt; Báo cáo hoạt động &gt; Báo cáo ra vào trạm</t>
  </si>
  <si>
    <t>Chuyển tới trang: "BÁO CÁO RA VÀO TRẠM"</t>
  </si>
  <si>
    <t>Report27</t>
  </si>
  <si>
    <t>1. Tại trang: "BÁO CÁO RA VÀO TRẠM", nhập thông tin tìm kiếm:
- Từ ngày: Ngày hiện tại - 1
- Đến ngày: Ngày hiện tại
2. Chọn button "Tìm kiếm"</t>
  </si>
  <si>
    <t>Report28</t>
  </si>
  <si>
    <t>1. Tại trang: "BÁO CÁO RA VÀO TRẠM" và đã tìm kiếm
2. Chọn icon "Xuất Excel"</t>
  </si>
  <si>
    <t>Report29</t>
  </si>
  <si>
    <t>1. Tại trang: "BÁO CÁO RA VÀO TRẠM" và đã tìm kiếm
2. Chọn icon "Ẩn hiện cột"</t>
  </si>
  <si>
    <t>7.Báo cáo tổng hợp bật điều hòa</t>
  </si>
  <si>
    <t>Report30</t>
  </si>
  <si>
    <t>1. Login vào hệ thống
2. Chọn chức năng "BÁO CÁO DOANH NGHIỆP" &gt; Báo cáo hoạt động &gt; Báo cáo tổng hợp bật điều hòa</t>
  </si>
  <si>
    <t>Chuyển tới trang: "BÁO CÁO TỔNG HỢP BẬT ĐIỀU HÒA"</t>
  </si>
  <si>
    <t>Report31</t>
  </si>
  <si>
    <t>1. Tại trang: "BÁO CÁO TỔNG HỢP BẬT ĐIỀU HÒA", nhập thông tin tìm kiếm:
- Từ ngày: Ngày hiện tại - 1
- Đến ngày: Ngày hiện tại
2. Chọn button "Tìm kiếm"</t>
  </si>
  <si>
    <t>Report32</t>
  </si>
  <si>
    <t>1. Tại trang: "BÁO CÁO TỔNG HỢP BẬT ĐIỀU HÒA" và đã tìm kiếm
2. Chọn icon "Xuất Excel"</t>
  </si>
  <si>
    <t>Report33</t>
  </si>
  <si>
    <t>1. Tại trang:"BÁO CÁO TỔNG HỢP BẬT ĐIỀU HÒA" và đã tìm kiếm
2. Chọn icon "Ẩn hiện cột"</t>
  </si>
  <si>
    <t>Đã bỏ chức năng</t>
  </si>
  <si>
    <t>8.Báo cáo động cơ</t>
  </si>
  <si>
    <t>Report34</t>
  </si>
  <si>
    <t>1. Login vào hệ thống
2. Chọn chức năng "BÁO CÁO DOANH NGHIỆP" &gt; Báo cáo động cơ &gt; Báo cáo động cơ</t>
  </si>
  <si>
    <t>Chuyển tới trang: "BÁO CÁO ĐỘNG CƠ"</t>
  </si>
  <si>
    <t>Report35</t>
  </si>
  <si>
    <t>1. Tại trang:"BÁO CÁO ĐỘNG CƠ", nhập thông tin tìm kiếm:
- Từ ngày: Ngày hiện tại - 1
- Đến ngày: Ngày hiện tại
2. Chọn button "Tìm kiếm"</t>
  </si>
  <si>
    <t>Report36</t>
  </si>
  <si>
    <t>1. Tại trang: "BÁO CÁO ĐỘNG CƠ"và đã tìm kiếm
2. Chọn icon "Xuất Excel"</t>
  </si>
  <si>
    <t>Report37</t>
  </si>
  <si>
    <t>1. Tại trang: "BÁO CÁO ĐỘNG CƠ" và đã tìm kiếm
2. Chọn icon "Ẩn hiện cột"</t>
  </si>
  <si>
    <t>9.Báo cáo hành trình</t>
  </si>
  <si>
    <t>Report38</t>
  </si>
  <si>
    <t>1. Login vào hệ thống
2. Chọn chức năng "BÁO CÁO DOANH NGHIỆP" &gt; Báo cáo lịch trình &gt; Báo cáo hành trình</t>
  </si>
  <si>
    <t>Chuyển tới trang: "BÁO CÁO HÀNH TRÌNH"</t>
  </si>
  <si>
    <t>Report39</t>
  </si>
  <si>
    <t>Khung giờ</t>
  </si>
  <si>
    <t>1. Tại trang: "BÁO CÁO HÀNH TRÌNH"
2. Chọn checkbox "Khung giờ"</t>
  </si>
  <si>
    <t>Hiển thị ra ô nhập "Khung giờ xuất báo cáo "</t>
  </si>
  <si>
    <t>Report40</t>
  </si>
  <si>
    <t>1. Tại trang: "BÁO CÁO HÀNH TRÌNH", nhập thông tin tìm kiếm:
- Từ ngày: 05/01/2025
- Đến ngày: 05/01/2025
2. Chọn button "Tìm kiếm"</t>
  </si>
  <si>
    <t>Report41</t>
  </si>
  <si>
    <t>1. Tại trang:"BÁO CÁO HÀNH TRÌNH" và đã tìm kiếm
2. Chọn icon "Xuất Excel"</t>
  </si>
  <si>
    <t>1. Tải file Excel về máy</t>
  </si>
  <si>
    <t xml:space="preserve">case này chỉ check tải được file hay không </t>
  </si>
  <si>
    <t>Report42</t>
  </si>
  <si>
    <t>1. Tại trang: "BÁO CÁO HÀNH TRÌNH" và đã tìm kiếm
2. Chọn icon "Ẩn hiện cột"</t>
  </si>
  <si>
    <t>10.Báo cáo tổng hợp tiêu hao nhiên liệu</t>
  </si>
  <si>
    <t>Report43</t>
  </si>
  <si>
    <t>1. Login vào hệ thống
2. Chọn chức năng "BÁO CÁO DOANH NGHIỆP" &gt; Báo cáo nhiên liệu &gt; Báo cáo tổng hợp tiêu hao nhiên liệu</t>
  </si>
  <si>
    <t>Chuyển tới trang: "BÁO CÁO TỔNG HỢP TIÊU HAO NHIÊN LIỆU"</t>
  </si>
  <si>
    <t>Report44</t>
  </si>
  <si>
    <t>1. Tại trang: "BÁO CÁO TỔNG HỢP TIÊU HAO NHIÊN LIỆU", nhập thông tin tìm kiếm:
- Từ ngày: Ngày hiện tại
- Đến ngày: Ngày hiện tại
2. Chọn button "Tìm kiếm"</t>
  </si>
  <si>
    <t>Report45</t>
  </si>
  <si>
    <t>1. Tại trang: "BÁO CÁO TỔNG HỢP TIÊU HAO NHIÊN LIỆU"và đã tìm kiếm
2. Chọn icon "Xuất Excel"</t>
  </si>
  <si>
    <t>Report46</t>
  </si>
  <si>
    <t>1. Tại trang: "BÁO CÁO TỔNG HỢP TIÊU HAO NHIÊN LIỆU" và đã tìm kiếm
2. Chọn icon "Ẩn hiện cột"</t>
  </si>
  <si>
    <t>11.Báo cáo tiêu hao nhiên liệu</t>
  </si>
  <si>
    <t>Report47</t>
  </si>
  <si>
    <t>1. Login vào hệ thống
2. Chọn chức năng "BÁO CÁO DOANH NGHIỆP" &gt; Báo cáo nhiên liệu &gt; Báo cáo tiêu hao nhiên liệu</t>
  </si>
  <si>
    <t>Chuyển tới trang: "BÁO CÁO TIÊU HAO NHIÊN LIỆU"</t>
  </si>
  <si>
    <t>Report48</t>
  </si>
  <si>
    <t>1. Tại trang: "BÁO CÁO TIÊU HAO NHIÊN LIỆU", nhập thông tin tìm kiếm:
- Từ ngày: Ngày hiện tại - 1
- Đến ngày: Ngày hiện tại
2. Chọn button "Tìm kiếm"</t>
  </si>
  <si>
    <t>Report49</t>
  </si>
  <si>
    <t>1. Tại trang: "BÁO CÁO TIÊU HAO NHIÊN LIỆU" và đã tìm kiếm
2. Chọn icon "Xuất Excel"</t>
  </si>
  <si>
    <t>Report50</t>
  </si>
  <si>
    <t>1. Tại trang: "BÁO CÁO TIÊU HAO NHIÊN LIỆU" và đã tìm kiếm
2. Chọn icon "Ẩn hiện cột"</t>
  </si>
  <si>
    <t>12.Báo cáo đổ hút nhiên liệu</t>
  </si>
  <si>
    <t>Report51</t>
  </si>
  <si>
    <t>1. Login vào hệ thống
2. Chọn chức năng "BÁO CÁO DOANH NGHIỆP" &gt; Báo cáo nhiên liệu &gt; Báo cáo đổ hút nhiên liệu</t>
  </si>
  <si>
    <t>Chuyển tới trang: "BÁO CÁO ĐỔ HÚT NHIÊN LIỆU"</t>
  </si>
  <si>
    <t>Report52</t>
  </si>
  <si>
    <t>1. Tại trang: "BÁO CÁO ĐỔ HÚT NHIÊN LIỆU", nhập thông tin tìm kiếm:
- Từ ngày: Ngày hiện tại - 1
- Đến ngày: Ngày hiện tại
2. Chọn button "Tìm kiếm"</t>
  </si>
  <si>
    <t>Report53</t>
  </si>
  <si>
    <t>1. Tại trang: "BÁO CÁO ĐỔ HÚT NHIÊN LIỆU"và đã tìm kiếm
2. Chọn icon "Xuất Excel"</t>
  </si>
  <si>
    <t>Report54</t>
  </si>
  <si>
    <t>1. Tại trang: "BÁO CÁO ĐỔ HÚT NHIÊN LIỆU" và đã tìm kiếm
2. Chọn icon "Ẩn hiện cột"</t>
  </si>
  <si>
    <t>13.Báo cáo mất tín hiệu</t>
  </si>
  <si>
    <t>Report55</t>
  </si>
  <si>
    <t>1. Login vào hệ thống
2. Chọn chức năng "BÁO CÁO DOANH NGHIỆP" &gt; Báo cáo hệ thống &gt; Báo cáo mất tín hiệu</t>
  </si>
  <si>
    <t>Report56</t>
  </si>
  <si>
    <t>Report57</t>
  </si>
  <si>
    <t>Report58</t>
  </si>
  <si>
    <t>14.Báo cáo quá tốc độ</t>
  </si>
  <si>
    <t>Report59</t>
  </si>
  <si>
    <t>1. Login vào hệ thống
2. Chọn chức năng "BÁO CÁO DOANH NGHIỆP" &gt; Báo cáo hoạt động &gt; Báo cáo quá tốc độ</t>
  </si>
  <si>
    <t>Chuyển tới trang: "BÁO CÁO QUÁ TỐC ĐỘ"</t>
  </si>
  <si>
    <t>Report60</t>
  </si>
  <si>
    <t>1. Tại trang: "BÁO CÁO QUÁ TỐC ĐỘ", nhập thông tin tìm kiếm:
- Từ ngày: 13042024
- Đến ngày: 13052024
2. Chọn button "Tìm kiếm"</t>
  </si>
  <si>
    <t>Report61</t>
  </si>
  <si>
    <t>1. Tại trang:"BÁO CÁO QUÁ TỐC ĐỘ" và đã tìm kiếm
2. Chọn icon "Xuất Excel"</t>
  </si>
  <si>
    <t>Report62</t>
  </si>
  <si>
    <t>1. Tại trang: "BÁO CÁO QUÁ TỐC ĐỘ" và đã tìm kiếm
2. Chọn icon "Ẩn hiện cột"</t>
  </si>
  <si>
    <t>15.Báo cáo tổng hợp lái xe đăng nhập đăng xuất</t>
  </si>
  <si>
    <t>Report63</t>
  </si>
  <si>
    <t>1. Login vào hệ thống
2. Chọn chức năng "BÁO CÁO DOANH NGHIỆP" &gt; Báo cáo tổng hợp &gt; Báo cáo tổng hợp lái xe đăng nhập đăng xuất</t>
  </si>
  <si>
    <t>Chuyển tới trang: "BÁO CÁO TỔNG HỢP LÁI XE ĐĂNG NHẬP ĐĂNG XUẤT"</t>
  </si>
  <si>
    <t>Report64</t>
  </si>
  <si>
    <t>1. Tại trang:"BÁO CÁO TỔNG HỢP LÁI XE ĐĂNG NHẬP ĐĂNG XUẤT", nhập thông tin tìm kiếm:
- Từ ngày: Ngày hiện tại - 1
- Đến ngày: Ngày hiện tại
2. Chọn button "Tìm kiếm"</t>
  </si>
  <si>
    <t>Report65</t>
  </si>
  <si>
    <t>1. Tại trang: "BÁO CÁO TỔNG HỢP LÁI XE ĐĂNG NHẬP ĐĂNG XUẤT" và đã tìm kiếm
2. Chọn icon "Xuất Excel"</t>
  </si>
  <si>
    <t>Report66</t>
  </si>
  <si>
    <t>1. Tại trang: "BÁO CÁO TỔNG HỢP LÁI XE ĐĂNG NHẬP ĐĂNG XUẤT" và đã tìm kiếm
2. Chọn icon "Ẩn hiện cột"</t>
  </si>
  <si>
    <t>16.Quá tốc độ giới hạn(BÁO CÁO TT73/2014/TT - BGTVT)</t>
  </si>
  <si>
    <t>Report67</t>
  </si>
  <si>
    <t>1. Login vào hệ thống
2. Chọn chức năng "BÁO CÁO BGT" &gt; Báo cáo TT73/2014/TT - BGTVT &gt; Quá tốc độ giới hạn</t>
  </si>
  <si>
    <t>Chuyển tới trang: "QUÁ TỐC ĐỘ GIỚI HẠN"</t>
  </si>
  <si>
    <t>Report68</t>
  </si>
  <si>
    <t>1. Tại trang:"BÁO CÁO TỔNG HỢP LÁI XE ĐĂNG NHẬP ĐĂNG XUẤT", nhập thông tin tìm kiếm:
- Từ ngày: 01/05/2024
- Đến ngày: 10/06/2024
2. Chọn button "Tìm kiếm"</t>
  </si>
  <si>
    <t>Report69</t>
  </si>
  <si>
    <t>Report70</t>
  </si>
  <si>
    <t>VI. Video Clip</t>
  </si>
  <si>
    <t>1.Xem dữ liệu video - Tổng quan</t>
  </si>
  <si>
    <t>Video01</t>
  </si>
  <si>
    <t>Mở chức năng "Xem dữ liệu video - Tổng quan"</t>
  </si>
  <si>
    <t>1. Login vào hệ thống 
2. Chọn chức năng "VIDEO CLIP" &gt; Xem dữ liệu video - Tổng quan</t>
  </si>
  <si>
    <t>Chuyển tới trang: "XEM DỮ LIỆU VIDEO"</t>
  </si>
  <si>
    <t>Video02</t>
  </si>
  <si>
    <t>1. Tại trang "XEM DỮ LIỆU VIDEO" &gt; Chọn 1 nhóm ngẫu nhiên
2. Chọn 1 phương tiện ngẫu nhiên &gt; Chọn button "Tìm kiếm"
3. Check hiển thị</t>
  </si>
  <si>
    <t>Hiển thị phương tiện vừa tìm kiếm trên lưới</t>
  </si>
  <si>
    <t>Video03</t>
  </si>
  <si>
    <t>Check API trường "Video"</t>
  </si>
  <si>
    <t>1. Gọi tới API: "http://api.gps.binhanh.vn/api/bacam/getpackagebyxnplate"</t>
  </si>
  <si>
    <t>Kết quả trả về: True</t>
  </si>
  <si>
    <t>2.Xem dữ liệu video - Chi tiết</t>
  </si>
  <si>
    <t>Video04</t>
  </si>
  <si>
    <t>Mở chức năng "Xem dữ liệu video - Chi tiết"</t>
  </si>
  <si>
    <t>1. Login vào hệ thống 
2. Chọn chức năng "VIDEO CLIP" &gt;Xem dữ liệu video - Chi tiết</t>
  </si>
  <si>
    <t>Video05</t>
  </si>
  <si>
    <t>Video06</t>
  </si>
  <si>
    <t>Video07</t>
  </si>
  <si>
    <t>Xem nhiều kênh</t>
  </si>
  <si>
    <t>1. Tại trang "XEM DỮ LIỆU VIDEO" và đã tìm kiếm 1 xe
2. Chọn button "Xem nhiều kênh" &gt; Check hiển thị</t>
  </si>
  <si>
    <t>Hiển thị màn hình giám sát video nhiều kênh</t>
  </si>
  <si>
    <t>3.Giám sát camera</t>
  </si>
  <si>
    <t>Video08</t>
  </si>
  <si>
    <t>Mở chức năng "Giám sát camera"</t>
  </si>
  <si>
    <t>1. Login vào hệ thống 
2. Chọn chức năng "VIDEO CLIP" &gt; Giám sát camera</t>
  </si>
  <si>
    <t>Chuyển tới trang: "GIÁM  SÁT VIDEO"</t>
  </si>
  <si>
    <t>Video09</t>
  </si>
  <si>
    <t>Xem Camera giám sát</t>
  </si>
  <si>
    <t xml:space="preserve">1. Tại trang "GIÁM  SÁT VIDEO" Chọn "Icon Xem giám sát" ở danh sách camera(Xem 3 xe)
</t>
  </si>
  <si>
    <t>Hiển thị giao diện các kênh giám sát phương tiện</t>
  </si>
  <si>
    <t>Video10</t>
  </si>
  <si>
    <t xml:space="preserve">1. Tại trang "GIÁM  SÁT VIDEO" Chọn Xuất Excel" 
2. Check hiển thị
</t>
  </si>
  <si>
    <t>1. Tải file excel về máy
2. Check tên cột dòng đầu tiên của file so với web</t>
  </si>
  <si>
    <t>Video11</t>
  </si>
  <si>
    <t>1. Tại trang "GIÁM  SÁT VIDEO" nhập các thông tin sau:
- Chọn 1 nhóm ngẫu nhiên
- Chọn 1 phương tiện ngẫu nhiên
=&gt; Chọn button "Tìm kiếm"</t>
  </si>
  <si>
    <t>Hiển thị phương tiện trên lưới</t>
  </si>
  <si>
    <t>Video12</t>
  </si>
  <si>
    <t>VII.Hình Ảnh</t>
  </si>
  <si>
    <t>1.Giám sát bằng hình ảnh</t>
  </si>
  <si>
    <t>Image01</t>
  </si>
  <si>
    <t>Mở chức năng "Giám sát bằng hình ảnh"</t>
  </si>
  <si>
    <t>1. Login vào hệ thống 
2. Chọn chức năng "HÌNH ẢNH" &gt; Giám sát bằng hình ảnh</t>
  </si>
  <si>
    <t>Chuyển tới trang: "GIÁM SÁT HÌNH ẢNH"</t>
  </si>
  <si>
    <t>Image02</t>
  </si>
  <si>
    <t>Xem ảnh</t>
  </si>
  <si>
    <t xml:space="preserve">1. Tại trang: "GIÁM SÁT HÌNH ẢNH" 
2. Click vào ảnh đầu tiên
</t>
  </si>
  <si>
    <t>Phóng to hình ảnh được chọn, hiển thị thông tin ảnh: Biển số, thời gian, vận tốc, kênh, lái xe, địa chỉ</t>
  </si>
  <si>
    <t>Image03</t>
  </si>
  <si>
    <t>1. Tại trang: "GIÁM SÁT HÌNH ẢNH" 
2. Chọn 1 nhóm ngẫu nhiên
3. Chọn 1 phương  tiện ngẫu nhiên</t>
  </si>
  <si>
    <t>Hiển thị phương tiện tích chọn trên lưới</t>
  </si>
  <si>
    <t>Image04</t>
  </si>
  <si>
    <t>Check API trường "Hình ảnh"</t>
  </si>
  <si>
    <t>2.Giám sát hình ảnh trực tuyến</t>
  </si>
  <si>
    <t>Image05</t>
  </si>
  <si>
    <t>Mở chức năng "Giám sát hình ảnh trực tuyến"</t>
  </si>
  <si>
    <t>1. Login vào hệ thống 
2. Chọn chức năng "HÌNH ẢNH" &gt; Giám sát hình ảnh trực tuyến</t>
  </si>
  <si>
    <t>Chuyển tới trang: "GIÁM SÁT ẢNH TRỰC TUYẾN"</t>
  </si>
  <si>
    <t>Image06</t>
  </si>
  <si>
    <t xml:space="preserve">1. Tại trang: "GIÁM SÁT ẢNH TRỰC TUYẾN"
2. Click vào ảnh đầu tiên
</t>
  </si>
  <si>
    <t>Phóng to hình ảnh được chọn, hiển thị thông tin ảnh: Biển số, thời gian, vận tốc, kênh, địa chỉ</t>
  </si>
  <si>
    <t>Image07</t>
  </si>
  <si>
    <t>1. Tại trang: "GIÁM SÁT ẢNH TRỰC TUYẾN"
2. Click vào icon xuất Excel &gt; Check hiển thị</t>
  </si>
  <si>
    <t>Image08</t>
  </si>
  <si>
    <t>1. Tại trang: "GIÁM SÁT ẢNH TRỰC TUYẾN"
2. Chọn 1 nhóm ngẫu nhiên
3. Chọn 1 phương  tiện ngẫu nhiên</t>
  </si>
  <si>
    <t>Image09</t>
  </si>
  <si>
    <t>3.Giám sát bằng hình ảnh 1 xe (thư viện ảnh)</t>
  </si>
  <si>
    <t>Image10</t>
  </si>
  <si>
    <t>Mở chức năng "Giám sát bằng hình ảnh 1 xe (thư viện ảnh)"</t>
  </si>
  <si>
    <t>1. Login vào hệ thống 
2. Chọn chức năng "HÌNH ẢNH" &gt; Giám sát bằng hình ảnh 1 xe (thư viện ảnh)</t>
  </si>
  <si>
    <t>Chuyển tới trang: "THƯ VIỆN ẢNH"</t>
  </si>
  <si>
    <t>Image11</t>
  </si>
  <si>
    <t>1. Tại trang: "THƯ VIỆN ẢNH"
2. Chọn 1 nhóm ngẫu nhiên
3. Chọn 1 phương  tiện ngẫu nhiên &gt; Chọn button "Tìm kiếm"</t>
  </si>
  <si>
    <t>Hiển thị ảnh của phương tiện tích chọn trên lưới</t>
  </si>
  <si>
    <t>Image12</t>
  </si>
  <si>
    <t xml:space="preserve">1. Tại trang: "THƯ VIỆN ẢNH"
2. Click vào ảnh đầu tiên
</t>
  </si>
  <si>
    <t>Phóng to hình ảnh được chọn, hiển thị thông tin ảnh: Biển số, thời gian,  kênh, lái xe, địa chỉ, vận tốc</t>
  </si>
  <si>
    <t>Image13</t>
  </si>
  <si>
    <t>4.Quản lý ảnh Camera</t>
  </si>
  <si>
    <t>Image14</t>
  </si>
  <si>
    <t>Mở chức năng "Quản lý ảnh Camera"</t>
  </si>
  <si>
    <t>1. Login vào hệ thống 
2. Chọn chức năng "HÌNH ẢNH" &gt; Quản lý ảnh Camera</t>
  </si>
  <si>
    <t>Chuyển tới trang: "QUẢN LÝ ẢNH CAMERA"</t>
  </si>
  <si>
    <t>Image15</t>
  </si>
  <si>
    <t>1. Tại trang: "QUẢN LÝ ẢNH CAMERA"
2. Chọn 1 nhóm ngẫu nhiên &gt; Chọn tất cả kênh
3. Chọn 1 phương  tiện ngẫu nhiên &gt; Chọn button "Tìm kiếm"</t>
  </si>
  <si>
    <t>Image16</t>
  </si>
  <si>
    <t xml:space="preserve">1. Tại trang: "QUẢN LÝ ẢNH CAMERA"
2. Click vào ảnh đầu tiên
</t>
  </si>
  <si>
    <t>Phóng to hình ảnh được chọn, hiển thị thông tin ảnh: Phương tiện, Thời điểm chụp, Kênh, Lái xe, Tốc độ, Khu vực</t>
  </si>
  <si>
    <t>Image17</t>
  </si>
  <si>
    <t>5.Xem ảnh Camera</t>
  </si>
  <si>
    <t>Image18</t>
  </si>
  <si>
    <t>Mở chức năng "Xem ảnh Camera"</t>
  </si>
  <si>
    <t>1. Login vào hệ thống 
2. Chọn chức năng "HÌNH ẢNH" &gt; Xem ảnh Camera</t>
  </si>
  <si>
    <t>Chuyển tới trang: "XEM ẢNH CAMERA"</t>
  </si>
  <si>
    <t>Image19</t>
  </si>
  <si>
    <t>1. Tại trang: "XEM ẢNH CAMERA"
2. Chọn 1 nhóm ngẫu nhiên
3. Chọn 1 phương  tiện ngẫu nhiên &gt; Chọn button "Tìm kiếm"</t>
  </si>
  <si>
    <t>Image20</t>
  </si>
  <si>
    <t>IIX.Tiện ích</t>
  </si>
  <si>
    <t>1.Thông tin thiết bị</t>
  </si>
  <si>
    <t>Utility01</t>
  </si>
  <si>
    <t>Mở chức năng "Thông tin thiết bị"</t>
  </si>
  <si>
    <t>1. Login vào hệ thống 
2. Chọn chức năng "TIỆN ÍCH" &gt; Thông tin thiết bị</t>
  </si>
  <si>
    <t>Chuyển tới trang: "TỔNG HỢP THÔNG TIN THIẾT BỊ"</t>
  </si>
  <si>
    <t>Utility02</t>
  </si>
  <si>
    <t>1. Tại trang: "TỔNG HỢP THÔNG TIN THIẾT BỊ"
2. Nhập 1 biển kiểm soát ngẫu nhiên &gt; Chọn button "Tìm kiếm" &gt; Check hiển thị</t>
  </si>
  <si>
    <t>Hiển thị "Thông tin thiết bị" của biển kiểm soat</t>
  </si>
  <si>
    <t>Utility03</t>
  </si>
  <si>
    <t>Thông tin thiết bị</t>
  </si>
  <si>
    <t>1. Tại trang: "TỔNG HỢP THÔNG TIN THIẾT BỊ"
2. Chọn 1 phương tiện
3. Click vào Biển kiểm soát &gt; Check hiển thị trường "Thông tin thiết bị"</t>
  </si>
  <si>
    <t>Hiển thị gồm: IMEI, Biển số, Vin, Thời điểm hoạt động lần đầu, Thời điểm gửi tin gần nhất</t>
  </si>
  <si>
    <t>2.Quản trị điểm</t>
  </si>
  <si>
    <t>Utility04</t>
  </si>
  <si>
    <t>Mở chức năng "Quản trị điểm"</t>
  </si>
  <si>
    <t>1. Login vào hệ thống 
2. Chọn chức năng "TIỆN ÍCH" &gt; Quản trị điểm</t>
  </si>
  <si>
    <t>Chuyển tới trang có popup: "Điểm"</t>
  </si>
  <si>
    <t>Utility05</t>
  </si>
  <si>
    <t>Điểm - tìm kiếm</t>
  </si>
  <si>
    <t>1. Tại popup: "Điểm"
2. Nhập điểm: "12, Nguyễn Trãi, Thanh Xuân, Hà Nội" &gt; Tìm kiếm &gt; Check hiển thị</t>
  </si>
  <si>
    <t>Tính năng không được hỗ trợ.</t>
  </si>
  <si>
    <t>Utility06</t>
  </si>
  <si>
    <t>Tìm kiếm - Tên điểm</t>
  </si>
  <si>
    <t>1. Tại popup: "Điểm" &gt; Chọn checkbox "Tên điểm"
2. Nhập điểm: "Trạm" &gt; Tìm kiếm &gt; Check hiển thị</t>
  </si>
  <si>
    <t>Hiển thị tên của 1 trạm thu phí</t>
  </si>
  <si>
    <t>Utility07</t>
  </si>
  <si>
    <t>Tìm kiếm - Địa chỉ điểm</t>
  </si>
  <si>
    <t>1. Tại popup: "Điểm" &gt; Chọn checkbox "Địa chỉ điểm"
2. Nhập địa chỉ điểm: "xe" &gt; Tìm kiếm &gt; Check hiển thị</t>
  </si>
  <si>
    <t>Hiển thị tên của 1 địa chỉ điểm</t>
  </si>
  <si>
    <t>3.Quản lý nhóm điểm</t>
  </si>
  <si>
    <t>Utility08</t>
  </si>
  <si>
    <t>Mở chức năng "Quản lý nhóm điểm"</t>
  </si>
  <si>
    <t>1. Login vào hệ thống 
2. Chọn chức năng "TIỆN ÍCH" &gt; Quản lý nhóm điểm</t>
  </si>
  <si>
    <t>Chuyển tới trang có popup: "GÁN ĐIỂM CHO NHÓM"</t>
  </si>
  <si>
    <t>Utility09</t>
  </si>
  <si>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</si>
  <si>
    <t>Hiển thị tên điểm đúng với tên điểm được nhập</t>
  </si>
  <si>
    <t>Utility10</t>
  </si>
  <si>
    <t>Thêm mới điểm</t>
  </si>
  <si>
    <t>1. Tại popup: "GÁN ĐIỂM CHO NHÓM" 
2. Nhập tên điểm: "nhom diem z" &gt; Chọn button "Thêm mới"</t>
  </si>
  <si>
    <t>1. Bật popup: "Thêm mới tên nhóm điểm thành công"
2. Nhóm điểm được thêm hiển thị ở "Danh sách nhóm điểm trong công ty"</t>
  </si>
  <si>
    <t>Utility11</t>
  </si>
  <si>
    <t>Cập nhật điểm</t>
  </si>
  <si>
    <t>1. Tại popup: "GÁN ĐIỂM CHO NHÓM" &gt; Click vào "nhom diem z"
2. Sửa tên "nhom diem z" thành "nhom diem z da sua"
3. Chọn button "Cập nhật" . Check hiển thị</t>
  </si>
  <si>
    <t>1. Bật popup: "Cập nhật tên nhóm điểm thành công"</t>
  </si>
  <si>
    <t>Utility12</t>
  </si>
  <si>
    <t>1. Tại popup: "GÁN ĐIỂM CHO NHÓM" &gt; Click vào "nhom diem z da sua"
3. Chọn button "Xóa điểm" . Check hiển thị</t>
  </si>
  <si>
    <t>1. Bật popup: Xóa nhóm điểm thành công</t>
  </si>
  <si>
    <t>Utility13</t>
  </si>
  <si>
    <t>Gán điểm</t>
  </si>
  <si>
    <t>1. Tại popup: "GÁN ĐIỂM CHO NHÓM", Chọn các thông tin:
- Click vào "nhom diem b"
- Tích chọn: Theo điểm chưa được gán
- Tích chọn: Theo điểm chưa được gán
- Chọn điểm: Gtel
2. Chọn icon 
3. Check hiển thị</t>
  </si>
  <si>
    <t>Gán điểm cho nhóm điểm</t>
  </si>
  <si>
    <t>4. Phân quyền nhóm điểm</t>
  </si>
  <si>
    <t>Utility14</t>
  </si>
  <si>
    <t>Mở chức năng "Phân quyền nhóm điểm"</t>
  </si>
  <si>
    <t>1. Login vào hệ thống 
2. Chọn chức năng "TIỆN ÍCH" &gt; Phân quyền nhóm điểm</t>
  </si>
  <si>
    <t>Chuyển tới trang: "PHÂN QUYỀN NHÓM ĐIỂM"</t>
  </si>
  <si>
    <t>Utility15</t>
  </si>
  <si>
    <t>Tạo mới người dùng</t>
  </si>
  <si>
    <t>1. Tại trang: "PHÂN QUYỀN NHÓM ĐIỂM" &gt; Chọn button "Tạo mới người dùng"</t>
  </si>
  <si>
    <t>Chuyển giao diện sang trang "THÔNG TIN NGƯỜI DÙNG"</t>
  </si>
  <si>
    <t>Utility16</t>
  </si>
  <si>
    <t>Tạo nhóm điểm</t>
  </si>
  <si>
    <t>1. Tại trang: "PHÂN QUYỀN NHÓM ĐIỂM" &gt; Chọn button "Tạo nhóm điểm"</t>
  </si>
  <si>
    <t>Chuyển giao diện sang trang "GÁN ĐIỂM CHO NHÓM"</t>
  </si>
  <si>
    <t>Utility17</t>
  </si>
  <si>
    <t>Gán 1 nhóm điểm</t>
  </si>
  <si>
    <t>1. Tại trang: "PHÂN QUYỀN NHÓM ĐIỂM"
2. Click vào tài khoản: "truongvck1-TRẦN QUANG TRƯỜNG"
3. Click vào: "nhom diem a" &gt; Chọn icon gán 
4. Check hiển thị</t>
  </si>
  <si>
    <t>Gán 1 nhóm điểm cho 1 tài khoản</t>
  </si>
  <si>
    <t>Utility18</t>
  </si>
  <si>
    <t>Gán nhiều nhóm điểm</t>
  </si>
  <si>
    <t>Gán nhiều nhóm điểm cho 1 tài khoản</t>
  </si>
  <si>
    <t>Utility19</t>
  </si>
  <si>
    <t>Xuất exlcel</t>
  </si>
  <si>
    <t>1. Tại trang: "PHÂN QUYỀN NHÓM ĐIỂM"
2. Chọn icon Xuất Excel</t>
  </si>
  <si>
    <t>1. Tải file excel về máy
2. Tên cột Web và file Excel phải giống nhau</t>
  </si>
  <si>
    <t>5. Thêm nhanh điểm</t>
  </si>
  <si>
    <t>Utility20</t>
  </si>
  <si>
    <t>Mở chức năng "Thêm nhanh điểm"</t>
  </si>
  <si>
    <t>1. Login vào hệ thống 
2. Chọn chức năng "TIỆN ÍCH" &gt; Thêm nhanh điểm</t>
  </si>
  <si>
    <t>Chuyển tới trang: "THÊM NHANH ĐIỂM"</t>
  </si>
  <si>
    <t>Utility21</t>
  </si>
  <si>
    <t>Tải file mẫu</t>
  </si>
  <si>
    <t>1. Tại trang: "THÊM NHANH ĐIỂM"
2. Chọn "Lấy tập tin mẫu nhập nhanh"</t>
  </si>
  <si>
    <t>1. Tải file excel mẫu về máy
2. Tên cột Web và file Excel phải giống nhau</t>
  </si>
  <si>
    <t>Utility22</t>
  </si>
  <si>
    <t>Upload file mẫu</t>
  </si>
  <si>
    <t>1. Tại trang: "THÊM NHANH ĐIỂM"
2. Chọn button "Chọn file" &gt; Upload file mẫu
3. Chọn button "Tải lên" &gt; Check hiển thị</t>
  </si>
  <si>
    <t>Upload với dữ liệu file mẫu</t>
  </si>
  <si>
    <t>Utility23</t>
  </si>
  <si>
    <t>Thêm nhanh điểm</t>
  </si>
  <si>
    <t>1. Tại trang: "THÊM NHANH ĐIỂM" và đã upload file mẫu
2. Chọn button: "Thêm nhanh điểm" &gt; Check hiển thị</t>
  </si>
  <si>
    <t>Hiển thông báo: "Thêm mới thành công" hoặc "Dòng 1: Tên điểm đã trùng"</t>
  </si>
  <si>
    <t>IX.AI</t>
  </si>
  <si>
    <t>1.Báo cáo tổng hợp hành vi lái xe</t>
  </si>
  <si>
    <t>Ai01</t>
  </si>
  <si>
    <t>Mở chức năng "Báo cáo tổng hợp hành vi lái xe"</t>
  </si>
  <si>
    <t>1. Login vào hệ thống 
2. Chọn chức năng "AI" &gt; Báo cáo tổng hợp hành vi lái xe</t>
  </si>
  <si>
    <t>Chuyển tới trang GPS V3 module "BÁO CÁO TỔNG HỢP HÀNH VI LÁI XE"</t>
  </si>
  <si>
    <t>2.Báo cáo vi phạm lái xe</t>
  </si>
  <si>
    <t>Ai02</t>
  </si>
  <si>
    <t>Mở chức năng "Báo cáo vi phạm lái xe"</t>
  </si>
  <si>
    <t>1. Login vào hệ thống 
2. Chọn chức năng "AI" &gt; Báo cáo vi phạm lái xe</t>
  </si>
  <si>
    <t>Chuyển tới trang GPS V3 module "BÁO CÁO VI PHẠM LÁI XE"</t>
  </si>
  <si>
    <t>3.Báo cáo xếp hạng lái xe</t>
  </si>
  <si>
    <t>Ai03</t>
  </si>
  <si>
    <t>Mở chức năng "Báo cáo xếp hạng lái xe"</t>
  </si>
  <si>
    <t>1. Login vào hệ thống 
2. Chọn chức năng "AI" &gt; Báo cáo xếp hạng lái xe</t>
  </si>
  <si>
    <t>Chuyển tới trang GPS V3 module "BÁO CÁO XẾP HẠNG LÁI XE"</t>
  </si>
  <si>
    <t>Ngoài hiển tổng số lượng case pass, fail trên báo cáo QA cần lọc theo mức độ độ tool đã chạy , kiểm tra các 
case trống mà tool không chạy được &gt; nhưng case này có tỷ lệ có vấn đề phát sinh</t>
  </si>
  <si>
    <t>*Lưu ý:
- case pass: đã vượt qua
- case fail: sai thông tin, mất trường, lỗi load
- case trống: mất trường, lỗi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</si>
</sst>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sz val="14"/>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9" fillId="0" borderId="0"/>
  </cellStyleXfs>
  <cellXfs count="94">
    <xf numFmtId="0" fontId="0" fillId="0" borderId="0" xfId="0"/>
    <xf numFmtId="0" fontId="1" fillId="5" borderId="1" xfId="0" applyFont="1" applyFill="1" applyBorder="1" applyAlignment="1">
      <alignment horizontal="left" vertical="center"/>
    </xf>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2" fillId="7" borderId="1" xfId="0" applyFont="1" applyFill="1" applyBorder="1" applyAlignment="1">
      <alignment vertical="center"/>
    </xf>
    <xf numFmtId="0" fontId="3" fillId="0" borderId="1" xfId="0" applyFont="1" applyBorder="1" applyAlignment="1">
      <alignment horizontal="left" vertical="center" wrapText="1"/>
    </xf>
    <xf numFmtId="0" fontId="4" fillId="6"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xf numFmtId="0" fontId="2" fillId="0" borderId="0" xfId="0" applyFont="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left" vertical="top" wrapText="1"/>
    </xf>
    <xf numFmtId="0" fontId="4" fillId="6" borderId="1"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11" fontId="1" fillId="0" borderId="1" xfId="0" applyNumberFormat="1" applyFont="1" applyBorder="1" applyAlignment="1">
      <alignment horizontal="center" vertical="center" wrapText="1"/>
    </xf>
    <xf numFmtId="11" fontId="1" fillId="4" borderId="1" xfId="0" applyNumberFormat="1" applyFont="1" applyFill="1" applyBorder="1" applyAlignment="1">
      <alignment horizontal="center" vertical="center"/>
    </xf>
    <xf numFmtId="0" fontId="6" fillId="0" borderId="1" xfId="0" applyFont="1" applyBorder="1" applyAlignment="1">
      <alignment horizontal="left" vertical="top"/>
    </xf>
    <xf numFmtId="0" fontId="6" fillId="0" borderId="1" xfId="0" applyFont="1" applyBorder="1" applyAlignment="1">
      <alignment horizontal="center" vertical="top" wrapText="1"/>
    </xf>
    <xf numFmtId="0" fontId="1" fillId="0" borderId="1" xfId="0" applyFont="1" applyBorder="1" applyAlignment="1">
      <alignment horizontal="center" vertical="top" wrapText="1"/>
    </xf>
    <xf numFmtId="0" fontId="6"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6" fillId="3" borderId="1" xfId="0" applyFont="1" applyFill="1" applyBorder="1" applyAlignment="1">
      <alignment horizontal="left" vertical="top" wrapText="1"/>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2" fillId="0" borderId="1" xfId="0" applyFont="1" applyBorder="1" applyAlignment="1">
      <alignment vertical="top"/>
    </xf>
    <xf numFmtId="0" fontId="2" fillId="7" borderId="1" xfId="0" applyFont="1" applyFill="1" applyBorder="1" applyAlignment="1">
      <alignment vertical="top"/>
    </xf>
    <xf numFmtId="0" fontId="2" fillId="0" borderId="0" xfId="0" applyFont="1" applyAlignment="1">
      <alignment vertical="top"/>
    </xf>
    <xf numFmtId="0" fontId="5" fillId="3" borderId="1" xfId="0" applyFont="1" applyFill="1" applyBorder="1" applyAlignment="1">
      <alignment horizontal="left" vertical="top" wrapText="1"/>
    </xf>
    <xf numFmtId="0" fontId="9" fillId="0" borderId="1" xfId="1" applyBorder="1" applyAlignment="1">
      <alignment horizontal="center" vertical="center"/>
    </xf>
    <xf numFmtId="0" fontId="9" fillId="0" borderId="1" xfId="1" applyBorder="1"/>
    <xf numFmtId="0" fontId="2" fillId="0" borderId="0" xfId="0" applyFont="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10" borderId="1" xfId="0" applyFont="1" applyFill="1" applyBorder="1" applyAlignment="1">
      <alignment horizontal="center" vertical="center" wrapText="1"/>
    </xf>
    <xf numFmtId="0" fontId="2" fillId="0" borderId="1" xfId="0" applyFont="1" applyBorder="1" applyAlignment="1">
      <alignment vertical="top" wrapText="1"/>
    </xf>
    <xf numFmtId="0" fontId="3" fillId="3"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Alignment="1">
      <alignment vertical="center"/>
    </xf>
    <xf numFmtId="0" fontId="1" fillId="0" borderId="1" xfId="0" quotePrefix="1" applyFont="1" applyBorder="1" applyAlignment="1">
      <alignment horizontal="left" vertical="top" wrapText="1"/>
    </xf>
    <xf numFmtId="0" fontId="0" fillId="0" borderId="0" xfId="0" applyAlignment="1">
      <alignment wrapText="1"/>
    </xf>
    <xf numFmtId="0" fontId="10" fillId="0" borderId="0" xfId="0" applyFont="1" applyAlignment="1">
      <alignment wrapText="1"/>
    </xf>
    <xf numFmtId="0" fontId="2" fillId="10" borderId="1" xfId="0" applyFont="1" applyFill="1" applyBorder="1"/>
    <xf numFmtId="0" fontId="1" fillId="5" borderId="1" xfId="0" applyFont="1" applyFill="1" applyBorder="1" applyAlignment="1">
      <alignment horizontal="center" vertical="center"/>
    </xf>
    <xf numFmtId="0" fontId="0" fillId="0" borderId="1" xfId="0" applyBorder="1" applyAlignment="1">
      <alignment wrapText="1"/>
    </xf>
    <xf numFmtId="0" fontId="0" fillId="0" borderId="1" xfId="0" applyBorder="1"/>
    <xf numFmtId="0" fontId="2" fillId="0" borderId="0" xfId="0" applyFont="1"/>
    <xf numFmtId="0" fontId="1" fillId="9" borderId="1" xfId="0" applyFont="1" applyFill="1" applyBorder="1" applyAlignment="1">
      <alignment horizontal="left" vertical="top"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0" xfId="0" applyFont="1" applyAlignment="1">
      <alignment horizontal="left" vertical="center"/>
    </xf>
    <xf numFmtId="0" fontId="2" fillId="0" borderId="0" xfId="0" applyFont="1"/>
    <xf numFmtId="0" fontId="1" fillId="9" borderId="1" xfId="0" applyFont="1" applyFill="1" applyBorder="1" applyAlignment="1">
      <alignment horizontal="left" vertical="top" wrapText="1"/>
    </xf>
    <xf numFmtId="0" fontId="0" fillId="0" borderId="2" xfId="0" applyBorder="1"/>
    <xf numFmtId="0" fontId="1" fillId="0" borderId="1" xfId="0" quotePrefix="1" applyFont="1" applyBorder="1" applyAlignment="1">
      <alignment horizont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0" fillId="0" borderId="3" xfId="0" applyBorder="1"/>
    <xf numFmtId="0" fontId="6" fillId="0" borderId="1" xfId="0" applyFont="1" applyBorder="1" applyAlignment="1">
      <alignment horizontal="center" vertical="center" wrapText="1"/>
    </xf>
  </cellXfs>
  <cellStyles count="2">
    <cellStyle name="Hyperlink" xfId="1" builtinId="8"/>
    <cellStyle name="Normal" xfId="0" builtinId="0"/>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7.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20</xdr:row>
      <xdr:rowOff>266700</xdr:rowOff>
    </xdr:from>
    <xdr:to>
      <xdr:col>3</xdr:col>
      <xdr:colOff>2122539</xdr:colOff>
      <xdr:row>20</xdr:row>
      <xdr:rowOff>447675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34200" y="6934200"/>
          <a:ext cx="198489" cy="180975"/>
        </a:xfrm>
        <a:prstGeom prst="rect">
          <a:avLst/>
        </a:prstGeom>
        <a:ln>
          <a:prstDash val="solid"/>
        </a:ln>
      </xdr:spPr>
    </xdr:pic>
    <xdr:clientData/>
  </xdr:twoCellAnchor>
  <xdr:twoCellAnchor editAs="oneCell">
    <xdr:from>
      <xdr:col>3</xdr:col>
      <xdr:colOff>1695451</xdr:colOff>
      <xdr:row>21</xdr:row>
      <xdr:rowOff>238126</xdr:rowOff>
    </xdr:from>
    <xdr:to>
      <xdr:col>3</xdr:col>
      <xdr:colOff>1979356</xdr:colOff>
      <xdr:row>21</xdr:row>
      <xdr:rowOff>447675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6705601" y="7381876"/>
          <a:ext cx="283905" cy="209549"/>
        </a:xfrm>
        <a:prstGeom prst="rect">
          <a:avLst/>
        </a:prstGeom>
        <a:ln>
          <a:prstDash val="solid"/>
        </a:ln>
      </xdr:spPr>
    </xdr:pic>
    <xdr:clientData/>
  </xdr:twoCellAnchor>
  <xdr:twoCellAnchor editAs="oneCell">
    <xdr:from>
      <xdr:col>3</xdr:col>
      <xdr:colOff>3076575</xdr:colOff>
      <xdr:row>22</xdr:row>
      <xdr:rowOff>47625</xdr:rowOff>
    </xdr:from>
    <xdr:to>
      <xdr:col>3</xdr:col>
      <xdr:colOff>3819525</xdr:colOff>
      <xdr:row>22</xdr:row>
      <xdr:rowOff>234739</xdr:rowOff>
    </xdr:to>
    <xdr:pic>
      <xdr:nvPicPr>
        <xdr:cNvPr id="6" name="Picture 5"/>
        <xdr:cNvPicPr>
          <a:picLocks noChangeAspect="1"/>
        </xdr:cNvPicPr>
      </xdr:nvPicPr>
      <xdr:blipFill>
        <a:blip xmlns:r="http://schemas.openxmlformats.org/officeDocument/2006/relationships" r:embed="rId3"/>
        <a:stretch>
          <a:fillRect/>
        </a:stretch>
      </xdr:blipFill>
      <xdr:spPr>
        <a:xfrm>
          <a:off x="8086725" y="7667625"/>
          <a:ext cx="742950" cy="187114"/>
        </a:xfrm>
        <a:prstGeom prst="rect">
          <a:avLst/>
        </a:prstGeom>
        <a:ln>
          <a:prstDash val="solid"/>
        </a:ln>
      </xdr:spPr>
    </xdr:pic>
    <xdr:clientData/>
  </xdr:twoCellAnchor>
  <xdr:twoCellAnchor editAs="oneCell">
    <xdr:from>
      <xdr:col>3</xdr:col>
      <xdr:colOff>1943101</xdr:colOff>
      <xdr:row>23</xdr:row>
      <xdr:rowOff>238125</xdr:rowOff>
    </xdr:from>
    <xdr:to>
      <xdr:col>3</xdr:col>
      <xdr:colOff>2762251</xdr:colOff>
      <xdr:row>23</xdr:row>
      <xdr:rowOff>447990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1" y="8334375"/>
          <a:ext cx="819150" cy="209865"/>
        </a:xfrm>
        <a:prstGeom prst="rect">
          <a:avLst/>
        </a:prstGeom>
        <a:ln>
          <a:prstDash val="solid"/>
        </a:ln>
      </xdr:spPr>
    </xdr:pic>
    <xdr:clientData/>
  </xdr:twoCellAnchor>
  <xdr:twoCellAnchor editAs="oneCell">
    <xdr:from>
      <xdr:col>3</xdr:col>
      <xdr:colOff>1866901</xdr:colOff>
      <xdr:row>24</xdr:row>
      <xdr:rowOff>257175</xdr:rowOff>
    </xdr:from>
    <xdr:to>
      <xdr:col>3</xdr:col>
      <xdr:colOff>2533651</xdr:colOff>
      <xdr:row>24</xdr:row>
      <xdr:rowOff>453278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77051" y="8829675"/>
          <a:ext cx="666750" cy="196103"/>
        </a:xfrm>
        <a:prstGeom prst="rect">
          <a:avLst/>
        </a:prstGeom>
        <a:ln>
          <a:prstDash val="solid"/>
        </a:ln>
      </xdr:spPr>
    </xdr:pic>
    <xdr:clientData/>
  </xdr:twoCellAnchor>
  <xdr:twoCellAnchor editAs="oneCell">
    <xdr:from>
      <xdr:col>3</xdr:col>
      <xdr:colOff>1847851</xdr:colOff>
      <xdr:row>25</xdr:row>
      <xdr:rowOff>257176</xdr:rowOff>
    </xdr:from>
    <xdr:to>
      <xdr:col>3</xdr:col>
      <xdr:colOff>2514600</xdr:colOff>
      <xdr:row>25</xdr:row>
      <xdr:rowOff>442017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858001" y="9305926"/>
          <a:ext cx="666749" cy="184841"/>
        </a:xfrm>
        <a:prstGeom prst="rect">
          <a:avLst/>
        </a:prstGeom>
        <a:ln>
          <a:prstDash val="solid"/>
        </a:ln>
      </xdr:spPr>
    </xdr:pic>
    <xdr:clientData/>
  </xdr:twoCellAnchor>
  <xdr:twoCellAnchor editAs="oneCell">
    <xdr:from>
      <xdr:col>3</xdr:col>
      <xdr:colOff>152400</xdr:colOff>
      <xdr:row>26</xdr:row>
      <xdr:rowOff>257176</xdr:rowOff>
    </xdr:from>
    <xdr:to>
      <xdr:col>3</xdr:col>
      <xdr:colOff>1390650</xdr:colOff>
      <xdr:row>26</xdr:row>
      <xdr:rowOff>447676</xdr:rowOff>
    </xdr:to>
    <xdr:pic>
      <xdr:nvPicPr>
        <xdr:cNvPr id="3" name="Picture 2"/>
        <xdr:cNvPicPr>
          <a:picLocks noChangeAspect="1"/>
        </xdr:cNvPicPr>
      </xdr:nvPicPr>
      <xdr:blipFill>
        <a:blip xmlns:r="http://schemas.openxmlformats.org/officeDocument/2006/relationships" r:embed="rId7"/>
        <a:stretch>
          <a:fillRect/>
        </a:stretch>
      </xdr:blipFill>
      <xdr:spPr>
        <a:xfrm>
          <a:off x="5162550" y="9782176"/>
          <a:ext cx="1238250" cy="190500"/>
        </a:xfrm>
        <a:prstGeom prst="rect">
          <a:avLst/>
        </a:prstGeom>
        <a:ln>
          <a:prstDash val="solid"/>
        </a:ln>
      </xdr:spPr>
    </xdr:pic>
    <xdr:clientData/>
  </xdr:twoCellAnchor>
  <xdr:twoCellAnchor editAs="oneCell">
    <xdr:from>
      <xdr:col>3</xdr:col>
      <xdr:colOff>133350</xdr:colOff>
      <xdr:row>27</xdr:row>
      <xdr:rowOff>266700</xdr:rowOff>
    </xdr:from>
    <xdr:to>
      <xdr:col>3</xdr:col>
      <xdr:colOff>1400175</xdr:colOff>
      <xdr:row>27</xdr:row>
      <xdr:rowOff>453609</xdr:rowOff>
    </xdr:to>
    <xdr:pic>
      <xdr:nvPicPr>
        <xdr:cNvPr id="5" name="Picture 4"/>
        <xdr:cNvPicPr>
          <a:picLocks noChangeAspect="1"/>
        </xdr:cNvPicPr>
      </xdr:nvPicPr>
      <xdr:blipFill>
        <a:blip xmlns:r="http://schemas.openxmlformats.org/officeDocument/2006/relationships" r:embed="rId8"/>
        <a:stretch>
          <a:fillRect/>
        </a:stretch>
      </xdr:blipFill>
      <xdr:spPr>
        <a:xfrm>
          <a:off x="5143500" y="10267950"/>
          <a:ext cx="1266825" cy="186909"/>
        </a:xfrm>
        <a:prstGeom prst="rect">
          <a:avLst/>
        </a:prstGeom>
        <a:ln>
          <a:prstDash val="solid"/>
        </a:ln>
      </xdr:spPr>
    </xdr:pic>
    <xdr:clientData/>
  </xdr:twoCellAnchor>
  <xdr:twoCellAnchor editAs="oneCell">
    <xdr:from>
      <xdr:col>3</xdr:col>
      <xdr:colOff>3133725</xdr:colOff>
      <xdr:row>33</xdr:row>
      <xdr:rowOff>66675</xdr:rowOff>
    </xdr:from>
    <xdr:to>
      <xdr:col>3</xdr:col>
      <xdr:colOff>3429000</xdr:colOff>
      <xdr:row>33</xdr:row>
      <xdr:rowOff>325041</xdr:rowOff>
    </xdr:to>
    <xdr:pic>
      <xdr:nvPicPr>
        <xdr:cNvPr id="9" name="Picture 8"/>
        <xdr:cNvPicPr>
          <a:picLocks noChangeAspect="1"/>
        </xdr:cNvPicPr>
      </xdr:nvPicPr>
      <xdr:blipFill>
        <a:blip xmlns:r="http://schemas.openxmlformats.org/officeDocument/2006/relationships" r:embed="rId9"/>
        <a:stretch>
          <a:fillRect/>
        </a:stretch>
      </xdr:blipFill>
      <xdr:spPr>
        <a:xfrm>
          <a:off x="7877175" y="12811125"/>
          <a:ext cx="295275" cy="258366"/>
        </a:xfrm>
        <a:prstGeom prst="rect">
          <a:avLst/>
        </a:prstGeom>
        <a:ln>
          <a:prstDash val="solid"/>
        </a:ln>
      </xdr:spPr>
    </xdr:pic>
    <xdr:clientData/>
  </xdr:twoCellAnchor>
  <xdr:twoCellAnchor editAs="oneCell">
    <xdr:from>
      <xdr:col>1</xdr:col>
      <xdr:colOff>581025</xdr:colOff>
      <xdr:row>37</xdr:row>
      <xdr:rowOff>352425</xdr:rowOff>
    </xdr:from>
    <xdr:to>
      <xdr:col>1</xdr:col>
      <xdr:colOff>923925</xdr:colOff>
      <xdr:row>37</xdr:row>
      <xdr:rowOff>619125</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00200" y="14297025"/>
          <a:ext cx="342900" cy="266700"/>
        </a:xfrm>
        <a:prstGeom prst="rect">
          <a:avLst/>
        </a:prstGeom>
        <a:ln>
          <a:prstDash val="solid"/>
        </a:ln>
      </xdr:spPr>
    </xdr:pic>
    <xdr:clientData/>
  </xdr:twoCellAnchor>
  <xdr:twoCellAnchor editAs="oneCell">
    <xdr:from>
      <xdr:col>1</xdr:col>
      <xdr:colOff>866775</xdr:colOff>
      <xdr:row>38</xdr:row>
      <xdr:rowOff>238124</xdr:rowOff>
    </xdr:from>
    <xdr:to>
      <xdr:col>1</xdr:col>
      <xdr:colOff>1152525</xdr:colOff>
      <xdr:row>38</xdr:row>
      <xdr:rowOff>473447</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885950" y="15135224"/>
          <a:ext cx="285750" cy="238125"/>
        </a:xfrm>
        <a:prstGeom prst="rect">
          <a:avLst/>
        </a:prstGeom>
        <a:ln>
          <a:prstDash val="solid"/>
        </a:ln>
      </xdr:spPr>
    </xdr:pic>
    <xdr:clientData/>
  </xdr:twoCellAnchor>
  <xdr:twoCellAnchor editAs="oneCell">
    <xdr:from>
      <xdr:col>1</xdr:col>
      <xdr:colOff>762000</xdr:colOff>
      <xdr:row>39</xdr:row>
      <xdr:rowOff>266700</xdr:rowOff>
    </xdr:from>
    <xdr:to>
      <xdr:col>1</xdr:col>
      <xdr:colOff>1011381</xdr:colOff>
      <xdr:row>39</xdr:row>
      <xdr:rowOff>495300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781175" y="15878175"/>
          <a:ext cx="249381" cy="228600"/>
        </a:xfrm>
        <a:prstGeom prst="rect">
          <a:avLst/>
        </a:prstGeom>
        <a:ln>
          <a:prstDash val="solid"/>
        </a:ln>
      </xdr:spPr>
    </xdr:pic>
    <xdr:clientData/>
  </xdr:twoCellAnchor>
  <xdr:twoCellAnchor editAs="oneCell">
    <xdr:from>
      <xdr:col>1</xdr:col>
      <xdr:colOff>866774</xdr:colOff>
      <xdr:row>40</xdr:row>
      <xdr:rowOff>342900</xdr:rowOff>
    </xdr:from>
    <xdr:to>
      <xdr:col>1</xdr:col>
      <xdr:colOff>1142999</xdr:colOff>
      <xdr:row>40</xdr:row>
      <xdr:rowOff>631134</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1885949" y="16678275"/>
          <a:ext cx="276225" cy="288234"/>
        </a:xfrm>
        <a:prstGeom prst="rect">
          <a:avLst/>
        </a:prstGeom>
        <a:ln>
          <a:prstDash val="solid"/>
        </a:ln>
      </xdr:spPr>
    </xdr:pic>
    <xdr:clientData/>
  </xdr:twoCellAnchor>
  <xdr:twoCellAnchor editAs="oneCell">
    <xdr:from>
      <xdr:col>1</xdr:col>
      <xdr:colOff>990600</xdr:colOff>
      <xdr:row>141</xdr:row>
      <xdr:rowOff>876300</xdr:rowOff>
    </xdr:from>
    <xdr:to>
      <xdr:col>1</xdr:col>
      <xdr:colOff>1219200</xdr:colOff>
      <xdr:row>141</xdr:row>
      <xdr:rowOff>1072243</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009775" y="47215425"/>
          <a:ext cx="228600" cy="195943"/>
        </a:xfrm>
        <a:prstGeom prst="rect">
          <a:avLst/>
        </a:prstGeom>
        <a:ln>
          <a:prstDash val="solid"/>
        </a:ln>
      </xdr:spPr>
    </xdr:pic>
    <xdr:clientData/>
  </xdr:twoCellAnchor>
  <xdr:twoCellAnchor editAs="oneCell">
    <xdr:from>
      <xdr:col>1</xdr:col>
      <xdr:colOff>1657349</xdr:colOff>
      <xdr:row>142</xdr:row>
      <xdr:rowOff>552450</xdr:rowOff>
    </xdr:from>
    <xdr:to>
      <xdr:col>1</xdr:col>
      <xdr:colOff>1919286</xdr:colOff>
      <xdr:row>142</xdr:row>
      <xdr:rowOff>762000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676524" y="48796575"/>
          <a:ext cx="261937" cy="209550"/>
        </a:xfrm>
        <a:prstGeom prst="rect">
          <a:avLst/>
        </a:prstGeom>
        <a:ln>
          <a:prstDash val="solid"/>
        </a:ln>
      </xdr:spPr>
    </xdr:pic>
    <xdr:clientData/>
  </xdr:twoCellAnchor>
  <xdr:twoCellAnchor editAs="oneCell">
    <xdr:from>
      <xdr:col>1</xdr:col>
      <xdr:colOff>1543049</xdr:colOff>
      <xdr:row>143</xdr:row>
      <xdr:rowOff>142875</xdr:rowOff>
    </xdr:from>
    <xdr:to>
      <xdr:col>1</xdr:col>
      <xdr:colOff>1825822</xdr:colOff>
      <xdr:row>143</xdr:row>
      <xdr:rowOff>378198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562224" y="47453550"/>
          <a:ext cx="282773" cy="238125"/>
        </a:xfrm>
        <a:prstGeom prst="rect">
          <a:avLst/>
        </a:prstGeom>
        <a:ln>
          <a:prstDash val="solid"/>
        </a:ln>
      </xdr:spPr>
    </xdr:pic>
    <xdr:clientData/>
  </xdr:twoCellAnchor>
  <xdr:twoCellAnchor editAs="oneCell">
    <xdr:from>
      <xdr:col>1</xdr:col>
      <xdr:colOff>1666875</xdr:colOff>
      <xdr:row>144</xdr:row>
      <xdr:rowOff>123825</xdr:rowOff>
    </xdr:from>
    <xdr:to>
      <xdr:col>1</xdr:col>
      <xdr:colOff>1933575</xdr:colOff>
      <xdr:row>144</xdr:row>
      <xdr:rowOff>359148</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686050" y="47929800"/>
          <a:ext cx="266700" cy="240031"/>
        </a:xfrm>
        <a:prstGeom prst="rect">
          <a:avLst/>
        </a:prstGeom>
        <a:ln>
          <a:prstDash val="solid"/>
        </a:ln>
      </xdr:spPr>
    </xdr:pic>
    <xdr:clientData/>
  </xdr:twoCellAnchor>
  <xdr:twoCellAnchor editAs="oneCell">
    <xdr:from>
      <xdr:col>1</xdr:col>
      <xdr:colOff>457200</xdr:colOff>
      <xdr:row>147</xdr:row>
      <xdr:rowOff>28575</xdr:rowOff>
    </xdr:from>
    <xdr:to>
      <xdr:col>1</xdr:col>
      <xdr:colOff>704819</xdr:colOff>
      <xdr:row>147</xdr:row>
      <xdr:rowOff>219051</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76375" y="50996850"/>
          <a:ext cx="247619" cy="190476"/>
        </a:xfrm>
        <a:prstGeom prst="rect">
          <a:avLst/>
        </a:prstGeom>
        <a:ln>
          <a:prstDash val="solid"/>
        </a:ln>
      </xdr:spPr>
    </xdr:pic>
    <xdr:clientData/>
  </xdr:twoCellAnchor>
  <xdr:twoCellAnchor editAs="oneCell">
    <xdr:from>
      <xdr:col>1</xdr:col>
      <xdr:colOff>638175</xdr:colOff>
      <xdr:row>154</xdr:row>
      <xdr:rowOff>57150</xdr:rowOff>
    </xdr:from>
    <xdr:to>
      <xdr:col>1</xdr:col>
      <xdr:colOff>790556</xdr:colOff>
      <xdr:row>154</xdr:row>
      <xdr:rowOff>209531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1657350" y="54597300"/>
          <a:ext cx="152381" cy="152381"/>
        </a:xfrm>
        <a:prstGeom prst="rect">
          <a:avLst/>
        </a:prstGeom>
        <a:ln>
          <a:prstDash val="solid"/>
        </a:ln>
      </xdr:spPr>
    </xdr:pic>
    <xdr:clientData/>
  </xdr:twoCellAnchor>
  <xdr:twoCellAnchor editAs="oneCell">
    <xdr:from>
      <xdr:col>1</xdr:col>
      <xdr:colOff>657225</xdr:colOff>
      <xdr:row>164</xdr:row>
      <xdr:rowOff>28575</xdr:rowOff>
    </xdr:from>
    <xdr:to>
      <xdr:col>1</xdr:col>
      <xdr:colOff>914400</xdr:colOff>
      <xdr:row>164</xdr:row>
      <xdr:rowOff>221457</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1676400" y="60664725"/>
          <a:ext cx="257175" cy="192882"/>
        </a:xfrm>
        <a:prstGeom prst="rect">
          <a:avLst/>
        </a:prstGeom>
        <a:ln>
          <a:prstDash val="solid"/>
        </a:ln>
      </xdr:spPr>
    </xdr:pic>
    <xdr:clientData/>
  </xdr:twoCellAnchor>
  <xdr:twoCellAnchor editAs="oneCell">
    <xdr:from>
      <xdr:col>3</xdr:col>
      <xdr:colOff>380999</xdr:colOff>
      <xdr:row>168</xdr:row>
      <xdr:rowOff>238125</xdr:rowOff>
    </xdr:from>
    <xdr:to>
      <xdr:col>3</xdr:col>
      <xdr:colOff>654842</xdr:colOff>
      <xdr:row>168</xdr:row>
      <xdr:rowOff>457200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5124449" y="63026925"/>
          <a:ext cx="273843" cy="219075"/>
        </a:xfrm>
        <a:prstGeom prst="rect">
          <a:avLst/>
        </a:prstGeom>
        <a:ln>
          <a:prstDash val="solid"/>
        </a:ln>
      </xdr:spPr>
    </xdr:pic>
    <xdr:clientData/>
  </xdr:twoCellAnchor>
  <xdr:twoCellAnchor editAs="oneCell">
    <xdr:from>
      <xdr:col>3</xdr:col>
      <xdr:colOff>66674</xdr:colOff>
      <xdr:row>169</xdr:row>
      <xdr:rowOff>219075</xdr:rowOff>
    </xdr:from>
    <xdr:to>
      <xdr:col>3</xdr:col>
      <xdr:colOff>342899</xdr:colOff>
      <xdr:row>169</xdr:row>
      <xdr:rowOff>480763</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4810124" y="63731775"/>
          <a:ext cx="276225" cy="261688"/>
        </a:xfrm>
        <a:prstGeom prst="rect">
          <a:avLst/>
        </a:prstGeom>
        <a:ln>
          <a:prstDash val="solid"/>
        </a:ln>
      </xdr:spPr>
    </xdr:pic>
    <xdr:clientData/>
  </xdr:twoCellAnchor>
  <xdr:twoCellAnchor editAs="oneCell">
    <xdr:from>
      <xdr:col>1</xdr:col>
      <xdr:colOff>171450</xdr:colOff>
      <xdr:row>171</xdr:row>
      <xdr:rowOff>38100</xdr:rowOff>
    </xdr:from>
    <xdr:to>
      <xdr:col>1</xdr:col>
      <xdr:colOff>390498</xdr:colOff>
      <xdr:row>171</xdr:row>
      <xdr:rowOff>209529</xdr:rowOff>
    </xdr:to>
    <xdr:pic>
      <xdr:nvPicPr>
        <xdr:cNvPr id="20" name="Picture 19"/>
        <xdr:cNvPicPr>
          <a:picLocks noChangeAspect="1"/>
        </xdr:cNvPicPr>
      </xdr:nvPicPr>
      <xdr:blipFill>
        <a:blip xmlns:r="http://schemas.openxmlformats.org/officeDocument/2006/relationships" r:embed="rId23"/>
        <a:stretch>
          <a:fillRect/>
        </a:stretch>
      </xdr:blipFill>
      <xdr:spPr>
        <a:xfrm>
          <a:off x="1190625" y="64941450"/>
          <a:ext cx="219048" cy="171429"/>
        </a:xfrm>
        <a:prstGeom prst="rect">
          <a:avLst/>
        </a:prstGeom>
        <a:ln>
          <a:prstDash val="solid"/>
        </a:ln>
      </xdr:spPr>
    </xdr:pic>
    <xdr:clientData/>
  </xdr:twoCellAnchor>
  <xdr:twoCellAnchor editAs="oneCell">
    <xdr:from>
      <xdr:col>1</xdr:col>
      <xdr:colOff>904875</xdr:colOff>
      <xdr:row>175</xdr:row>
      <xdr:rowOff>38100</xdr:rowOff>
    </xdr:from>
    <xdr:to>
      <xdr:col>1</xdr:col>
      <xdr:colOff>1114399</xdr:colOff>
      <xdr:row>175</xdr:row>
      <xdr:rowOff>209529</xdr:rowOff>
    </xdr:to>
    <xdr:pic>
      <xdr:nvPicPr>
        <xdr:cNvPr id="23" name="Picture 22"/>
        <xdr:cNvPicPr>
          <a:picLocks noChangeAspect="1"/>
        </xdr:cNvPicPr>
      </xdr:nvPicPr>
      <xdr:blipFill>
        <a:blip xmlns:r="http://schemas.openxmlformats.org/officeDocument/2006/relationships" r:embed="rId24"/>
        <a:stretch>
          <a:fillRect/>
        </a:stretch>
      </xdr:blipFill>
      <xdr:spPr>
        <a:xfrm>
          <a:off x="1924050" y="66865500"/>
          <a:ext cx="209524" cy="171429"/>
        </a:xfrm>
        <a:prstGeom prst="rect">
          <a:avLst/>
        </a:prstGeom>
        <a:ln>
          <a:prstDash val="solid"/>
        </a:ln>
      </xdr:spPr>
    </xdr:pic>
    <xdr:clientData/>
  </xdr:twoCellAnchor>
  <xdr:twoCellAnchor editAs="oneCell">
    <xdr:from>
      <xdr:col>0</xdr:col>
      <xdr:colOff>781050</xdr:colOff>
      <xdr:row>178</xdr:row>
      <xdr:rowOff>38100</xdr:rowOff>
    </xdr:from>
    <xdr:to>
      <xdr:col>0</xdr:col>
      <xdr:colOff>990574</xdr:colOff>
      <xdr:row>178</xdr:row>
      <xdr:rowOff>219052</xdr:rowOff>
    </xdr:to>
    <xdr:pic>
      <xdr:nvPicPr>
        <xdr:cNvPr id="25" name="Picture 24"/>
        <xdr:cNvPicPr>
          <a:picLocks noChangeAspect="1"/>
        </xdr:cNvPicPr>
      </xdr:nvPicPr>
      <xdr:blipFill>
        <a:blip xmlns:r="http://schemas.openxmlformats.org/officeDocument/2006/relationships" r:embed="rId25"/>
        <a:stretch>
          <a:fillRect/>
        </a:stretch>
      </xdr:blipFill>
      <xdr:spPr>
        <a:xfrm>
          <a:off x="781050" y="68522850"/>
          <a:ext cx="209524" cy="180952"/>
        </a:xfrm>
        <a:prstGeom prst="rect">
          <a:avLst/>
        </a:prstGeom>
        <a:ln>
          <a:prstDash val="solid"/>
        </a:ln>
      </xdr:spPr>
    </xdr:pic>
    <xdr:clientData/>
  </xdr:twoCellAnchor>
  <xdr:twoCellAnchor editAs="oneCell">
    <xdr:from>
      <xdr:col>3</xdr:col>
      <xdr:colOff>2400300</xdr:colOff>
      <xdr:row>182</xdr:row>
      <xdr:rowOff>257176</xdr:rowOff>
    </xdr:from>
    <xdr:to>
      <xdr:col>3</xdr:col>
      <xdr:colOff>2624816</xdr:colOff>
      <xdr:row>182</xdr:row>
      <xdr:rowOff>466725</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7143750" y="71828026"/>
          <a:ext cx="224516" cy="209549"/>
        </a:xfrm>
        <a:prstGeom prst="rect">
          <a:avLst/>
        </a:prstGeom>
        <a:ln>
          <a:prstDash val="solid"/>
        </a:ln>
      </xdr:spPr>
    </xdr:pic>
    <xdr:clientData/>
  </xdr:twoCellAnchor>
  <xdr:twoCellAnchor editAs="oneCell">
    <xdr:from>
      <xdr:col>4</xdr:col>
      <xdr:colOff>1028700</xdr:colOff>
      <xdr:row>184</xdr:row>
      <xdr:rowOff>152400</xdr:rowOff>
    </xdr:from>
    <xdr:to>
      <xdr:col>4</xdr:col>
      <xdr:colOff>1285843</xdr:colOff>
      <xdr:row>184</xdr:row>
      <xdr:rowOff>342876</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9610725" y="73009125"/>
          <a:ext cx="257143" cy="190476"/>
        </a:xfrm>
        <a:prstGeom prst="rect">
          <a:avLst/>
        </a:prstGeom>
        <a:ln>
          <a:prstDash val="solid"/>
        </a:ln>
      </xdr:spPr>
    </xdr:pic>
    <xdr:clientData/>
  </xdr:twoCellAnchor>
  <xdr:twoCellAnchor editAs="oneCell">
    <xdr:from>
      <xdr:col>3</xdr:col>
      <xdr:colOff>714375</xdr:colOff>
      <xdr:row>189</xdr:row>
      <xdr:rowOff>257175</xdr:rowOff>
    </xdr:from>
    <xdr:to>
      <xdr:col>3</xdr:col>
      <xdr:colOff>942946</xdr:colOff>
      <xdr:row>189</xdr:row>
      <xdr:rowOff>466699</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5457825" y="76571475"/>
          <a:ext cx="228571" cy="209524"/>
        </a:xfrm>
        <a:prstGeom prst="rect">
          <a:avLst/>
        </a:prstGeom>
        <a:ln>
          <a:prstDash val="solid"/>
        </a:ln>
      </xdr:spPr>
    </xdr:pic>
    <xdr:clientData/>
  </xdr:twoCellAnchor>
  <xdr:twoCellAnchor editAs="oneCell">
    <xdr:from>
      <xdr:col>1</xdr:col>
      <xdr:colOff>628650</xdr:colOff>
      <xdr:row>191</xdr:row>
      <xdr:rowOff>28575</xdr:rowOff>
    </xdr:from>
    <xdr:to>
      <xdr:col>1</xdr:col>
      <xdr:colOff>847698</xdr:colOff>
      <xdr:row>191</xdr:row>
      <xdr:rowOff>219051</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1647825" y="77333475"/>
          <a:ext cx="219048" cy="190476"/>
        </a:xfrm>
        <a:prstGeom prst="rect">
          <a:avLst/>
        </a:prstGeom>
        <a:ln>
          <a:prstDash val="solid"/>
        </a:ln>
      </xdr:spPr>
    </xdr:pic>
    <xdr:clientData/>
  </xdr:twoCellAnchor>
  <xdr:twoCellAnchor editAs="oneCell">
    <xdr:from>
      <xdr:col>1</xdr:col>
      <xdr:colOff>1143000</xdr:colOff>
      <xdr:row>195</xdr:row>
      <xdr:rowOff>47625</xdr:rowOff>
    </xdr:from>
    <xdr:to>
      <xdr:col>1</xdr:col>
      <xdr:colOff>1362048</xdr:colOff>
      <xdr:row>195</xdr:row>
      <xdr:rowOff>200006</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2162175" y="79057500"/>
          <a:ext cx="219048" cy="152381"/>
        </a:xfrm>
        <a:prstGeom prst="rect">
          <a:avLst/>
        </a:prstGeom>
        <a:ln>
          <a:prstDash val="solid"/>
        </a:ln>
      </xdr:spPr>
    </xdr:pic>
    <xdr:clientData/>
  </xdr:twoCellAnchor>
  <xdr:twoCellAnchor editAs="oneCell">
    <xdr:from>
      <xdr:col>1</xdr:col>
      <xdr:colOff>1133475</xdr:colOff>
      <xdr:row>198</xdr:row>
      <xdr:rowOff>47625</xdr:rowOff>
    </xdr:from>
    <xdr:to>
      <xdr:col>1</xdr:col>
      <xdr:colOff>1352523</xdr:colOff>
      <xdr:row>198</xdr:row>
      <xdr:rowOff>200006</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2152650" y="80514825"/>
          <a:ext cx="219048" cy="152381"/>
        </a:xfrm>
        <a:prstGeom prst="rect">
          <a:avLst/>
        </a:prstGeom>
        <a:ln>
          <a:prstDash val="solid"/>
        </a:ln>
      </xdr:spPr>
    </xdr:pic>
    <xdr:clientData/>
  </xdr:twoCellAnchor>
  <xdr:twoCellAnchor editAs="oneCell">
    <xdr:from>
      <xdr:col>1</xdr:col>
      <xdr:colOff>790575</xdr:colOff>
      <xdr:row>201</xdr:row>
      <xdr:rowOff>57150</xdr:rowOff>
    </xdr:from>
    <xdr:to>
      <xdr:col>1</xdr:col>
      <xdr:colOff>962004</xdr:colOff>
      <xdr:row>201</xdr:row>
      <xdr:rowOff>209531</xdr:rowOff>
    </xdr:to>
    <xdr:pic>
      <xdr:nvPicPr>
        <xdr:cNvPr id="33" name="Picture 32"/>
        <xdr:cNvPicPr>
          <a:picLocks noChangeAspect="1"/>
        </xdr:cNvPicPr>
      </xdr:nvPicPr>
      <xdr:blipFill>
        <a:blip xmlns:r="http://schemas.openxmlformats.org/officeDocument/2006/relationships" r:embed="rId31"/>
        <a:stretch>
          <a:fillRect/>
        </a:stretch>
      </xdr:blipFill>
      <xdr:spPr>
        <a:xfrm>
          <a:off x="1809750" y="82086450"/>
          <a:ext cx="171429" cy="152381"/>
        </a:xfrm>
        <a:prstGeom prst="rect">
          <a:avLst/>
        </a:prstGeom>
        <a:ln>
          <a:prstDash val="solid"/>
        </a:ln>
      </xdr:spPr>
    </xdr:pic>
    <xdr:clientData/>
  </xdr:twoCellAnchor>
  <xdr:twoCellAnchor editAs="oneCell">
    <xdr:from>
      <xdr:col>1</xdr:col>
      <xdr:colOff>1085850</xdr:colOff>
      <xdr:row>205</xdr:row>
      <xdr:rowOff>57150</xdr:rowOff>
    </xdr:from>
    <xdr:to>
      <xdr:col>1</xdr:col>
      <xdr:colOff>1257279</xdr:colOff>
      <xdr:row>205</xdr:row>
      <xdr:rowOff>209531</xdr:rowOff>
    </xdr:to>
    <xdr:pic>
      <xdr:nvPicPr>
        <xdr:cNvPr id="34" name="Picture 33"/>
        <xdr:cNvPicPr>
          <a:picLocks noChangeAspect="1"/>
        </xdr:cNvPicPr>
      </xdr:nvPicPr>
      <xdr:blipFill>
        <a:blip xmlns:r="http://schemas.openxmlformats.org/officeDocument/2006/relationships" r:embed="rId31"/>
        <a:stretch>
          <a:fillRect/>
        </a:stretch>
      </xdr:blipFill>
      <xdr:spPr>
        <a:xfrm>
          <a:off x="2105025" y="83791425"/>
          <a:ext cx="171429" cy="152381"/>
        </a:xfrm>
        <a:prstGeom prst="rect">
          <a:avLst/>
        </a:prstGeom>
        <a:ln>
          <a:prstDash val="solid"/>
        </a:ln>
      </xdr:spPr>
    </xdr:pic>
    <xdr:clientData/>
  </xdr:twoCellAnchor>
  <xdr:twoCellAnchor editAs="oneCell">
    <xdr:from>
      <xdr:col>1</xdr:col>
      <xdr:colOff>638175</xdr:colOff>
      <xdr:row>209</xdr:row>
      <xdr:rowOff>66675</xdr:rowOff>
    </xdr:from>
    <xdr:to>
      <xdr:col>1</xdr:col>
      <xdr:colOff>809604</xdr:colOff>
      <xdr:row>209</xdr:row>
      <xdr:rowOff>219056</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1657350" y="85486875"/>
          <a:ext cx="171429" cy="152381"/>
        </a:xfrm>
        <a:prstGeom prst="rect">
          <a:avLst/>
        </a:prstGeom>
        <a:ln>
          <a:prstDash val="solid"/>
        </a:ln>
      </xdr:spPr>
    </xdr:pic>
    <xdr:clientData/>
  </xdr:twoCellAnchor>
  <xdr:twoCellAnchor editAs="oneCell">
    <xdr:from>
      <xdr:col>1</xdr:col>
      <xdr:colOff>1221441</xdr:colOff>
      <xdr:row>212</xdr:row>
      <xdr:rowOff>44823</xdr:rowOff>
    </xdr:from>
    <xdr:to>
      <xdr:col>1</xdr:col>
      <xdr:colOff>1411917</xdr:colOff>
      <xdr:row>212</xdr:row>
      <xdr:rowOff>206728</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2241176" y="86677499"/>
          <a:ext cx="190476" cy="161905"/>
        </a:xfrm>
        <a:prstGeom prst="rect">
          <a:avLst/>
        </a:prstGeom>
        <a:ln>
          <a:prstDash val="solid"/>
        </a:ln>
      </xdr:spPr>
    </xdr:pic>
    <xdr:clientData/>
  </xdr:twoCellAnchor>
  <xdr:twoCellAnchor editAs="oneCell">
    <xdr:from>
      <xdr:col>1</xdr:col>
      <xdr:colOff>1400735</xdr:colOff>
      <xdr:row>219</xdr:row>
      <xdr:rowOff>44823</xdr:rowOff>
    </xdr:from>
    <xdr:to>
      <xdr:col>1</xdr:col>
      <xdr:colOff>1581687</xdr:colOff>
      <xdr:row>219</xdr:row>
      <xdr:rowOff>206728</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2420470" y="89938411"/>
          <a:ext cx="180952" cy="161905"/>
        </a:xfrm>
        <a:prstGeom prst="rect">
          <a:avLst/>
        </a:prstGeom>
        <a:ln>
          <a:prstDash val="solid"/>
        </a:ln>
      </xdr:spPr>
    </xdr:pic>
    <xdr:clientData/>
  </xdr:twoCellAnchor>
  <xdr:twoCellAnchor editAs="oneCell">
    <xdr:from>
      <xdr:col>1</xdr:col>
      <xdr:colOff>952500</xdr:colOff>
      <xdr:row>226</xdr:row>
      <xdr:rowOff>33617</xdr:rowOff>
    </xdr:from>
    <xdr:to>
      <xdr:col>1</xdr:col>
      <xdr:colOff>1133452</xdr:colOff>
      <xdr:row>226</xdr:row>
      <xdr:rowOff>205046</xdr:rowOff>
    </xdr:to>
    <xdr:pic>
      <xdr:nvPicPr>
        <xdr:cNvPr id="38" name="Picture 37"/>
        <xdr:cNvPicPr>
          <a:picLocks noChangeAspect="1"/>
        </xdr:cNvPicPr>
      </xdr:nvPicPr>
      <xdr:blipFill>
        <a:blip xmlns:r="http://schemas.openxmlformats.org/officeDocument/2006/relationships" r:embed="rId34"/>
        <a:stretch>
          <a:fillRect/>
        </a:stretch>
      </xdr:blipFill>
      <xdr:spPr>
        <a:xfrm>
          <a:off x="1972235" y="93535499"/>
          <a:ext cx="180952" cy="171429"/>
        </a:xfrm>
        <a:prstGeom prst="rect">
          <a:avLst/>
        </a:prstGeom>
        <a:ln>
          <a:prstDash val="solid"/>
        </a:ln>
      </xdr:spPr>
    </xdr:pic>
    <xdr:clientData/>
  </xdr:twoCellAnchor>
  <xdr:twoCellAnchor editAs="oneCell">
    <xdr:from>
      <xdr:col>1</xdr:col>
      <xdr:colOff>649942</xdr:colOff>
      <xdr:row>229</xdr:row>
      <xdr:rowOff>44824</xdr:rowOff>
    </xdr:from>
    <xdr:to>
      <xdr:col>1</xdr:col>
      <xdr:colOff>830894</xdr:colOff>
      <xdr:row>229</xdr:row>
      <xdr:rowOff>216253</xdr:rowOff>
    </xdr:to>
    <xdr:pic>
      <xdr:nvPicPr>
        <xdr:cNvPr id="39" name="Picture 38"/>
        <xdr:cNvPicPr>
          <a:picLocks noChangeAspect="1"/>
        </xdr:cNvPicPr>
      </xdr:nvPicPr>
      <xdr:blipFill>
        <a:blip xmlns:r="http://schemas.openxmlformats.org/officeDocument/2006/relationships" r:embed="rId34"/>
        <a:stretch>
          <a:fillRect/>
        </a:stretch>
      </xdr:blipFill>
      <xdr:spPr>
        <a:xfrm>
          <a:off x="1669677" y="95193971"/>
          <a:ext cx="180952" cy="171429"/>
        </a:xfrm>
        <a:prstGeom prst="rect">
          <a:avLst/>
        </a:prstGeom>
        <a:ln>
          <a:prstDash val="solid"/>
        </a:ln>
      </xdr:spPr>
    </xdr:pic>
    <xdr:clientData/>
  </xdr:twoCellAnchor>
  <xdr:twoCellAnchor editAs="oneCell">
    <xdr:from>
      <xdr:col>1</xdr:col>
      <xdr:colOff>784412</xdr:colOff>
      <xdr:row>232</xdr:row>
      <xdr:rowOff>56029</xdr:rowOff>
    </xdr:from>
    <xdr:to>
      <xdr:col>1</xdr:col>
      <xdr:colOff>974888</xdr:colOff>
      <xdr:row>232</xdr:row>
      <xdr:rowOff>208410</xdr:rowOff>
    </xdr:to>
    <xdr:pic>
      <xdr:nvPicPr>
        <xdr:cNvPr id="40" name="Picture 39"/>
        <xdr:cNvPicPr>
          <a:picLocks noChangeAspect="1"/>
        </xdr:cNvPicPr>
      </xdr:nvPicPr>
      <xdr:blipFill>
        <a:blip xmlns:r="http://schemas.openxmlformats.org/officeDocument/2006/relationships" r:embed="rId35"/>
        <a:stretch>
          <a:fillRect/>
        </a:stretch>
      </xdr:blipFill>
      <xdr:spPr>
        <a:xfrm>
          <a:off x="1804147" y="96852441"/>
          <a:ext cx="190476" cy="152381"/>
        </a:xfrm>
        <a:prstGeom prst="rect">
          <a:avLst/>
        </a:prstGeom>
        <a:ln>
          <a:prstDash val="solid"/>
        </a:ln>
      </xdr:spPr>
    </xdr:pic>
    <xdr:clientData/>
  </xdr:twoCellAnchor>
  <xdr:twoCellAnchor editAs="oneCell">
    <xdr:from>
      <xdr:col>1</xdr:col>
      <xdr:colOff>829236</xdr:colOff>
      <xdr:row>236</xdr:row>
      <xdr:rowOff>33617</xdr:rowOff>
    </xdr:from>
    <xdr:to>
      <xdr:col>1</xdr:col>
      <xdr:colOff>1048284</xdr:colOff>
      <xdr:row>236</xdr:row>
      <xdr:rowOff>224093</xdr:rowOff>
    </xdr:to>
    <xdr:pic>
      <xdr:nvPicPr>
        <xdr:cNvPr id="41" name="Picture 40"/>
        <xdr:cNvPicPr>
          <a:picLocks noChangeAspect="1"/>
        </xdr:cNvPicPr>
      </xdr:nvPicPr>
      <xdr:blipFill>
        <a:blip xmlns:r="http://schemas.openxmlformats.org/officeDocument/2006/relationships" r:embed="rId36"/>
        <a:stretch>
          <a:fillRect/>
        </a:stretch>
      </xdr:blipFill>
      <xdr:spPr>
        <a:xfrm>
          <a:off x="1848971" y="98970352"/>
          <a:ext cx="219048" cy="190476"/>
        </a:xfrm>
        <a:prstGeom prst="rect">
          <a:avLst/>
        </a:prstGeom>
        <a:ln>
          <a:prstDash val="solid"/>
        </a:ln>
      </xdr:spPr>
    </xdr:pic>
    <xdr:clientData/>
  </xdr:twoCellAnchor>
  <xdr:twoCellAnchor editAs="oneCell">
    <xdr:from>
      <xdr:col>1</xdr:col>
      <xdr:colOff>974912</xdr:colOff>
      <xdr:row>242</xdr:row>
      <xdr:rowOff>44823</xdr:rowOff>
    </xdr:from>
    <xdr:to>
      <xdr:col>1</xdr:col>
      <xdr:colOff>1165388</xdr:colOff>
      <xdr:row>242</xdr:row>
      <xdr:rowOff>225775</xdr:rowOff>
    </xdr:to>
    <xdr:pic>
      <xdr:nvPicPr>
        <xdr:cNvPr id="42" name="Picture 41"/>
        <xdr:cNvPicPr>
          <a:picLocks noChangeAspect="1"/>
        </xdr:cNvPicPr>
      </xdr:nvPicPr>
      <xdr:blipFill>
        <a:blip xmlns:r="http://schemas.openxmlformats.org/officeDocument/2006/relationships" r:embed="rId37"/>
        <a:stretch>
          <a:fillRect/>
        </a:stretch>
      </xdr:blipFill>
      <xdr:spPr>
        <a:xfrm>
          <a:off x="1994647" y="101614941"/>
          <a:ext cx="190476" cy="180952"/>
        </a:xfrm>
        <a:prstGeom prst="rect">
          <a:avLst/>
        </a:prstGeom>
        <a:ln>
          <a:prstDash val="solid"/>
        </a:ln>
      </xdr:spPr>
    </xdr:pic>
    <xdr:clientData/>
  </xdr:twoCellAnchor>
  <xdr:twoCellAnchor editAs="oneCell">
    <xdr:from>
      <xdr:col>1</xdr:col>
      <xdr:colOff>918883</xdr:colOff>
      <xdr:row>246</xdr:row>
      <xdr:rowOff>44824</xdr:rowOff>
    </xdr:from>
    <xdr:to>
      <xdr:col>1</xdr:col>
      <xdr:colOff>1099835</xdr:colOff>
      <xdr:row>246</xdr:row>
      <xdr:rowOff>216253</xdr:rowOff>
    </xdr:to>
    <xdr:pic>
      <xdr:nvPicPr>
        <xdr:cNvPr id="43" name="Picture 42"/>
        <xdr:cNvPicPr>
          <a:picLocks noChangeAspect="1"/>
        </xdr:cNvPicPr>
      </xdr:nvPicPr>
      <xdr:blipFill>
        <a:blip xmlns:r="http://schemas.openxmlformats.org/officeDocument/2006/relationships" r:embed="rId38"/>
        <a:stretch>
          <a:fillRect/>
        </a:stretch>
      </xdr:blipFill>
      <xdr:spPr>
        <a:xfrm>
          <a:off x="1938618" y="102802765"/>
          <a:ext cx="180952" cy="171429"/>
        </a:xfrm>
        <a:prstGeom prst="rect">
          <a:avLst/>
        </a:prstGeom>
        <a:ln>
          <a:prstDash val="solid"/>
        </a:ln>
      </xdr:spPr>
    </xdr:pic>
    <xdr:clientData/>
  </xdr:twoCellAnchor>
  <xdr:twoCellAnchor editAs="oneCell">
    <xdr:from>
      <xdr:col>1</xdr:col>
      <xdr:colOff>1624853</xdr:colOff>
      <xdr:row>252</xdr:row>
      <xdr:rowOff>504265</xdr:rowOff>
    </xdr:from>
    <xdr:to>
      <xdr:col>1</xdr:col>
      <xdr:colOff>1910567</xdr:colOff>
      <xdr:row>252</xdr:row>
      <xdr:rowOff>732836</xdr:rowOff>
    </xdr:to>
    <xdr:pic>
      <xdr:nvPicPr>
        <xdr:cNvPr id="44" name="Picture 43"/>
        <xdr:cNvPicPr>
          <a:picLocks noChangeAspect="1"/>
        </xdr:cNvPicPr>
      </xdr:nvPicPr>
      <xdr:blipFill>
        <a:blip xmlns:r="http://schemas.openxmlformats.org/officeDocument/2006/relationships" r:embed="rId39"/>
        <a:stretch>
          <a:fillRect/>
        </a:stretch>
      </xdr:blipFill>
      <xdr:spPr>
        <a:xfrm>
          <a:off x="2644588" y="106792059"/>
          <a:ext cx="285714" cy="228571"/>
        </a:xfrm>
        <a:prstGeom prst="rect">
          <a:avLst/>
        </a:prstGeom>
        <a:ln>
          <a:prstDash val="solid"/>
        </a:ln>
      </xdr:spPr>
    </xdr:pic>
    <xdr:clientData/>
  </xdr:twoCellAnchor>
  <xdr:twoCellAnchor editAs="oneCell">
    <xdr:from>
      <xdr:col>1</xdr:col>
      <xdr:colOff>526677</xdr:colOff>
      <xdr:row>255</xdr:row>
      <xdr:rowOff>448236</xdr:rowOff>
    </xdr:from>
    <xdr:to>
      <xdr:col>1</xdr:col>
      <xdr:colOff>793344</xdr:colOff>
      <xdr:row>255</xdr:row>
      <xdr:rowOff>733950</xdr:rowOff>
    </xdr:to>
    <xdr:pic>
      <xdr:nvPicPr>
        <xdr:cNvPr id="45" name="Picture 44"/>
        <xdr:cNvPicPr>
          <a:picLocks noChangeAspect="1"/>
        </xdr:cNvPicPr>
      </xdr:nvPicPr>
      <xdr:blipFill>
        <a:blip xmlns:r="http://schemas.openxmlformats.org/officeDocument/2006/relationships" r:embed="rId40"/>
        <a:stretch>
          <a:fillRect/>
        </a:stretch>
      </xdr:blipFill>
      <xdr:spPr>
        <a:xfrm>
          <a:off x="1546412" y="108439324"/>
          <a:ext cx="266667" cy="285714"/>
        </a:xfrm>
        <a:prstGeom prst="rect">
          <a:avLst/>
        </a:prstGeom>
        <a:ln>
          <a:prstDash val="solid"/>
        </a:ln>
      </xdr:spPr>
    </xdr:pic>
    <xdr:clientData/>
  </xdr:twoCellAnchor>
  <xdr:twoCellAnchor editAs="oneCell">
    <xdr:from>
      <xdr:col>1</xdr:col>
      <xdr:colOff>100853</xdr:colOff>
      <xdr:row>259</xdr:row>
      <xdr:rowOff>537883</xdr:rowOff>
    </xdr:from>
    <xdr:to>
      <xdr:col>1</xdr:col>
      <xdr:colOff>357996</xdr:colOff>
      <xdr:row>259</xdr:row>
      <xdr:rowOff>728359</xdr:rowOff>
    </xdr:to>
    <xdr:pic>
      <xdr:nvPicPr>
        <xdr:cNvPr id="46" name="Picture 45"/>
        <xdr:cNvPicPr>
          <a:picLocks noChangeAspect="1"/>
        </xdr:cNvPicPr>
      </xdr:nvPicPr>
      <xdr:blipFill>
        <a:blip xmlns:r="http://schemas.openxmlformats.org/officeDocument/2006/relationships" r:embed="rId41"/>
        <a:stretch>
          <a:fillRect/>
        </a:stretch>
      </xdr:blipFill>
      <xdr:spPr>
        <a:xfrm>
          <a:off x="1120588" y="110490001"/>
          <a:ext cx="257143" cy="190476"/>
        </a:xfrm>
        <a:prstGeom prst="rect">
          <a:avLst/>
        </a:prstGeom>
        <a:ln>
          <a:prstDash val="solid"/>
        </a:ln>
      </xdr:spPr>
    </xdr:pic>
    <xdr:clientData/>
  </xdr:twoCellAnchor>
  <xdr:twoCellAnchor editAs="oneCell">
    <xdr:from>
      <xdr:col>1</xdr:col>
      <xdr:colOff>537883</xdr:colOff>
      <xdr:row>263</xdr:row>
      <xdr:rowOff>358589</xdr:rowOff>
    </xdr:from>
    <xdr:to>
      <xdr:col>1</xdr:col>
      <xdr:colOff>814073</xdr:colOff>
      <xdr:row>263</xdr:row>
      <xdr:rowOff>615732</xdr:rowOff>
    </xdr:to>
    <xdr:pic>
      <xdr:nvPicPr>
        <xdr:cNvPr id="47" name="Picture 46"/>
        <xdr:cNvPicPr>
          <a:picLocks noChangeAspect="1"/>
        </xdr:cNvPicPr>
      </xdr:nvPicPr>
      <xdr:blipFill>
        <a:blip xmlns:r="http://schemas.openxmlformats.org/officeDocument/2006/relationships" r:embed="rId42"/>
        <a:stretch>
          <a:fillRect/>
        </a:stretch>
      </xdr:blipFill>
      <xdr:spPr>
        <a:xfrm>
          <a:off x="1557618" y="111767471"/>
          <a:ext cx="276190" cy="257143"/>
        </a:xfrm>
        <a:prstGeom prst="rect">
          <a:avLst/>
        </a:prstGeom>
        <a:ln>
          <a:prstDash val="solid"/>
        </a:ln>
      </xdr:spPr>
    </xdr:pic>
    <xdr:clientData/>
  </xdr:twoCellAnchor>
  <xdr:twoCellAnchor editAs="oneCell">
    <xdr:from>
      <xdr:col>1</xdr:col>
      <xdr:colOff>358589</xdr:colOff>
      <xdr:row>267</xdr:row>
      <xdr:rowOff>347383</xdr:rowOff>
    </xdr:from>
    <xdr:to>
      <xdr:col>1</xdr:col>
      <xdr:colOff>634779</xdr:colOff>
      <xdr:row>267</xdr:row>
      <xdr:rowOff>604526</xdr:rowOff>
    </xdr:to>
    <xdr:pic>
      <xdr:nvPicPr>
        <xdr:cNvPr id="48" name="Picture 47"/>
        <xdr:cNvPicPr>
          <a:picLocks noChangeAspect="1"/>
        </xdr:cNvPicPr>
      </xdr:nvPicPr>
      <xdr:blipFill>
        <a:blip xmlns:r="http://schemas.openxmlformats.org/officeDocument/2006/relationships" r:embed="rId43"/>
        <a:stretch>
          <a:fillRect/>
        </a:stretch>
      </xdr:blipFill>
      <xdr:spPr>
        <a:xfrm>
          <a:off x="1378324" y="113437148"/>
          <a:ext cx="276190" cy="257143"/>
        </a:xfrm>
        <a:prstGeom prst="rect">
          <a:avLst/>
        </a:prstGeom>
        <a:ln>
          <a:prstDash val="solid"/>
        </a:ln>
      </xdr:spPr>
    </xdr:pic>
    <xdr:clientData/>
  </xdr:twoCellAnchor>
  <xdr:twoCellAnchor editAs="oneCell">
    <xdr:from>
      <xdr:col>1</xdr:col>
      <xdr:colOff>134470</xdr:colOff>
      <xdr:row>271</xdr:row>
      <xdr:rowOff>291353</xdr:rowOff>
    </xdr:from>
    <xdr:to>
      <xdr:col>1</xdr:col>
      <xdr:colOff>382089</xdr:colOff>
      <xdr:row>271</xdr:row>
      <xdr:rowOff>558020</xdr:rowOff>
    </xdr:to>
    <xdr:pic>
      <xdr:nvPicPr>
        <xdr:cNvPr id="49" name="Picture 48"/>
        <xdr:cNvPicPr>
          <a:picLocks noChangeAspect="1"/>
        </xdr:cNvPicPr>
      </xdr:nvPicPr>
      <xdr:blipFill>
        <a:blip xmlns:r="http://schemas.openxmlformats.org/officeDocument/2006/relationships" r:embed="rId44"/>
        <a:stretch>
          <a:fillRect/>
        </a:stretch>
      </xdr:blipFill>
      <xdr:spPr>
        <a:xfrm>
          <a:off x="1154205" y="115084412"/>
          <a:ext cx="247619" cy="266667"/>
        </a:xfrm>
        <a:prstGeom prst="rect">
          <a:avLst/>
        </a:prstGeom>
        <a:ln>
          <a:prstDash val="solid"/>
        </a:ln>
      </xdr:spPr>
    </xdr:pic>
    <xdr:clientData/>
  </xdr:twoCellAnchor>
  <xdr:twoCellAnchor editAs="oneCell">
    <xdr:from>
      <xdr:col>1</xdr:col>
      <xdr:colOff>56029</xdr:colOff>
      <xdr:row>275</xdr:row>
      <xdr:rowOff>291353</xdr:rowOff>
    </xdr:from>
    <xdr:to>
      <xdr:col>1</xdr:col>
      <xdr:colOff>332219</xdr:colOff>
      <xdr:row>275</xdr:row>
      <xdr:rowOff>519924</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1075764" y="116518765"/>
          <a:ext cx="276190" cy="228571"/>
        </a:xfrm>
        <a:prstGeom prst="rect">
          <a:avLst/>
        </a:prstGeom>
        <a:ln>
          <a:prstDash val="solid"/>
        </a:ln>
      </xdr:spPr>
    </xdr:pic>
    <xdr:clientData/>
  </xdr:twoCellAnchor>
  <xdr:twoCellAnchor editAs="oneCell">
    <xdr:from>
      <xdr:col>1</xdr:col>
      <xdr:colOff>1266265</xdr:colOff>
      <xdr:row>279</xdr:row>
      <xdr:rowOff>224117</xdr:rowOff>
    </xdr:from>
    <xdr:to>
      <xdr:col>1</xdr:col>
      <xdr:colOff>1523408</xdr:colOff>
      <xdr:row>279</xdr:row>
      <xdr:rowOff>490784</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2286000" y="117908293"/>
          <a:ext cx="257143" cy="266667"/>
        </a:xfrm>
        <a:prstGeom prst="rect">
          <a:avLst/>
        </a:prstGeom>
        <a:ln>
          <a:prstDash val="solid"/>
        </a:ln>
      </xdr:spPr>
    </xdr:pic>
    <xdr:clientData/>
  </xdr:twoCellAnchor>
  <xdr:twoCellAnchor editAs="oneCell">
    <xdr:from>
      <xdr:col>1</xdr:col>
      <xdr:colOff>818029</xdr:colOff>
      <xdr:row>282</xdr:row>
      <xdr:rowOff>369795</xdr:rowOff>
    </xdr:from>
    <xdr:to>
      <xdr:col>1</xdr:col>
      <xdr:colOff>1065648</xdr:colOff>
      <xdr:row>282</xdr:row>
      <xdr:rowOff>588843</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1837764" y="119477119"/>
          <a:ext cx="247619" cy="219048"/>
        </a:xfrm>
        <a:prstGeom prst="rect">
          <a:avLst/>
        </a:prstGeom>
        <a:ln>
          <a:prstDash val="solid"/>
        </a:ln>
      </xdr:spPr>
    </xdr:pic>
    <xdr:clientData/>
  </xdr:twoCellAnchor>
  <xdr:twoCellAnchor editAs="oneCell">
    <xdr:from>
      <xdr:col>1</xdr:col>
      <xdr:colOff>1680882</xdr:colOff>
      <xdr:row>286</xdr:row>
      <xdr:rowOff>268941</xdr:rowOff>
    </xdr:from>
    <xdr:to>
      <xdr:col>1</xdr:col>
      <xdr:colOff>1928501</xdr:colOff>
      <xdr:row>286</xdr:row>
      <xdr:rowOff>516560</xdr:rowOff>
    </xdr:to>
    <xdr:pic>
      <xdr:nvPicPr>
        <xdr:cNvPr id="54" name="Picture 53"/>
        <xdr:cNvPicPr>
          <a:picLocks noChangeAspect="1"/>
        </xdr:cNvPicPr>
      </xdr:nvPicPr>
      <xdr:blipFill>
        <a:blip xmlns:r="http://schemas.openxmlformats.org/officeDocument/2006/relationships" r:embed="rId48"/>
        <a:stretch>
          <a:fillRect/>
        </a:stretch>
      </xdr:blipFill>
      <xdr:spPr>
        <a:xfrm>
          <a:off x="2700617" y="121057147"/>
          <a:ext cx="247619" cy="247619"/>
        </a:xfrm>
        <a:prstGeom prst="rect">
          <a:avLst/>
        </a:prstGeom>
        <a:ln>
          <a:prstDash val="solid"/>
        </a:ln>
      </xdr:spPr>
    </xdr:pic>
    <xdr:clientData/>
  </xdr:twoCellAnchor>
  <xdr:twoCellAnchor editAs="oneCell">
    <xdr:from>
      <xdr:col>1</xdr:col>
      <xdr:colOff>851646</xdr:colOff>
      <xdr:row>325</xdr:row>
      <xdr:rowOff>369793</xdr:rowOff>
    </xdr:from>
    <xdr:to>
      <xdr:col>1</xdr:col>
      <xdr:colOff>1124485</xdr:colOff>
      <xdr:row>325</xdr:row>
      <xdr:rowOff>683559</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1871381" y="131680322"/>
          <a:ext cx="272839" cy="313766"/>
        </a:xfrm>
        <a:prstGeom prst="rect">
          <a:avLst/>
        </a:prstGeom>
        <a:ln>
          <a:prstDash val="solid"/>
        </a:ln>
      </xdr:spPr>
    </xdr:pic>
    <xdr:clientData/>
  </xdr:twoCellAnchor>
  <xdr:twoCellAnchor editAs="oneCell">
    <xdr:from>
      <xdr:col>1</xdr:col>
      <xdr:colOff>414618</xdr:colOff>
      <xdr:row>328</xdr:row>
      <xdr:rowOff>381000</xdr:rowOff>
    </xdr:from>
    <xdr:to>
      <xdr:col>1</xdr:col>
      <xdr:colOff>649942</xdr:colOff>
      <xdr:row>328</xdr:row>
      <xdr:rowOff>655544</xdr:rowOff>
    </xdr:to>
    <xdr:pic>
      <xdr:nvPicPr>
        <xdr:cNvPr id="55" name="Picture 54"/>
        <xdr:cNvPicPr>
          <a:picLocks noChangeAspect="1"/>
        </xdr:cNvPicPr>
      </xdr:nvPicPr>
      <xdr:blipFill>
        <a:blip xmlns:r="http://schemas.openxmlformats.org/officeDocument/2006/relationships" r:embed="rId50"/>
        <a:stretch>
          <a:fillRect/>
        </a:stretch>
      </xdr:blipFill>
      <xdr:spPr>
        <a:xfrm>
          <a:off x="1434353" y="132924176"/>
          <a:ext cx="235324" cy="274544"/>
        </a:xfrm>
        <a:prstGeom prst="rect">
          <a:avLst/>
        </a:prstGeom>
        <a:ln>
          <a:prstDash val="solid"/>
        </a:ln>
      </xdr:spPr>
    </xdr:pic>
    <xdr:clientData/>
  </xdr:twoCellAnchor>
  <xdr:twoCellAnchor editAs="oneCell">
    <xdr:from>
      <xdr:col>1</xdr:col>
      <xdr:colOff>1400736</xdr:colOff>
      <xdr:row>331</xdr:row>
      <xdr:rowOff>358588</xdr:rowOff>
    </xdr:from>
    <xdr:to>
      <xdr:col>1</xdr:col>
      <xdr:colOff>1656870</xdr:colOff>
      <xdr:row>331</xdr:row>
      <xdr:rowOff>627529</xdr:rowOff>
    </xdr:to>
    <xdr:pic>
      <xdr:nvPicPr>
        <xdr:cNvPr id="56" name="Picture 55"/>
        <xdr:cNvPicPr>
          <a:picLocks noChangeAspect="1"/>
        </xdr:cNvPicPr>
      </xdr:nvPicPr>
      <xdr:blipFill>
        <a:blip xmlns:r="http://schemas.openxmlformats.org/officeDocument/2006/relationships" r:embed="rId51"/>
        <a:stretch>
          <a:fillRect/>
        </a:stretch>
      </xdr:blipFill>
      <xdr:spPr>
        <a:xfrm>
          <a:off x="2420471" y="134089588"/>
          <a:ext cx="256134" cy="268941"/>
        </a:xfrm>
        <a:prstGeom prst="rect">
          <a:avLst/>
        </a:prstGeom>
        <a:ln>
          <a:prstDash val="solid"/>
        </a:ln>
      </xdr:spPr>
    </xdr:pic>
    <xdr:clientData/>
  </xdr:twoCellAnchor>
  <xdr:twoCellAnchor editAs="oneCell">
    <xdr:from>
      <xdr:col>1</xdr:col>
      <xdr:colOff>672354</xdr:colOff>
      <xdr:row>334</xdr:row>
      <xdr:rowOff>616322</xdr:rowOff>
    </xdr:from>
    <xdr:to>
      <xdr:col>1</xdr:col>
      <xdr:colOff>907678</xdr:colOff>
      <xdr:row>334</xdr:row>
      <xdr:rowOff>865489</xdr:rowOff>
    </xdr:to>
    <xdr:pic>
      <xdr:nvPicPr>
        <xdr:cNvPr id="57" name="Picture 56"/>
        <xdr:cNvPicPr>
          <a:picLocks noChangeAspect="1"/>
        </xdr:cNvPicPr>
      </xdr:nvPicPr>
      <xdr:blipFill>
        <a:blip xmlns:r="http://schemas.openxmlformats.org/officeDocument/2006/relationships" r:embed="rId52"/>
        <a:stretch>
          <a:fillRect/>
        </a:stretch>
      </xdr:blipFill>
      <xdr:spPr>
        <a:xfrm>
          <a:off x="1692089" y="135535146"/>
          <a:ext cx="235324" cy="249167"/>
        </a:xfrm>
        <a:prstGeom prst="rect">
          <a:avLst/>
        </a:prstGeom>
        <a:ln>
          <a:prstDash val="solid"/>
        </a:ln>
      </xdr:spPr>
    </xdr:pic>
    <xdr:clientData/>
  </xdr:twoCellAnchor>
  <xdr:twoCellAnchor editAs="oneCell">
    <xdr:from>
      <xdr:col>1</xdr:col>
      <xdr:colOff>1030941</xdr:colOff>
      <xdr:row>337</xdr:row>
      <xdr:rowOff>347381</xdr:rowOff>
    </xdr:from>
    <xdr:to>
      <xdr:col>1</xdr:col>
      <xdr:colOff>1362023</xdr:colOff>
      <xdr:row>337</xdr:row>
      <xdr:rowOff>638734</xdr:rowOff>
    </xdr:to>
    <xdr:pic>
      <xdr:nvPicPr>
        <xdr:cNvPr id="58" name="Picture 57"/>
        <xdr:cNvPicPr>
          <a:picLocks noChangeAspect="1"/>
        </xdr:cNvPicPr>
      </xdr:nvPicPr>
      <xdr:blipFill>
        <a:blip xmlns:r="http://schemas.openxmlformats.org/officeDocument/2006/relationships" r:embed="rId53"/>
        <a:stretch>
          <a:fillRect/>
        </a:stretch>
      </xdr:blipFill>
      <xdr:spPr>
        <a:xfrm>
          <a:off x="2050676" y="136969499"/>
          <a:ext cx="331082" cy="291353"/>
        </a:xfrm>
        <a:prstGeom prst="rect">
          <a:avLst/>
        </a:prstGeom>
        <a:ln>
          <a:prstDash val="solid"/>
        </a:ln>
      </xdr:spPr>
    </xdr:pic>
    <xdr:clientData/>
  </xdr:twoCellAnchor>
  <xdr:twoCellAnchor editAs="oneCell">
    <xdr:from>
      <xdr:col>3</xdr:col>
      <xdr:colOff>448235</xdr:colOff>
      <xdr:row>339</xdr:row>
      <xdr:rowOff>246530</xdr:rowOff>
    </xdr:from>
    <xdr:to>
      <xdr:col>3</xdr:col>
      <xdr:colOff>695854</xdr:colOff>
      <xdr:row>339</xdr:row>
      <xdr:rowOff>465578</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5199529" y="138045265"/>
          <a:ext cx="247619" cy="219048"/>
        </a:xfrm>
        <a:prstGeom prst="rect">
          <a:avLst/>
        </a:prstGeom>
        <a:ln>
          <a:prstDash val="solid"/>
        </a:ln>
      </xdr:spPr>
    </xdr:pic>
    <xdr:clientData/>
  </xdr:twoCellAnchor>
  <xdr:twoCellAnchor editAs="oneCell">
    <xdr:from>
      <xdr:col>1</xdr:col>
      <xdr:colOff>638736</xdr:colOff>
      <xdr:row>343</xdr:row>
      <xdr:rowOff>504265</xdr:rowOff>
    </xdr:from>
    <xdr:to>
      <xdr:col>1</xdr:col>
      <xdr:colOff>848260</xdr:colOff>
      <xdr:row>343</xdr:row>
      <xdr:rowOff>666170</xdr:rowOff>
    </xdr:to>
    <xdr:pic>
      <xdr:nvPicPr>
        <xdr:cNvPr id="60" name="Picture 59"/>
        <xdr:cNvPicPr>
          <a:picLocks noChangeAspect="1"/>
        </xdr:cNvPicPr>
      </xdr:nvPicPr>
      <xdr:blipFill>
        <a:blip xmlns:r="http://schemas.openxmlformats.org/officeDocument/2006/relationships" r:embed="rId55"/>
        <a:stretch>
          <a:fillRect/>
        </a:stretch>
      </xdr:blipFill>
      <xdr:spPr>
        <a:xfrm>
          <a:off x="1658471" y="139300324"/>
          <a:ext cx="209524" cy="161905"/>
        </a:xfrm>
        <a:prstGeom prst="rect">
          <a:avLst/>
        </a:prstGeom>
        <a:ln>
          <a:prstDash val="solid"/>
        </a:ln>
      </xdr:spPr>
    </xdr:pic>
    <xdr:clientData/>
  </xdr:twoCellAnchor>
  <xdr:twoCellAnchor editAs="oneCell">
    <xdr:from>
      <xdr:col>1</xdr:col>
      <xdr:colOff>1210235</xdr:colOff>
      <xdr:row>345</xdr:row>
      <xdr:rowOff>190499</xdr:rowOff>
    </xdr:from>
    <xdr:to>
      <xdr:col>1</xdr:col>
      <xdr:colOff>1448330</xdr:colOff>
      <xdr:row>345</xdr:row>
      <xdr:rowOff>523832</xdr:rowOff>
    </xdr:to>
    <xdr:pic>
      <xdr:nvPicPr>
        <xdr:cNvPr id="61" name="Picture 60"/>
        <xdr:cNvPicPr>
          <a:picLocks noChangeAspect="1"/>
        </xdr:cNvPicPr>
      </xdr:nvPicPr>
      <xdr:blipFill>
        <a:blip xmlns:r="http://schemas.openxmlformats.org/officeDocument/2006/relationships" r:embed="rId56"/>
        <a:stretch>
          <a:fillRect/>
        </a:stretch>
      </xdr:blipFill>
      <xdr:spPr>
        <a:xfrm>
          <a:off x="2229970" y="139972675"/>
          <a:ext cx="238095" cy="333333"/>
        </a:xfrm>
        <a:prstGeom prst="rect">
          <a:avLst/>
        </a:prstGeom>
        <a:ln>
          <a:prstDash val="solid"/>
        </a:ln>
      </xdr:spPr>
    </xdr:pic>
    <xdr:clientData/>
  </xdr:twoCellAnchor>
  <xdr:twoCellAnchor editAs="oneCell">
    <xdr:from>
      <xdr:col>1</xdr:col>
      <xdr:colOff>1154206</xdr:colOff>
      <xdr:row>346</xdr:row>
      <xdr:rowOff>212912</xdr:rowOff>
    </xdr:from>
    <xdr:to>
      <xdr:col>1</xdr:col>
      <xdr:colOff>1411349</xdr:colOff>
      <xdr:row>346</xdr:row>
      <xdr:rowOff>574817</xdr:rowOff>
    </xdr:to>
    <xdr:pic>
      <xdr:nvPicPr>
        <xdr:cNvPr id="62" name="Picture 61"/>
        <xdr:cNvPicPr>
          <a:picLocks noChangeAspect="1"/>
        </xdr:cNvPicPr>
      </xdr:nvPicPr>
      <xdr:blipFill>
        <a:blip xmlns:r="http://schemas.openxmlformats.org/officeDocument/2006/relationships" r:embed="rId57"/>
        <a:stretch>
          <a:fillRect/>
        </a:stretch>
      </xdr:blipFill>
      <xdr:spPr>
        <a:xfrm>
          <a:off x="2173941" y="140712265"/>
          <a:ext cx="257143" cy="361905"/>
        </a:xfrm>
        <a:prstGeom prst="rect">
          <a:avLst/>
        </a:prstGeom>
        <a:ln>
          <a:prstDash val="solid"/>
        </a:ln>
      </xdr:spPr>
    </xdr:pic>
    <xdr:clientData/>
  </xdr:twoCellAnchor>
  <xdr:twoCellAnchor editAs="oneCell">
    <xdr:from>
      <xdr:col>1</xdr:col>
      <xdr:colOff>1602441</xdr:colOff>
      <xdr:row>347</xdr:row>
      <xdr:rowOff>257736</xdr:rowOff>
    </xdr:from>
    <xdr:to>
      <xdr:col>1</xdr:col>
      <xdr:colOff>1888155</xdr:colOff>
      <xdr:row>347</xdr:row>
      <xdr:rowOff>552974</xdr:rowOff>
    </xdr:to>
    <xdr:pic>
      <xdr:nvPicPr>
        <xdr:cNvPr id="63" name="Picture 62"/>
        <xdr:cNvPicPr>
          <a:picLocks noChangeAspect="1"/>
        </xdr:cNvPicPr>
      </xdr:nvPicPr>
      <xdr:blipFill>
        <a:blip xmlns:r="http://schemas.openxmlformats.org/officeDocument/2006/relationships" r:embed="rId58"/>
        <a:stretch>
          <a:fillRect/>
        </a:stretch>
      </xdr:blipFill>
      <xdr:spPr>
        <a:xfrm>
          <a:off x="2622176" y="141463060"/>
          <a:ext cx="285714" cy="295238"/>
        </a:xfrm>
        <a:prstGeom prst="rect">
          <a:avLst/>
        </a:prstGeom>
        <a:ln>
          <a:prstDash val="solid"/>
        </a:ln>
      </xdr:spPr>
    </xdr:pic>
    <xdr:clientData/>
  </xdr:twoCellAnchor>
  <xdr:twoCellAnchor editAs="oneCell">
    <xdr:from>
      <xdr:col>1</xdr:col>
      <xdr:colOff>1053353</xdr:colOff>
      <xdr:row>353</xdr:row>
      <xdr:rowOff>358587</xdr:rowOff>
    </xdr:from>
    <xdr:to>
      <xdr:col>1</xdr:col>
      <xdr:colOff>1316959</xdr:colOff>
      <xdr:row>353</xdr:row>
      <xdr:rowOff>649942</xdr:rowOff>
    </xdr:to>
    <xdr:pic>
      <xdr:nvPicPr>
        <xdr:cNvPr id="64" name="Picture 63"/>
        <xdr:cNvPicPr>
          <a:picLocks noChangeAspect="1"/>
        </xdr:cNvPicPr>
      </xdr:nvPicPr>
      <xdr:blipFill>
        <a:blip xmlns:r="http://schemas.openxmlformats.org/officeDocument/2006/relationships" r:embed="rId59"/>
        <a:stretch>
          <a:fillRect/>
        </a:stretch>
      </xdr:blipFill>
      <xdr:spPr>
        <a:xfrm>
          <a:off x="2073088" y="144432616"/>
          <a:ext cx="263606" cy="291355"/>
        </a:xfrm>
        <a:prstGeom prst="rect">
          <a:avLst/>
        </a:prstGeom>
        <a:ln>
          <a:prstDash val="solid"/>
        </a:ln>
      </xdr:spPr>
    </xdr:pic>
    <xdr:clientData/>
  </xdr:twoCellAnchor>
  <xdr:twoCellAnchor editAs="oneCell">
    <xdr:from>
      <xdr:col>1</xdr:col>
      <xdr:colOff>1030942</xdr:colOff>
      <xdr:row>361</xdr:row>
      <xdr:rowOff>380999</xdr:rowOff>
    </xdr:from>
    <xdr:to>
      <xdr:col>1</xdr:col>
      <xdr:colOff>1344706</xdr:colOff>
      <xdr:row>361</xdr:row>
      <xdr:rowOff>653836</xdr:rowOff>
    </xdr:to>
    <xdr:pic>
      <xdr:nvPicPr>
        <xdr:cNvPr id="65" name="Picture 64"/>
        <xdr:cNvPicPr>
          <a:picLocks noChangeAspect="1"/>
        </xdr:cNvPicPr>
      </xdr:nvPicPr>
      <xdr:blipFill>
        <a:blip xmlns:r="http://schemas.openxmlformats.org/officeDocument/2006/relationships" r:embed="rId60"/>
        <a:stretch>
          <a:fillRect/>
        </a:stretch>
      </xdr:blipFill>
      <xdr:spPr>
        <a:xfrm>
          <a:off x="2050677" y="151447499"/>
          <a:ext cx="313764" cy="272837"/>
        </a:xfrm>
        <a:prstGeom prst="rect">
          <a:avLst/>
        </a:prstGeom>
        <a:ln>
          <a:prstDash val="solid"/>
        </a:ln>
      </xdr:spPr>
    </xdr:pic>
    <xdr:clientData/>
  </xdr:twoCellAnchor>
  <xdr:twoCellAnchor editAs="oneCell">
    <xdr:from>
      <xdr:col>1</xdr:col>
      <xdr:colOff>1142999</xdr:colOff>
      <xdr:row>365</xdr:row>
      <xdr:rowOff>605117</xdr:rowOff>
    </xdr:from>
    <xdr:to>
      <xdr:col>1</xdr:col>
      <xdr:colOff>1411940</xdr:colOff>
      <xdr:row>365</xdr:row>
      <xdr:rowOff>885750</xdr:rowOff>
    </xdr:to>
    <xdr:pic>
      <xdr:nvPicPr>
        <xdr:cNvPr id="66" name="Picture 65"/>
        <xdr:cNvPicPr>
          <a:picLocks noChangeAspect="1"/>
        </xdr:cNvPicPr>
      </xdr:nvPicPr>
      <xdr:blipFill>
        <a:blip xmlns:r="http://schemas.openxmlformats.org/officeDocument/2006/relationships" r:embed="rId61"/>
        <a:stretch>
          <a:fillRect/>
        </a:stretch>
      </xdr:blipFill>
      <xdr:spPr>
        <a:xfrm>
          <a:off x="2162734" y="153386117"/>
          <a:ext cx="268941" cy="280633"/>
        </a:xfrm>
        <a:prstGeom prst="rect">
          <a:avLst/>
        </a:prstGeom>
        <a:ln>
          <a:prstDash val="solid"/>
        </a:ln>
      </xdr:spPr>
    </xdr:pic>
    <xdr:clientData/>
  </xdr:twoCellAnchor>
  <xdr:twoCellAnchor editAs="oneCell">
    <xdr:from>
      <xdr:col>1</xdr:col>
      <xdr:colOff>2017059</xdr:colOff>
      <xdr:row>366</xdr:row>
      <xdr:rowOff>381000</xdr:rowOff>
    </xdr:from>
    <xdr:to>
      <xdr:col>1</xdr:col>
      <xdr:colOff>2236107</xdr:colOff>
      <xdr:row>366</xdr:row>
      <xdr:rowOff>600048</xdr:rowOff>
    </xdr:to>
    <xdr:pic>
      <xdr:nvPicPr>
        <xdr:cNvPr id="67" name="Picture 66"/>
        <xdr:cNvPicPr>
          <a:picLocks noChangeAspect="1"/>
        </xdr:cNvPicPr>
      </xdr:nvPicPr>
      <xdr:blipFill>
        <a:blip xmlns:r="http://schemas.openxmlformats.org/officeDocument/2006/relationships" r:embed="rId62"/>
        <a:stretch>
          <a:fillRect/>
        </a:stretch>
      </xdr:blipFill>
      <xdr:spPr>
        <a:xfrm>
          <a:off x="3036794" y="154405853"/>
          <a:ext cx="219048" cy="219048"/>
        </a:xfrm>
        <a:prstGeom prst="rect">
          <a:avLst/>
        </a:prstGeom>
        <a:ln>
          <a:prstDash val="solid"/>
        </a:ln>
      </xdr:spPr>
    </xdr:pic>
    <xdr:clientData/>
  </xdr:twoCellAnchor>
  <xdr:twoCellAnchor editAs="oneCell">
    <xdr:from>
      <xdr:col>1</xdr:col>
      <xdr:colOff>1086971</xdr:colOff>
      <xdr:row>367</xdr:row>
      <xdr:rowOff>145677</xdr:rowOff>
    </xdr:from>
    <xdr:to>
      <xdr:col>1</xdr:col>
      <xdr:colOff>1334590</xdr:colOff>
      <xdr:row>367</xdr:row>
      <xdr:rowOff>381001</xdr:rowOff>
    </xdr:to>
    <xdr:pic>
      <xdr:nvPicPr>
        <xdr:cNvPr id="69" name="Picture 68"/>
        <xdr:cNvPicPr>
          <a:picLocks noChangeAspect="1"/>
        </xdr:cNvPicPr>
      </xdr:nvPicPr>
      <xdr:blipFill>
        <a:blip xmlns:r="http://schemas.openxmlformats.org/officeDocument/2006/relationships" r:embed="rId63"/>
        <a:stretch>
          <a:fillRect/>
        </a:stretch>
      </xdr:blipFill>
      <xdr:spPr>
        <a:xfrm>
          <a:off x="2106706" y="155156648"/>
          <a:ext cx="247619" cy="238095"/>
        </a:xfrm>
        <a:prstGeom prst="rect">
          <a:avLst/>
        </a:prstGeom>
        <a:ln>
          <a:prstDash val="solid"/>
        </a:ln>
      </xdr:spPr>
    </xdr:pic>
    <xdr:clientData/>
  </xdr:twoCellAnchor>
  <xdr:twoCellAnchor editAs="oneCell">
    <xdr:from>
      <xdr:col>1</xdr:col>
      <xdr:colOff>963705</xdr:colOff>
      <xdr:row>371</xdr:row>
      <xdr:rowOff>358588</xdr:rowOff>
    </xdr:from>
    <xdr:to>
      <xdr:col>1</xdr:col>
      <xdr:colOff>1277470</xdr:colOff>
      <xdr:row>371</xdr:row>
      <xdr:rowOff>604143</xdr:rowOff>
    </xdr:to>
    <xdr:pic>
      <xdr:nvPicPr>
        <xdr:cNvPr id="68" name="Picture 67"/>
        <xdr:cNvPicPr>
          <a:picLocks noChangeAspect="1"/>
        </xdr:cNvPicPr>
      </xdr:nvPicPr>
      <xdr:blipFill>
        <a:blip xmlns:r="http://schemas.openxmlformats.org/officeDocument/2006/relationships" r:embed="rId64"/>
        <a:stretch>
          <a:fillRect/>
        </a:stretch>
      </xdr:blipFill>
      <xdr:spPr>
        <a:xfrm>
          <a:off x="1983440" y="156568588"/>
          <a:ext cx="313765" cy="245555"/>
        </a:xfrm>
        <a:prstGeom prst="rect">
          <a:avLst/>
        </a:prstGeom>
        <a:ln>
          <a:prstDash val="solid"/>
        </a:ln>
      </xdr:spPr>
    </xdr:pic>
    <xdr:clientData/>
  </xdr:twoCellAnchor>
  <xdr:twoCellAnchor editAs="oneCell">
    <xdr:from>
      <xdr:col>1</xdr:col>
      <xdr:colOff>1904999</xdr:colOff>
      <xdr:row>375</xdr:row>
      <xdr:rowOff>358588</xdr:rowOff>
    </xdr:from>
    <xdr:to>
      <xdr:col>1</xdr:col>
      <xdr:colOff>2229970</xdr:colOff>
      <xdr:row>375</xdr:row>
      <xdr:rowOff>699034</xdr:rowOff>
    </xdr:to>
    <xdr:pic>
      <xdr:nvPicPr>
        <xdr:cNvPr id="70" name="Picture 69"/>
        <xdr:cNvPicPr>
          <a:picLocks noChangeAspect="1"/>
        </xdr:cNvPicPr>
      </xdr:nvPicPr>
      <xdr:blipFill>
        <a:blip xmlns:r="http://schemas.openxmlformats.org/officeDocument/2006/relationships" r:embed="rId65"/>
        <a:stretch>
          <a:fillRect/>
        </a:stretch>
      </xdr:blipFill>
      <xdr:spPr>
        <a:xfrm>
          <a:off x="2924734" y="158002941"/>
          <a:ext cx="324971" cy="340446"/>
        </a:xfrm>
        <a:prstGeom prst="rect">
          <a:avLst/>
        </a:prstGeom>
        <a:ln>
          <a:prstDash val="solid"/>
        </a:ln>
      </xdr:spPr>
    </xdr:pic>
    <xdr:clientData/>
  </xdr:twoCellAnchor>
  <xdr:twoCellAnchor editAs="oneCell">
    <xdr:from>
      <xdr:col>1</xdr:col>
      <xdr:colOff>1232647</xdr:colOff>
      <xdr:row>389</xdr:row>
      <xdr:rowOff>392206</xdr:rowOff>
    </xdr:from>
    <xdr:to>
      <xdr:col>1</xdr:col>
      <xdr:colOff>1555376</xdr:colOff>
      <xdr:row>389</xdr:row>
      <xdr:rowOff>728382</xdr:rowOff>
    </xdr:to>
    <xdr:pic>
      <xdr:nvPicPr>
        <xdr:cNvPr id="71" name="Picture 70"/>
        <xdr:cNvPicPr>
          <a:picLocks noChangeAspect="1"/>
        </xdr:cNvPicPr>
      </xdr:nvPicPr>
      <xdr:blipFill>
        <a:blip xmlns:r="http://schemas.openxmlformats.org/officeDocument/2006/relationships" r:embed="rId66"/>
        <a:stretch>
          <a:fillRect/>
        </a:stretch>
      </xdr:blipFill>
      <xdr:spPr>
        <a:xfrm>
          <a:off x="2252382" y="167068500"/>
          <a:ext cx="322729" cy="336176"/>
        </a:xfrm>
        <a:prstGeom prst="rect">
          <a:avLst/>
        </a:prstGeom>
        <a:ln>
          <a:prstDash val="solid"/>
        </a:ln>
      </xdr:spPr>
    </xdr:pic>
    <xdr:clientData/>
  </xdr:twoCellAnchor>
  <xdr:twoCellAnchor editAs="oneCell">
    <xdr:from>
      <xdr:col>1</xdr:col>
      <xdr:colOff>1288674</xdr:colOff>
      <xdr:row>398</xdr:row>
      <xdr:rowOff>358589</xdr:rowOff>
    </xdr:from>
    <xdr:to>
      <xdr:col>1</xdr:col>
      <xdr:colOff>1577479</xdr:colOff>
      <xdr:row>398</xdr:row>
      <xdr:rowOff>661147</xdr:rowOff>
    </xdr:to>
    <xdr:pic>
      <xdr:nvPicPr>
        <xdr:cNvPr id="72" name="Picture 71"/>
        <xdr:cNvPicPr>
          <a:picLocks noChangeAspect="1"/>
        </xdr:cNvPicPr>
      </xdr:nvPicPr>
      <xdr:blipFill>
        <a:blip xmlns:r="http://schemas.openxmlformats.org/officeDocument/2006/relationships" r:embed="rId67"/>
        <a:stretch>
          <a:fillRect/>
        </a:stretch>
      </xdr:blipFill>
      <xdr:spPr>
        <a:xfrm>
          <a:off x="2308409" y="173758413"/>
          <a:ext cx="288805" cy="302558"/>
        </a:xfrm>
        <a:prstGeom prst="rect">
          <a:avLst/>
        </a:prstGeom>
        <a:ln>
          <a:prstDash val="solid"/>
        </a:ln>
      </xdr:spPr>
    </xdr:pic>
    <xdr:clientData/>
  </xdr:twoCellAnchor>
  <xdr:twoCellAnchor editAs="oneCell">
    <xdr:from>
      <xdr:col>1</xdr:col>
      <xdr:colOff>941293</xdr:colOff>
      <xdr:row>402</xdr:row>
      <xdr:rowOff>369795</xdr:rowOff>
    </xdr:from>
    <xdr:to>
      <xdr:col>1</xdr:col>
      <xdr:colOff>1255058</xdr:colOff>
      <xdr:row>402</xdr:row>
      <xdr:rowOff>612250</xdr:rowOff>
    </xdr:to>
    <xdr:pic>
      <xdr:nvPicPr>
        <xdr:cNvPr id="73" name="Picture 72"/>
        <xdr:cNvPicPr>
          <a:picLocks noChangeAspect="1"/>
        </xdr:cNvPicPr>
      </xdr:nvPicPr>
      <xdr:blipFill>
        <a:blip xmlns:r="http://schemas.openxmlformats.org/officeDocument/2006/relationships" r:embed="rId68"/>
        <a:stretch>
          <a:fillRect/>
        </a:stretch>
      </xdr:blipFill>
      <xdr:spPr>
        <a:xfrm>
          <a:off x="1961028" y="175316030"/>
          <a:ext cx="313765" cy="242455"/>
        </a:xfrm>
        <a:prstGeom prst="rect">
          <a:avLst/>
        </a:prstGeom>
        <a:ln>
          <a:prstDash val="solid"/>
        </a:ln>
      </xdr:spPr>
    </xdr:pic>
    <xdr:clientData/>
  </xdr:twoCellAnchor>
  <xdr:twoCellAnchor editAs="oneCell">
    <xdr:from>
      <xdr:col>4</xdr:col>
      <xdr:colOff>1535206</xdr:colOff>
      <xdr:row>404</xdr:row>
      <xdr:rowOff>280148</xdr:rowOff>
    </xdr:from>
    <xdr:to>
      <xdr:col>4</xdr:col>
      <xdr:colOff>1782825</xdr:colOff>
      <xdr:row>404</xdr:row>
      <xdr:rowOff>508719</xdr:rowOff>
    </xdr:to>
    <xdr:pic>
      <xdr:nvPicPr>
        <xdr:cNvPr id="74" name="Picture 73"/>
        <xdr:cNvPicPr>
          <a:picLocks noChangeAspect="1"/>
        </xdr:cNvPicPr>
      </xdr:nvPicPr>
      <xdr:blipFill>
        <a:blip xmlns:r="http://schemas.openxmlformats.org/officeDocument/2006/relationships" r:embed="rId69"/>
        <a:stretch>
          <a:fillRect/>
        </a:stretch>
      </xdr:blipFill>
      <xdr:spPr>
        <a:xfrm>
          <a:off x="10130118" y="176178883"/>
          <a:ext cx="247619" cy="228571"/>
        </a:xfrm>
        <a:prstGeom prst="rect">
          <a:avLst/>
        </a:prstGeom>
        <a:ln>
          <a:prstDash val="solid"/>
        </a:ln>
      </xdr:spPr>
    </xdr:pic>
    <xdr:clientData/>
  </xdr:twoCellAnchor>
  <xdr:twoCellAnchor editAs="oneCell">
    <xdr:from>
      <xdr:col>4</xdr:col>
      <xdr:colOff>1479178</xdr:colOff>
      <xdr:row>405</xdr:row>
      <xdr:rowOff>257736</xdr:rowOff>
    </xdr:from>
    <xdr:to>
      <xdr:col>4</xdr:col>
      <xdr:colOff>1783940</xdr:colOff>
      <xdr:row>405</xdr:row>
      <xdr:rowOff>505355</xdr:rowOff>
    </xdr:to>
    <xdr:pic>
      <xdr:nvPicPr>
        <xdr:cNvPr id="75" name="Picture 74"/>
        <xdr:cNvPicPr>
          <a:picLocks noChangeAspect="1"/>
        </xdr:cNvPicPr>
      </xdr:nvPicPr>
      <xdr:blipFill>
        <a:blip xmlns:r="http://schemas.openxmlformats.org/officeDocument/2006/relationships" r:embed="rId70"/>
        <a:stretch>
          <a:fillRect/>
        </a:stretch>
      </xdr:blipFill>
      <xdr:spPr>
        <a:xfrm>
          <a:off x="10074090" y="176873648"/>
          <a:ext cx="304762" cy="247619"/>
        </a:xfrm>
        <a:prstGeom prst="rect">
          <a:avLst/>
        </a:prstGeom>
        <a:ln>
          <a:prstDash val="solid"/>
        </a:ln>
      </xdr:spPr>
    </xdr:pic>
    <xdr:clientData/>
  </xdr:twoCellAnchor>
  <xdr:twoCellAnchor editAs="oneCell">
    <xdr:from>
      <xdr:col>1</xdr:col>
      <xdr:colOff>2117910</xdr:colOff>
      <xdr:row>407</xdr:row>
      <xdr:rowOff>381001</xdr:rowOff>
    </xdr:from>
    <xdr:to>
      <xdr:col>2</xdr:col>
      <xdr:colOff>1088</xdr:colOff>
      <xdr:row>407</xdr:row>
      <xdr:rowOff>609572</xdr:rowOff>
    </xdr:to>
    <xdr:pic>
      <xdr:nvPicPr>
        <xdr:cNvPr id="76" name="Picture 75"/>
        <xdr:cNvPicPr>
          <a:picLocks noChangeAspect="1"/>
        </xdr:cNvPicPr>
      </xdr:nvPicPr>
      <xdr:blipFill>
        <a:blip xmlns:r="http://schemas.openxmlformats.org/officeDocument/2006/relationships" r:embed="rId71"/>
        <a:stretch>
          <a:fillRect/>
        </a:stretch>
      </xdr:blipFill>
      <xdr:spPr>
        <a:xfrm>
          <a:off x="3137645" y="178431266"/>
          <a:ext cx="247619" cy="228571"/>
        </a:xfrm>
        <a:prstGeom prst="rect">
          <a:avLst/>
        </a:prstGeom>
        <a:ln>
          <a:prstDash val="solid"/>
        </a:ln>
      </xdr:spPr>
    </xdr:pic>
    <xdr:clientData/>
  </xdr:twoCellAnchor>
  <xdr:twoCellAnchor editAs="oneCell">
    <xdr:from>
      <xdr:col>1</xdr:col>
      <xdr:colOff>1647264</xdr:colOff>
      <xdr:row>406</xdr:row>
      <xdr:rowOff>268942</xdr:rowOff>
    </xdr:from>
    <xdr:to>
      <xdr:col>1</xdr:col>
      <xdr:colOff>1904407</xdr:colOff>
      <xdr:row>406</xdr:row>
      <xdr:rowOff>507037</xdr:rowOff>
    </xdr:to>
    <xdr:pic>
      <xdr:nvPicPr>
        <xdr:cNvPr id="79" name="Picture 78"/>
        <xdr:cNvPicPr>
          <a:picLocks noChangeAspect="1"/>
        </xdr:cNvPicPr>
      </xdr:nvPicPr>
      <xdr:blipFill>
        <a:blip xmlns:r="http://schemas.openxmlformats.org/officeDocument/2006/relationships" r:embed="rId72"/>
        <a:stretch>
          <a:fillRect/>
        </a:stretch>
      </xdr:blipFill>
      <xdr:spPr>
        <a:xfrm>
          <a:off x="2666999" y="177602030"/>
          <a:ext cx="257143" cy="238095"/>
        </a:xfrm>
        <a:prstGeom prst="rect">
          <a:avLst/>
        </a:prstGeom>
        <a:ln>
          <a:prstDash val="solid"/>
        </a:ln>
      </xdr:spPr>
    </xdr:pic>
    <xdr:clientData/>
  </xdr:twoCellAnchor>
  <xdr:twoCellAnchor editAs="oneCell">
    <xdr:from>
      <xdr:col>1</xdr:col>
      <xdr:colOff>1871383</xdr:colOff>
      <xdr:row>408</xdr:row>
      <xdr:rowOff>414617</xdr:rowOff>
    </xdr:from>
    <xdr:to>
      <xdr:col>1</xdr:col>
      <xdr:colOff>2099954</xdr:colOff>
      <xdr:row>408</xdr:row>
      <xdr:rowOff>605093</xdr:rowOff>
    </xdr:to>
    <xdr:pic>
      <xdr:nvPicPr>
        <xdr:cNvPr id="80" name="Picture 79"/>
        <xdr:cNvPicPr>
          <a:picLocks noChangeAspect="1"/>
        </xdr:cNvPicPr>
      </xdr:nvPicPr>
      <xdr:blipFill>
        <a:blip xmlns:r="http://schemas.openxmlformats.org/officeDocument/2006/relationships" r:embed="rId73"/>
        <a:stretch>
          <a:fillRect/>
        </a:stretch>
      </xdr:blipFill>
      <xdr:spPr>
        <a:xfrm>
          <a:off x="2891118" y="179450999"/>
          <a:ext cx="228571" cy="190476"/>
        </a:xfrm>
        <a:prstGeom prst="rect">
          <a:avLst/>
        </a:prstGeom>
        <a:ln>
          <a:prstDash val="solid"/>
        </a:ln>
      </xdr:spPr>
    </xdr:pic>
    <xdr:clientData/>
  </xdr:twoCellAnchor>
  <xdr:twoCellAnchor editAs="oneCell">
    <xdr:from>
      <xdr:col>1</xdr:col>
      <xdr:colOff>2017059</xdr:colOff>
      <xdr:row>409</xdr:row>
      <xdr:rowOff>414617</xdr:rowOff>
    </xdr:from>
    <xdr:to>
      <xdr:col>1</xdr:col>
      <xdr:colOff>2217059</xdr:colOff>
      <xdr:row>409</xdr:row>
      <xdr:rowOff>605093</xdr:rowOff>
    </xdr:to>
    <xdr:pic>
      <xdr:nvPicPr>
        <xdr:cNvPr id="81" name="Picture 80"/>
        <xdr:cNvPicPr>
          <a:picLocks noChangeAspect="1"/>
        </xdr:cNvPicPr>
      </xdr:nvPicPr>
      <xdr:blipFill>
        <a:blip xmlns:r="http://schemas.openxmlformats.org/officeDocument/2006/relationships" r:embed="rId74"/>
        <a:stretch>
          <a:fillRect/>
        </a:stretch>
      </xdr:blipFill>
      <xdr:spPr>
        <a:xfrm>
          <a:off x="3036794" y="180437117"/>
          <a:ext cx="200000" cy="190476"/>
        </a:xfrm>
        <a:prstGeom prst="rect">
          <a:avLst/>
        </a:prstGeom>
        <a:ln>
          <a:prstDash val="solid"/>
        </a:ln>
      </xdr:spPr>
    </xdr:pic>
    <xdr:clientData/>
  </xdr:twoCellAnchor>
  <xdr:twoCellAnchor editAs="oneCell">
    <xdr:from>
      <xdr:col>1</xdr:col>
      <xdr:colOff>1042147</xdr:colOff>
      <xdr:row>412</xdr:row>
      <xdr:rowOff>448235</xdr:rowOff>
    </xdr:from>
    <xdr:to>
      <xdr:col>1</xdr:col>
      <xdr:colOff>1355912</xdr:colOff>
      <xdr:row>412</xdr:row>
      <xdr:rowOff>690690</xdr:rowOff>
    </xdr:to>
    <xdr:pic>
      <xdr:nvPicPr>
        <xdr:cNvPr id="82" name="Picture 81"/>
        <xdr:cNvPicPr>
          <a:picLocks noChangeAspect="1"/>
        </xdr:cNvPicPr>
      </xdr:nvPicPr>
      <xdr:blipFill>
        <a:blip xmlns:r="http://schemas.openxmlformats.org/officeDocument/2006/relationships" r:embed="rId68"/>
        <a:stretch>
          <a:fillRect/>
        </a:stretch>
      </xdr:blipFill>
      <xdr:spPr>
        <a:xfrm>
          <a:off x="2061882" y="181927500"/>
          <a:ext cx="313765" cy="242455"/>
        </a:xfrm>
        <a:prstGeom prst="rect">
          <a:avLst/>
        </a:prstGeom>
        <a:ln>
          <a:prstDash val="solid"/>
        </a:ln>
      </xdr:spPr>
    </xdr:pic>
    <xdr:clientData/>
  </xdr:twoCellAnchor>
  <xdr:twoCellAnchor editAs="oneCell">
    <xdr:from>
      <xdr:col>1</xdr:col>
      <xdr:colOff>941294</xdr:colOff>
      <xdr:row>423</xdr:row>
      <xdr:rowOff>481853</xdr:rowOff>
    </xdr:from>
    <xdr:to>
      <xdr:col>1</xdr:col>
      <xdr:colOff>1260660</xdr:colOff>
      <xdr:row>423</xdr:row>
      <xdr:rowOff>694764</xdr:rowOff>
    </xdr:to>
    <xdr:pic>
      <xdr:nvPicPr>
        <xdr:cNvPr id="77" name="Picture 76"/>
        <xdr:cNvPicPr>
          <a:picLocks noChangeAspect="1"/>
        </xdr:cNvPicPr>
      </xdr:nvPicPr>
      <xdr:blipFill>
        <a:blip xmlns:r="http://schemas.openxmlformats.org/officeDocument/2006/relationships" r:embed="rId75"/>
        <a:stretch>
          <a:fillRect/>
        </a:stretch>
      </xdr:blipFill>
      <xdr:spPr>
        <a:xfrm>
          <a:off x="1961029" y="188919971"/>
          <a:ext cx="319366" cy="212911"/>
        </a:xfrm>
        <a:prstGeom prst="rect">
          <a:avLst/>
        </a:prstGeom>
        <a:ln>
          <a:prstDash val="solid"/>
        </a:ln>
      </xdr:spPr>
    </xdr:pic>
    <xdr:clientData/>
  </xdr:twoCellAnchor>
  <xdr:twoCellAnchor editAs="oneCell">
    <xdr:from>
      <xdr:col>1</xdr:col>
      <xdr:colOff>1546411</xdr:colOff>
      <xdr:row>427</xdr:row>
      <xdr:rowOff>235323</xdr:rowOff>
    </xdr:from>
    <xdr:to>
      <xdr:col>1</xdr:col>
      <xdr:colOff>1792432</xdr:colOff>
      <xdr:row>427</xdr:row>
      <xdr:rowOff>493059</xdr:rowOff>
    </xdr:to>
    <xdr:pic>
      <xdr:nvPicPr>
        <xdr:cNvPr id="78" name="Picture 77"/>
        <xdr:cNvPicPr>
          <a:picLocks noChangeAspect="1"/>
        </xdr:cNvPicPr>
      </xdr:nvPicPr>
      <xdr:blipFill>
        <a:blip xmlns:r="http://schemas.openxmlformats.org/officeDocument/2006/relationships" r:embed="rId76"/>
        <a:stretch>
          <a:fillRect/>
        </a:stretch>
      </xdr:blipFill>
      <xdr:spPr>
        <a:xfrm>
          <a:off x="2566146" y="190556029"/>
          <a:ext cx="246021" cy="257736"/>
        </a:xfrm>
        <a:prstGeom prst="rect">
          <a:avLst/>
        </a:prstGeom>
        <a:ln>
          <a:prstDash val="solid"/>
        </a:ln>
      </xdr:spPr>
    </xdr:pic>
    <xdr:clientData/>
  </xdr:twoCellAnchor>
  <xdr:twoCellAnchor editAs="oneCell">
    <xdr:from>
      <xdr:col>1</xdr:col>
      <xdr:colOff>1030942</xdr:colOff>
      <xdr:row>431</xdr:row>
      <xdr:rowOff>504265</xdr:rowOff>
    </xdr:from>
    <xdr:to>
      <xdr:col>1</xdr:col>
      <xdr:colOff>1249990</xdr:colOff>
      <xdr:row>431</xdr:row>
      <xdr:rowOff>704265</xdr:rowOff>
    </xdr:to>
    <xdr:pic>
      <xdr:nvPicPr>
        <xdr:cNvPr id="83" name="Picture 82"/>
        <xdr:cNvPicPr>
          <a:picLocks noChangeAspect="1"/>
        </xdr:cNvPicPr>
      </xdr:nvPicPr>
      <xdr:blipFill>
        <a:blip xmlns:r="http://schemas.openxmlformats.org/officeDocument/2006/relationships" r:embed="rId77"/>
        <a:stretch>
          <a:fillRect/>
        </a:stretch>
      </xdr:blipFill>
      <xdr:spPr>
        <a:xfrm>
          <a:off x="2050677" y="192741177"/>
          <a:ext cx="219048" cy="200000"/>
        </a:xfrm>
        <a:prstGeom prst="rect">
          <a:avLst/>
        </a:prstGeom>
        <a:ln>
          <a:prstDash val="solid"/>
        </a:ln>
      </xdr:spPr>
    </xdr:pic>
    <xdr:clientData/>
  </xdr:twoCellAnchor>
  <xdr:twoCellAnchor editAs="oneCell">
    <xdr:from>
      <xdr:col>1</xdr:col>
      <xdr:colOff>1490383</xdr:colOff>
      <xdr:row>432</xdr:row>
      <xdr:rowOff>145676</xdr:rowOff>
    </xdr:from>
    <xdr:to>
      <xdr:col>1</xdr:col>
      <xdr:colOff>1699907</xdr:colOff>
      <xdr:row>432</xdr:row>
      <xdr:rowOff>336152</xdr:rowOff>
    </xdr:to>
    <xdr:pic>
      <xdr:nvPicPr>
        <xdr:cNvPr id="84" name="Picture 83"/>
        <xdr:cNvPicPr>
          <a:picLocks noChangeAspect="1"/>
        </xdr:cNvPicPr>
      </xdr:nvPicPr>
      <xdr:blipFill>
        <a:blip xmlns:r="http://schemas.openxmlformats.org/officeDocument/2006/relationships" r:embed="rId78"/>
        <a:stretch>
          <a:fillRect/>
        </a:stretch>
      </xdr:blipFill>
      <xdr:spPr>
        <a:xfrm>
          <a:off x="2510118" y="193951411"/>
          <a:ext cx="209524" cy="190476"/>
        </a:xfrm>
        <a:prstGeom prst="rect">
          <a:avLst/>
        </a:prstGeom>
        <a:ln>
          <a:prstDash val="solid"/>
        </a:ln>
      </xdr:spPr>
    </xdr:pic>
    <xdr:clientData/>
  </xdr:twoCellAnchor>
  <xdr:twoCellAnchor editAs="oneCell">
    <xdr:from>
      <xdr:col>1</xdr:col>
      <xdr:colOff>1994647</xdr:colOff>
      <xdr:row>433</xdr:row>
      <xdr:rowOff>168088</xdr:rowOff>
    </xdr:from>
    <xdr:to>
      <xdr:col>1</xdr:col>
      <xdr:colOff>2223218</xdr:colOff>
      <xdr:row>433</xdr:row>
      <xdr:rowOff>349040</xdr:rowOff>
    </xdr:to>
    <xdr:pic>
      <xdr:nvPicPr>
        <xdr:cNvPr id="85" name="Picture 84"/>
        <xdr:cNvPicPr>
          <a:picLocks noChangeAspect="1"/>
        </xdr:cNvPicPr>
      </xdr:nvPicPr>
      <xdr:blipFill>
        <a:blip xmlns:r="http://schemas.openxmlformats.org/officeDocument/2006/relationships" r:embed="rId79"/>
        <a:stretch>
          <a:fillRect/>
        </a:stretch>
      </xdr:blipFill>
      <xdr:spPr>
        <a:xfrm>
          <a:off x="3014382" y="194679794"/>
          <a:ext cx="228571" cy="180952"/>
        </a:xfrm>
        <a:prstGeom prst="rect">
          <a:avLst/>
        </a:prstGeom>
        <a:ln>
          <a:prstDash val="solid"/>
        </a:ln>
      </xdr:spPr>
    </xdr:pic>
    <xdr:clientData/>
  </xdr:twoCellAnchor>
  <xdr:twoCellAnchor editAs="oneCell">
    <xdr:from>
      <xdr:col>1</xdr:col>
      <xdr:colOff>1568823</xdr:colOff>
      <xdr:row>434</xdr:row>
      <xdr:rowOff>504265</xdr:rowOff>
    </xdr:from>
    <xdr:to>
      <xdr:col>1</xdr:col>
      <xdr:colOff>1778347</xdr:colOff>
      <xdr:row>434</xdr:row>
      <xdr:rowOff>704265</xdr:rowOff>
    </xdr:to>
    <xdr:pic>
      <xdr:nvPicPr>
        <xdr:cNvPr id="86" name="Picture 85"/>
        <xdr:cNvPicPr>
          <a:picLocks noChangeAspect="1"/>
        </xdr:cNvPicPr>
      </xdr:nvPicPr>
      <xdr:blipFill>
        <a:blip xmlns:r="http://schemas.openxmlformats.org/officeDocument/2006/relationships" r:embed="rId80"/>
        <a:stretch>
          <a:fillRect/>
        </a:stretch>
      </xdr:blipFill>
      <xdr:spPr>
        <a:xfrm>
          <a:off x="2588558" y="195497824"/>
          <a:ext cx="209524" cy="200000"/>
        </a:xfrm>
        <a:prstGeom prst="rect">
          <a:avLst/>
        </a:prstGeom>
        <a:ln>
          <a:prstDash val="solid"/>
        </a:ln>
      </xdr:spPr>
    </xdr:pic>
    <xdr:clientData/>
  </xdr:twoCellAnchor>
  <xdr:twoCellAnchor editAs="oneCell">
    <xdr:from>
      <xdr:col>1</xdr:col>
      <xdr:colOff>1826558</xdr:colOff>
      <xdr:row>437</xdr:row>
      <xdr:rowOff>156883</xdr:rowOff>
    </xdr:from>
    <xdr:to>
      <xdr:col>1</xdr:col>
      <xdr:colOff>2036082</xdr:colOff>
      <xdr:row>437</xdr:row>
      <xdr:rowOff>366407</xdr:rowOff>
    </xdr:to>
    <xdr:pic>
      <xdr:nvPicPr>
        <xdr:cNvPr id="87" name="Picture 86"/>
        <xdr:cNvPicPr>
          <a:picLocks noChangeAspect="1"/>
        </xdr:cNvPicPr>
      </xdr:nvPicPr>
      <xdr:blipFill>
        <a:blip xmlns:r="http://schemas.openxmlformats.org/officeDocument/2006/relationships" r:embed="rId81"/>
        <a:stretch>
          <a:fillRect/>
        </a:stretch>
      </xdr:blipFill>
      <xdr:spPr>
        <a:xfrm>
          <a:off x="2846293" y="196820118"/>
          <a:ext cx="209524" cy="209524"/>
        </a:xfrm>
        <a:prstGeom prst="rect">
          <a:avLst/>
        </a:prstGeom>
        <a:ln>
          <a:prstDash val="solid"/>
        </a:ln>
      </xdr:spPr>
    </xdr:pic>
    <xdr:clientData/>
  </xdr:twoCellAnchor>
  <xdr:twoCellAnchor editAs="oneCell">
    <xdr:from>
      <xdr:col>1</xdr:col>
      <xdr:colOff>1904999</xdr:colOff>
      <xdr:row>450</xdr:row>
      <xdr:rowOff>280147</xdr:rowOff>
    </xdr:from>
    <xdr:to>
      <xdr:col>1</xdr:col>
      <xdr:colOff>2133570</xdr:colOff>
      <xdr:row>450</xdr:row>
      <xdr:rowOff>470623</xdr:rowOff>
    </xdr:to>
    <xdr:pic>
      <xdr:nvPicPr>
        <xdr:cNvPr id="88" name="Picture 87"/>
        <xdr:cNvPicPr>
          <a:picLocks noChangeAspect="1"/>
        </xdr:cNvPicPr>
      </xdr:nvPicPr>
      <xdr:blipFill>
        <a:blip xmlns:r="http://schemas.openxmlformats.org/officeDocument/2006/relationships" r:embed="rId82"/>
        <a:stretch>
          <a:fillRect/>
        </a:stretch>
      </xdr:blipFill>
      <xdr:spPr>
        <a:xfrm>
          <a:off x="2924734" y="202759235"/>
          <a:ext cx="228571" cy="190476"/>
        </a:xfrm>
        <a:prstGeom prst="rect">
          <a:avLst/>
        </a:prstGeom>
        <a:ln>
          <a:prstDash val="solid"/>
        </a:ln>
      </xdr:spPr>
    </xdr:pic>
    <xdr:clientData/>
  </xdr:twoCellAnchor>
  <xdr:twoCellAnchor editAs="oneCell">
    <xdr:from>
      <xdr:col>1</xdr:col>
      <xdr:colOff>750794</xdr:colOff>
      <xdr:row>464</xdr:row>
      <xdr:rowOff>235324</xdr:rowOff>
    </xdr:from>
    <xdr:to>
      <xdr:col>1</xdr:col>
      <xdr:colOff>988889</xdr:colOff>
      <xdr:row>464</xdr:row>
      <xdr:rowOff>444848</xdr:rowOff>
    </xdr:to>
    <xdr:pic>
      <xdr:nvPicPr>
        <xdr:cNvPr id="89" name="Picture 88"/>
        <xdr:cNvPicPr>
          <a:picLocks noChangeAspect="1"/>
        </xdr:cNvPicPr>
      </xdr:nvPicPr>
      <xdr:blipFill>
        <a:blip xmlns:r="http://schemas.openxmlformats.org/officeDocument/2006/relationships" r:embed="rId83"/>
        <a:stretch>
          <a:fillRect/>
        </a:stretch>
      </xdr:blipFill>
      <xdr:spPr>
        <a:xfrm>
          <a:off x="1770529" y="210961942"/>
          <a:ext cx="238095" cy="209524"/>
        </a:xfrm>
        <a:prstGeom prst="rect">
          <a:avLst/>
        </a:prstGeom>
        <a:ln>
          <a:prstDash val="solid"/>
        </a:ln>
      </xdr:spPr>
    </xdr:pic>
    <xdr:clientData/>
  </xdr:twoCellAnchor>
  <xdr:twoCellAnchor editAs="oneCell">
    <xdr:from>
      <xdr:col>1</xdr:col>
      <xdr:colOff>739589</xdr:colOff>
      <xdr:row>465</xdr:row>
      <xdr:rowOff>235323</xdr:rowOff>
    </xdr:from>
    <xdr:to>
      <xdr:col>1</xdr:col>
      <xdr:colOff>1044351</xdr:colOff>
      <xdr:row>465</xdr:row>
      <xdr:rowOff>482942</xdr:rowOff>
    </xdr:to>
    <xdr:pic>
      <xdr:nvPicPr>
        <xdr:cNvPr id="90" name="Picture 89"/>
        <xdr:cNvPicPr>
          <a:picLocks noChangeAspect="1"/>
        </xdr:cNvPicPr>
      </xdr:nvPicPr>
      <xdr:blipFill>
        <a:blip xmlns:r="http://schemas.openxmlformats.org/officeDocument/2006/relationships" r:embed="rId84"/>
        <a:stretch>
          <a:fillRect/>
        </a:stretch>
      </xdr:blipFill>
      <xdr:spPr>
        <a:xfrm>
          <a:off x="1759324" y="211667911"/>
          <a:ext cx="304762" cy="247619"/>
        </a:xfrm>
        <a:prstGeom prst="rect">
          <a:avLst/>
        </a:prstGeom>
        <a:ln>
          <a:prstDash val="solid"/>
        </a:ln>
      </xdr:spPr>
    </xdr:pic>
    <xdr:clientData/>
  </xdr:twoCellAnchor>
  <xdr:twoCellAnchor editAs="oneCell">
    <xdr:from>
      <xdr:col>1</xdr:col>
      <xdr:colOff>291353</xdr:colOff>
      <xdr:row>466</xdr:row>
      <xdr:rowOff>145677</xdr:rowOff>
    </xdr:from>
    <xdr:to>
      <xdr:col>1</xdr:col>
      <xdr:colOff>538972</xdr:colOff>
      <xdr:row>466</xdr:row>
      <xdr:rowOff>336153</xdr:rowOff>
    </xdr:to>
    <xdr:pic>
      <xdr:nvPicPr>
        <xdr:cNvPr id="91" name="Picture 90"/>
        <xdr:cNvPicPr>
          <a:picLocks noChangeAspect="1"/>
        </xdr:cNvPicPr>
      </xdr:nvPicPr>
      <xdr:blipFill>
        <a:blip xmlns:r="http://schemas.openxmlformats.org/officeDocument/2006/relationships" r:embed="rId85"/>
        <a:stretch>
          <a:fillRect/>
        </a:stretch>
      </xdr:blipFill>
      <xdr:spPr>
        <a:xfrm>
          <a:off x="1311088" y="212284236"/>
          <a:ext cx="247619" cy="190476"/>
        </a:xfrm>
        <a:prstGeom prst="rect">
          <a:avLst/>
        </a:prstGeom>
        <a:ln>
          <a:prstDash val="solid"/>
        </a:ln>
      </xdr:spPr>
    </xdr:pic>
    <xdr:clientData/>
  </xdr:twoCellAnchor>
  <xdr:twoCellAnchor editAs="oneCell">
    <xdr:from>
      <xdr:col>1</xdr:col>
      <xdr:colOff>896470</xdr:colOff>
      <xdr:row>467</xdr:row>
      <xdr:rowOff>134471</xdr:rowOff>
    </xdr:from>
    <xdr:to>
      <xdr:col>1</xdr:col>
      <xdr:colOff>1125041</xdr:colOff>
      <xdr:row>467</xdr:row>
      <xdr:rowOff>343995</xdr:rowOff>
    </xdr:to>
    <xdr:pic>
      <xdr:nvPicPr>
        <xdr:cNvPr id="92" name="Picture 91"/>
        <xdr:cNvPicPr>
          <a:picLocks noChangeAspect="1"/>
        </xdr:cNvPicPr>
      </xdr:nvPicPr>
      <xdr:blipFill>
        <a:blip xmlns:r="http://schemas.openxmlformats.org/officeDocument/2006/relationships" r:embed="rId86"/>
        <a:stretch>
          <a:fillRect/>
        </a:stretch>
      </xdr:blipFill>
      <xdr:spPr>
        <a:xfrm>
          <a:off x="1916205" y="212743677"/>
          <a:ext cx="228571" cy="209524"/>
        </a:xfrm>
        <a:prstGeom prst="rect">
          <a:avLst/>
        </a:prstGeom>
        <a:ln>
          <a:prstDash val="solid"/>
        </a:ln>
      </xdr:spPr>
    </xdr:pic>
    <xdr:clientData/>
  </xdr:twoCellAnchor>
  <xdr:twoCellAnchor editAs="oneCell">
    <xdr:from>
      <xdr:col>1</xdr:col>
      <xdr:colOff>784412</xdr:colOff>
      <xdr:row>468</xdr:row>
      <xdr:rowOff>123265</xdr:rowOff>
    </xdr:from>
    <xdr:to>
      <xdr:col>1</xdr:col>
      <xdr:colOff>1003460</xdr:colOff>
      <xdr:row>468</xdr:row>
      <xdr:rowOff>342313</xdr:rowOff>
    </xdr:to>
    <xdr:pic>
      <xdr:nvPicPr>
        <xdr:cNvPr id="93" name="Picture 92"/>
        <xdr:cNvPicPr>
          <a:picLocks noChangeAspect="1"/>
        </xdr:cNvPicPr>
      </xdr:nvPicPr>
      <xdr:blipFill>
        <a:blip xmlns:r="http://schemas.openxmlformats.org/officeDocument/2006/relationships" r:embed="rId87"/>
        <a:stretch>
          <a:fillRect/>
        </a:stretch>
      </xdr:blipFill>
      <xdr:spPr>
        <a:xfrm>
          <a:off x="1804147" y="213203118"/>
          <a:ext cx="219048" cy="219048"/>
        </a:xfrm>
        <a:prstGeom prst="rect">
          <a:avLst/>
        </a:prstGeom>
        <a:ln>
          <a:prstDash val="solid"/>
        </a:ln>
      </xdr:spPr>
    </xdr:pic>
    <xdr:clientData/>
  </xdr:twoCellAnchor>
  <xdr:twoCellAnchor editAs="oneCell">
    <xdr:from>
      <xdr:col>3</xdr:col>
      <xdr:colOff>1479177</xdr:colOff>
      <xdr:row>476</xdr:row>
      <xdr:rowOff>437030</xdr:rowOff>
    </xdr:from>
    <xdr:to>
      <xdr:col>3</xdr:col>
      <xdr:colOff>1745844</xdr:colOff>
      <xdr:row>476</xdr:row>
      <xdr:rowOff>694173</xdr:rowOff>
    </xdr:to>
    <xdr:pic>
      <xdr:nvPicPr>
        <xdr:cNvPr id="94" name="Picture 93"/>
        <xdr:cNvPicPr>
          <a:picLocks noChangeAspect="1"/>
        </xdr:cNvPicPr>
      </xdr:nvPicPr>
      <xdr:blipFill>
        <a:blip xmlns:r="http://schemas.openxmlformats.org/officeDocument/2006/relationships" r:embed="rId88"/>
        <a:stretch>
          <a:fillRect/>
        </a:stretch>
      </xdr:blipFill>
      <xdr:spPr>
        <a:xfrm>
          <a:off x="6230471" y="217427736"/>
          <a:ext cx="266667" cy="257143"/>
        </a:xfrm>
        <a:prstGeom prst="rect">
          <a:avLst/>
        </a:prstGeom>
        <a:ln>
          <a:prstDash val="solid"/>
        </a:ln>
      </xdr:spPr>
    </xdr:pic>
    <xdr:clientData/>
  </xdr:twoCellAnchor>
  <xdr:twoCellAnchor editAs="oneCell">
    <xdr:from>
      <xdr:col>1</xdr:col>
      <xdr:colOff>481853</xdr:colOff>
      <xdr:row>476</xdr:row>
      <xdr:rowOff>246529</xdr:rowOff>
    </xdr:from>
    <xdr:to>
      <xdr:col>1</xdr:col>
      <xdr:colOff>748520</xdr:colOff>
      <xdr:row>476</xdr:row>
      <xdr:rowOff>503672</xdr:rowOff>
    </xdr:to>
    <xdr:pic>
      <xdr:nvPicPr>
        <xdr:cNvPr id="95" name="Picture 94"/>
        <xdr:cNvPicPr>
          <a:picLocks noChangeAspect="1"/>
        </xdr:cNvPicPr>
      </xdr:nvPicPr>
      <xdr:blipFill>
        <a:blip xmlns:r="http://schemas.openxmlformats.org/officeDocument/2006/relationships" r:embed="rId88"/>
        <a:stretch>
          <a:fillRect/>
        </a:stretch>
      </xdr:blipFill>
      <xdr:spPr>
        <a:xfrm>
          <a:off x="1501588" y="217237235"/>
          <a:ext cx="266667" cy="257143"/>
        </a:xfrm>
        <a:prstGeom prst="rect">
          <a:avLst/>
        </a:prstGeom>
        <a:ln>
          <a:prstDash val="solid"/>
        </a:ln>
      </xdr:spPr>
    </xdr:pic>
    <xdr:clientData/>
  </xdr:twoCellAnchor>
  <xdr:twoCellAnchor editAs="oneCell">
    <xdr:from>
      <xdr:col>1</xdr:col>
      <xdr:colOff>627529</xdr:colOff>
      <xdr:row>477</xdr:row>
      <xdr:rowOff>941294</xdr:rowOff>
    </xdr:from>
    <xdr:to>
      <xdr:col>1</xdr:col>
      <xdr:colOff>884672</xdr:colOff>
      <xdr:row>477</xdr:row>
      <xdr:rowOff>1227008</xdr:rowOff>
    </xdr:to>
    <xdr:pic>
      <xdr:nvPicPr>
        <xdr:cNvPr id="96" name="Picture 95"/>
        <xdr:cNvPicPr>
          <a:picLocks noChangeAspect="1"/>
        </xdr:cNvPicPr>
      </xdr:nvPicPr>
      <xdr:blipFill>
        <a:blip xmlns:r="http://schemas.openxmlformats.org/officeDocument/2006/relationships" r:embed="rId89"/>
        <a:stretch>
          <a:fillRect/>
        </a:stretch>
      </xdr:blipFill>
      <xdr:spPr>
        <a:xfrm>
          <a:off x="1647264" y="218637970"/>
          <a:ext cx="257143" cy="285714"/>
        </a:xfrm>
        <a:prstGeom prst="rect">
          <a:avLst/>
        </a:prstGeom>
        <a:ln>
          <a:prstDash val="solid"/>
        </a:ln>
      </xdr:spPr>
    </xdr:pic>
    <xdr:clientData/>
  </xdr:twoCellAnchor>
  <xdr:twoCellAnchor editAs="oneCell">
    <xdr:from>
      <xdr:col>3</xdr:col>
      <xdr:colOff>1546412</xdr:colOff>
      <xdr:row>477</xdr:row>
      <xdr:rowOff>515471</xdr:rowOff>
    </xdr:from>
    <xdr:to>
      <xdr:col>3</xdr:col>
      <xdr:colOff>1755936</xdr:colOff>
      <xdr:row>477</xdr:row>
      <xdr:rowOff>686900</xdr:rowOff>
    </xdr:to>
    <xdr:pic>
      <xdr:nvPicPr>
        <xdr:cNvPr id="99" name="Picture 98"/>
        <xdr:cNvPicPr>
          <a:picLocks noChangeAspect="1"/>
        </xdr:cNvPicPr>
      </xdr:nvPicPr>
      <xdr:blipFill>
        <a:blip xmlns:r="http://schemas.openxmlformats.org/officeDocument/2006/relationships" r:embed="rId90"/>
        <a:stretch>
          <a:fillRect/>
        </a:stretch>
      </xdr:blipFill>
      <xdr:spPr>
        <a:xfrm>
          <a:off x="6297706" y="218212147"/>
          <a:ext cx="209524" cy="171429"/>
        </a:xfrm>
        <a:prstGeom prst="rect">
          <a:avLst/>
        </a:prstGeom>
        <a:ln>
          <a:prstDash val="solid"/>
        </a:ln>
      </xdr:spPr>
    </xdr:pic>
    <xdr:clientData/>
  </xdr:twoCellAnchor>
  <xdr:twoCellAnchor editAs="oneCell">
    <xdr:from>
      <xdr:col>3</xdr:col>
      <xdr:colOff>2218764</xdr:colOff>
      <xdr:row>478</xdr:row>
      <xdr:rowOff>605118</xdr:rowOff>
    </xdr:from>
    <xdr:to>
      <xdr:col>3</xdr:col>
      <xdr:colOff>2380669</xdr:colOff>
      <xdr:row>478</xdr:row>
      <xdr:rowOff>824166</xdr:rowOff>
    </xdr:to>
    <xdr:pic>
      <xdr:nvPicPr>
        <xdr:cNvPr id="100" name="Picture 99"/>
        <xdr:cNvPicPr>
          <a:picLocks noChangeAspect="1"/>
        </xdr:cNvPicPr>
      </xdr:nvPicPr>
      <xdr:blipFill>
        <a:blip xmlns:r="http://schemas.openxmlformats.org/officeDocument/2006/relationships" r:embed="rId91"/>
        <a:stretch>
          <a:fillRect/>
        </a:stretch>
      </xdr:blipFill>
      <xdr:spPr>
        <a:xfrm>
          <a:off x="6970058" y="220475736"/>
          <a:ext cx="161905" cy="219048"/>
        </a:xfrm>
        <a:prstGeom prst="rect">
          <a:avLst/>
        </a:prstGeom>
        <a:ln>
          <a:prstDash val="solid"/>
        </a:ln>
      </xdr:spPr>
    </xdr:pic>
    <xdr:clientData/>
  </xdr:twoCellAnchor>
  <xdr:twoCellAnchor editAs="oneCell">
    <xdr:from>
      <xdr:col>1</xdr:col>
      <xdr:colOff>2073088</xdr:colOff>
      <xdr:row>478</xdr:row>
      <xdr:rowOff>392206</xdr:rowOff>
    </xdr:from>
    <xdr:to>
      <xdr:col>1</xdr:col>
      <xdr:colOff>2234993</xdr:colOff>
      <xdr:row>478</xdr:row>
      <xdr:rowOff>611254</xdr:rowOff>
    </xdr:to>
    <xdr:pic>
      <xdr:nvPicPr>
        <xdr:cNvPr id="101" name="Picture 100"/>
        <xdr:cNvPicPr>
          <a:picLocks noChangeAspect="1"/>
        </xdr:cNvPicPr>
      </xdr:nvPicPr>
      <xdr:blipFill>
        <a:blip xmlns:r="http://schemas.openxmlformats.org/officeDocument/2006/relationships" r:embed="rId91"/>
        <a:stretch>
          <a:fillRect/>
        </a:stretch>
      </xdr:blipFill>
      <xdr:spPr>
        <a:xfrm>
          <a:off x="3092823" y="220262824"/>
          <a:ext cx="161905" cy="219048"/>
        </a:xfrm>
        <a:prstGeom prst="rect">
          <a:avLst/>
        </a:prstGeom>
        <a:ln>
          <a:prstDash val="solid"/>
        </a:ln>
      </xdr:spPr>
    </xdr:pic>
    <xdr:clientData/>
  </xdr:twoCellAnchor>
  <xdr:twoCellAnchor editAs="oneCell">
    <xdr:from>
      <xdr:col>1</xdr:col>
      <xdr:colOff>549089</xdr:colOff>
      <xdr:row>479</xdr:row>
      <xdr:rowOff>941295</xdr:rowOff>
    </xdr:from>
    <xdr:to>
      <xdr:col>1</xdr:col>
      <xdr:colOff>840443</xdr:colOff>
      <xdr:row>479</xdr:row>
      <xdr:rowOff>1217316</xdr:rowOff>
    </xdr:to>
    <xdr:pic>
      <xdr:nvPicPr>
        <xdr:cNvPr id="103" name="Picture 102"/>
        <xdr:cNvPicPr>
          <a:picLocks noChangeAspect="1"/>
        </xdr:cNvPicPr>
      </xdr:nvPicPr>
      <xdr:blipFill>
        <a:blip xmlns:r="http://schemas.openxmlformats.org/officeDocument/2006/relationships" r:embed="rId92"/>
        <a:stretch>
          <a:fillRect/>
        </a:stretch>
      </xdr:blipFill>
      <xdr:spPr>
        <a:xfrm>
          <a:off x="1568824" y="221775619"/>
          <a:ext cx="291354" cy="276021"/>
        </a:xfrm>
        <a:prstGeom prst="rect">
          <a:avLst/>
        </a:prstGeom>
        <a:ln>
          <a:prstDash val="solid"/>
        </a:ln>
      </xdr:spPr>
    </xdr:pic>
    <xdr:clientData/>
  </xdr:twoCellAnchor>
  <xdr:twoCellAnchor editAs="oneCell">
    <xdr:from>
      <xdr:col>3</xdr:col>
      <xdr:colOff>1479177</xdr:colOff>
      <xdr:row>479</xdr:row>
      <xdr:rowOff>481853</xdr:rowOff>
    </xdr:from>
    <xdr:to>
      <xdr:col>3</xdr:col>
      <xdr:colOff>1770531</xdr:colOff>
      <xdr:row>479</xdr:row>
      <xdr:rowOff>757874</xdr:rowOff>
    </xdr:to>
    <xdr:pic>
      <xdr:nvPicPr>
        <xdr:cNvPr id="104" name="Picture 103"/>
        <xdr:cNvPicPr>
          <a:picLocks noChangeAspect="1"/>
        </xdr:cNvPicPr>
      </xdr:nvPicPr>
      <xdr:blipFill>
        <a:blip xmlns:r="http://schemas.openxmlformats.org/officeDocument/2006/relationships" r:embed="rId92"/>
        <a:stretch>
          <a:fillRect/>
        </a:stretch>
      </xdr:blipFill>
      <xdr:spPr>
        <a:xfrm>
          <a:off x="6230471" y="221316177"/>
          <a:ext cx="291354" cy="276021"/>
        </a:xfrm>
        <a:prstGeom prst="rect">
          <a:avLst/>
        </a:prstGeom>
        <a:ln>
          <a:prstDash val="solid"/>
        </a:ln>
      </xdr:spPr>
    </xdr:pic>
    <xdr:clientData/>
  </xdr:twoCellAnchor>
  <xdr:twoCellAnchor editAs="oneCell">
    <xdr:from>
      <xdr:col>4</xdr:col>
      <xdr:colOff>1479175</xdr:colOff>
      <xdr:row>479</xdr:row>
      <xdr:rowOff>44823</xdr:rowOff>
    </xdr:from>
    <xdr:to>
      <xdr:col>4</xdr:col>
      <xdr:colOff>1736910</xdr:colOff>
      <xdr:row>479</xdr:row>
      <xdr:rowOff>302558</xdr:rowOff>
    </xdr:to>
    <xdr:pic>
      <xdr:nvPicPr>
        <xdr:cNvPr id="106" name="Picture 105"/>
        <xdr:cNvPicPr>
          <a:picLocks noChangeAspect="1"/>
        </xdr:cNvPicPr>
      </xdr:nvPicPr>
      <xdr:blipFill>
        <a:blip xmlns:r="http://schemas.openxmlformats.org/officeDocument/2006/relationships" r:embed="rId93"/>
        <a:stretch>
          <a:fillRect/>
        </a:stretch>
      </xdr:blipFill>
      <xdr:spPr>
        <a:xfrm>
          <a:off x="10074087" y="220879147"/>
          <a:ext cx="257735" cy="257735"/>
        </a:xfrm>
        <a:prstGeom prst="rect">
          <a:avLst/>
        </a:prstGeom>
        <a:ln>
          <a:prstDash val="solid"/>
        </a:ln>
      </xdr:spPr>
    </xdr:pic>
    <xdr:clientData/>
  </xdr:twoCellAnchor>
  <xdr:twoCellAnchor editAs="oneCell">
    <xdr:from>
      <xdr:col>1</xdr:col>
      <xdr:colOff>750795</xdr:colOff>
      <xdr:row>480</xdr:row>
      <xdr:rowOff>266699</xdr:rowOff>
    </xdr:from>
    <xdr:to>
      <xdr:col>1</xdr:col>
      <xdr:colOff>1008530</xdr:colOff>
      <xdr:row>480</xdr:row>
      <xdr:rowOff>524434</xdr:rowOff>
    </xdr:to>
    <xdr:pic>
      <xdr:nvPicPr>
        <xdr:cNvPr id="107" name="Picture 106"/>
        <xdr:cNvPicPr>
          <a:picLocks noChangeAspect="1"/>
        </xdr:cNvPicPr>
      </xdr:nvPicPr>
      <xdr:blipFill>
        <a:blip xmlns:r="http://schemas.openxmlformats.org/officeDocument/2006/relationships" r:embed="rId93"/>
        <a:stretch>
          <a:fillRect/>
        </a:stretch>
      </xdr:blipFill>
      <xdr:spPr>
        <a:xfrm>
          <a:off x="1770530" y="223241346"/>
          <a:ext cx="257735" cy="257735"/>
        </a:xfrm>
        <a:prstGeom prst="rect">
          <a:avLst/>
        </a:prstGeom>
        <a:ln>
          <a:prstDash val="solid"/>
        </a:ln>
      </xdr:spPr>
    </xdr:pic>
    <xdr:clientData/>
  </xdr:twoCellAnchor>
  <xdr:twoCellAnchor editAs="oneCell">
    <xdr:from>
      <xdr:col>3</xdr:col>
      <xdr:colOff>2050676</xdr:colOff>
      <xdr:row>480</xdr:row>
      <xdr:rowOff>481853</xdr:rowOff>
    </xdr:from>
    <xdr:to>
      <xdr:col>3</xdr:col>
      <xdr:colOff>2308411</xdr:colOff>
      <xdr:row>480</xdr:row>
      <xdr:rowOff>739588</xdr:rowOff>
    </xdr:to>
    <xdr:pic>
      <xdr:nvPicPr>
        <xdr:cNvPr id="108" name="Picture 107"/>
        <xdr:cNvPicPr>
          <a:picLocks noChangeAspect="1"/>
        </xdr:cNvPicPr>
      </xdr:nvPicPr>
      <xdr:blipFill>
        <a:blip xmlns:r="http://schemas.openxmlformats.org/officeDocument/2006/relationships" r:embed="rId93"/>
        <a:stretch>
          <a:fillRect/>
        </a:stretch>
      </xdr:blipFill>
      <xdr:spPr>
        <a:xfrm>
          <a:off x="6801970" y="223456500"/>
          <a:ext cx="257735" cy="257735"/>
        </a:xfrm>
        <a:prstGeom prst="rect">
          <a:avLst/>
        </a:prstGeom>
        <a:ln>
          <a:prstDash val="solid"/>
        </a:ln>
      </xdr:spPr>
    </xdr:pic>
    <xdr:clientData/>
  </xdr:twoCellAnchor>
  <xdr:twoCellAnchor editAs="oneCell">
    <xdr:from>
      <xdr:col>4</xdr:col>
      <xdr:colOff>1456765</xdr:colOff>
      <xdr:row>480</xdr:row>
      <xdr:rowOff>11205</xdr:rowOff>
    </xdr:from>
    <xdr:to>
      <xdr:col>4</xdr:col>
      <xdr:colOff>1748119</xdr:colOff>
      <xdr:row>480</xdr:row>
      <xdr:rowOff>287226</xdr:rowOff>
    </xdr:to>
    <xdr:pic>
      <xdr:nvPicPr>
        <xdr:cNvPr id="110" name="Picture 109"/>
        <xdr:cNvPicPr>
          <a:picLocks noChangeAspect="1"/>
        </xdr:cNvPicPr>
      </xdr:nvPicPr>
      <xdr:blipFill>
        <a:blip xmlns:r="http://schemas.openxmlformats.org/officeDocument/2006/relationships" r:embed="rId92"/>
        <a:stretch>
          <a:fillRect/>
        </a:stretch>
      </xdr:blipFill>
      <xdr:spPr>
        <a:xfrm>
          <a:off x="10051677" y="222985852"/>
          <a:ext cx="291354" cy="276021"/>
        </a:xfrm>
        <a:prstGeom prst="rect">
          <a:avLst/>
        </a:prstGeom>
        <a:ln>
          <a:prstDash val="solid"/>
        </a:ln>
      </xdr:spPr>
    </xdr:pic>
    <xdr:clientData/>
  </xdr:twoCellAnchor>
  <xdr:twoCellAnchor editAs="oneCell">
    <xdr:from>
      <xdr:col>1</xdr:col>
      <xdr:colOff>1120588</xdr:colOff>
      <xdr:row>481</xdr:row>
      <xdr:rowOff>257735</xdr:rowOff>
    </xdr:from>
    <xdr:to>
      <xdr:col>1</xdr:col>
      <xdr:colOff>1311064</xdr:colOff>
      <xdr:row>481</xdr:row>
      <xdr:rowOff>457735</xdr:rowOff>
    </xdr:to>
    <xdr:pic>
      <xdr:nvPicPr>
        <xdr:cNvPr id="111" name="Picture 110"/>
        <xdr:cNvPicPr>
          <a:picLocks noChangeAspect="1"/>
        </xdr:cNvPicPr>
      </xdr:nvPicPr>
      <xdr:blipFill>
        <a:blip xmlns:r="http://schemas.openxmlformats.org/officeDocument/2006/relationships" r:embed="rId94"/>
        <a:stretch>
          <a:fillRect/>
        </a:stretch>
      </xdr:blipFill>
      <xdr:spPr>
        <a:xfrm>
          <a:off x="2140323" y="224005588"/>
          <a:ext cx="190476" cy="200000"/>
        </a:xfrm>
        <a:prstGeom prst="rect">
          <a:avLst/>
        </a:prstGeom>
        <a:ln>
          <a:prstDash val="solid"/>
        </a:ln>
      </xdr:spPr>
    </xdr:pic>
    <xdr:clientData/>
  </xdr:twoCellAnchor>
  <xdr:twoCellAnchor editAs="oneCell">
    <xdr:from>
      <xdr:col>3</xdr:col>
      <xdr:colOff>2364442</xdr:colOff>
      <xdr:row>481</xdr:row>
      <xdr:rowOff>493059</xdr:rowOff>
    </xdr:from>
    <xdr:to>
      <xdr:col>3</xdr:col>
      <xdr:colOff>2554918</xdr:colOff>
      <xdr:row>481</xdr:row>
      <xdr:rowOff>693059</xdr:rowOff>
    </xdr:to>
    <xdr:pic>
      <xdr:nvPicPr>
        <xdr:cNvPr id="112" name="Picture 111"/>
        <xdr:cNvPicPr>
          <a:picLocks noChangeAspect="1"/>
        </xdr:cNvPicPr>
      </xdr:nvPicPr>
      <xdr:blipFill>
        <a:blip xmlns:r="http://schemas.openxmlformats.org/officeDocument/2006/relationships" r:embed="rId94"/>
        <a:stretch>
          <a:fillRect/>
        </a:stretch>
      </xdr:blipFill>
      <xdr:spPr>
        <a:xfrm>
          <a:off x="7115736" y="224240912"/>
          <a:ext cx="190476" cy="200000"/>
        </a:xfrm>
        <a:prstGeom prst="rect">
          <a:avLst/>
        </a:prstGeom>
        <a:ln>
          <a:prstDash val="solid"/>
        </a:ln>
      </xdr:spPr>
    </xdr:pic>
    <xdr:clientData/>
  </xdr:twoCellAnchor>
  <xdr:twoCellAnchor editAs="oneCell">
    <xdr:from>
      <xdr:col>1</xdr:col>
      <xdr:colOff>1098176</xdr:colOff>
      <xdr:row>482</xdr:row>
      <xdr:rowOff>212912</xdr:rowOff>
    </xdr:from>
    <xdr:to>
      <xdr:col>1</xdr:col>
      <xdr:colOff>1364843</xdr:colOff>
      <xdr:row>482</xdr:row>
      <xdr:rowOff>498626</xdr:rowOff>
    </xdr:to>
    <xdr:pic>
      <xdr:nvPicPr>
        <xdr:cNvPr id="113" name="Picture 112"/>
        <xdr:cNvPicPr>
          <a:picLocks noChangeAspect="1"/>
        </xdr:cNvPicPr>
      </xdr:nvPicPr>
      <xdr:blipFill>
        <a:blip xmlns:r="http://schemas.openxmlformats.org/officeDocument/2006/relationships" r:embed="rId95"/>
        <a:stretch>
          <a:fillRect/>
        </a:stretch>
      </xdr:blipFill>
      <xdr:spPr>
        <a:xfrm>
          <a:off x="2117911" y="224689147"/>
          <a:ext cx="266667" cy="285714"/>
        </a:xfrm>
        <a:prstGeom prst="rect">
          <a:avLst/>
        </a:prstGeom>
        <a:ln>
          <a:prstDash val="solid"/>
        </a:ln>
      </xdr:spPr>
    </xdr:pic>
    <xdr:clientData/>
  </xdr:twoCellAnchor>
  <xdr:twoCellAnchor editAs="oneCell">
    <xdr:from>
      <xdr:col>3</xdr:col>
      <xdr:colOff>2028264</xdr:colOff>
      <xdr:row>482</xdr:row>
      <xdr:rowOff>403412</xdr:rowOff>
    </xdr:from>
    <xdr:to>
      <xdr:col>3</xdr:col>
      <xdr:colOff>2294931</xdr:colOff>
      <xdr:row>482</xdr:row>
      <xdr:rowOff>689126</xdr:rowOff>
    </xdr:to>
    <xdr:pic>
      <xdr:nvPicPr>
        <xdr:cNvPr id="114" name="Picture 113"/>
        <xdr:cNvPicPr>
          <a:picLocks noChangeAspect="1"/>
        </xdr:cNvPicPr>
      </xdr:nvPicPr>
      <xdr:blipFill>
        <a:blip xmlns:r="http://schemas.openxmlformats.org/officeDocument/2006/relationships" r:embed="rId95"/>
        <a:stretch>
          <a:fillRect/>
        </a:stretch>
      </xdr:blipFill>
      <xdr:spPr>
        <a:xfrm>
          <a:off x="6779558" y="224879647"/>
          <a:ext cx="266667" cy="285714"/>
        </a:xfrm>
        <a:prstGeom prst="rect">
          <a:avLst/>
        </a:prstGeom>
        <a:ln>
          <a:prstDash val="solid"/>
        </a:ln>
      </xdr:spPr>
    </xdr:pic>
    <xdr:clientData/>
  </xdr:twoCellAnchor>
  <xdr:twoCellAnchor editAs="oneCell">
    <xdr:from>
      <xdr:col>3</xdr:col>
      <xdr:colOff>1714499</xdr:colOff>
      <xdr:row>488</xdr:row>
      <xdr:rowOff>481854</xdr:rowOff>
    </xdr:from>
    <xdr:to>
      <xdr:col>3</xdr:col>
      <xdr:colOff>1972234</xdr:colOff>
      <xdr:row>488</xdr:row>
      <xdr:rowOff>712460</xdr:rowOff>
    </xdr:to>
    <xdr:pic>
      <xdr:nvPicPr>
        <xdr:cNvPr id="97" name="Picture 96"/>
        <xdr:cNvPicPr>
          <a:picLocks noChangeAspect="1"/>
        </xdr:cNvPicPr>
      </xdr:nvPicPr>
      <xdr:blipFill>
        <a:blip xmlns:r="http://schemas.openxmlformats.org/officeDocument/2006/relationships" r:embed="rId96"/>
        <a:stretch>
          <a:fillRect/>
        </a:stretch>
      </xdr:blipFill>
      <xdr:spPr>
        <a:xfrm>
          <a:off x="6465793" y="228297442"/>
          <a:ext cx="257735" cy="230606"/>
        </a:xfrm>
        <a:prstGeom prst="rect">
          <a:avLst/>
        </a:prstGeom>
        <a:ln>
          <a:prstDash val="solid"/>
        </a:ln>
      </xdr:spPr>
    </xdr:pic>
    <xdr:clientData/>
  </xdr:twoCellAnchor>
  <xdr:twoCellAnchor editAs="oneCell">
    <xdr:from>
      <xdr:col>1</xdr:col>
      <xdr:colOff>414618</xdr:colOff>
      <xdr:row>491</xdr:row>
      <xdr:rowOff>470648</xdr:rowOff>
    </xdr:from>
    <xdr:to>
      <xdr:col>1</xdr:col>
      <xdr:colOff>881285</xdr:colOff>
      <xdr:row>491</xdr:row>
      <xdr:rowOff>680172</xdr:rowOff>
    </xdr:to>
    <xdr:pic>
      <xdr:nvPicPr>
        <xdr:cNvPr id="98" name="Picture 97"/>
        <xdr:cNvPicPr>
          <a:picLocks noChangeAspect="1"/>
        </xdr:cNvPicPr>
      </xdr:nvPicPr>
      <xdr:blipFill>
        <a:blip xmlns:r="http://schemas.openxmlformats.org/officeDocument/2006/relationships" r:embed="rId97"/>
        <a:stretch>
          <a:fillRect/>
        </a:stretch>
      </xdr:blipFill>
      <xdr:spPr>
        <a:xfrm>
          <a:off x="1434353" y="231972972"/>
          <a:ext cx="466667" cy="209524"/>
        </a:xfrm>
        <a:prstGeom prst="rect">
          <a:avLst/>
        </a:prstGeom>
        <a:ln>
          <a:prstDash val="solid"/>
        </a:ln>
      </xdr:spPr>
    </xdr:pic>
    <xdr:clientData/>
  </xdr:twoCellAnchor>
  <xdr:twoCellAnchor editAs="oneCell">
    <xdr:from>
      <xdr:col>1</xdr:col>
      <xdr:colOff>56029</xdr:colOff>
      <xdr:row>488</xdr:row>
      <xdr:rowOff>672353</xdr:rowOff>
    </xdr:from>
    <xdr:to>
      <xdr:col>1</xdr:col>
      <xdr:colOff>836981</xdr:colOff>
      <xdr:row>488</xdr:row>
      <xdr:rowOff>910448</xdr:rowOff>
    </xdr:to>
    <xdr:pic>
      <xdr:nvPicPr>
        <xdr:cNvPr id="102" name="Picture 101"/>
        <xdr:cNvPicPr>
          <a:picLocks noChangeAspect="1"/>
        </xdr:cNvPicPr>
      </xdr:nvPicPr>
      <xdr:blipFill>
        <a:blip xmlns:r="http://schemas.openxmlformats.org/officeDocument/2006/relationships" r:embed="rId98"/>
        <a:stretch>
          <a:fillRect/>
        </a:stretch>
      </xdr:blipFill>
      <xdr:spPr>
        <a:xfrm>
          <a:off x="1075764" y="228487941"/>
          <a:ext cx="780952" cy="238095"/>
        </a:xfrm>
        <a:prstGeom prst="rect">
          <a:avLst/>
        </a:prstGeom>
        <a:ln>
          <a:prstDash val="solid"/>
        </a:ln>
      </xdr:spPr>
    </xdr:pic>
    <xdr:clientData/>
  </xdr:twoCellAnchor>
  <xdr:twoCellAnchor editAs="oneCell">
    <xdr:from>
      <xdr:col>1</xdr:col>
      <xdr:colOff>67236</xdr:colOff>
      <xdr:row>489</xdr:row>
      <xdr:rowOff>963706</xdr:rowOff>
    </xdr:from>
    <xdr:to>
      <xdr:col>1</xdr:col>
      <xdr:colOff>848188</xdr:colOff>
      <xdr:row>489</xdr:row>
      <xdr:rowOff>1201801</xdr:rowOff>
    </xdr:to>
    <xdr:pic>
      <xdr:nvPicPr>
        <xdr:cNvPr id="105" name="Picture 104"/>
        <xdr:cNvPicPr>
          <a:picLocks noChangeAspect="1"/>
        </xdr:cNvPicPr>
      </xdr:nvPicPr>
      <xdr:blipFill>
        <a:blip xmlns:r="http://schemas.openxmlformats.org/officeDocument/2006/relationships" r:embed="rId98"/>
        <a:stretch>
          <a:fillRect/>
        </a:stretch>
      </xdr:blipFill>
      <xdr:spPr>
        <a:xfrm>
          <a:off x="1086971" y="229765412"/>
          <a:ext cx="780952" cy="238095"/>
        </a:xfrm>
        <a:prstGeom prst="rect">
          <a:avLst/>
        </a:prstGeom>
        <a:ln>
          <a:prstDash val="solid"/>
        </a:ln>
      </xdr:spPr>
    </xdr:pic>
    <xdr:clientData/>
  </xdr:twoCellAnchor>
  <xdr:twoCellAnchor editAs="oneCell">
    <xdr:from>
      <xdr:col>1</xdr:col>
      <xdr:colOff>1871381</xdr:colOff>
      <xdr:row>492</xdr:row>
      <xdr:rowOff>403412</xdr:rowOff>
    </xdr:from>
    <xdr:to>
      <xdr:col>1</xdr:col>
      <xdr:colOff>2162734</xdr:colOff>
      <xdr:row>492</xdr:row>
      <xdr:rowOff>682097</xdr:rowOff>
    </xdr:to>
    <xdr:pic>
      <xdr:nvPicPr>
        <xdr:cNvPr id="109" name="Picture 108"/>
        <xdr:cNvPicPr>
          <a:picLocks noChangeAspect="1"/>
        </xdr:cNvPicPr>
      </xdr:nvPicPr>
      <xdr:blipFill>
        <a:blip xmlns:r="http://schemas.openxmlformats.org/officeDocument/2006/relationships" r:embed="rId99"/>
        <a:stretch>
          <a:fillRect/>
        </a:stretch>
      </xdr:blipFill>
      <xdr:spPr>
        <a:xfrm>
          <a:off x="2891116" y="233093559"/>
          <a:ext cx="291353" cy="278685"/>
        </a:xfrm>
        <a:prstGeom prst="rect">
          <a:avLst/>
        </a:prstGeom>
        <a:ln>
          <a:prstDash val="solid"/>
        </a:ln>
      </xdr:spPr>
    </xdr:pic>
    <xdr:clientData/>
  </xdr:twoCellAnchor>
  <xdr:twoCellAnchor editAs="oneCell">
    <xdr:from>
      <xdr:col>1</xdr:col>
      <xdr:colOff>1030941</xdr:colOff>
      <xdr:row>493</xdr:row>
      <xdr:rowOff>414618</xdr:rowOff>
    </xdr:from>
    <xdr:to>
      <xdr:col>1</xdr:col>
      <xdr:colOff>1221441</xdr:colOff>
      <xdr:row>493</xdr:row>
      <xdr:rowOff>593912</xdr:rowOff>
    </xdr:to>
    <xdr:pic>
      <xdr:nvPicPr>
        <xdr:cNvPr id="117" name="Picture 116"/>
        <xdr:cNvPicPr>
          <a:picLocks noChangeAspect="1"/>
        </xdr:cNvPicPr>
      </xdr:nvPicPr>
      <xdr:blipFill>
        <a:blip xmlns:r="http://schemas.openxmlformats.org/officeDocument/2006/relationships" r:embed="rId100"/>
        <a:stretch>
          <a:fillRect/>
        </a:stretch>
      </xdr:blipFill>
      <xdr:spPr>
        <a:xfrm>
          <a:off x="2050676" y="234124500"/>
          <a:ext cx="190500" cy="179294"/>
        </a:xfrm>
        <a:prstGeom prst="rect">
          <a:avLst/>
        </a:prstGeom>
        <a:ln>
          <a:prstDash val="solid"/>
        </a:ln>
      </xdr:spPr>
    </xdr:pic>
    <xdr:clientData/>
  </xdr:twoCellAnchor>
  <xdr:twoCellAnchor editAs="oneCell">
    <xdr:from>
      <xdr:col>1</xdr:col>
      <xdr:colOff>1199030</xdr:colOff>
      <xdr:row>495</xdr:row>
      <xdr:rowOff>369795</xdr:rowOff>
    </xdr:from>
    <xdr:to>
      <xdr:col>1</xdr:col>
      <xdr:colOff>1675220</xdr:colOff>
      <xdr:row>495</xdr:row>
      <xdr:rowOff>645985</xdr:rowOff>
    </xdr:to>
    <xdr:pic>
      <xdr:nvPicPr>
        <xdr:cNvPr id="118" name="Picture 117"/>
        <xdr:cNvPicPr>
          <a:picLocks noChangeAspect="1"/>
        </xdr:cNvPicPr>
      </xdr:nvPicPr>
      <xdr:blipFill>
        <a:blip xmlns:r="http://schemas.openxmlformats.org/officeDocument/2006/relationships" r:embed="rId101"/>
        <a:stretch>
          <a:fillRect/>
        </a:stretch>
      </xdr:blipFill>
      <xdr:spPr>
        <a:xfrm>
          <a:off x="2218765" y="247504324"/>
          <a:ext cx="476190" cy="276190"/>
        </a:xfrm>
        <a:prstGeom prst="rect">
          <a:avLst/>
        </a:prstGeom>
        <a:ln>
          <a:prstDash val="solid"/>
        </a:ln>
      </xdr:spPr>
    </xdr:pic>
    <xdr:clientData/>
  </xdr:twoCellAnchor>
  <xdr:twoCellAnchor editAs="oneCell">
    <xdr:from>
      <xdr:col>1</xdr:col>
      <xdr:colOff>806824</xdr:colOff>
      <xdr:row>494</xdr:row>
      <xdr:rowOff>459441</xdr:rowOff>
    </xdr:from>
    <xdr:to>
      <xdr:col>1</xdr:col>
      <xdr:colOff>1263967</xdr:colOff>
      <xdr:row>494</xdr:row>
      <xdr:rowOff>735631</xdr:rowOff>
    </xdr:to>
    <xdr:pic>
      <xdr:nvPicPr>
        <xdr:cNvPr id="119" name="Picture 118"/>
        <xdr:cNvPicPr>
          <a:picLocks noChangeAspect="1"/>
        </xdr:cNvPicPr>
      </xdr:nvPicPr>
      <xdr:blipFill>
        <a:blip xmlns:r="http://schemas.openxmlformats.org/officeDocument/2006/relationships" r:embed="rId102"/>
        <a:stretch>
          <a:fillRect/>
        </a:stretch>
      </xdr:blipFill>
      <xdr:spPr>
        <a:xfrm>
          <a:off x="1826559" y="235144235"/>
          <a:ext cx="457143" cy="276190"/>
        </a:xfrm>
        <a:prstGeom prst="rect">
          <a:avLst/>
        </a:prstGeom>
        <a:ln>
          <a:prstDash val="solid"/>
        </a:ln>
      </xdr:spPr>
    </xdr:pic>
    <xdr:clientData/>
  </xdr:twoCellAnchor>
  <xdr:twoCellAnchor editAs="oneCell">
    <xdr:from>
      <xdr:col>1</xdr:col>
      <xdr:colOff>1266264</xdr:colOff>
      <xdr:row>500</xdr:row>
      <xdr:rowOff>661147</xdr:rowOff>
    </xdr:from>
    <xdr:to>
      <xdr:col>1</xdr:col>
      <xdr:colOff>1647216</xdr:colOff>
      <xdr:row>500</xdr:row>
      <xdr:rowOff>908766</xdr:rowOff>
    </xdr:to>
    <xdr:pic>
      <xdr:nvPicPr>
        <xdr:cNvPr id="116" name="Picture 115"/>
        <xdr:cNvPicPr>
          <a:picLocks noChangeAspect="1"/>
        </xdr:cNvPicPr>
      </xdr:nvPicPr>
      <xdr:blipFill>
        <a:blip xmlns:r="http://schemas.openxmlformats.org/officeDocument/2006/relationships" r:embed="rId103"/>
        <a:stretch>
          <a:fillRect/>
        </a:stretch>
      </xdr:blipFill>
      <xdr:spPr>
        <a:xfrm>
          <a:off x="2285999" y="239525735"/>
          <a:ext cx="380952" cy="247619"/>
        </a:xfrm>
        <a:prstGeom prst="rect">
          <a:avLst/>
        </a:prstGeom>
        <a:ln>
          <a:prstDash val="solid"/>
        </a:ln>
      </xdr:spPr>
    </xdr:pic>
    <xdr:clientData/>
  </xdr:twoCellAnchor>
  <xdr:twoCellAnchor editAs="oneCell">
    <xdr:from>
      <xdr:col>1</xdr:col>
      <xdr:colOff>1557618</xdr:colOff>
      <xdr:row>501</xdr:row>
      <xdr:rowOff>425823</xdr:rowOff>
    </xdr:from>
    <xdr:to>
      <xdr:col>1</xdr:col>
      <xdr:colOff>2005237</xdr:colOff>
      <xdr:row>501</xdr:row>
      <xdr:rowOff>702013</xdr:rowOff>
    </xdr:to>
    <xdr:pic>
      <xdr:nvPicPr>
        <xdr:cNvPr id="120" name="Picture 119"/>
        <xdr:cNvPicPr>
          <a:picLocks noChangeAspect="1"/>
        </xdr:cNvPicPr>
      </xdr:nvPicPr>
      <xdr:blipFill>
        <a:blip xmlns:r="http://schemas.openxmlformats.org/officeDocument/2006/relationships" r:embed="rId104"/>
        <a:stretch>
          <a:fillRect/>
        </a:stretch>
      </xdr:blipFill>
      <xdr:spPr>
        <a:xfrm>
          <a:off x="2577353" y="240803205"/>
          <a:ext cx="447619" cy="276190"/>
        </a:xfrm>
        <a:prstGeom prst="rect">
          <a:avLst/>
        </a:prstGeom>
        <a:ln>
          <a:prstDash val="solid"/>
        </a:ln>
      </xdr:spPr>
    </xdr:pic>
    <xdr:clientData/>
  </xdr:twoCellAnchor>
  <xdr:twoCellAnchor editAs="oneCell">
    <xdr:from>
      <xdr:col>1</xdr:col>
      <xdr:colOff>459441</xdr:colOff>
      <xdr:row>508</xdr:row>
      <xdr:rowOff>268941</xdr:rowOff>
    </xdr:from>
    <xdr:to>
      <xdr:col>1</xdr:col>
      <xdr:colOff>640393</xdr:colOff>
      <xdr:row>508</xdr:row>
      <xdr:rowOff>459417</xdr:rowOff>
    </xdr:to>
    <xdr:pic>
      <xdr:nvPicPr>
        <xdr:cNvPr id="121" name="Picture 120"/>
        <xdr:cNvPicPr>
          <a:picLocks noChangeAspect="1"/>
        </xdr:cNvPicPr>
      </xdr:nvPicPr>
      <xdr:blipFill>
        <a:blip xmlns:r="http://schemas.openxmlformats.org/officeDocument/2006/relationships" r:embed="rId105"/>
        <a:stretch>
          <a:fillRect/>
        </a:stretch>
      </xdr:blipFill>
      <xdr:spPr>
        <a:xfrm>
          <a:off x="1479176" y="244086529"/>
          <a:ext cx="180952" cy="190476"/>
        </a:xfrm>
        <a:prstGeom prst="rect">
          <a:avLst/>
        </a:prstGeom>
        <a:ln>
          <a:prstDash val="solid"/>
        </a:ln>
      </xdr:spPr>
    </xdr:pic>
    <xdr:clientData/>
  </xdr:twoCellAnchor>
  <xdr:twoCellAnchor editAs="oneCell">
    <xdr:from>
      <xdr:col>1</xdr:col>
      <xdr:colOff>504265</xdr:colOff>
      <xdr:row>509</xdr:row>
      <xdr:rowOff>280147</xdr:rowOff>
    </xdr:from>
    <xdr:to>
      <xdr:col>1</xdr:col>
      <xdr:colOff>675694</xdr:colOff>
      <xdr:row>509</xdr:row>
      <xdr:rowOff>451576</xdr:rowOff>
    </xdr:to>
    <xdr:pic>
      <xdr:nvPicPr>
        <xdr:cNvPr id="122" name="Picture 121"/>
        <xdr:cNvPicPr>
          <a:picLocks noChangeAspect="1"/>
        </xdr:cNvPicPr>
      </xdr:nvPicPr>
      <xdr:blipFill>
        <a:blip xmlns:r="http://schemas.openxmlformats.org/officeDocument/2006/relationships" r:embed="rId106"/>
        <a:stretch>
          <a:fillRect/>
        </a:stretch>
      </xdr:blipFill>
      <xdr:spPr>
        <a:xfrm>
          <a:off x="1524000" y="244579588"/>
          <a:ext cx="171429" cy="171429"/>
        </a:xfrm>
        <a:prstGeom prst="rect">
          <a:avLst/>
        </a:prstGeom>
        <a:ln>
          <a:prstDash val="solid"/>
        </a:ln>
      </xdr:spPr>
    </xdr:pic>
    <xdr:clientData/>
  </xdr:twoCellAnchor>
  <xdr:twoCellAnchor editAs="oneCell">
    <xdr:from>
      <xdr:col>1</xdr:col>
      <xdr:colOff>1916205</xdr:colOff>
      <xdr:row>510</xdr:row>
      <xdr:rowOff>268941</xdr:rowOff>
    </xdr:from>
    <xdr:to>
      <xdr:col>1</xdr:col>
      <xdr:colOff>2125729</xdr:colOff>
      <xdr:row>510</xdr:row>
      <xdr:rowOff>478465</xdr:rowOff>
    </xdr:to>
    <xdr:pic>
      <xdr:nvPicPr>
        <xdr:cNvPr id="123" name="Picture 122"/>
        <xdr:cNvPicPr>
          <a:picLocks noChangeAspect="1"/>
        </xdr:cNvPicPr>
      </xdr:nvPicPr>
      <xdr:blipFill>
        <a:blip xmlns:r="http://schemas.openxmlformats.org/officeDocument/2006/relationships" r:embed="rId107"/>
        <a:stretch>
          <a:fillRect/>
        </a:stretch>
      </xdr:blipFill>
      <xdr:spPr>
        <a:xfrm>
          <a:off x="2935940" y="245050235"/>
          <a:ext cx="209524" cy="209524"/>
        </a:xfrm>
        <a:prstGeom prst="rect">
          <a:avLst/>
        </a:prstGeom>
        <a:ln>
          <a:prstDash val="solid"/>
        </a:ln>
      </xdr:spPr>
    </xdr:pic>
    <xdr:clientData/>
  </xdr:twoCellAnchor>
  <xdr:twoCellAnchor editAs="oneCell">
    <xdr:from>
      <xdr:col>1</xdr:col>
      <xdr:colOff>952500</xdr:colOff>
      <xdr:row>511</xdr:row>
      <xdr:rowOff>168089</xdr:rowOff>
    </xdr:from>
    <xdr:to>
      <xdr:col>1</xdr:col>
      <xdr:colOff>1133452</xdr:colOff>
      <xdr:row>511</xdr:row>
      <xdr:rowOff>358565</xdr:rowOff>
    </xdr:to>
    <xdr:pic>
      <xdr:nvPicPr>
        <xdr:cNvPr id="124" name="Picture 123"/>
        <xdr:cNvPicPr>
          <a:picLocks noChangeAspect="1"/>
        </xdr:cNvPicPr>
      </xdr:nvPicPr>
      <xdr:blipFill>
        <a:blip xmlns:r="http://schemas.openxmlformats.org/officeDocument/2006/relationships" r:embed="rId108"/>
        <a:stretch>
          <a:fillRect/>
        </a:stretch>
      </xdr:blipFill>
      <xdr:spPr>
        <a:xfrm>
          <a:off x="1972235" y="245666560"/>
          <a:ext cx="180952" cy="190476"/>
        </a:xfrm>
        <a:prstGeom prst="rect">
          <a:avLst/>
        </a:prstGeom>
        <a:ln>
          <a:prstDash val="solid"/>
        </a:ln>
      </xdr:spPr>
    </xdr:pic>
    <xdr:clientData/>
  </xdr:twoCellAnchor>
  <xdr:twoCellAnchor editAs="oneCell">
    <xdr:from>
      <xdr:col>1</xdr:col>
      <xdr:colOff>1692087</xdr:colOff>
      <xdr:row>512</xdr:row>
      <xdr:rowOff>145677</xdr:rowOff>
    </xdr:from>
    <xdr:to>
      <xdr:col>2</xdr:col>
      <xdr:colOff>0</xdr:colOff>
      <xdr:row>512</xdr:row>
      <xdr:rowOff>364395</xdr:rowOff>
    </xdr:to>
    <xdr:pic>
      <xdr:nvPicPr>
        <xdr:cNvPr id="125" name="Picture 124"/>
        <xdr:cNvPicPr>
          <a:picLocks noChangeAspect="1"/>
        </xdr:cNvPicPr>
      </xdr:nvPicPr>
      <xdr:blipFill>
        <a:blip xmlns:r="http://schemas.openxmlformats.org/officeDocument/2006/relationships" r:embed="rId109"/>
        <a:stretch>
          <a:fillRect/>
        </a:stretch>
      </xdr:blipFill>
      <xdr:spPr>
        <a:xfrm>
          <a:off x="2711822" y="246126001"/>
          <a:ext cx="672354" cy="218718"/>
        </a:xfrm>
        <a:prstGeom prst="rect">
          <a:avLst/>
        </a:prstGeom>
        <a:ln>
          <a:prstDash val="solid"/>
        </a:ln>
      </xdr:spPr>
    </xdr:pic>
    <xdr:clientData/>
  </xdr:twoCellAnchor>
  <xdr:twoCellAnchor editAs="oneCell">
    <xdr:from>
      <xdr:col>1</xdr:col>
      <xdr:colOff>1860176</xdr:colOff>
      <xdr:row>513</xdr:row>
      <xdr:rowOff>403412</xdr:rowOff>
    </xdr:from>
    <xdr:to>
      <xdr:col>1</xdr:col>
      <xdr:colOff>2182346</xdr:colOff>
      <xdr:row>513</xdr:row>
      <xdr:rowOff>661148</xdr:rowOff>
    </xdr:to>
    <xdr:pic>
      <xdr:nvPicPr>
        <xdr:cNvPr id="126" name="Picture 125"/>
        <xdr:cNvPicPr>
          <a:picLocks noChangeAspect="1"/>
        </xdr:cNvPicPr>
      </xdr:nvPicPr>
      <xdr:blipFill>
        <a:blip xmlns:r="http://schemas.openxmlformats.org/officeDocument/2006/relationships" r:embed="rId110"/>
        <a:stretch>
          <a:fillRect/>
        </a:stretch>
      </xdr:blipFill>
      <xdr:spPr>
        <a:xfrm>
          <a:off x="2879911" y="246865588"/>
          <a:ext cx="322170" cy="257736"/>
        </a:xfrm>
        <a:prstGeom prst="rect">
          <a:avLst/>
        </a:prstGeom>
        <a:ln>
          <a:prstDash val="solid"/>
        </a:ln>
      </xdr:spPr>
    </xdr:pic>
    <xdr:clientData/>
  </xdr:twoCellAnchor>
  <xdr:twoCellAnchor editAs="oneCell">
    <xdr:from>
      <xdr:col>1</xdr:col>
      <xdr:colOff>1299882</xdr:colOff>
      <xdr:row>514</xdr:row>
      <xdr:rowOff>224116</xdr:rowOff>
    </xdr:from>
    <xdr:to>
      <xdr:col>1</xdr:col>
      <xdr:colOff>1501588</xdr:colOff>
      <xdr:row>514</xdr:row>
      <xdr:rowOff>493057</xdr:rowOff>
    </xdr:to>
    <xdr:pic>
      <xdr:nvPicPr>
        <xdr:cNvPr id="127" name="Picture 126"/>
        <xdr:cNvPicPr>
          <a:picLocks noChangeAspect="1"/>
        </xdr:cNvPicPr>
      </xdr:nvPicPr>
      <xdr:blipFill>
        <a:blip xmlns:r="http://schemas.openxmlformats.org/officeDocument/2006/relationships" r:embed="rId111"/>
        <a:stretch>
          <a:fillRect/>
        </a:stretch>
      </xdr:blipFill>
      <xdr:spPr>
        <a:xfrm>
          <a:off x="2319617" y="247661204"/>
          <a:ext cx="201706" cy="268941"/>
        </a:xfrm>
        <a:prstGeom prst="rect">
          <a:avLst/>
        </a:prstGeom>
        <a:ln>
          <a:prstDash val="solid"/>
        </a:ln>
      </xdr:spPr>
    </xdr:pic>
    <xdr:clientData/>
  </xdr:twoCellAnchor>
  <xdr:twoCellAnchor editAs="oneCell">
    <xdr:from>
      <xdr:col>1</xdr:col>
      <xdr:colOff>1479176</xdr:colOff>
      <xdr:row>515</xdr:row>
      <xdr:rowOff>336176</xdr:rowOff>
    </xdr:from>
    <xdr:to>
      <xdr:col>1</xdr:col>
      <xdr:colOff>1725706</xdr:colOff>
      <xdr:row>515</xdr:row>
      <xdr:rowOff>617924</xdr:rowOff>
    </xdr:to>
    <xdr:pic>
      <xdr:nvPicPr>
        <xdr:cNvPr id="128" name="Picture 127"/>
        <xdr:cNvPicPr>
          <a:picLocks noChangeAspect="1"/>
        </xdr:cNvPicPr>
      </xdr:nvPicPr>
      <xdr:blipFill>
        <a:blip xmlns:r="http://schemas.openxmlformats.org/officeDocument/2006/relationships" r:embed="rId112"/>
        <a:stretch>
          <a:fillRect/>
        </a:stretch>
      </xdr:blipFill>
      <xdr:spPr>
        <a:xfrm>
          <a:off x="2498911" y="248535264"/>
          <a:ext cx="246530" cy="281748"/>
        </a:xfrm>
        <a:prstGeom prst="rect">
          <a:avLst/>
        </a:prstGeom>
        <a:ln>
          <a:prstDash val="solid"/>
        </a:ln>
      </xdr:spPr>
    </xdr:pic>
    <xdr:clientData/>
  </xdr:twoCellAnchor>
  <xdr:twoCellAnchor editAs="oneCell">
    <xdr:from>
      <xdr:col>1</xdr:col>
      <xdr:colOff>1434353</xdr:colOff>
      <xdr:row>516</xdr:row>
      <xdr:rowOff>246529</xdr:rowOff>
    </xdr:from>
    <xdr:to>
      <xdr:col>1</xdr:col>
      <xdr:colOff>1736912</xdr:colOff>
      <xdr:row>516</xdr:row>
      <xdr:rowOff>505864</xdr:rowOff>
    </xdr:to>
    <xdr:pic>
      <xdr:nvPicPr>
        <xdr:cNvPr id="129" name="Picture 128"/>
        <xdr:cNvPicPr>
          <a:picLocks noChangeAspect="1"/>
        </xdr:cNvPicPr>
      </xdr:nvPicPr>
      <xdr:blipFill>
        <a:blip xmlns:r="http://schemas.openxmlformats.org/officeDocument/2006/relationships" r:embed="rId113"/>
        <a:stretch>
          <a:fillRect/>
        </a:stretch>
      </xdr:blipFill>
      <xdr:spPr>
        <a:xfrm>
          <a:off x="2454088" y="249420529"/>
          <a:ext cx="302559" cy="259335"/>
        </a:xfrm>
        <a:prstGeom prst="rect">
          <a:avLst/>
        </a:prstGeom>
        <a:ln>
          <a:prstDash val="solid"/>
        </a:ln>
      </xdr:spPr>
    </xdr:pic>
    <xdr:clientData/>
  </xdr:twoCellAnchor>
  <xdr:twoCellAnchor editAs="oneCell">
    <xdr:from>
      <xdr:col>1</xdr:col>
      <xdr:colOff>1064558</xdr:colOff>
      <xdr:row>517</xdr:row>
      <xdr:rowOff>212911</xdr:rowOff>
    </xdr:from>
    <xdr:to>
      <xdr:col>1</xdr:col>
      <xdr:colOff>1423147</xdr:colOff>
      <xdr:row>517</xdr:row>
      <xdr:rowOff>502095</xdr:rowOff>
    </xdr:to>
    <xdr:pic>
      <xdr:nvPicPr>
        <xdr:cNvPr id="130" name="Picture 129"/>
        <xdr:cNvPicPr>
          <a:picLocks noChangeAspect="1"/>
        </xdr:cNvPicPr>
      </xdr:nvPicPr>
      <xdr:blipFill>
        <a:blip xmlns:r="http://schemas.openxmlformats.org/officeDocument/2006/relationships" r:embed="rId114"/>
        <a:stretch>
          <a:fillRect/>
        </a:stretch>
      </xdr:blipFill>
      <xdr:spPr>
        <a:xfrm>
          <a:off x="2084293" y="250104087"/>
          <a:ext cx="358589" cy="289184"/>
        </a:xfrm>
        <a:prstGeom prst="rect">
          <a:avLst/>
        </a:prstGeom>
        <a:ln>
          <a:prstDash val="solid"/>
        </a:ln>
      </xdr:spPr>
    </xdr:pic>
    <xdr:clientData/>
  </xdr:twoCellAnchor>
  <xdr:twoCellAnchor editAs="oneCell">
    <xdr:from>
      <xdr:col>1</xdr:col>
      <xdr:colOff>1299883</xdr:colOff>
      <xdr:row>518</xdr:row>
      <xdr:rowOff>1355911</xdr:rowOff>
    </xdr:from>
    <xdr:to>
      <xdr:col>1</xdr:col>
      <xdr:colOff>1518931</xdr:colOff>
      <xdr:row>518</xdr:row>
      <xdr:rowOff>1555911</xdr:rowOff>
    </xdr:to>
    <xdr:pic>
      <xdr:nvPicPr>
        <xdr:cNvPr id="131" name="Picture 130"/>
        <xdr:cNvPicPr>
          <a:picLocks noChangeAspect="1"/>
        </xdr:cNvPicPr>
      </xdr:nvPicPr>
      <xdr:blipFill>
        <a:blip xmlns:r="http://schemas.openxmlformats.org/officeDocument/2006/relationships" r:embed="rId115"/>
        <a:stretch>
          <a:fillRect/>
        </a:stretch>
      </xdr:blipFill>
      <xdr:spPr>
        <a:xfrm>
          <a:off x="2319618" y="252031499"/>
          <a:ext cx="219048" cy="200000"/>
        </a:xfrm>
        <a:prstGeom prst="rect">
          <a:avLst/>
        </a:prstGeom>
        <a:ln>
          <a:prstDash val="solid"/>
        </a:ln>
      </xdr:spPr>
    </xdr:pic>
    <xdr:clientData/>
  </xdr:twoCellAnchor>
  <xdr:twoCellAnchor editAs="oneCell">
    <xdr:from>
      <xdr:col>1</xdr:col>
      <xdr:colOff>392206</xdr:colOff>
      <xdr:row>519</xdr:row>
      <xdr:rowOff>481853</xdr:rowOff>
    </xdr:from>
    <xdr:to>
      <xdr:col>1</xdr:col>
      <xdr:colOff>620777</xdr:colOff>
      <xdr:row>519</xdr:row>
      <xdr:rowOff>710424</xdr:rowOff>
    </xdr:to>
    <xdr:pic>
      <xdr:nvPicPr>
        <xdr:cNvPr id="132" name="Picture 131"/>
        <xdr:cNvPicPr>
          <a:picLocks noChangeAspect="1"/>
        </xdr:cNvPicPr>
      </xdr:nvPicPr>
      <xdr:blipFill>
        <a:blip xmlns:r="http://schemas.openxmlformats.org/officeDocument/2006/relationships" r:embed="rId116"/>
        <a:stretch>
          <a:fillRect/>
        </a:stretch>
      </xdr:blipFill>
      <xdr:spPr>
        <a:xfrm>
          <a:off x="1411941" y="254026147"/>
          <a:ext cx="228571" cy="228571"/>
        </a:xfrm>
        <a:prstGeom prst="rect">
          <a:avLst/>
        </a:prstGeom>
        <a:ln>
          <a:prstDash val="solid"/>
        </a:ln>
      </xdr:spPr>
    </xdr:pic>
    <xdr:clientData/>
  </xdr:twoCellAnchor>
  <xdr:twoCellAnchor editAs="oneCell">
    <xdr:from>
      <xdr:col>1</xdr:col>
      <xdr:colOff>773206</xdr:colOff>
      <xdr:row>520</xdr:row>
      <xdr:rowOff>371475</xdr:rowOff>
    </xdr:from>
    <xdr:to>
      <xdr:col>1</xdr:col>
      <xdr:colOff>1049396</xdr:colOff>
      <xdr:row>520</xdr:row>
      <xdr:rowOff>628618</xdr:rowOff>
    </xdr:to>
    <xdr:pic>
      <xdr:nvPicPr>
        <xdr:cNvPr id="133" name="Picture 132"/>
        <xdr:cNvPicPr>
          <a:picLocks noChangeAspect="1"/>
        </xdr:cNvPicPr>
      </xdr:nvPicPr>
      <xdr:blipFill>
        <a:blip xmlns:r="http://schemas.openxmlformats.org/officeDocument/2006/relationships" r:embed="rId117"/>
        <a:stretch>
          <a:fillRect/>
        </a:stretch>
      </xdr:blipFill>
      <xdr:spPr>
        <a:xfrm>
          <a:off x="1792941" y="268023975"/>
          <a:ext cx="276190" cy="257143"/>
        </a:xfrm>
        <a:prstGeom prst="rect">
          <a:avLst/>
        </a:prstGeom>
        <a:ln>
          <a:prstDash val="solid"/>
        </a:ln>
      </xdr:spPr>
    </xdr:pic>
    <xdr:clientData/>
  </xdr:twoCellAnchor>
  <xdr:twoCellAnchor editAs="oneCell">
    <xdr:from>
      <xdr:col>1</xdr:col>
      <xdr:colOff>1591235</xdr:colOff>
      <xdr:row>521</xdr:row>
      <xdr:rowOff>224118</xdr:rowOff>
    </xdr:from>
    <xdr:to>
      <xdr:col>1</xdr:col>
      <xdr:colOff>1886473</xdr:colOff>
      <xdr:row>521</xdr:row>
      <xdr:rowOff>557451</xdr:rowOff>
    </xdr:to>
    <xdr:pic>
      <xdr:nvPicPr>
        <xdr:cNvPr id="134" name="Picture 133"/>
        <xdr:cNvPicPr>
          <a:picLocks noChangeAspect="1"/>
        </xdr:cNvPicPr>
      </xdr:nvPicPr>
      <xdr:blipFill>
        <a:blip xmlns:r="http://schemas.openxmlformats.org/officeDocument/2006/relationships" r:embed="rId118"/>
        <a:stretch>
          <a:fillRect/>
        </a:stretch>
      </xdr:blipFill>
      <xdr:spPr>
        <a:xfrm>
          <a:off x="2610970" y="258396442"/>
          <a:ext cx="295238" cy="333333"/>
        </a:xfrm>
        <a:prstGeom prst="rect">
          <a:avLst/>
        </a:prstGeom>
        <a:ln>
          <a:prstDash val="solid"/>
        </a:ln>
      </xdr:spPr>
    </xdr:pic>
    <xdr:clientData/>
  </xdr:twoCellAnchor>
  <xdr:twoCellAnchor editAs="oneCell">
    <xdr:from>
      <xdr:col>1</xdr:col>
      <xdr:colOff>1568824</xdr:colOff>
      <xdr:row>522</xdr:row>
      <xdr:rowOff>224118</xdr:rowOff>
    </xdr:from>
    <xdr:to>
      <xdr:col>1</xdr:col>
      <xdr:colOff>1835491</xdr:colOff>
      <xdr:row>522</xdr:row>
      <xdr:rowOff>490785</xdr:rowOff>
    </xdr:to>
    <xdr:pic>
      <xdr:nvPicPr>
        <xdr:cNvPr id="135" name="Picture 134"/>
        <xdr:cNvPicPr>
          <a:picLocks noChangeAspect="1"/>
        </xdr:cNvPicPr>
      </xdr:nvPicPr>
      <xdr:blipFill>
        <a:blip xmlns:r="http://schemas.openxmlformats.org/officeDocument/2006/relationships" r:embed="rId119"/>
        <a:stretch>
          <a:fillRect/>
        </a:stretch>
      </xdr:blipFill>
      <xdr:spPr>
        <a:xfrm>
          <a:off x="2588559" y="259169647"/>
          <a:ext cx="266667" cy="266667"/>
        </a:xfrm>
        <a:prstGeom prst="rect">
          <a:avLst/>
        </a:prstGeom>
        <a:ln>
          <a:prstDash val="solid"/>
        </a:ln>
      </xdr:spPr>
    </xdr:pic>
    <xdr:clientData/>
  </xdr:twoCellAnchor>
  <xdr:twoCellAnchor editAs="oneCell">
    <xdr:from>
      <xdr:col>1</xdr:col>
      <xdr:colOff>1759324</xdr:colOff>
      <xdr:row>529</xdr:row>
      <xdr:rowOff>403412</xdr:rowOff>
    </xdr:from>
    <xdr:to>
      <xdr:col>1</xdr:col>
      <xdr:colOff>2006943</xdr:colOff>
      <xdr:row>529</xdr:row>
      <xdr:rowOff>631983</xdr:rowOff>
    </xdr:to>
    <xdr:pic>
      <xdr:nvPicPr>
        <xdr:cNvPr id="136" name="Picture 135"/>
        <xdr:cNvPicPr>
          <a:picLocks noChangeAspect="1"/>
        </xdr:cNvPicPr>
      </xdr:nvPicPr>
      <xdr:blipFill>
        <a:blip xmlns:r="http://schemas.openxmlformats.org/officeDocument/2006/relationships" r:embed="rId120"/>
        <a:stretch>
          <a:fillRect/>
        </a:stretch>
      </xdr:blipFill>
      <xdr:spPr>
        <a:xfrm>
          <a:off x="2779059" y="261130677"/>
          <a:ext cx="247619" cy="228571"/>
        </a:xfrm>
        <a:prstGeom prst="rect">
          <a:avLst/>
        </a:prstGeom>
        <a:ln>
          <a:prstDash val="solid"/>
        </a:ln>
      </xdr:spPr>
    </xdr:pic>
    <xdr:clientData/>
  </xdr:twoCellAnchor>
  <xdr:twoCellAnchor editAs="oneCell">
    <xdr:from>
      <xdr:col>1</xdr:col>
      <xdr:colOff>952500</xdr:colOff>
      <xdr:row>531</xdr:row>
      <xdr:rowOff>392207</xdr:rowOff>
    </xdr:from>
    <xdr:to>
      <xdr:col>1</xdr:col>
      <xdr:colOff>1152500</xdr:colOff>
      <xdr:row>531</xdr:row>
      <xdr:rowOff>601731</xdr:rowOff>
    </xdr:to>
    <xdr:pic>
      <xdr:nvPicPr>
        <xdr:cNvPr id="137" name="Picture 136"/>
        <xdr:cNvPicPr>
          <a:picLocks noChangeAspect="1"/>
        </xdr:cNvPicPr>
      </xdr:nvPicPr>
      <xdr:blipFill>
        <a:blip xmlns:r="http://schemas.openxmlformats.org/officeDocument/2006/relationships" r:embed="rId121"/>
        <a:stretch>
          <a:fillRect/>
        </a:stretch>
      </xdr:blipFill>
      <xdr:spPr>
        <a:xfrm>
          <a:off x="1972235" y="263383060"/>
          <a:ext cx="200000" cy="209524"/>
        </a:xfrm>
        <a:prstGeom prst="rect">
          <a:avLst/>
        </a:prstGeom>
        <a:ln>
          <a:prstDash val="solid"/>
        </a:ln>
      </xdr:spPr>
    </xdr:pic>
    <xdr:clientData/>
  </xdr:twoCellAnchor>
  <xdr:twoCellAnchor editAs="oneCell">
    <xdr:from>
      <xdr:col>1</xdr:col>
      <xdr:colOff>1053353</xdr:colOff>
      <xdr:row>532</xdr:row>
      <xdr:rowOff>235323</xdr:rowOff>
    </xdr:from>
    <xdr:to>
      <xdr:col>1</xdr:col>
      <xdr:colOff>1243829</xdr:colOff>
      <xdr:row>532</xdr:row>
      <xdr:rowOff>473418</xdr:rowOff>
    </xdr:to>
    <xdr:pic>
      <xdr:nvPicPr>
        <xdr:cNvPr id="138" name="Picture 137"/>
        <xdr:cNvPicPr>
          <a:picLocks noChangeAspect="1"/>
        </xdr:cNvPicPr>
      </xdr:nvPicPr>
      <xdr:blipFill>
        <a:blip xmlns:r="http://schemas.openxmlformats.org/officeDocument/2006/relationships" r:embed="rId122"/>
        <a:stretch>
          <a:fillRect/>
        </a:stretch>
      </xdr:blipFill>
      <xdr:spPr>
        <a:xfrm>
          <a:off x="2073088" y="264178676"/>
          <a:ext cx="190476" cy="238095"/>
        </a:xfrm>
        <a:prstGeom prst="rect">
          <a:avLst/>
        </a:prstGeom>
        <a:ln>
          <a:prstDash val="solid"/>
        </a:ln>
      </xdr:spPr>
    </xdr:pic>
    <xdr:clientData/>
  </xdr:twoCellAnchor>
  <xdr:twoCellAnchor editAs="oneCell">
    <xdr:from>
      <xdr:col>1</xdr:col>
      <xdr:colOff>1109382</xdr:colOff>
      <xdr:row>535</xdr:row>
      <xdr:rowOff>302559</xdr:rowOff>
    </xdr:from>
    <xdr:to>
      <xdr:col>1</xdr:col>
      <xdr:colOff>1337953</xdr:colOff>
      <xdr:row>535</xdr:row>
      <xdr:rowOff>493035</xdr:rowOff>
    </xdr:to>
    <xdr:pic>
      <xdr:nvPicPr>
        <xdr:cNvPr id="145" name="Picture 144"/>
        <xdr:cNvPicPr>
          <a:picLocks noChangeAspect="1"/>
        </xdr:cNvPicPr>
      </xdr:nvPicPr>
      <xdr:blipFill>
        <a:blip xmlns:r="http://schemas.openxmlformats.org/officeDocument/2006/relationships" r:embed="rId123"/>
        <a:stretch>
          <a:fillRect/>
        </a:stretch>
      </xdr:blipFill>
      <xdr:spPr>
        <a:xfrm>
          <a:off x="2129117" y="265198412"/>
          <a:ext cx="228571" cy="190476"/>
        </a:xfrm>
        <a:prstGeom prst="rect">
          <a:avLst/>
        </a:prstGeom>
        <a:ln>
          <a:prstDash val="solid"/>
        </a:ln>
      </xdr:spPr>
    </xdr:pic>
    <xdr:clientData/>
  </xdr:twoCellAnchor>
  <xdr:twoCellAnchor editAs="oneCell">
    <xdr:from>
      <xdr:col>1</xdr:col>
      <xdr:colOff>1075765</xdr:colOff>
      <xdr:row>543</xdr:row>
      <xdr:rowOff>347383</xdr:rowOff>
    </xdr:from>
    <xdr:to>
      <xdr:col>1</xdr:col>
      <xdr:colOff>1313860</xdr:colOff>
      <xdr:row>543</xdr:row>
      <xdr:rowOff>575954</xdr:rowOff>
    </xdr:to>
    <xdr:pic>
      <xdr:nvPicPr>
        <xdr:cNvPr id="139" name="Picture 138"/>
        <xdr:cNvPicPr>
          <a:picLocks noChangeAspect="1"/>
        </xdr:cNvPicPr>
      </xdr:nvPicPr>
      <xdr:blipFill>
        <a:blip xmlns:r="http://schemas.openxmlformats.org/officeDocument/2006/relationships" r:embed="rId124"/>
        <a:stretch>
          <a:fillRect/>
        </a:stretch>
      </xdr:blipFill>
      <xdr:spPr>
        <a:xfrm>
          <a:off x="2095500" y="269579912"/>
          <a:ext cx="238095" cy="228571"/>
        </a:xfrm>
        <a:prstGeom prst="rect">
          <a:avLst/>
        </a:prstGeom>
        <a:ln>
          <a:prstDash val="solid"/>
        </a:ln>
      </xdr:spPr>
    </xdr:pic>
    <xdr:clientData/>
  </xdr:twoCellAnchor>
  <xdr:twoCellAnchor editAs="oneCell">
    <xdr:from>
      <xdr:col>1</xdr:col>
      <xdr:colOff>2050677</xdr:colOff>
      <xdr:row>546</xdr:row>
      <xdr:rowOff>280147</xdr:rowOff>
    </xdr:from>
    <xdr:to>
      <xdr:col>1</xdr:col>
      <xdr:colOff>2241153</xdr:colOff>
      <xdr:row>546</xdr:row>
      <xdr:rowOff>480147</xdr:rowOff>
    </xdr:to>
    <xdr:pic>
      <xdr:nvPicPr>
        <xdr:cNvPr id="140" name="Picture 139"/>
        <xdr:cNvPicPr>
          <a:picLocks noChangeAspect="1"/>
        </xdr:cNvPicPr>
      </xdr:nvPicPr>
      <xdr:blipFill>
        <a:blip xmlns:r="http://schemas.openxmlformats.org/officeDocument/2006/relationships" r:embed="rId125"/>
        <a:stretch>
          <a:fillRect/>
        </a:stretch>
      </xdr:blipFill>
      <xdr:spPr>
        <a:xfrm>
          <a:off x="3070412" y="272583088"/>
          <a:ext cx="190476" cy="200000"/>
        </a:xfrm>
        <a:prstGeom prst="rect">
          <a:avLst/>
        </a:prstGeom>
        <a:ln>
          <a:prstDash val="solid"/>
        </a:ln>
      </xdr:spPr>
    </xdr:pic>
    <xdr:clientData/>
  </xdr:twoCellAnchor>
  <xdr:twoCellAnchor editAs="oneCell">
    <xdr:from>
      <xdr:col>1</xdr:col>
      <xdr:colOff>1781736</xdr:colOff>
      <xdr:row>549</xdr:row>
      <xdr:rowOff>358589</xdr:rowOff>
    </xdr:from>
    <xdr:to>
      <xdr:col>1</xdr:col>
      <xdr:colOff>1972212</xdr:colOff>
      <xdr:row>549</xdr:row>
      <xdr:rowOff>558589</xdr:rowOff>
    </xdr:to>
    <xdr:pic>
      <xdr:nvPicPr>
        <xdr:cNvPr id="144" name="Picture 143"/>
        <xdr:cNvPicPr>
          <a:picLocks noChangeAspect="1"/>
        </xdr:cNvPicPr>
      </xdr:nvPicPr>
      <xdr:blipFill>
        <a:blip xmlns:r="http://schemas.openxmlformats.org/officeDocument/2006/relationships" r:embed="rId125"/>
        <a:stretch>
          <a:fillRect/>
        </a:stretch>
      </xdr:blipFill>
      <xdr:spPr>
        <a:xfrm>
          <a:off x="2801471" y="275720736"/>
          <a:ext cx="190476" cy="200000"/>
        </a:xfrm>
        <a:prstGeom prst="rect">
          <a:avLst/>
        </a:prstGeom>
        <a:ln>
          <a:prstDash val="solid"/>
        </a:ln>
      </xdr:spPr>
    </xdr:pic>
    <xdr:clientData/>
  </xdr:twoCellAnchor>
  <xdr:twoCellAnchor editAs="oneCell">
    <xdr:from>
      <xdr:col>1</xdr:col>
      <xdr:colOff>1019736</xdr:colOff>
      <xdr:row>552</xdr:row>
      <xdr:rowOff>291352</xdr:rowOff>
    </xdr:from>
    <xdr:to>
      <xdr:col>1</xdr:col>
      <xdr:colOff>1295926</xdr:colOff>
      <xdr:row>552</xdr:row>
      <xdr:rowOff>538971</xdr:rowOff>
    </xdr:to>
    <xdr:pic>
      <xdr:nvPicPr>
        <xdr:cNvPr id="143" name="Picture 142"/>
        <xdr:cNvPicPr>
          <a:picLocks noChangeAspect="1"/>
        </xdr:cNvPicPr>
      </xdr:nvPicPr>
      <xdr:blipFill>
        <a:blip xmlns:r="http://schemas.openxmlformats.org/officeDocument/2006/relationships" r:embed="rId126"/>
        <a:stretch>
          <a:fillRect/>
        </a:stretch>
      </xdr:blipFill>
      <xdr:spPr>
        <a:xfrm>
          <a:off x="2039471" y="277009411"/>
          <a:ext cx="276190" cy="247619"/>
        </a:xfrm>
        <a:prstGeom prst="rect">
          <a:avLst/>
        </a:prstGeom>
        <a:ln>
          <a:prstDash val="solid"/>
        </a:ln>
      </xdr:spPr>
    </xdr:pic>
    <xdr:clientData/>
  </xdr:twoCellAnchor>
  <xdr:twoCellAnchor editAs="oneCell">
    <xdr:from>
      <xdr:col>1</xdr:col>
      <xdr:colOff>1030941</xdr:colOff>
      <xdr:row>558</xdr:row>
      <xdr:rowOff>268941</xdr:rowOff>
    </xdr:from>
    <xdr:to>
      <xdr:col>1</xdr:col>
      <xdr:colOff>1316655</xdr:colOff>
      <xdr:row>558</xdr:row>
      <xdr:rowOff>497512</xdr:rowOff>
    </xdr:to>
    <xdr:pic>
      <xdr:nvPicPr>
        <xdr:cNvPr id="141" name="Picture 140"/>
        <xdr:cNvPicPr>
          <a:picLocks noChangeAspect="1"/>
        </xdr:cNvPicPr>
      </xdr:nvPicPr>
      <xdr:blipFill>
        <a:blip xmlns:r="http://schemas.openxmlformats.org/officeDocument/2006/relationships" r:embed="rId127"/>
        <a:stretch>
          <a:fillRect/>
        </a:stretch>
      </xdr:blipFill>
      <xdr:spPr>
        <a:xfrm>
          <a:off x="2050676" y="280684941"/>
          <a:ext cx="285714" cy="228571"/>
        </a:xfrm>
        <a:prstGeom prst="rect">
          <a:avLst/>
        </a:prstGeom>
        <a:ln>
          <a:prstDash val="solid"/>
        </a:ln>
      </xdr:spPr>
    </xdr:pic>
    <xdr:clientData/>
  </xdr:twoCellAnchor>
  <xdr:twoCellAnchor editAs="oneCell">
    <xdr:from>
      <xdr:col>1</xdr:col>
      <xdr:colOff>1109382</xdr:colOff>
      <xdr:row>564</xdr:row>
      <xdr:rowOff>235323</xdr:rowOff>
    </xdr:from>
    <xdr:to>
      <xdr:col>1</xdr:col>
      <xdr:colOff>1395096</xdr:colOff>
      <xdr:row>564</xdr:row>
      <xdr:rowOff>473418</xdr:rowOff>
    </xdr:to>
    <xdr:pic>
      <xdr:nvPicPr>
        <xdr:cNvPr id="142" name="Picture 141"/>
        <xdr:cNvPicPr>
          <a:picLocks noChangeAspect="1"/>
        </xdr:cNvPicPr>
      </xdr:nvPicPr>
      <xdr:blipFill>
        <a:blip xmlns:r="http://schemas.openxmlformats.org/officeDocument/2006/relationships" r:embed="rId128"/>
        <a:stretch>
          <a:fillRect/>
        </a:stretch>
      </xdr:blipFill>
      <xdr:spPr>
        <a:xfrm>
          <a:off x="2129117" y="285783617"/>
          <a:ext cx="285714" cy="238095"/>
        </a:xfrm>
        <a:prstGeom prst="rect">
          <a:avLst/>
        </a:prstGeom>
        <a:ln>
          <a:prstDash val="solid"/>
        </a:ln>
      </xdr:spPr>
    </xdr:pic>
    <xdr:clientData/>
  </xdr:twoCellAnchor>
  <xdr:twoCellAnchor editAs="oneCell">
    <xdr:from>
      <xdr:col>1</xdr:col>
      <xdr:colOff>986118</xdr:colOff>
      <xdr:row>570</xdr:row>
      <xdr:rowOff>369794</xdr:rowOff>
    </xdr:from>
    <xdr:to>
      <xdr:col>1</xdr:col>
      <xdr:colOff>1195642</xdr:colOff>
      <xdr:row>570</xdr:row>
      <xdr:rowOff>579318</xdr:rowOff>
    </xdr:to>
    <xdr:pic>
      <xdr:nvPicPr>
        <xdr:cNvPr id="154" name="Picture 153"/>
        <xdr:cNvPicPr>
          <a:picLocks noChangeAspect="1"/>
        </xdr:cNvPicPr>
      </xdr:nvPicPr>
      <xdr:blipFill>
        <a:blip xmlns:r="http://schemas.openxmlformats.org/officeDocument/2006/relationships" r:embed="rId129"/>
        <a:stretch>
          <a:fillRect/>
        </a:stretch>
      </xdr:blipFill>
      <xdr:spPr>
        <a:xfrm>
          <a:off x="2005853" y="289963412"/>
          <a:ext cx="209524" cy="209524"/>
        </a:xfrm>
        <a:prstGeom prst="rect">
          <a:avLst/>
        </a:prstGeom>
        <a:ln>
          <a:prstDash val="solid"/>
        </a:ln>
      </xdr:spPr>
    </xdr:pic>
    <xdr:clientData/>
  </xdr:twoCellAnchor>
  <xdr:twoCellAnchor editAs="oneCell">
    <xdr:from>
      <xdr:col>1</xdr:col>
      <xdr:colOff>974912</xdr:colOff>
      <xdr:row>576</xdr:row>
      <xdr:rowOff>280147</xdr:rowOff>
    </xdr:from>
    <xdr:to>
      <xdr:col>1</xdr:col>
      <xdr:colOff>1279674</xdr:colOff>
      <xdr:row>576</xdr:row>
      <xdr:rowOff>451576</xdr:rowOff>
    </xdr:to>
    <xdr:pic>
      <xdr:nvPicPr>
        <xdr:cNvPr id="157" name="Picture 156"/>
        <xdr:cNvPicPr>
          <a:picLocks noChangeAspect="1"/>
        </xdr:cNvPicPr>
      </xdr:nvPicPr>
      <xdr:blipFill>
        <a:blip xmlns:r="http://schemas.openxmlformats.org/officeDocument/2006/relationships" r:embed="rId130"/>
        <a:stretch>
          <a:fillRect/>
        </a:stretch>
      </xdr:blipFill>
      <xdr:spPr>
        <a:xfrm>
          <a:off x="1994647" y="294154412"/>
          <a:ext cx="304762" cy="171429"/>
        </a:xfrm>
        <a:prstGeom prst="rect">
          <a:avLst/>
        </a:prstGeom>
        <a:ln>
          <a:prstDash val="solid"/>
        </a:ln>
      </xdr:spPr>
    </xdr:pic>
    <xdr:clientData/>
  </xdr:twoCellAnchor>
  <xdr:twoCellAnchor editAs="oneCell">
    <xdr:from>
      <xdr:col>1</xdr:col>
      <xdr:colOff>1030941</xdr:colOff>
      <xdr:row>582</xdr:row>
      <xdr:rowOff>246529</xdr:rowOff>
    </xdr:from>
    <xdr:to>
      <xdr:col>1</xdr:col>
      <xdr:colOff>1288084</xdr:colOff>
      <xdr:row>582</xdr:row>
      <xdr:rowOff>456053</xdr:rowOff>
    </xdr:to>
    <xdr:pic>
      <xdr:nvPicPr>
        <xdr:cNvPr id="160" name="Picture 159"/>
        <xdr:cNvPicPr>
          <a:picLocks noChangeAspect="1"/>
        </xdr:cNvPicPr>
      </xdr:nvPicPr>
      <xdr:blipFill>
        <a:blip xmlns:r="http://schemas.openxmlformats.org/officeDocument/2006/relationships" r:embed="rId131"/>
        <a:stretch>
          <a:fillRect/>
        </a:stretch>
      </xdr:blipFill>
      <xdr:spPr>
        <a:xfrm>
          <a:off x="2050676" y="297930794"/>
          <a:ext cx="257143" cy="209524"/>
        </a:xfrm>
        <a:prstGeom prst="rect">
          <a:avLst/>
        </a:prstGeom>
        <a:ln>
          <a:prstDash val="solid"/>
        </a:ln>
      </xdr:spPr>
    </xdr:pic>
    <xdr:clientData/>
  </xdr:twoCellAnchor>
  <xdr:twoCellAnchor editAs="oneCell">
    <xdr:from>
      <xdr:col>1</xdr:col>
      <xdr:colOff>1030941</xdr:colOff>
      <xdr:row>589</xdr:row>
      <xdr:rowOff>336176</xdr:rowOff>
    </xdr:from>
    <xdr:to>
      <xdr:col>1</xdr:col>
      <xdr:colOff>1297608</xdr:colOff>
      <xdr:row>589</xdr:row>
      <xdr:rowOff>602843</xdr:rowOff>
    </xdr:to>
    <xdr:pic>
      <xdr:nvPicPr>
        <xdr:cNvPr id="165" name="Picture 164"/>
        <xdr:cNvPicPr>
          <a:picLocks noChangeAspect="1"/>
        </xdr:cNvPicPr>
      </xdr:nvPicPr>
      <xdr:blipFill>
        <a:blip xmlns:r="http://schemas.openxmlformats.org/officeDocument/2006/relationships" r:embed="rId132"/>
        <a:stretch>
          <a:fillRect/>
        </a:stretch>
      </xdr:blipFill>
      <xdr:spPr>
        <a:xfrm>
          <a:off x="2050676" y="302312294"/>
          <a:ext cx="266667" cy="266667"/>
        </a:xfrm>
        <a:prstGeom prst="rect">
          <a:avLst/>
        </a:prstGeom>
        <a:ln>
          <a:prstDash val="solid"/>
        </a:ln>
      </xdr:spPr>
    </xdr:pic>
    <xdr:clientData/>
  </xdr:twoCellAnchor>
  <xdr:twoCellAnchor editAs="oneCell">
    <xdr:from>
      <xdr:col>1</xdr:col>
      <xdr:colOff>1030941</xdr:colOff>
      <xdr:row>607</xdr:row>
      <xdr:rowOff>212911</xdr:rowOff>
    </xdr:from>
    <xdr:to>
      <xdr:col>1</xdr:col>
      <xdr:colOff>1278560</xdr:colOff>
      <xdr:row>607</xdr:row>
      <xdr:rowOff>441482</xdr:rowOff>
    </xdr:to>
    <xdr:pic>
      <xdr:nvPicPr>
        <xdr:cNvPr id="177" name="Picture 176"/>
        <xdr:cNvPicPr>
          <a:picLocks noChangeAspect="1"/>
        </xdr:cNvPicPr>
      </xdr:nvPicPr>
      <xdr:blipFill>
        <a:blip xmlns:r="http://schemas.openxmlformats.org/officeDocument/2006/relationships" r:embed="rId133"/>
        <a:stretch>
          <a:fillRect/>
        </a:stretch>
      </xdr:blipFill>
      <xdr:spPr>
        <a:xfrm>
          <a:off x="2050676" y="314560323"/>
          <a:ext cx="247619" cy="228571"/>
        </a:xfrm>
        <a:prstGeom prst="rect">
          <a:avLst/>
        </a:prstGeom>
        <a:ln>
          <a:prstDash val="solid"/>
        </a:ln>
      </xdr:spPr>
    </xdr:pic>
    <xdr:clientData/>
  </xdr:twoCellAnchor>
  <xdr:twoCellAnchor editAs="oneCell">
    <xdr:from>
      <xdr:col>1</xdr:col>
      <xdr:colOff>1019736</xdr:colOff>
      <xdr:row>613</xdr:row>
      <xdr:rowOff>235324</xdr:rowOff>
    </xdr:from>
    <xdr:to>
      <xdr:col>1</xdr:col>
      <xdr:colOff>1295926</xdr:colOff>
      <xdr:row>613</xdr:row>
      <xdr:rowOff>473419</xdr:rowOff>
    </xdr:to>
    <xdr:pic>
      <xdr:nvPicPr>
        <xdr:cNvPr id="174" name="Picture 173"/>
        <xdr:cNvPicPr>
          <a:picLocks noChangeAspect="1"/>
        </xdr:cNvPicPr>
      </xdr:nvPicPr>
      <xdr:blipFill>
        <a:blip xmlns:r="http://schemas.openxmlformats.org/officeDocument/2006/relationships" r:embed="rId134"/>
        <a:stretch>
          <a:fillRect/>
        </a:stretch>
      </xdr:blipFill>
      <xdr:spPr>
        <a:xfrm>
          <a:off x="2039471" y="318628059"/>
          <a:ext cx="276190" cy="238095"/>
        </a:xfrm>
        <a:prstGeom prst="rect">
          <a:avLst/>
        </a:prstGeom>
        <a:ln>
          <a:prstDash val="solid"/>
        </a:ln>
      </xdr:spPr>
    </xdr:pic>
    <xdr:clientData/>
  </xdr:twoCellAnchor>
  <xdr:twoCellAnchor editAs="oneCell">
    <xdr:from>
      <xdr:col>1</xdr:col>
      <xdr:colOff>1030941</xdr:colOff>
      <xdr:row>619</xdr:row>
      <xdr:rowOff>369794</xdr:rowOff>
    </xdr:from>
    <xdr:to>
      <xdr:col>1</xdr:col>
      <xdr:colOff>1278560</xdr:colOff>
      <xdr:row>619</xdr:row>
      <xdr:rowOff>598365</xdr:rowOff>
    </xdr:to>
    <xdr:pic>
      <xdr:nvPicPr>
        <xdr:cNvPr id="178" name="Picture 177"/>
        <xdr:cNvPicPr>
          <a:picLocks noChangeAspect="1"/>
        </xdr:cNvPicPr>
      </xdr:nvPicPr>
      <xdr:blipFill>
        <a:blip xmlns:r="http://schemas.openxmlformats.org/officeDocument/2006/relationships" r:embed="rId135"/>
        <a:stretch>
          <a:fillRect/>
        </a:stretch>
      </xdr:blipFill>
      <xdr:spPr>
        <a:xfrm>
          <a:off x="2050676" y="322807853"/>
          <a:ext cx="247619" cy="228571"/>
        </a:xfrm>
        <a:prstGeom prst="rect">
          <a:avLst/>
        </a:prstGeom>
        <a:ln>
          <a:prstDash val="solid"/>
        </a:ln>
      </xdr:spPr>
    </xdr:pic>
    <xdr:clientData/>
  </xdr:twoCellAnchor>
  <xdr:twoCellAnchor editAs="oneCell">
    <xdr:from>
      <xdr:col>1</xdr:col>
      <xdr:colOff>952500</xdr:colOff>
      <xdr:row>625</xdr:row>
      <xdr:rowOff>235323</xdr:rowOff>
    </xdr:from>
    <xdr:to>
      <xdr:col>1</xdr:col>
      <xdr:colOff>1219167</xdr:colOff>
      <xdr:row>625</xdr:row>
      <xdr:rowOff>473418</xdr:rowOff>
    </xdr:to>
    <xdr:pic>
      <xdr:nvPicPr>
        <xdr:cNvPr id="181" name="Picture 180"/>
        <xdr:cNvPicPr>
          <a:picLocks noChangeAspect="1"/>
        </xdr:cNvPicPr>
      </xdr:nvPicPr>
      <xdr:blipFill>
        <a:blip xmlns:r="http://schemas.openxmlformats.org/officeDocument/2006/relationships" r:embed="rId136"/>
        <a:stretch>
          <a:fillRect/>
        </a:stretch>
      </xdr:blipFill>
      <xdr:spPr>
        <a:xfrm>
          <a:off x="1972235" y="326954029"/>
          <a:ext cx="266667" cy="238095"/>
        </a:xfrm>
        <a:prstGeom prst="rect">
          <a:avLst/>
        </a:prstGeom>
        <a:ln>
          <a:prstDash val="solid"/>
        </a:ln>
      </xdr:spPr>
    </xdr:pic>
    <xdr:clientData/>
  </xdr:twoCellAnchor>
  <xdr:twoCellAnchor editAs="oneCell">
    <xdr:from>
      <xdr:col>1</xdr:col>
      <xdr:colOff>1479176</xdr:colOff>
      <xdr:row>631</xdr:row>
      <xdr:rowOff>33618</xdr:rowOff>
    </xdr:from>
    <xdr:to>
      <xdr:col>1</xdr:col>
      <xdr:colOff>1764890</xdr:colOff>
      <xdr:row>631</xdr:row>
      <xdr:rowOff>224094</xdr:rowOff>
    </xdr:to>
    <xdr:pic>
      <xdr:nvPicPr>
        <xdr:cNvPr id="184" name="Picture 183"/>
        <xdr:cNvPicPr>
          <a:picLocks noChangeAspect="1"/>
        </xdr:cNvPicPr>
      </xdr:nvPicPr>
      <xdr:blipFill>
        <a:blip xmlns:r="http://schemas.openxmlformats.org/officeDocument/2006/relationships" r:embed="rId137"/>
        <a:stretch>
          <a:fillRect/>
        </a:stretch>
      </xdr:blipFill>
      <xdr:spPr>
        <a:xfrm>
          <a:off x="2498911" y="330797647"/>
          <a:ext cx="285714" cy="190476"/>
        </a:xfrm>
        <a:prstGeom prst="rect">
          <a:avLst/>
        </a:prstGeom>
        <a:ln>
          <a:prstDash val="solid"/>
        </a:ln>
      </xdr:spPr>
    </xdr:pic>
    <xdr:clientData/>
  </xdr:twoCellAnchor>
  <xdr:twoCellAnchor editAs="oneCell">
    <xdr:from>
      <xdr:col>1</xdr:col>
      <xdr:colOff>1221441</xdr:colOff>
      <xdr:row>636</xdr:row>
      <xdr:rowOff>33617</xdr:rowOff>
    </xdr:from>
    <xdr:to>
      <xdr:col>1</xdr:col>
      <xdr:colOff>1535727</xdr:colOff>
      <xdr:row>636</xdr:row>
      <xdr:rowOff>224093</xdr:rowOff>
    </xdr:to>
    <xdr:pic>
      <xdr:nvPicPr>
        <xdr:cNvPr id="187" name="Picture 186"/>
        <xdr:cNvPicPr>
          <a:picLocks noChangeAspect="1"/>
        </xdr:cNvPicPr>
      </xdr:nvPicPr>
      <xdr:blipFill>
        <a:blip xmlns:r="http://schemas.openxmlformats.org/officeDocument/2006/relationships" r:embed="rId138"/>
        <a:stretch>
          <a:fillRect/>
        </a:stretch>
      </xdr:blipFill>
      <xdr:spPr>
        <a:xfrm>
          <a:off x="2241176" y="333901676"/>
          <a:ext cx="314286" cy="190476"/>
        </a:xfrm>
        <a:prstGeom prst="rect">
          <a:avLst/>
        </a:prstGeom>
        <a:ln>
          <a:prstDash val="solid"/>
        </a:ln>
      </xdr:spPr>
    </xdr:pic>
    <xdr:clientData/>
  </xdr:twoCellAnchor>
  <xdr:twoCellAnchor editAs="oneCell">
    <xdr:from>
      <xdr:col>1</xdr:col>
      <xdr:colOff>582706</xdr:colOff>
      <xdr:row>642</xdr:row>
      <xdr:rowOff>33618</xdr:rowOff>
    </xdr:from>
    <xdr:to>
      <xdr:col>1</xdr:col>
      <xdr:colOff>896992</xdr:colOff>
      <xdr:row>642</xdr:row>
      <xdr:rowOff>224094</xdr:rowOff>
    </xdr:to>
    <xdr:pic>
      <xdr:nvPicPr>
        <xdr:cNvPr id="188" name="Picture 187"/>
        <xdr:cNvPicPr>
          <a:picLocks noChangeAspect="1"/>
        </xdr:cNvPicPr>
      </xdr:nvPicPr>
      <xdr:blipFill>
        <a:blip xmlns:r="http://schemas.openxmlformats.org/officeDocument/2006/relationships" r:embed="rId138"/>
        <a:stretch>
          <a:fillRect/>
        </a:stretch>
      </xdr:blipFill>
      <xdr:spPr>
        <a:xfrm>
          <a:off x="1602441" y="337711677"/>
          <a:ext cx="314286" cy="190476"/>
        </a:xfrm>
        <a:prstGeom prst="rect">
          <a:avLst/>
        </a:prstGeom>
        <a:ln>
          <a:prstDash val="solid"/>
        </a:ln>
      </xdr:spPr>
    </xdr:pic>
    <xdr:clientData/>
  </xdr:twoCellAnchor>
  <xdr:twoCellAnchor editAs="oneCell">
    <xdr:from>
      <xdr:col>1</xdr:col>
      <xdr:colOff>1692088</xdr:colOff>
      <xdr:row>644</xdr:row>
      <xdr:rowOff>134470</xdr:rowOff>
    </xdr:from>
    <xdr:to>
      <xdr:col>1</xdr:col>
      <xdr:colOff>1930183</xdr:colOff>
      <xdr:row>644</xdr:row>
      <xdr:rowOff>353518</xdr:rowOff>
    </xdr:to>
    <xdr:pic>
      <xdr:nvPicPr>
        <xdr:cNvPr id="189" name="Picture 188"/>
        <xdr:cNvPicPr>
          <a:picLocks noChangeAspect="1"/>
        </xdr:cNvPicPr>
      </xdr:nvPicPr>
      <xdr:blipFill>
        <a:blip xmlns:r="http://schemas.openxmlformats.org/officeDocument/2006/relationships" r:embed="rId139"/>
        <a:stretch>
          <a:fillRect/>
        </a:stretch>
      </xdr:blipFill>
      <xdr:spPr>
        <a:xfrm>
          <a:off x="2711823" y="338765029"/>
          <a:ext cx="238095" cy="219048"/>
        </a:xfrm>
        <a:prstGeom prst="rect">
          <a:avLst/>
        </a:prstGeom>
        <a:ln>
          <a:prstDash val="solid"/>
        </a:ln>
      </xdr:spPr>
    </xdr:pic>
    <xdr:clientData/>
  </xdr:twoCellAnchor>
  <xdr:twoCellAnchor editAs="oneCell">
    <xdr:from>
      <xdr:col>1</xdr:col>
      <xdr:colOff>986118</xdr:colOff>
      <xdr:row>645</xdr:row>
      <xdr:rowOff>235324</xdr:rowOff>
    </xdr:from>
    <xdr:to>
      <xdr:col>1</xdr:col>
      <xdr:colOff>1176594</xdr:colOff>
      <xdr:row>645</xdr:row>
      <xdr:rowOff>444848</xdr:rowOff>
    </xdr:to>
    <xdr:pic>
      <xdr:nvPicPr>
        <xdr:cNvPr id="190" name="Picture 189"/>
        <xdr:cNvPicPr>
          <a:picLocks noChangeAspect="1"/>
        </xdr:cNvPicPr>
      </xdr:nvPicPr>
      <xdr:blipFill>
        <a:blip xmlns:r="http://schemas.openxmlformats.org/officeDocument/2006/relationships" r:embed="rId140"/>
        <a:stretch>
          <a:fillRect/>
        </a:stretch>
      </xdr:blipFill>
      <xdr:spPr>
        <a:xfrm>
          <a:off x="2005853" y="339381353"/>
          <a:ext cx="190476" cy="209524"/>
        </a:xfrm>
        <a:prstGeom prst="rect">
          <a:avLst/>
        </a:prstGeom>
        <a:ln>
          <a:prstDash val="solid"/>
        </a:ln>
      </xdr:spPr>
    </xdr:pic>
    <xdr:clientData/>
  </xdr:twoCellAnchor>
  <xdr:twoCellAnchor editAs="oneCell">
    <xdr:from>
      <xdr:col>1</xdr:col>
      <xdr:colOff>974912</xdr:colOff>
      <xdr:row>650</xdr:row>
      <xdr:rowOff>11205</xdr:rowOff>
    </xdr:from>
    <xdr:to>
      <xdr:col>1</xdr:col>
      <xdr:colOff>1213007</xdr:colOff>
      <xdr:row>650</xdr:row>
      <xdr:rowOff>220729</xdr:rowOff>
    </xdr:to>
    <xdr:pic>
      <xdr:nvPicPr>
        <xdr:cNvPr id="191" name="Picture 190"/>
        <xdr:cNvPicPr>
          <a:picLocks noChangeAspect="1"/>
        </xdr:cNvPicPr>
      </xdr:nvPicPr>
      <xdr:blipFill>
        <a:blip xmlns:r="http://schemas.openxmlformats.org/officeDocument/2006/relationships" r:embed="rId141"/>
        <a:stretch>
          <a:fillRect/>
        </a:stretch>
      </xdr:blipFill>
      <xdr:spPr>
        <a:xfrm>
          <a:off x="1994647" y="342250058"/>
          <a:ext cx="238095" cy="209524"/>
        </a:xfrm>
        <a:prstGeom prst="rect">
          <a:avLst/>
        </a:prstGeom>
        <a:ln>
          <a:prstDash val="solid"/>
        </a:ln>
      </xdr:spPr>
    </xdr:pic>
    <xdr:clientData/>
  </xdr:twoCellAnchor>
  <xdr:twoCellAnchor editAs="oneCell">
    <xdr:from>
      <xdr:col>1</xdr:col>
      <xdr:colOff>1355912</xdr:colOff>
      <xdr:row>656</xdr:row>
      <xdr:rowOff>22412</xdr:rowOff>
    </xdr:from>
    <xdr:to>
      <xdr:col>1</xdr:col>
      <xdr:colOff>1594007</xdr:colOff>
      <xdr:row>656</xdr:row>
      <xdr:rowOff>231936</xdr:rowOff>
    </xdr:to>
    <xdr:pic>
      <xdr:nvPicPr>
        <xdr:cNvPr id="192" name="Picture 191"/>
        <xdr:cNvPicPr>
          <a:picLocks noChangeAspect="1"/>
        </xdr:cNvPicPr>
      </xdr:nvPicPr>
      <xdr:blipFill>
        <a:blip xmlns:r="http://schemas.openxmlformats.org/officeDocument/2006/relationships" r:embed="rId141"/>
        <a:stretch>
          <a:fillRect/>
        </a:stretch>
      </xdr:blipFill>
      <xdr:spPr>
        <a:xfrm>
          <a:off x="2375647" y="345398912"/>
          <a:ext cx="238095" cy="209524"/>
        </a:xfrm>
        <a:prstGeom prst="rect">
          <a:avLst/>
        </a:prstGeom>
        <a:ln>
          <a:prstDash val="solid"/>
        </a:ln>
      </xdr:spPr>
    </xdr:pic>
    <xdr:clientData/>
  </xdr:twoCellAnchor>
  <xdr:twoCellAnchor editAs="oneCell">
    <xdr:from>
      <xdr:col>1</xdr:col>
      <xdr:colOff>896471</xdr:colOff>
      <xdr:row>659</xdr:row>
      <xdr:rowOff>268941</xdr:rowOff>
    </xdr:from>
    <xdr:to>
      <xdr:col>1</xdr:col>
      <xdr:colOff>1125042</xdr:colOff>
      <xdr:row>659</xdr:row>
      <xdr:rowOff>468941</xdr:rowOff>
    </xdr:to>
    <xdr:pic>
      <xdr:nvPicPr>
        <xdr:cNvPr id="193" name="Picture 192"/>
        <xdr:cNvPicPr>
          <a:picLocks noChangeAspect="1"/>
        </xdr:cNvPicPr>
      </xdr:nvPicPr>
      <xdr:blipFill>
        <a:blip xmlns:r="http://schemas.openxmlformats.org/officeDocument/2006/relationships" r:embed="rId142"/>
        <a:stretch>
          <a:fillRect/>
        </a:stretch>
      </xdr:blipFill>
      <xdr:spPr>
        <a:xfrm>
          <a:off x="1916206" y="348234000"/>
          <a:ext cx="228571" cy="200000"/>
        </a:xfrm>
        <a:prstGeom prst="rect">
          <a:avLst/>
        </a:prstGeom>
        <a:ln>
          <a:prstDash val="solid"/>
        </a:ln>
      </xdr:spPr>
    </xdr:pic>
    <xdr:clientData/>
  </xdr:twoCellAnchor>
  <xdr:twoCellAnchor editAs="oneCell">
    <xdr:from>
      <xdr:col>1</xdr:col>
      <xdr:colOff>145677</xdr:colOff>
      <xdr:row>664</xdr:row>
      <xdr:rowOff>470646</xdr:rowOff>
    </xdr:from>
    <xdr:to>
      <xdr:col>1</xdr:col>
      <xdr:colOff>383772</xdr:colOff>
      <xdr:row>664</xdr:row>
      <xdr:rowOff>680170</xdr:rowOff>
    </xdr:to>
    <xdr:pic>
      <xdr:nvPicPr>
        <xdr:cNvPr id="194" name="Picture 193"/>
        <xdr:cNvPicPr>
          <a:picLocks noChangeAspect="1"/>
        </xdr:cNvPicPr>
      </xdr:nvPicPr>
      <xdr:blipFill>
        <a:blip xmlns:r="http://schemas.openxmlformats.org/officeDocument/2006/relationships" r:embed="rId141"/>
        <a:stretch>
          <a:fillRect/>
        </a:stretch>
      </xdr:blipFill>
      <xdr:spPr>
        <a:xfrm>
          <a:off x="1165412" y="351057881"/>
          <a:ext cx="238095" cy="209524"/>
        </a:xfrm>
        <a:prstGeom prst="rect">
          <a:avLst/>
        </a:prstGeom>
        <a:ln>
          <a:prstDash val="solid"/>
        </a:ln>
      </xdr:spPr>
    </xdr:pic>
    <xdr:clientData/>
  </xdr:twoCellAnchor>
  <xdr:twoCellAnchor editAs="oneCell">
    <xdr:from>
      <xdr:col>1</xdr:col>
      <xdr:colOff>773206</xdr:colOff>
      <xdr:row>669</xdr:row>
      <xdr:rowOff>11205</xdr:rowOff>
    </xdr:from>
    <xdr:to>
      <xdr:col>1</xdr:col>
      <xdr:colOff>1011301</xdr:colOff>
      <xdr:row>669</xdr:row>
      <xdr:rowOff>220729</xdr:rowOff>
    </xdr:to>
    <xdr:pic>
      <xdr:nvPicPr>
        <xdr:cNvPr id="195" name="Picture 194"/>
        <xdr:cNvPicPr>
          <a:picLocks noChangeAspect="1"/>
        </xdr:cNvPicPr>
      </xdr:nvPicPr>
      <xdr:blipFill>
        <a:blip xmlns:r="http://schemas.openxmlformats.org/officeDocument/2006/relationships" r:embed="rId141"/>
        <a:stretch>
          <a:fillRect/>
        </a:stretch>
      </xdr:blipFill>
      <xdr:spPr>
        <a:xfrm>
          <a:off x="1792941" y="353937793"/>
          <a:ext cx="238095" cy="209524"/>
        </a:xfrm>
        <a:prstGeom prst="rect">
          <a:avLst/>
        </a:prstGeom>
        <a:ln>
          <a:prstDash val="solid"/>
        </a:ln>
      </xdr:spPr>
    </xdr:pic>
    <xdr:clientData/>
  </xdr:twoCellAnchor>
  <xdr:twoCellAnchor editAs="oneCell">
    <xdr:from>
      <xdr:col>1</xdr:col>
      <xdr:colOff>571500</xdr:colOff>
      <xdr:row>675</xdr:row>
      <xdr:rowOff>11206</xdr:rowOff>
    </xdr:from>
    <xdr:to>
      <xdr:col>1</xdr:col>
      <xdr:colOff>809595</xdr:colOff>
      <xdr:row>675</xdr:row>
      <xdr:rowOff>220730</xdr:rowOff>
    </xdr:to>
    <xdr:pic>
      <xdr:nvPicPr>
        <xdr:cNvPr id="196" name="Picture 195"/>
        <xdr:cNvPicPr>
          <a:picLocks noChangeAspect="1"/>
        </xdr:cNvPicPr>
      </xdr:nvPicPr>
      <xdr:blipFill>
        <a:blip xmlns:r="http://schemas.openxmlformats.org/officeDocument/2006/relationships" r:embed="rId141"/>
        <a:stretch>
          <a:fillRect/>
        </a:stretch>
      </xdr:blipFill>
      <xdr:spPr>
        <a:xfrm>
          <a:off x="1591235" y="358487382"/>
          <a:ext cx="238095" cy="209524"/>
        </a:xfrm>
        <a:prstGeom prst="rect">
          <a:avLst/>
        </a:prstGeom>
        <a:ln>
          <a:prstDash val="solid"/>
        </a:ln>
      </xdr:spPr>
    </xdr:pic>
    <xdr:clientData/>
  </xdr:twoCellAnchor>
  <xdr:twoCellAnchor editAs="oneCell">
    <xdr:from>
      <xdr:col>1</xdr:col>
      <xdr:colOff>549088</xdr:colOff>
      <xdr:row>681</xdr:row>
      <xdr:rowOff>44824</xdr:rowOff>
    </xdr:from>
    <xdr:to>
      <xdr:col>1</xdr:col>
      <xdr:colOff>853850</xdr:colOff>
      <xdr:row>681</xdr:row>
      <xdr:rowOff>216253</xdr:rowOff>
    </xdr:to>
    <xdr:pic>
      <xdr:nvPicPr>
        <xdr:cNvPr id="197" name="Picture 196"/>
        <xdr:cNvPicPr>
          <a:picLocks noChangeAspect="1"/>
        </xdr:cNvPicPr>
      </xdr:nvPicPr>
      <xdr:blipFill>
        <a:blip xmlns:r="http://schemas.openxmlformats.org/officeDocument/2006/relationships" r:embed="rId143"/>
        <a:stretch>
          <a:fillRect/>
        </a:stretch>
      </xdr:blipFill>
      <xdr:spPr>
        <a:xfrm>
          <a:off x="1568823" y="361613824"/>
          <a:ext cx="304762" cy="171429"/>
        </a:xfrm>
        <a:prstGeom prst="rect">
          <a:avLst/>
        </a:prstGeom>
        <a:ln>
          <a:prstDash val="solid"/>
        </a:ln>
      </xdr:spPr>
    </xdr:pic>
    <xdr:clientData/>
  </xdr:twoCellAnchor>
  <xdr:twoCellAnchor editAs="oneCell">
    <xdr:from>
      <xdr:col>1</xdr:col>
      <xdr:colOff>291353</xdr:colOff>
      <xdr:row>686</xdr:row>
      <xdr:rowOff>22412</xdr:rowOff>
    </xdr:from>
    <xdr:to>
      <xdr:col>1</xdr:col>
      <xdr:colOff>558020</xdr:colOff>
      <xdr:row>686</xdr:row>
      <xdr:rowOff>279555</xdr:rowOff>
    </xdr:to>
    <xdr:pic>
      <xdr:nvPicPr>
        <xdr:cNvPr id="198" name="Picture 197"/>
        <xdr:cNvPicPr>
          <a:picLocks noChangeAspect="1"/>
        </xdr:cNvPicPr>
      </xdr:nvPicPr>
      <xdr:blipFill>
        <a:blip xmlns:r="http://schemas.openxmlformats.org/officeDocument/2006/relationships" r:embed="rId144"/>
        <a:stretch>
          <a:fillRect/>
        </a:stretch>
      </xdr:blipFill>
      <xdr:spPr>
        <a:xfrm>
          <a:off x="1311088" y="364919559"/>
          <a:ext cx="266667" cy="257143"/>
        </a:xfrm>
        <a:prstGeom prst="rect">
          <a:avLst/>
        </a:prstGeom>
        <a:ln>
          <a:prstDash val="solid"/>
        </a:ln>
      </xdr:spPr>
    </xdr:pic>
    <xdr:clientData/>
  </xdr:twoCellAnchor>
  <xdr:twoCellAnchor editAs="oneCell">
    <xdr:from>
      <xdr:col>1</xdr:col>
      <xdr:colOff>694764</xdr:colOff>
      <xdr:row>692</xdr:row>
      <xdr:rowOff>11205</xdr:rowOff>
    </xdr:from>
    <xdr:to>
      <xdr:col>1</xdr:col>
      <xdr:colOff>951907</xdr:colOff>
      <xdr:row>692</xdr:row>
      <xdr:rowOff>258824</xdr:rowOff>
    </xdr:to>
    <xdr:pic>
      <xdr:nvPicPr>
        <xdr:cNvPr id="199" name="Picture 198"/>
        <xdr:cNvPicPr>
          <a:picLocks noChangeAspect="1"/>
        </xdr:cNvPicPr>
      </xdr:nvPicPr>
      <xdr:blipFill>
        <a:blip xmlns:r="http://schemas.openxmlformats.org/officeDocument/2006/relationships" r:embed="rId145"/>
        <a:stretch>
          <a:fillRect/>
        </a:stretch>
      </xdr:blipFill>
      <xdr:spPr>
        <a:xfrm>
          <a:off x="1714499" y="368012381"/>
          <a:ext cx="257143" cy="247619"/>
        </a:xfrm>
        <a:prstGeom prst="rect">
          <a:avLst/>
        </a:prstGeom>
        <a:ln>
          <a:prstDash val="solid"/>
        </a:ln>
      </xdr:spPr>
    </xdr:pic>
    <xdr:clientData/>
  </xdr:twoCellAnchor>
  <xdr:twoCellAnchor editAs="oneCell">
    <xdr:from>
      <xdr:col>1</xdr:col>
      <xdr:colOff>1288677</xdr:colOff>
      <xdr:row>695</xdr:row>
      <xdr:rowOff>448236</xdr:rowOff>
    </xdr:from>
    <xdr:to>
      <xdr:col>1</xdr:col>
      <xdr:colOff>1888677</xdr:colOff>
      <xdr:row>695</xdr:row>
      <xdr:rowOff>733950</xdr:rowOff>
    </xdr:to>
    <xdr:pic>
      <xdr:nvPicPr>
        <xdr:cNvPr id="200" name="Picture 199"/>
        <xdr:cNvPicPr>
          <a:picLocks noChangeAspect="1"/>
        </xdr:cNvPicPr>
      </xdr:nvPicPr>
      <xdr:blipFill>
        <a:blip xmlns:r="http://schemas.openxmlformats.org/officeDocument/2006/relationships" r:embed="rId146"/>
        <a:stretch>
          <a:fillRect/>
        </a:stretch>
      </xdr:blipFill>
      <xdr:spPr>
        <a:xfrm>
          <a:off x="2308412" y="371071589"/>
          <a:ext cx="600000" cy="285714"/>
        </a:xfrm>
        <a:prstGeom prst="rect">
          <a:avLst/>
        </a:prstGeom>
        <a:ln>
          <a:prstDash val="solid"/>
        </a:ln>
      </xdr:spPr>
    </xdr:pic>
    <xdr:clientData/>
  </xdr:twoCellAnchor>
  <xdr:twoCellAnchor editAs="oneCell">
    <xdr:from>
      <xdr:col>1</xdr:col>
      <xdr:colOff>1232647</xdr:colOff>
      <xdr:row>696</xdr:row>
      <xdr:rowOff>481853</xdr:rowOff>
    </xdr:from>
    <xdr:to>
      <xdr:col>1</xdr:col>
      <xdr:colOff>1785028</xdr:colOff>
      <xdr:row>696</xdr:row>
      <xdr:rowOff>786615</xdr:rowOff>
    </xdr:to>
    <xdr:pic>
      <xdr:nvPicPr>
        <xdr:cNvPr id="201" name="Picture 200"/>
        <xdr:cNvPicPr>
          <a:picLocks noChangeAspect="1"/>
        </xdr:cNvPicPr>
      </xdr:nvPicPr>
      <xdr:blipFill>
        <a:blip xmlns:r="http://schemas.openxmlformats.org/officeDocument/2006/relationships" r:embed="rId147"/>
        <a:stretch>
          <a:fillRect/>
        </a:stretch>
      </xdr:blipFill>
      <xdr:spPr>
        <a:xfrm>
          <a:off x="2252382" y="372293029"/>
          <a:ext cx="552381" cy="304762"/>
        </a:xfrm>
        <a:prstGeom prst="rect">
          <a:avLst/>
        </a:prstGeom>
        <a:ln>
          <a:prstDash val="solid"/>
        </a:ln>
      </xdr:spPr>
    </xdr:pic>
    <xdr:clientData/>
  </xdr:twoCellAnchor>
  <xdr:twoCellAnchor editAs="oneCell">
    <xdr:from>
      <xdr:col>1</xdr:col>
      <xdr:colOff>874059</xdr:colOff>
      <xdr:row>697</xdr:row>
      <xdr:rowOff>212911</xdr:rowOff>
    </xdr:from>
    <xdr:to>
      <xdr:col>1</xdr:col>
      <xdr:colOff>1169297</xdr:colOff>
      <xdr:row>697</xdr:row>
      <xdr:rowOff>479578</xdr:rowOff>
    </xdr:to>
    <xdr:pic>
      <xdr:nvPicPr>
        <xdr:cNvPr id="202" name="Picture 201"/>
        <xdr:cNvPicPr>
          <a:picLocks noChangeAspect="1"/>
        </xdr:cNvPicPr>
      </xdr:nvPicPr>
      <xdr:blipFill>
        <a:blip xmlns:r="http://schemas.openxmlformats.org/officeDocument/2006/relationships" r:embed="rId148"/>
        <a:stretch>
          <a:fillRect/>
        </a:stretch>
      </xdr:blipFill>
      <xdr:spPr>
        <a:xfrm>
          <a:off x="1893794" y="373211911"/>
          <a:ext cx="295238" cy="266667"/>
        </a:xfrm>
        <a:prstGeom prst="rect">
          <a:avLst/>
        </a:prstGeom>
        <a:ln>
          <a:prstDash val="solid"/>
        </a:ln>
      </xdr:spPr>
    </xdr:pic>
    <xdr:clientData/>
  </xdr:twoCellAnchor>
  <xdr:twoCellAnchor editAs="oneCell">
    <xdr:from>
      <xdr:col>3</xdr:col>
      <xdr:colOff>1042147</xdr:colOff>
      <xdr:row>698</xdr:row>
      <xdr:rowOff>1434354</xdr:rowOff>
    </xdr:from>
    <xdr:to>
      <xdr:col>3</xdr:col>
      <xdr:colOff>1307768</xdr:colOff>
      <xdr:row>698</xdr:row>
      <xdr:rowOff>1658472</xdr:rowOff>
    </xdr:to>
    <xdr:pic>
      <xdr:nvPicPr>
        <xdr:cNvPr id="203" name="Picture 202"/>
        <xdr:cNvPicPr>
          <a:picLocks noChangeAspect="1"/>
        </xdr:cNvPicPr>
      </xdr:nvPicPr>
      <xdr:blipFill>
        <a:blip xmlns:r="http://schemas.openxmlformats.org/officeDocument/2006/relationships" r:embed="rId149"/>
        <a:stretch>
          <a:fillRect/>
        </a:stretch>
      </xdr:blipFill>
      <xdr:spPr>
        <a:xfrm>
          <a:off x="5793441" y="375150530"/>
          <a:ext cx="265621" cy="224118"/>
        </a:xfrm>
        <a:prstGeom prst="rect">
          <a:avLst/>
        </a:prstGeom>
        <a:ln>
          <a:prstDash val="solid"/>
        </a:ln>
      </xdr:spPr>
    </xdr:pic>
    <xdr:clientData/>
  </xdr:twoCellAnchor>
  <xdr:twoCellAnchor editAs="oneCell">
    <xdr:from>
      <xdr:col>1</xdr:col>
      <xdr:colOff>1019736</xdr:colOff>
      <xdr:row>700</xdr:row>
      <xdr:rowOff>33618</xdr:rowOff>
    </xdr:from>
    <xdr:to>
      <xdr:col>1</xdr:col>
      <xdr:colOff>1276879</xdr:colOff>
      <xdr:row>700</xdr:row>
      <xdr:rowOff>290761</xdr:rowOff>
    </xdr:to>
    <xdr:pic>
      <xdr:nvPicPr>
        <xdr:cNvPr id="204" name="Picture 203"/>
        <xdr:cNvPicPr>
          <a:picLocks noChangeAspect="1"/>
        </xdr:cNvPicPr>
      </xdr:nvPicPr>
      <xdr:blipFill>
        <a:blip xmlns:r="http://schemas.openxmlformats.org/officeDocument/2006/relationships" r:embed="rId150"/>
        <a:stretch>
          <a:fillRect/>
        </a:stretch>
      </xdr:blipFill>
      <xdr:spPr>
        <a:xfrm>
          <a:off x="2039471" y="375890118"/>
          <a:ext cx="257143" cy="257143"/>
        </a:xfrm>
        <a:prstGeom prst="rect">
          <a:avLst/>
        </a:prstGeom>
        <a:ln>
          <a:prstDash val="solid"/>
        </a:ln>
      </xdr:spPr>
    </xdr:pic>
    <xdr:clientData/>
  </xdr:twoCellAnchor>
  <xdr:twoCellAnchor editAs="oneCell">
    <xdr:from>
      <xdr:col>1</xdr:col>
      <xdr:colOff>672352</xdr:colOff>
      <xdr:row>708</xdr:row>
      <xdr:rowOff>56028</xdr:rowOff>
    </xdr:from>
    <xdr:to>
      <xdr:col>1</xdr:col>
      <xdr:colOff>948542</xdr:colOff>
      <xdr:row>708</xdr:row>
      <xdr:rowOff>313171</xdr:rowOff>
    </xdr:to>
    <xdr:pic>
      <xdr:nvPicPr>
        <xdr:cNvPr id="205" name="Picture 204"/>
        <xdr:cNvPicPr>
          <a:picLocks noChangeAspect="1"/>
        </xdr:cNvPicPr>
      </xdr:nvPicPr>
      <xdr:blipFill>
        <a:blip xmlns:r="http://schemas.openxmlformats.org/officeDocument/2006/relationships" r:embed="rId151"/>
        <a:stretch>
          <a:fillRect/>
        </a:stretch>
      </xdr:blipFill>
      <xdr:spPr>
        <a:xfrm>
          <a:off x="1692087" y="381156881"/>
          <a:ext cx="276190" cy="257143"/>
        </a:xfrm>
        <a:prstGeom prst="rect">
          <a:avLst/>
        </a:prstGeom>
        <a:ln>
          <a:prstDash val="solid"/>
        </a:ln>
      </xdr:spPr>
    </xdr:pic>
    <xdr:clientData/>
  </xdr:twoCellAnchor>
  <xdr:twoCellAnchor editAs="oneCell">
    <xdr:from>
      <xdr:col>3</xdr:col>
      <xdr:colOff>3328147</xdr:colOff>
      <xdr:row>704</xdr:row>
      <xdr:rowOff>717176</xdr:rowOff>
    </xdr:from>
    <xdr:to>
      <xdr:col>3</xdr:col>
      <xdr:colOff>3699576</xdr:colOff>
      <xdr:row>704</xdr:row>
      <xdr:rowOff>936224</xdr:rowOff>
    </xdr:to>
    <xdr:pic>
      <xdr:nvPicPr>
        <xdr:cNvPr id="206" name="Picture 205"/>
        <xdr:cNvPicPr>
          <a:picLocks noChangeAspect="1"/>
        </xdr:cNvPicPr>
      </xdr:nvPicPr>
      <xdr:blipFill>
        <a:blip xmlns:r="http://schemas.openxmlformats.org/officeDocument/2006/relationships" r:embed="rId152"/>
        <a:stretch>
          <a:fillRect/>
        </a:stretch>
      </xdr:blipFill>
      <xdr:spPr>
        <a:xfrm>
          <a:off x="8079441" y="378489882"/>
          <a:ext cx="371429" cy="219048"/>
        </a:xfrm>
        <a:prstGeom prst="rect">
          <a:avLst/>
        </a:prstGeom>
        <a:ln>
          <a:prstDash val="solid"/>
        </a:ln>
      </xdr:spPr>
    </xdr:pic>
    <xdr:clientData/>
  </xdr:twoCellAnchor>
  <xdr:twoCellAnchor editAs="oneCell">
    <xdr:from>
      <xdr:col>3</xdr:col>
      <xdr:colOff>3328148</xdr:colOff>
      <xdr:row>705</xdr:row>
      <xdr:rowOff>728383</xdr:rowOff>
    </xdr:from>
    <xdr:to>
      <xdr:col>3</xdr:col>
      <xdr:colOff>3699577</xdr:colOff>
      <xdr:row>705</xdr:row>
      <xdr:rowOff>937907</xdr:rowOff>
    </xdr:to>
    <xdr:pic>
      <xdr:nvPicPr>
        <xdr:cNvPr id="208" name="Picture 207"/>
        <xdr:cNvPicPr>
          <a:picLocks noChangeAspect="1"/>
        </xdr:cNvPicPr>
      </xdr:nvPicPr>
      <xdr:blipFill>
        <a:blip xmlns:r="http://schemas.openxmlformats.org/officeDocument/2006/relationships" r:embed="rId153"/>
        <a:stretch>
          <a:fillRect/>
        </a:stretch>
      </xdr:blipFill>
      <xdr:spPr>
        <a:xfrm>
          <a:off x="8079442" y="379688912"/>
          <a:ext cx="371429" cy="209524"/>
        </a:xfrm>
        <a:prstGeom prst="rect">
          <a:avLst/>
        </a:prstGeom>
        <a:ln>
          <a:prstDash val="solid"/>
        </a:ln>
      </xdr:spPr>
    </xdr:pic>
    <xdr:clientData/>
  </xdr:twoCellAnchor>
  <xdr:twoCellAnchor editAs="oneCell">
    <xdr:from>
      <xdr:col>1</xdr:col>
      <xdr:colOff>963706</xdr:colOff>
      <xdr:row>706</xdr:row>
      <xdr:rowOff>291353</xdr:rowOff>
    </xdr:from>
    <xdr:to>
      <xdr:col>1</xdr:col>
      <xdr:colOff>1163706</xdr:colOff>
      <xdr:row>706</xdr:row>
      <xdr:rowOff>481829</xdr:rowOff>
    </xdr:to>
    <xdr:pic>
      <xdr:nvPicPr>
        <xdr:cNvPr id="209" name="Picture 208"/>
        <xdr:cNvPicPr>
          <a:picLocks noChangeAspect="1"/>
        </xdr:cNvPicPr>
      </xdr:nvPicPr>
      <xdr:blipFill>
        <a:blip xmlns:r="http://schemas.openxmlformats.org/officeDocument/2006/relationships" r:embed="rId154"/>
        <a:stretch>
          <a:fillRect/>
        </a:stretch>
      </xdr:blipFill>
      <xdr:spPr>
        <a:xfrm>
          <a:off x="1983441" y="380439706"/>
          <a:ext cx="200000" cy="190476"/>
        </a:xfrm>
        <a:prstGeom prst="rect">
          <a:avLst/>
        </a:prstGeom>
        <a:ln>
          <a:prstDash val="solid"/>
        </a:ln>
      </xdr:spPr>
    </xdr:pic>
    <xdr:clientData/>
  </xdr:twoCellAnchor>
  <xdr:twoCellAnchor editAs="oneCell">
    <xdr:from>
      <xdr:col>1</xdr:col>
      <xdr:colOff>1546411</xdr:colOff>
      <xdr:row>715</xdr:row>
      <xdr:rowOff>33617</xdr:rowOff>
    </xdr:from>
    <xdr:to>
      <xdr:col>1</xdr:col>
      <xdr:colOff>1813078</xdr:colOff>
      <xdr:row>715</xdr:row>
      <xdr:rowOff>262188</xdr:rowOff>
    </xdr:to>
    <xdr:pic>
      <xdr:nvPicPr>
        <xdr:cNvPr id="207" name="Picture 206"/>
        <xdr:cNvPicPr>
          <a:picLocks noChangeAspect="1"/>
        </xdr:cNvPicPr>
      </xdr:nvPicPr>
      <xdr:blipFill>
        <a:blip xmlns:r="http://schemas.openxmlformats.org/officeDocument/2006/relationships" r:embed="rId155"/>
        <a:stretch>
          <a:fillRect/>
        </a:stretch>
      </xdr:blipFill>
      <xdr:spPr>
        <a:xfrm>
          <a:off x="2566146" y="385235823"/>
          <a:ext cx="266667" cy="228571"/>
        </a:xfrm>
        <a:prstGeom prst="rect">
          <a:avLst/>
        </a:prstGeom>
        <a:ln>
          <a:prstDash val="solid"/>
        </a:ln>
      </xdr:spPr>
    </xdr:pic>
    <xdr:clientData/>
  </xdr:twoCellAnchor>
  <xdr:twoCellAnchor editAs="oneCell">
    <xdr:from>
      <xdr:col>1</xdr:col>
      <xdr:colOff>941294</xdr:colOff>
      <xdr:row>718</xdr:row>
      <xdr:rowOff>22412</xdr:rowOff>
    </xdr:from>
    <xdr:to>
      <xdr:col>1</xdr:col>
      <xdr:colOff>1207961</xdr:colOff>
      <xdr:row>718</xdr:row>
      <xdr:rowOff>250983</xdr:rowOff>
    </xdr:to>
    <xdr:pic>
      <xdr:nvPicPr>
        <xdr:cNvPr id="210" name="Picture 209"/>
        <xdr:cNvPicPr>
          <a:picLocks noChangeAspect="1"/>
        </xdr:cNvPicPr>
      </xdr:nvPicPr>
      <xdr:blipFill>
        <a:blip xmlns:r="http://schemas.openxmlformats.org/officeDocument/2006/relationships" r:embed="rId155"/>
        <a:stretch>
          <a:fillRect/>
        </a:stretch>
      </xdr:blipFill>
      <xdr:spPr>
        <a:xfrm>
          <a:off x="1961029" y="386412441"/>
          <a:ext cx="266667" cy="228571"/>
        </a:xfrm>
        <a:prstGeom prst="rect">
          <a:avLst/>
        </a:prstGeom>
        <a:ln>
          <a:prstDash val="solid"/>
        </a:ln>
      </xdr:spPr>
    </xdr:pic>
    <xdr:clientData/>
  </xdr:twoCellAnchor>
  <xdr:twoCellAnchor editAs="oneCell">
    <xdr:from>
      <xdr:col>1</xdr:col>
      <xdr:colOff>1075764</xdr:colOff>
      <xdr:row>721</xdr:row>
      <xdr:rowOff>44824</xdr:rowOff>
    </xdr:from>
    <xdr:to>
      <xdr:col>1</xdr:col>
      <xdr:colOff>1342431</xdr:colOff>
      <xdr:row>721</xdr:row>
      <xdr:rowOff>273395</xdr:rowOff>
    </xdr:to>
    <xdr:pic>
      <xdr:nvPicPr>
        <xdr:cNvPr id="211" name="Picture 210"/>
        <xdr:cNvPicPr>
          <a:picLocks noChangeAspect="1"/>
        </xdr:cNvPicPr>
      </xdr:nvPicPr>
      <xdr:blipFill>
        <a:blip xmlns:r="http://schemas.openxmlformats.org/officeDocument/2006/relationships" r:embed="rId155"/>
        <a:stretch>
          <a:fillRect/>
        </a:stretch>
      </xdr:blipFill>
      <xdr:spPr>
        <a:xfrm>
          <a:off x="2095499" y="387712324"/>
          <a:ext cx="266667" cy="228571"/>
        </a:xfrm>
        <a:prstGeom prst="rect">
          <a:avLst/>
        </a:prstGeom>
        <a:ln>
          <a:prstDash val="solid"/>
        </a:ln>
      </xdr:spPr>
    </xdr:pic>
    <xdr:clientData/>
  </xdr:twoCellAnchor>
  <xdr:twoCellAnchor editAs="oneCell">
    <xdr:from>
      <xdr:col>1</xdr:col>
      <xdr:colOff>1199029</xdr:colOff>
      <xdr:row>290</xdr:row>
      <xdr:rowOff>414616</xdr:rowOff>
    </xdr:from>
    <xdr:to>
      <xdr:col>1</xdr:col>
      <xdr:colOff>1524000</xdr:colOff>
      <xdr:row>290</xdr:row>
      <xdr:rowOff>679407</xdr:rowOff>
    </xdr:to>
    <xdr:pic>
      <xdr:nvPicPr>
        <xdr:cNvPr id="214" name="Picture 213"/>
        <xdr:cNvPicPr>
          <a:picLocks noChangeAspect="1"/>
        </xdr:cNvPicPr>
      </xdr:nvPicPr>
      <xdr:blipFill>
        <a:blip xmlns:r="http://schemas.openxmlformats.org/officeDocument/2006/relationships" r:embed="rId156"/>
        <a:stretch>
          <a:fillRect/>
        </a:stretch>
      </xdr:blipFill>
      <xdr:spPr>
        <a:xfrm>
          <a:off x="2218764" y="131097616"/>
          <a:ext cx="324971" cy="264791"/>
        </a:xfrm>
        <a:prstGeom prst="rect">
          <a:avLst/>
        </a:prstGeom>
        <a:ln>
          <a:prstDash val="solid"/>
        </a:ln>
      </xdr:spPr>
    </xdr:pic>
    <xdr:clientData/>
  </xdr:twoCellAnchor>
  <xdr:oneCellAnchor>
    <xdr:from>
      <xdr:col>3</xdr:col>
      <xdr:colOff>1714500</xdr:colOff>
      <xdr:row>489</xdr:row>
      <xdr:rowOff>739589</xdr:rowOff>
    </xdr:from>
    <xdr:ext cx="257735" cy="230606"/>
    <xdr:pic>
      <xdr:nvPicPr>
        <xdr:cNvPr id="115" name="Picture 114"/>
        <xdr:cNvPicPr>
          <a:picLocks noChangeAspect="1"/>
        </xdr:cNvPicPr>
      </xdr:nvPicPr>
      <xdr:blipFill>
        <a:blip xmlns:r="http://schemas.openxmlformats.org/officeDocument/2006/relationships" r:embed="rId96"/>
        <a:stretch>
          <a:fillRect/>
        </a:stretch>
      </xdr:blipFill>
      <xdr:spPr>
        <a:xfrm>
          <a:off x="6465794" y="229541295"/>
          <a:ext cx="257735" cy="230606"/>
        </a:xfrm>
        <a:prstGeom prst="rect">
          <a:avLst/>
        </a:prstGeom>
        <a:ln>
          <a:prstDash val="solid"/>
        </a:ln>
      </xdr:spPr>
    </xdr:pic>
    <xdr:clientData/>
  </xdr:oneCellAnchor>
  <xdr:oneCellAnchor>
    <xdr:from>
      <xdr:col>1</xdr:col>
      <xdr:colOff>1019735</xdr:colOff>
      <xdr:row>539</xdr:row>
      <xdr:rowOff>381000</xdr:rowOff>
    </xdr:from>
    <xdr:ext cx="200000" cy="209524"/>
    <xdr:pic>
      <xdr:nvPicPr>
        <xdr:cNvPr id="146" name="Picture 145"/>
        <xdr:cNvPicPr>
          <a:picLocks noChangeAspect="1"/>
        </xdr:cNvPicPr>
      </xdr:nvPicPr>
      <xdr:blipFill>
        <a:blip xmlns:r="http://schemas.openxmlformats.org/officeDocument/2006/relationships" r:embed="rId121"/>
        <a:stretch>
          <a:fillRect/>
        </a:stretch>
      </xdr:blipFill>
      <xdr:spPr>
        <a:xfrm>
          <a:off x="2039470" y="268369676"/>
          <a:ext cx="200000" cy="209524"/>
        </a:xfrm>
        <a:prstGeom prst="rect">
          <a:avLst/>
        </a:prstGeom>
        <a:ln>
          <a:prstDash val="solid"/>
        </a:ln>
      </xdr:spPr>
    </xdr:pic>
    <xdr:clientData/>
  </xdr:oneCellAnchor>
  <xdr:oneCellAnchor>
    <xdr:from>
      <xdr:col>1</xdr:col>
      <xdr:colOff>1030941</xdr:colOff>
      <xdr:row>540</xdr:row>
      <xdr:rowOff>134470</xdr:rowOff>
    </xdr:from>
    <xdr:ext cx="190476" cy="238095"/>
    <xdr:pic>
      <xdr:nvPicPr>
        <xdr:cNvPr id="147" name="Picture 146"/>
        <xdr:cNvPicPr>
          <a:picLocks noChangeAspect="1"/>
        </xdr:cNvPicPr>
      </xdr:nvPicPr>
      <xdr:blipFill>
        <a:blip xmlns:r="http://schemas.openxmlformats.org/officeDocument/2006/relationships" r:embed="rId122"/>
        <a:stretch>
          <a:fillRect/>
        </a:stretch>
      </xdr:blipFill>
      <xdr:spPr>
        <a:xfrm>
          <a:off x="2050676" y="267473205"/>
          <a:ext cx="190476" cy="238095"/>
        </a:xfrm>
        <a:prstGeom prst="rect">
          <a:avLst/>
        </a:prstGeom>
        <a:ln>
          <a:prstDash val="solid"/>
        </a:ln>
      </xdr:spPr>
    </xdr:pic>
    <xdr:clientData/>
  </xdr:oneCellAnchor>
  <xdr:oneCellAnchor>
    <xdr:from>
      <xdr:col>1</xdr:col>
      <xdr:colOff>1759324</xdr:colOff>
      <xdr:row>548</xdr:row>
      <xdr:rowOff>403413</xdr:rowOff>
    </xdr:from>
    <xdr:ext cx="200000" cy="209524"/>
    <xdr:pic>
      <xdr:nvPicPr>
        <xdr:cNvPr id="148" name="Picture 147"/>
        <xdr:cNvPicPr>
          <a:picLocks noChangeAspect="1"/>
        </xdr:cNvPicPr>
      </xdr:nvPicPr>
      <xdr:blipFill>
        <a:blip xmlns:r="http://schemas.openxmlformats.org/officeDocument/2006/relationships" r:embed="rId121"/>
        <a:stretch>
          <a:fillRect/>
        </a:stretch>
      </xdr:blipFill>
      <xdr:spPr>
        <a:xfrm>
          <a:off x="2779059" y="275787972"/>
          <a:ext cx="200000" cy="209524"/>
        </a:xfrm>
        <a:prstGeom prst="rect">
          <a:avLst/>
        </a:prstGeom>
        <a:ln>
          <a:prstDash val="solid"/>
        </a:ln>
      </xdr:spPr>
    </xdr:pic>
    <xdr:clientData/>
  </xdr:oneCellAnchor>
  <xdr:oneCellAnchor>
    <xdr:from>
      <xdr:col>1</xdr:col>
      <xdr:colOff>112059</xdr:colOff>
      <xdr:row>545</xdr:row>
      <xdr:rowOff>627530</xdr:rowOff>
    </xdr:from>
    <xdr:ext cx="200000" cy="209524"/>
    <xdr:pic>
      <xdr:nvPicPr>
        <xdr:cNvPr id="149" name="Picture 148"/>
        <xdr:cNvPicPr>
          <a:picLocks noChangeAspect="1"/>
        </xdr:cNvPicPr>
      </xdr:nvPicPr>
      <xdr:blipFill>
        <a:blip xmlns:r="http://schemas.openxmlformats.org/officeDocument/2006/relationships" r:embed="rId121"/>
        <a:stretch>
          <a:fillRect/>
        </a:stretch>
      </xdr:blipFill>
      <xdr:spPr>
        <a:xfrm>
          <a:off x="1131794" y="272885648"/>
          <a:ext cx="200000" cy="209524"/>
        </a:xfrm>
        <a:prstGeom prst="rect">
          <a:avLst/>
        </a:prstGeom>
        <a:ln>
          <a:prstDash val="solid"/>
        </a:ln>
      </xdr:spPr>
    </xdr:pic>
    <xdr:clientData/>
  </xdr:oneCellAnchor>
  <xdr:oneCellAnchor>
    <xdr:from>
      <xdr:col>1</xdr:col>
      <xdr:colOff>1008530</xdr:colOff>
      <xdr:row>555</xdr:row>
      <xdr:rowOff>134472</xdr:rowOff>
    </xdr:from>
    <xdr:ext cx="190476" cy="200000"/>
    <xdr:pic>
      <xdr:nvPicPr>
        <xdr:cNvPr id="150" name="Picture 149"/>
        <xdr:cNvPicPr>
          <a:picLocks noChangeAspect="1"/>
        </xdr:cNvPicPr>
      </xdr:nvPicPr>
      <xdr:blipFill>
        <a:blip xmlns:r="http://schemas.openxmlformats.org/officeDocument/2006/relationships" r:embed="rId125"/>
        <a:stretch>
          <a:fillRect/>
        </a:stretch>
      </xdr:blipFill>
      <xdr:spPr>
        <a:xfrm>
          <a:off x="2028265" y="279597972"/>
          <a:ext cx="190476" cy="200000"/>
        </a:xfrm>
        <a:prstGeom prst="rect">
          <a:avLst/>
        </a:prstGeom>
        <a:ln>
          <a:prstDash val="solid"/>
        </a:ln>
      </xdr:spPr>
    </xdr:pic>
    <xdr:clientData/>
  </xdr:oneCellAnchor>
  <xdr:oneCellAnchor>
    <xdr:from>
      <xdr:col>1</xdr:col>
      <xdr:colOff>930088</xdr:colOff>
      <xdr:row>554</xdr:row>
      <xdr:rowOff>381001</xdr:rowOff>
    </xdr:from>
    <xdr:ext cx="200000" cy="209524"/>
    <xdr:pic>
      <xdr:nvPicPr>
        <xdr:cNvPr id="151" name="Picture 150"/>
        <xdr:cNvPicPr>
          <a:picLocks noChangeAspect="1"/>
        </xdr:cNvPicPr>
      </xdr:nvPicPr>
      <xdr:blipFill>
        <a:blip xmlns:r="http://schemas.openxmlformats.org/officeDocument/2006/relationships" r:embed="rId121"/>
        <a:stretch>
          <a:fillRect/>
        </a:stretch>
      </xdr:blipFill>
      <xdr:spPr>
        <a:xfrm>
          <a:off x="1949823" y="279004060"/>
          <a:ext cx="200000" cy="209524"/>
        </a:xfrm>
        <a:prstGeom prst="rect">
          <a:avLst/>
        </a:prstGeom>
        <a:ln>
          <a:prstDash val="solid"/>
        </a:ln>
      </xdr:spPr>
    </xdr:pic>
    <xdr:clientData/>
  </xdr:oneCellAnchor>
  <xdr:oneCellAnchor>
    <xdr:from>
      <xdr:col>1</xdr:col>
      <xdr:colOff>1008530</xdr:colOff>
      <xdr:row>561</xdr:row>
      <xdr:rowOff>257737</xdr:rowOff>
    </xdr:from>
    <xdr:ext cx="190476" cy="200000"/>
    <xdr:pic>
      <xdr:nvPicPr>
        <xdr:cNvPr id="152" name="Picture 151"/>
        <xdr:cNvPicPr>
          <a:picLocks noChangeAspect="1"/>
        </xdr:cNvPicPr>
      </xdr:nvPicPr>
      <xdr:blipFill>
        <a:blip xmlns:r="http://schemas.openxmlformats.org/officeDocument/2006/relationships" r:embed="rId125"/>
        <a:stretch>
          <a:fillRect/>
        </a:stretch>
      </xdr:blipFill>
      <xdr:spPr>
        <a:xfrm>
          <a:off x="2028265" y="283295913"/>
          <a:ext cx="190476" cy="200000"/>
        </a:xfrm>
        <a:prstGeom prst="rect">
          <a:avLst/>
        </a:prstGeom>
        <a:ln>
          <a:prstDash val="solid"/>
        </a:ln>
      </xdr:spPr>
    </xdr:pic>
    <xdr:clientData/>
  </xdr:oneCellAnchor>
  <xdr:oneCellAnchor>
    <xdr:from>
      <xdr:col>1</xdr:col>
      <xdr:colOff>997323</xdr:colOff>
      <xdr:row>560</xdr:row>
      <xdr:rowOff>381001</xdr:rowOff>
    </xdr:from>
    <xdr:ext cx="200000" cy="209524"/>
    <xdr:pic>
      <xdr:nvPicPr>
        <xdr:cNvPr id="153" name="Picture 152"/>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567</xdr:row>
      <xdr:rowOff>257737</xdr:rowOff>
    </xdr:from>
    <xdr:ext cx="190476" cy="200000"/>
    <xdr:pic>
      <xdr:nvPicPr>
        <xdr:cNvPr id="155" name="Picture 154"/>
        <xdr:cNvPicPr>
          <a:picLocks noChangeAspect="1"/>
        </xdr:cNvPicPr>
      </xdr:nvPicPr>
      <xdr:blipFill>
        <a:blip xmlns:r="http://schemas.openxmlformats.org/officeDocument/2006/relationships" r:embed="rId125"/>
        <a:stretch>
          <a:fillRect/>
        </a:stretch>
      </xdr:blipFill>
      <xdr:spPr>
        <a:xfrm>
          <a:off x="2028265" y="284618208"/>
          <a:ext cx="190476" cy="200000"/>
        </a:xfrm>
        <a:prstGeom prst="rect">
          <a:avLst/>
        </a:prstGeom>
        <a:ln>
          <a:prstDash val="solid"/>
        </a:ln>
      </xdr:spPr>
    </xdr:pic>
    <xdr:clientData/>
  </xdr:oneCellAnchor>
  <xdr:oneCellAnchor>
    <xdr:from>
      <xdr:col>1</xdr:col>
      <xdr:colOff>997323</xdr:colOff>
      <xdr:row>566</xdr:row>
      <xdr:rowOff>381001</xdr:rowOff>
    </xdr:from>
    <xdr:ext cx="200000" cy="209524"/>
    <xdr:pic>
      <xdr:nvPicPr>
        <xdr:cNvPr id="156" name="Picture 155"/>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573</xdr:row>
      <xdr:rowOff>257737</xdr:rowOff>
    </xdr:from>
    <xdr:ext cx="190476" cy="200000"/>
    <xdr:pic>
      <xdr:nvPicPr>
        <xdr:cNvPr id="158" name="Picture 157"/>
        <xdr:cNvPicPr>
          <a:picLocks noChangeAspect="1"/>
        </xdr:cNvPicPr>
      </xdr:nvPicPr>
      <xdr:blipFill>
        <a:blip xmlns:r="http://schemas.openxmlformats.org/officeDocument/2006/relationships" r:embed="rId125"/>
        <a:stretch>
          <a:fillRect/>
        </a:stretch>
      </xdr:blipFill>
      <xdr:spPr>
        <a:xfrm>
          <a:off x="2028265" y="288663531"/>
          <a:ext cx="190476" cy="200000"/>
        </a:xfrm>
        <a:prstGeom prst="rect">
          <a:avLst/>
        </a:prstGeom>
        <a:ln>
          <a:prstDash val="solid"/>
        </a:ln>
      </xdr:spPr>
    </xdr:pic>
    <xdr:clientData/>
  </xdr:oneCellAnchor>
  <xdr:oneCellAnchor>
    <xdr:from>
      <xdr:col>1</xdr:col>
      <xdr:colOff>997323</xdr:colOff>
      <xdr:row>572</xdr:row>
      <xdr:rowOff>381001</xdr:rowOff>
    </xdr:from>
    <xdr:ext cx="200000" cy="209524"/>
    <xdr:pic>
      <xdr:nvPicPr>
        <xdr:cNvPr id="159" name="Picture 158"/>
        <xdr:cNvPicPr>
          <a:picLocks noChangeAspect="1"/>
        </xdr:cNvPicPr>
      </xdr:nvPicPr>
      <xdr:blipFill>
        <a:blip xmlns:r="http://schemas.openxmlformats.org/officeDocument/2006/relationships" r:embed="rId121"/>
        <a:stretch>
          <a:fillRect/>
        </a:stretch>
      </xdr:blipFill>
      <xdr:spPr>
        <a:xfrm>
          <a:off x="2017058" y="287834295"/>
          <a:ext cx="200000" cy="209524"/>
        </a:xfrm>
        <a:prstGeom prst="rect">
          <a:avLst/>
        </a:prstGeom>
        <a:ln>
          <a:prstDash val="solid"/>
        </a:ln>
      </xdr:spPr>
    </xdr:pic>
    <xdr:clientData/>
  </xdr:oneCellAnchor>
  <xdr:oneCellAnchor>
    <xdr:from>
      <xdr:col>1</xdr:col>
      <xdr:colOff>1008530</xdr:colOff>
      <xdr:row>579</xdr:row>
      <xdr:rowOff>134472</xdr:rowOff>
    </xdr:from>
    <xdr:ext cx="190476" cy="200000"/>
    <xdr:pic>
      <xdr:nvPicPr>
        <xdr:cNvPr id="161" name="Picture 160"/>
        <xdr:cNvPicPr>
          <a:picLocks noChangeAspect="1"/>
        </xdr:cNvPicPr>
      </xdr:nvPicPr>
      <xdr:blipFill>
        <a:blip xmlns:r="http://schemas.openxmlformats.org/officeDocument/2006/relationships" r:embed="rId125"/>
        <a:stretch>
          <a:fillRect/>
        </a:stretch>
      </xdr:blipFill>
      <xdr:spPr>
        <a:xfrm>
          <a:off x="2028265" y="296866237"/>
          <a:ext cx="190476" cy="200000"/>
        </a:xfrm>
        <a:prstGeom prst="rect">
          <a:avLst/>
        </a:prstGeom>
        <a:ln>
          <a:prstDash val="solid"/>
        </a:ln>
      </xdr:spPr>
    </xdr:pic>
    <xdr:clientData/>
  </xdr:oneCellAnchor>
  <xdr:oneCellAnchor>
    <xdr:from>
      <xdr:col>1</xdr:col>
      <xdr:colOff>997323</xdr:colOff>
      <xdr:row>578</xdr:row>
      <xdr:rowOff>381001</xdr:rowOff>
    </xdr:from>
    <xdr:ext cx="200000" cy="209524"/>
    <xdr:pic>
      <xdr:nvPicPr>
        <xdr:cNvPr id="162" name="Picture 161"/>
        <xdr:cNvPicPr>
          <a:picLocks noChangeAspect="1"/>
        </xdr:cNvPicPr>
      </xdr:nvPicPr>
      <xdr:blipFill>
        <a:blip xmlns:r="http://schemas.openxmlformats.org/officeDocument/2006/relationships" r:embed="rId121"/>
        <a:stretch>
          <a:fillRect/>
        </a:stretch>
      </xdr:blipFill>
      <xdr:spPr>
        <a:xfrm>
          <a:off x="2017058" y="292114942"/>
          <a:ext cx="200000" cy="209524"/>
        </a:xfrm>
        <a:prstGeom prst="rect">
          <a:avLst/>
        </a:prstGeom>
        <a:ln>
          <a:prstDash val="solid"/>
        </a:ln>
      </xdr:spPr>
    </xdr:pic>
    <xdr:clientData/>
  </xdr:oneCellAnchor>
  <xdr:oneCellAnchor>
    <xdr:from>
      <xdr:col>1</xdr:col>
      <xdr:colOff>1064559</xdr:colOff>
      <xdr:row>586</xdr:row>
      <xdr:rowOff>246531</xdr:rowOff>
    </xdr:from>
    <xdr:ext cx="190476" cy="200000"/>
    <xdr:pic>
      <xdr:nvPicPr>
        <xdr:cNvPr id="163" name="Picture 162"/>
        <xdr:cNvPicPr>
          <a:picLocks noChangeAspect="1"/>
        </xdr:cNvPicPr>
      </xdr:nvPicPr>
      <xdr:blipFill>
        <a:blip xmlns:r="http://schemas.openxmlformats.org/officeDocument/2006/relationships" r:embed="rId125"/>
        <a:stretch>
          <a:fillRect/>
        </a:stretch>
      </xdr:blipFill>
      <xdr:spPr>
        <a:xfrm>
          <a:off x="2084294" y="301270149"/>
          <a:ext cx="190476" cy="200000"/>
        </a:xfrm>
        <a:prstGeom prst="rect">
          <a:avLst/>
        </a:prstGeom>
        <a:ln>
          <a:prstDash val="solid"/>
        </a:ln>
      </xdr:spPr>
    </xdr:pic>
    <xdr:clientData/>
  </xdr:oneCellAnchor>
  <xdr:oneCellAnchor>
    <xdr:from>
      <xdr:col>1</xdr:col>
      <xdr:colOff>963706</xdr:colOff>
      <xdr:row>585</xdr:row>
      <xdr:rowOff>268942</xdr:rowOff>
    </xdr:from>
    <xdr:ext cx="200000" cy="209524"/>
    <xdr:pic>
      <xdr:nvPicPr>
        <xdr:cNvPr id="164" name="Picture 163"/>
        <xdr:cNvPicPr>
          <a:picLocks noChangeAspect="1"/>
        </xdr:cNvPicPr>
      </xdr:nvPicPr>
      <xdr:blipFill>
        <a:blip xmlns:r="http://schemas.openxmlformats.org/officeDocument/2006/relationships" r:embed="rId121"/>
        <a:stretch>
          <a:fillRect/>
        </a:stretch>
      </xdr:blipFill>
      <xdr:spPr>
        <a:xfrm>
          <a:off x="1983441" y="300340060"/>
          <a:ext cx="200000" cy="209524"/>
        </a:xfrm>
        <a:prstGeom prst="rect">
          <a:avLst/>
        </a:prstGeom>
        <a:ln>
          <a:prstDash val="solid"/>
        </a:ln>
      </xdr:spPr>
    </xdr:pic>
    <xdr:clientData/>
  </xdr:oneCellAnchor>
  <xdr:oneCellAnchor>
    <xdr:from>
      <xdr:col>1</xdr:col>
      <xdr:colOff>963706</xdr:colOff>
      <xdr:row>592</xdr:row>
      <xdr:rowOff>235324</xdr:rowOff>
    </xdr:from>
    <xdr:ext cx="190476" cy="200000"/>
    <xdr:pic>
      <xdr:nvPicPr>
        <xdr:cNvPr id="166" name="Picture 165"/>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591</xdr:row>
      <xdr:rowOff>381001</xdr:rowOff>
    </xdr:from>
    <xdr:ext cx="200000" cy="209524"/>
    <xdr:pic>
      <xdr:nvPicPr>
        <xdr:cNvPr id="167" name="Picture 166"/>
        <xdr:cNvPicPr>
          <a:picLocks noChangeAspect="1"/>
        </xdr:cNvPicPr>
      </xdr:nvPicPr>
      <xdr:blipFill>
        <a:blip xmlns:r="http://schemas.openxmlformats.org/officeDocument/2006/relationships" r:embed="rId121"/>
        <a:stretch>
          <a:fillRect/>
        </a:stretch>
      </xdr:blipFill>
      <xdr:spPr>
        <a:xfrm>
          <a:off x="2017058" y="296160266"/>
          <a:ext cx="200000" cy="209524"/>
        </a:xfrm>
        <a:prstGeom prst="rect">
          <a:avLst/>
        </a:prstGeom>
        <a:ln>
          <a:prstDash val="solid"/>
        </a:ln>
      </xdr:spPr>
    </xdr:pic>
    <xdr:clientData/>
  </xdr:oneCellAnchor>
  <xdr:oneCellAnchor>
    <xdr:from>
      <xdr:col>1</xdr:col>
      <xdr:colOff>1053352</xdr:colOff>
      <xdr:row>595</xdr:row>
      <xdr:rowOff>246529</xdr:rowOff>
    </xdr:from>
    <xdr:ext cx="266667" cy="266667"/>
    <xdr:pic>
      <xdr:nvPicPr>
        <xdr:cNvPr id="168" name="Picture 167"/>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598</xdr:row>
      <xdr:rowOff>235324</xdr:rowOff>
    </xdr:from>
    <xdr:ext cx="190476" cy="200000"/>
    <xdr:pic>
      <xdr:nvPicPr>
        <xdr:cNvPr id="169" name="Picture 168"/>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597</xdr:row>
      <xdr:rowOff>381001</xdr:rowOff>
    </xdr:from>
    <xdr:ext cx="200000" cy="209524"/>
    <xdr:pic>
      <xdr:nvPicPr>
        <xdr:cNvPr id="170" name="Picture 169"/>
        <xdr:cNvPicPr>
          <a:picLocks noChangeAspect="1"/>
        </xdr:cNvPicPr>
      </xdr:nvPicPr>
      <xdr:blipFill>
        <a:blip xmlns:r="http://schemas.openxmlformats.org/officeDocument/2006/relationships" r:embed="rId121"/>
        <a:stretch>
          <a:fillRect/>
        </a:stretch>
      </xdr:blipFill>
      <xdr:spPr>
        <a:xfrm>
          <a:off x="2017058" y="304497442"/>
          <a:ext cx="200000" cy="209524"/>
        </a:xfrm>
        <a:prstGeom prst="rect">
          <a:avLst/>
        </a:prstGeom>
        <a:ln>
          <a:prstDash val="solid"/>
        </a:ln>
      </xdr:spPr>
    </xdr:pic>
    <xdr:clientData/>
  </xdr:oneCellAnchor>
  <xdr:oneCellAnchor>
    <xdr:from>
      <xdr:col>1</xdr:col>
      <xdr:colOff>1053352</xdr:colOff>
      <xdr:row>601</xdr:row>
      <xdr:rowOff>246529</xdr:rowOff>
    </xdr:from>
    <xdr:ext cx="266667" cy="266667"/>
    <xdr:pic>
      <xdr:nvPicPr>
        <xdr:cNvPr id="171" name="Picture 170"/>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604</xdr:row>
      <xdr:rowOff>235324</xdr:rowOff>
    </xdr:from>
    <xdr:ext cx="190476" cy="200000"/>
    <xdr:pic>
      <xdr:nvPicPr>
        <xdr:cNvPr id="172" name="Picture 171"/>
        <xdr:cNvPicPr>
          <a:picLocks noChangeAspect="1"/>
        </xdr:cNvPicPr>
      </xdr:nvPicPr>
      <xdr:blipFill>
        <a:blip xmlns:r="http://schemas.openxmlformats.org/officeDocument/2006/relationships" r:embed="rId125"/>
        <a:stretch>
          <a:fillRect/>
        </a:stretch>
      </xdr:blipFill>
      <xdr:spPr>
        <a:xfrm>
          <a:off x="1983441" y="309349589"/>
          <a:ext cx="190476" cy="200000"/>
        </a:xfrm>
        <a:prstGeom prst="rect">
          <a:avLst/>
        </a:prstGeom>
        <a:ln>
          <a:prstDash val="solid"/>
        </a:ln>
      </xdr:spPr>
    </xdr:pic>
    <xdr:clientData/>
  </xdr:oneCellAnchor>
  <xdr:oneCellAnchor>
    <xdr:from>
      <xdr:col>1</xdr:col>
      <xdr:colOff>997323</xdr:colOff>
      <xdr:row>603</xdr:row>
      <xdr:rowOff>381001</xdr:rowOff>
    </xdr:from>
    <xdr:ext cx="200000" cy="209524"/>
    <xdr:pic>
      <xdr:nvPicPr>
        <xdr:cNvPr id="173" name="Picture 172"/>
        <xdr:cNvPicPr>
          <a:picLocks noChangeAspect="1"/>
        </xdr:cNvPicPr>
      </xdr:nvPicPr>
      <xdr:blipFill>
        <a:blip xmlns:r="http://schemas.openxmlformats.org/officeDocument/2006/relationships" r:embed="rId121"/>
        <a:stretch>
          <a:fillRect/>
        </a:stretch>
      </xdr:blipFill>
      <xdr:spPr>
        <a:xfrm>
          <a:off x="2017058" y="308542766"/>
          <a:ext cx="200000" cy="209524"/>
        </a:xfrm>
        <a:prstGeom prst="rect">
          <a:avLst/>
        </a:prstGeom>
        <a:ln>
          <a:prstDash val="solid"/>
        </a:ln>
      </xdr:spPr>
    </xdr:pic>
    <xdr:clientData/>
  </xdr:oneCellAnchor>
  <xdr:oneCellAnchor>
    <xdr:from>
      <xdr:col>1</xdr:col>
      <xdr:colOff>963706</xdr:colOff>
      <xdr:row>610</xdr:row>
      <xdr:rowOff>235324</xdr:rowOff>
    </xdr:from>
    <xdr:ext cx="190476" cy="200000"/>
    <xdr:pic>
      <xdr:nvPicPr>
        <xdr:cNvPr id="175" name="Picture 174"/>
        <xdr:cNvPicPr>
          <a:picLocks noChangeAspect="1"/>
        </xdr:cNvPicPr>
      </xdr:nvPicPr>
      <xdr:blipFill>
        <a:blip xmlns:r="http://schemas.openxmlformats.org/officeDocument/2006/relationships" r:embed="rId125"/>
        <a:stretch>
          <a:fillRect/>
        </a:stretch>
      </xdr:blipFill>
      <xdr:spPr>
        <a:xfrm>
          <a:off x="1983441" y="313394912"/>
          <a:ext cx="190476" cy="200000"/>
        </a:xfrm>
        <a:prstGeom prst="rect">
          <a:avLst/>
        </a:prstGeom>
        <a:ln>
          <a:prstDash val="solid"/>
        </a:ln>
      </xdr:spPr>
    </xdr:pic>
    <xdr:clientData/>
  </xdr:oneCellAnchor>
  <xdr:oneCellAnchor>
    <xdr:from>
      <xdr:col>1</xdr:col>
      <xdr:colOff>997323</xdr:colOff>
      <xdr:row>609</xdr:row>
      <xdr:rowOff>381001</xdr:rowOff>
    </xdr:from>
    <xdr:ext cx="200000" cy="209524"/>
    <xdr:pic>
      <xdr:nvPicPr>
        <xdr:cNvPr id="176" name="Picture 175"/>
        <xdr:cNvPicPr>
          <a:picLocks noChangeAspect="1"/>
        </xdr:cNvPicPr>
      </xdr:nvPicPr>
      <xdr:blipFill>
        <a:blip xmlns:r="http://schemas.openxmlformats.org/officeDocument/2006/relationships" r:embed="rId121"/>
        <a:stretch>
          <a:fillRect/>
        </a:stretch>
      </xdr:blipFill>
      <xdr:spPr>
        <a:xfrm>
          <a:off x="2017058" y="312588089"/>
          <a:ext cx="200000" cy="209524"/>
        </a:xfrm>
        <a:prstGeom prst="rect">
          <a:avLst/>
        </a:prstGeom>
        <a:ln>
          <a:prstDash val="solid"/>
        </a:ln>
      </xdr:spPr>
    </xdr:pic>
    <xdr:clientData/>
  </xdr:oneCellAnchor>
  <xdr:oneCellAnchor>
    <xdr:from>
      <xdr:col>1</xdr:col>
      <xdr:colOff>963706</xdr:colOff>
      <xdr:row>616</xdr:row>
      <xdr:rowOff>235324</xdr:rowOff>
    </xdr:from>
    <xdr:ext cx="190476" cy="200000"/>
    <xdr:pic>
      <xdr:nvPicPr>
        <xdr:cNvPr id="179" name="Picture 178"/>
        <xdr:cNvPicPr>
          <a:picLocks noChangeAspect="1"/>
        </xdr:cNvPicPr>
      </xdr:nvPicPr>
      <xdr:blipFill>
        <a:blip xmlns:r="http://schemas.openxmlformats.org/officeDocument/2006/relationships" r:embed="rId125"/>
        <a:stretch>
          <a:fillRect/>
        </a:stretch>
      </xdr:blipFill>
      <xdr:spPr>
        <a:xfrm>
          <a:off x="1983441" y="317440236"/>
          <a:ext cx="190476" cy="200000"/>
        </a:xfrm>
        <a:prstGeom prst="rect">
          <a:avLst/>
        </a:prstGeom>
        <a:ln>
          <a:prstDash val="solid"/>
        </a:ln>
      </xdr:spPr>
    </xdr:pic>
    <xdr:clientData/>
  </xdr:oneCellAnchor>
  <xdr:oneCellAnchor>
    <xdr:from>
      <xdr:col>1</xdr:col>
      <xdr:colOff>997323</xdr:colOff>
      <xdr:row>615</xdr:row>
      <xdr:rowOff>381001</xdr:rowOff>
    </xdr:from>
    <xdr:ext cx="200000" cy="209524"/>
    <xdr:pic>
      <xdr:nvPicPr>
        <xdr:cNvPr id="180" name="Picture 179"/>
        <xdr:cNvPicPr>
          <a:picLocks noChangeAspect="1"/>
        </xdr:cNvPicPr>
      </xdr:nvPicPr>
      <xdr:blipFill>
        <a:blip xmlns:r="http://schemas.openxmlformats.org/officeDocument/2006/relationships" r:embed="rId121"/>
        <a:stretch>
          <a:fillRect/>
        </a:stretch>
      </xdr:blipFill>
      <xdr:spPr>
        <a:xfrm>
          <a:off x="2017058" y="316633413"/>
          <a:ext cx="200000" cy="209524"/>
        </a:xfrm>
        <a:prstGeom prst="rect">
          <a:avLst/>
        </a:prstGeom>
        <a:ln>
          <a:prstDash val="solid"/>
        </a:ln>
      </xdr:spPr>
    </xdr:pic>
    <xdr:clientData/>
  </xdr:oneCellAnchor>
  <xdr:oneCellAnchor>
    <xdr:from>
      <xdr:col>1</xdr:col>
      <xdr:colOff>963706</xdr:colOff>
      <xdr:row>622</xdr:row>
      <xdr:rowOff>235324</xdr:rowOff>
    </xdr:from>
    <xdr:ext cx="190476" cy="200000"/>
    <xdr:pic>
      <xdr:nvPicPr>
        <xdr:cNvPr id="182" name="Picture 181"/>
        <xdr:cNvPicPr>
          <a:picLocks noChangeAspect="1"/>
        </xdr:cNvPicPr>
      </xdr:nvPicPr>
      <xdr:blipFill>
        <a:blip xmlns:r="http://schemas.openxmlformats.org/officeDocument/2006/relationships" r:embed="rId125"/>
        <a:stretch>
          <a:fillRect/>
        </a:stretch>
      </xdr:blipFill>
      <xdr:spPr>
        <a:xfrm>
          <a:off x="1983441" y="321485559"/>
          <a:ext cx="190476" cy="200000"/>
        </a:xfrm>
        <a:prstGeom prst="rect">
          <a:avLst/>
        </a:prstGeom>
        <a:ln>
          <a:prstDash val="solid"/>
        </a:ln>
      </xdr:spPr>
    </xdr:pic>
    <xdr:clientData/>
  </xdr:oneCellAnchor>
  <xdr:oneCellAnchor>
    <xdr:from>
      <xdr:col>1</xdr:col>
      <xdr:colOff>997323</xdr:colOff>
      <xdr:row>621</xdr:row>
      <xdr:rowOff>381001</xdr:rowOff>
    </xdr:from>
    <xdr:ext cx="200000" cy="209524"/>
    <xdr:pic>
      <xdr:nvPicPr>
        <xdr:cNvPr id="183" name="Picture 182"/>
        <xdr:cNvPicPr>
          <a:picLocks noChangeAspect="1"/>
        </xdr:cNvPicPr>
      </xdr:nvPicPr>
      <xdr:blipFill>
        <a:blip xmlns:r="http://schemas.openxmlformats.org/officeDocument/2006/relationships" r:embed="rId121"/>
        <a:stretch>
          <a:fillRect/>
        </a:stretch>
      </xdr:blipFill>
      <xdr:spPr>
        <a:xfrm>
          <a:off x="2017058" y="320678736"/>
          <a:ext cx="200000" cy="209524"/>
        </a:xfrm>
        <a:prstGeom prst="rect">
          <a:avLst/>
        </a:prstGeom>
        <a:ln>
          <a:prstDash val="solid"/>
        </a:ln>
      </xdr:spPr>
    </xdr:pic>
    <xdr:clientData/>
  </xdr:oneCellAnchor>
  <xdr:oneCellAnchor>
    <xdr:from>
      <xdr:col>1</xdr:col>
      <xdr:colOff>963706</xdr:colOff>
      <xdr:row>628</xdr:row>
      <xdr:rowOff>235324</xdr:rowOff>
    </xdr:from>
    <xdr:ext cx="190476" cy="200000"/>
    <xdr:pic>
      <xdr:nvPicPr>
        <xdr:cNvPr id="185" name="Picture 184"/>
        <xdr:cNvPicPr>
          <a:picLocks noChangeAspect="1"/>
        </xdr:cNvPicPr>
      </xdr:nvPicPr>
      <xdr:blipFill>
        <a:blip xmlns:r="http://schemas.openxmlformats.org/officeDocument/2006/relationships" r:embed="rId125"/>
        <a:stretch>
          <a:fillRect/>
        </a:stretch>
      </xdr:blipFill>
      <xdr:spPr>
        <a:xfrm>
          <a:off x="1983441" y="325766206"/>
          <a:ext cx="190476" cy="200000"/>
        </a:xfrm>
        <a:prstGeom prst="rect">
          <a:avLst/>
        </a:prstGeom>
        <a:ln>
          <a:prstDash val="solid"/>
        </a:ln>
      </xdr:spPr>
    </xdr:pic>
    <xdr:clientData/>
  </xdr:oneCellAnchor>
  <xdr:oneCellAnchor>
    <xdr:from>
      <xdr:col>1</xdr:col>
      <xdr:colOff>997323</xdr:colOff>
      <xdr:row>627</xdr:row>
      <xdr:rowOff>381001</xdr:rowOff>
    </xdr:from>
    <xdr:ext cx="200000" cy="209524"/>
    <xdr:pic>
      <xdr:nvPicPr>
        <xdr:cNvPr id="186" name="Picture 185"/>
        <xdr:cNvPicPr>
          <a:picLocks noChangeAspect="1"/>
        </xdr:cNvPicPr>
      </xdr:nvPicPr>
      <xdr:blipFill>
        <a:blip xmlns:r="http://schemas.openxmlformats.org/officeDocument/2006/relationships" r:embed="rId121"/>
        <a:stretch>
          <a:fillRect/>
        </a:stretch>
      </xdr:blipFill>
      <xdr:spPr>
        <a:xfrm>
          <a:off x="2017058" y="324959383"/>
          <a:ext cx="200000" cy="209524"/>
        </a:xfrm>
        <a:prstGeom prst="rect">
          <a:avLst/>
        </a:prstGeom>
        <a:ln>
          <a:prstDash val="solid"/>
        </a:ln>
      </xdr:spPr>
    </xdr:pic>
    <xdr:clientData/>
  </xdr:oneCellAnchor>
  <xdr:oneCellAnchor>
    <xdr:from>
      <xdr:col>1</xdr:col>
      <xdr:colOff>1400736</xdr:colOff>
      <xdr:row>456</xdr:row>
      <xdr:rowOff>1143000</xdr:rowOff>
    </xdr:from>
    <xdr:ext cx="219048" cy="200000"/>
    <xdr:pic>
      <xdr:nvPicPr>
        <xdr:cNvPr id="212" name="Picture 211"/>
        <xdr:cNvPicPr>
          <a:picLocks noChangeAspect="1"/>
        </xdr:cNvPicPr>
      </xdr:nvPicPr>
      <xdr:blipFill>
        <a:blip xmlns:r="http://schemas.openxmlformats.org/officeDocument/2006/relationships" r:embed="rId77"/>
        <a:stretch>
          <a:fillRect/>
        </a:stretch>
      </xdr:blipFill>
      <xdr:spPr>
        <a:xfrm>
          <a:off x="2420471" y="213214324"/>
          <a:ext cx="219048" cy="20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9</xdr:col>
      <xdr:colOff>472420</xdr:colOff>
      <xdr:row>7</xdr:row>
      <xdr:rowOff>190499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4"/>
          <a:ext cx="5958820" cy="15144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uongtq@bagroup.vn/atgmj123" TargetMode="External"/><Relationship Id="rId2" Type="http://schemas.openxmlformats.org/officeDocument/2006/relationships/hyperlink" Target="mailto:truongtq@bagroup.vn/11111" TargetMode="External"/><Relationship Id="rId1" Type="http://schemas.openxmlformats.org/officeDocument/2006/relationships/hyperlink" Target="mailto:truongtq@bagroup.vn/atgmj1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4"/>
  <sheetViews>
    <sheetView tabSelected="1" topLeftCell="A136" zoomScale="87" zoomScaleNormal="87" workbookViewId="0">
      <selection activeCell="J142" sqref="J142"/>
    </sheetView>
  </sheetViews>
  <sheetFormatPr defaultColWidth="9.140625" defaultRowHeight="18.75" x14ac:dyDescent="0.3"/>
  <cols>
    <col min="1" max="1" width="15.28515625" style="68" customWidth="1"/>
    <col min="2" max="2" width="35.42578125" style="68" customWidth="1"/>
    <col min="3" max="3" width="20.42578125" style="16" customWidth="1"/>
    <col min="4" max="4" width="57.5703125" style="54" customWidth="1"/>
    <col min="5" max="5" width="41.5703125" style="54" customWidth="1"/>
    <col min="6" max="6" width="31.42578125" style="76" customWidth="1"/>
    <col min="7" max="7" width="11.7109375" style="76" customWidth="1"/>
    <col min="8" max="11" width="9.140625" style="16" customWidth="1"/>
    <col min="12" max="12" width="11.140625" style="16" customWidth="1"/>
    <col min="13" max="13" width="21.7109375" style="76" customWidth="1"/>
    <col min="14" max="14" width="31.28515625" style="76" customWidth="1"/>
    <col min="15" max="15" width="14.7109375" style="76" customWidth="1"/>
    <col min="16" max="851" width="9.140625" style="76" customWidth="1"/>
    <col min="852" max="16384" width="9.140625" style="76"/>
  </cols>
  <sheetData>
    <row r="1" spans="1:22" ht="18.75" customHeight="1" x14ac:dyDescent="0.3">
      <c r="A1" s="4"/>
      <c r="B1" s="34" t="s">
        <v>0</v>
      </c>
      <c r="C1" s="81"/>
      <c r="D1" s="43"/>
      <c r="E1" s="17"/>
      <c r="F1" s="4"/>
      <c r="G1" s="4"/>
      <c r="H1" s="18"/>
      <c r="I1" s="18"/>
      <c r="J1" s="18"/>
      <c r="K1" s="18"/>
      <c r="L1" s="11"/>
      <c r="M1" s="18"/>
      <c r="N1" s="18"/>
      <c r="O1" s="90"/>
      <c r="P1" s="84"/>
      <c r="Q1" s="84"/>
      <c r="R1" s="84"/>
      <c r="S1" s="84"/>
      <c r="T1" s="84"/>
      <c r="U1" s="84"/>
    </row>
    <row r="2" spans="1:22" ht="18.75" customHeight="1" x14ac:dyDescent="0.3">
      <c r="A2" s="4"/>
      <c r="B2" s="4" t="s">
        <v>1</v>
      </c>
      <c r="C2" s="18"/>
      <c r="D2" s="17"/>
      <c r="E2" s="17"/>
      <c r="F2" s="4"/>
      <c r="G2" s="4"/>
      <c r="H2" s="18"/>
      <c r="I2" s="18"/>
      <c r="J2" s="18"/>
      <c r="K2" s="18"/>
      <c r="L2" s="11"/>
      <c r="M2" s="18"/>
      <c r="N2" s="18"/>
      <c r="O2" s="83"/>
      <c r="P2" s="84"/>
      <c r="Q2" s="84"/>
      <c r="R2" s="84"/>
      <c r="S2" s="84"/>
      <c r="T2" s="84"/>
      <c r="U2" s="84"/>
      <c r="V2" s="84"/>
    </row>
    <row r="3" spans="1:22" ht="18.75" customHeight="1" x14ac:dyDescent="0.3">
      <c r="A3" s="4"/>
      <c r="B3" s="35" t="s">
        <v>2</v>
      </c>
      <c r="C3" s="82" t="s">
        <v>3</v>
      </c>
      <c r="D3" s="44" t="s">
        <v>4</v>
      </c>
      <c r="E3" s="44" t="s">
        <v>5</v>
      </c>
      <c r="F3" s="35"/>
      <c r="G3" s="35"/>
      <c r="H3" s="3"/>
      <c r="I3" s="3"/>
      <c r="J3" s="82"/>
      <c r="K3" s="82"/>
      <c r="L3" s="91" t="s">
        <v>6</v>
      </c>
      <c r="M3" s="92"/>
      <c r="N3" s="86"/>
      <c r="O3" s="83"/>
      <c r="P3" s="84"/>
      <c r="Q3" s="84"/>
      <c r="R3" s="84"/>
      <c r="S3" s="84"/>
      <c r="T3" s="84"/>
      <c r="U3" s="84"/>
      <c r="V3" s="84"/>
    </row>
    <row r="4" spans="1:22" ht="18.75" customHeight="1" x14ac:dyDescent="0.3">
      <c r="A4" s="4"/>
      <c r="B4" s="4" t="s">
        <v>7</v>
      </c>
      <c r="C4" s="18">
        <f>COUNTIF(H:H,"x")</f>
        <v>182</v>
      </c>
      <c r="D4" s="45">
        <f>COUNTIFS(G:G,"Pass",H:H,"x")</f>
        <v>4</v>
      </c>
      <c r="E4" s="45">
        <f>COUNTIFS(G:G,"Fail",H:H,"x")</f>
        <v>0</v>
      </c>
      <c r="F4" s="4"/>
      <c r="G4" s="4"/>
      <c r="H4" s="3"/>
      <c r="I4" s="3"/>
      <c r="J4" s="18"/>
      <c r="K4" s="18"/>
      <c r="L4" s="82" t="s">
        <v>8</v>
      </c>
      <c r="M4" s="93" t="s">
        <v>9</v>
      </c>
      <c r="N4" s="86"/>
      <c r="O4" s="83"/>
      <c r="P4" s="84"/>
      <c r="Q4" s="84"/>
      <c r="R4" s="84"/>
      <c r="S4" s="84"/>
      <c r="T4" s="84"/>
      <c r="U4" s="84"/>
      <c r="V4" s="84"/>
    </row>
    <row r="5" spans="1:22" ht="18.75" customHeight="1" x14ac:dyDescent="0.3">
      <c r="A5" s="4"/>
      <c r="B5" s="4" t="s">
        <v>10</v>
      </c>
      <c r="C5" s="18">
        <f>COUNTIF(I:I,"x")</f>
        <v>172</v>
      </c>
      <c r="D5" s="45">
        <f>COUNTIFS(G:G,"Pass",I:I,"x")</f>
        <v>0</v>
      </c>
      <c r="E5" s="45">
        <f>COUNTIFS(G:G,"Fail",I:I,"x")</f>
        <v>0</v>
      </c>
      <c r="F5" s="4"/>
      <c r="G5" s="4"/>
      <c r="H5" s="3"/>
      <c r="I5" s="3"/>
      <c r="J5" s="18"/>
      <c r="K5" s="18"/>
      <c r="L5" s="18">
        <v>1</v>
      </c>
      <c r="M5" s="87" t="s">
        <v>11</v>
      </c>
      <c r="N5" s="86"/>
      <c r="O5" s="83"/>
      <c r="P5" s="84"/>
      <c r="Q5" s="84"/>
      <c r="R5" s="84"/>
      <c r="S5" s="84"/>
      <c r="T5" s="84"/>
      <c r="U5" s="84"/>
      <c r="V5" s="84"/>
    </row>
    <row r="6" spans="1:22" ht="18.75" customHeight="1" x14ac:dyDescent="0.3">
      <c r="A6" s="4"/>
      <c r="B6" s="4" t="s">
        <v>12</v>
      </c>
      <c r="C6" s="18">
        <f>COUNTIF(J:J,"x")</f>
        <v>38</v>
      </c>
      <c r="D6" s="45">
        <f>COUNTIFS(G:G,"Pass",J:J,"x")</f>
        <v>0</v>
      </c>
      <c r="E6" s="45">
        <f>COUNTIFS(G:G,"Fail",J:J,"x")</f>
        <v>0</v>
      </c>
      <c r="F6" s="4"/>
      <c r="G6" s="4"/>
      <c r="H6" s="3"/>
      <c r="I6" s="3"/>
      <c r="J6" s="18"/>
      <c r="K6" s="18"/>
      <c r="L6" s="18">
        <v>2</v>
      </c>
      <c r="M6" s="87" t="s">
        <v>11</v>
      </c>
      <c r="N6" s="86"/>
      <c r="O6" s="80"/>
    </row>
    <row r="7" spans="1:22" ht="18.75" customHeight="1" x14ac:dyDescent="0.3">
      <c r="A7" s="4"/>
      <c r="B7" s="4" t="s">
        <v>13</v>
      </c>
      <c r="C7" s="18">
        <f>COUNTIF(K:K,"x")</f>
        <v>81</v>
      </c>
      <c r="D7" s="45">
        <f>COUNTIFS(G:G,"Pass",K:K,"x")</f>
        <v>0</v>
      </c>
      <c r="E7" s="45">
        <f>COUNTIFS(G:G,"Fail",K:K,"x")</f>
        <v>0</v>
      </c>
      <c r="F7" s="4"/>
      <c r="G7" s="4"/>
      <c r="H7" s="3"/>
      <c r="I7" s="3"/>
      <c r="J7" s="18"/>
      <c r="K7" s="18"/>
      <c r="L7" s="18">
        <v>3</v>
      </c>
      <c r="M7" s="87" t="s">
        <v>14</v>
      </c>
      <c r="N7" s="86"/>
      <c r="O7" s="80"/>
    </row>
    <row r="8" spans="1:22" ht="18.75" customHeight="1" x14ac:dyDescent="0.3">
      <c r="A8" s="4"/>
      <c r="B8" s="4" t="s">
        <v>15</v>
      </c>
      <c r="C8" s="18">
        <f>COUNTIF(L:L,"x")</f>
        <v>42</v>
      </c>
      <c r="D8" s="45">
        <f>COUNTIFS(G:G,"Pass",L:L,"x")</f>
        <v>2</v>
      </c>
      <c r="E8" s="45">
        <f>COUNTIFS(G:G,"Fail",L:L,"x")</f>
        <v>0</v>
      </c>
      <c r="F8" s="4"/>
      <c r="G8" s="4"/>
      <c r="H8" s="3"/>
      <c r="I8" s="3"/>
      <c r="J8" s="18"/>
      <c r="K8" s="18"/>
      <c r="L8" s="11"/>
      <c r="M8" s="18"/>
      <c r="N8" s="18"/>
      <c r="O8" s="80"/>
    </row>
    <row r="9" spans="1:22" s="16" customFormat="1" ht="66" customHeight="1" x14ac:dyDescent="0.25">
      <c r="A9" s="36" t="s">
        <v>16</v>
      </c>
      <c r="B9" s="36" t="s">
        <v>17</v>
      </c>
      <c r="C9" s="36" t="s">
        <v>18</v>
      </c>
      <c r="D9" s="36" t="s">
        <v>19</v>
      </c>
      <c r="E9" s="36" t="s">
        <v>20</v>
      </c>
      <c r="F9" s="36" t="s">
        <v>21</v>
      </c>
      <c r="G9" s="36" t="s">
        <v>22</v>
      </c>
      <c r="H9" s="36" t="s">
        <v>23</v>
      </c>
      <c r="I9" s="36" t="s">
        <v>24</v>
      </c>
      <c r="J9" s="36" t="s">
        <v>25</v>
      </c>
      <c r="K9" s="36" t="s">
        <v>26</v>
      </c>
      <c r="L9" s="37" t="s">
        <v>27</v>
      </c>
      <c r="M9" s="36" t="s">
        <v>28</v>
      </c>
      <c r="N9" s="36" t="s">
        <v>29</v>
      </c>
      <c r="O9" s="80"/>
    </row>
    <row r="10" spans="1:22" ht="18.75" customHeight="1" x14ac:dyDescent="0.3">
      <c r="A10" s="38" t="s">
        <v>30</v>
      </c>
      <c r="B10" s="38"/>
      <c r="C10" s="39"/>
      <c r="D10" s="46"/>
      <c r="E10" s="49"/>
      <c r="F10" s="40"/>
      <c r="G10" s="40"/>
      <c r="H10" s="39"/>
      <c r="I10" s="39"/>
      <c r="J10" s="39"/>
      <c r="K10" s="39"/>
      <c r="L10" s="9"/>
      <c r="M10" s="39"/>
      <c r="N10" s="39"/>
      <c r="O10" s="80"/>
    </row>
    <row r="11" spans="1:22" ht="18.75" customHeight="1" x14ac:dyDescent="0.3">
      <c r="A11" s="23" t="s">
        <v>31</v>
      </c>
      <c r="B11" s="24"/>
      <c r="C11" s="25"/>
      <c r="D11" s="47"/>
      <c r="E11" s="47"/>
      <c r="F11" s="24"/>
      <c r="G11" s="24"/>
      <c r="H11" s="25"/>
      <c r="I11" s="25"/>
      <c r="J11" s="25"/>
      <c r="K11" s="25"/>
      <c r="L11" s="30"/>
      <c r="M11" s="25"/>
      <c r="N11" s="25"/>
      <c r="O11" s="80"/>
    </row>
    <row r="12" spans="1:22" ht="75" customHeight="1" x14ac:dyDescent="0.3">
      <c r="A12" s="4" t="s">
        <v>32</v>
      </c>
      <c r="B12" s="4" t="s">
        <v>33</v>
      </c>
      <c r="C12" s="18" t="s">
        <v>34</v>
      </c>
      <c r="D12" s="17" t="s">
        <v>35</v>
      </c>
      <c r="E12" s="17" t="s">
        <v>36</v>
      </c>
      <c r="F12" s="4"/>
      <c r="G12" s="11"/>
      <c r="H12" s="18" t="s">
        <v>37</v>
      </c>
      <c r="I12" s="18"/>
      <c r="J12" s="18"/>
      <c r="K12" s="18"/>
      <c r="L12" s="11" t="s">
        <v>37</v>
      </c>
      <c r="M12" s="18"/>
      <c r="N12" s="18"/>
    </row>
    <row r="13" spans="1:22" ht="37.5" customHeight="1" x14ac:dyDescent="0.3">
      <c r="A13" s="4" t="s">
        <v>38</v>
      </c>
      <c r="B13" s="4" t="s">
        <v>39</v>
      </c>
      <c r="C13" s="57" t="s">
        <v>40</v>
      </c>
      <c r="D13" s="17" t="s">
        <v>35</v>
      </c>
      <c r="E13" s="17" t="s">
        <v>41</v>
      </c>
      <c r="F13" s="4"/>
      <c r="G13" s="11"/>
      <c r="H13" s="18" t="s">
        <v>37</v>
      </c>
      <c r="I13" s="18"/>
      <c r="J13" s="18"/>
      <c r="K13" s="18"/>
      <c r="L13" s="11" t="s">
        <v>37</v>
      </c>
      <c r="M13" s="18"/>
      <c r="N13" s="18"/>
    </row>
    <row r="14" spans="1:22" ht="75" customHeight="1" x14ac:dyDescent="0.3">
      <c r="A14" s="4" t="s">
        <v>42</v>
      </c>
      <c r="B14" s="4" t="s">
        <v>43</v>
      </c>
      <c r="C14" s="41" t="s">
        <v>44</v>
      </c>
      <c r="D14" s="17" t="s">
        <v>35</v>
      </c>
      <c r="E14" s="17" t="s">
        <v>36</v>
      </c>
      <c r="F14" s="4"/>
      <c r="G14" s="11"/>
      <c r="H14" s="18" t="s">
        <v>37</v>
      </c>
      <c r="I14" s="18"/>
      <c r="J14" s="18"/>
      <c r="K14" s="18"/>
      <c r="L14" s="11" t="s">
        <v>37</v>
      </c>
      <c r="M14" s="18"/>
      <c r="N14" s="18" t="s">
        <v>45</v>
      </c>
    </row>
    <row r="15" spans="1:22" ht="37.5" customHeight="1" x14ac:dyDescent="0.3">
      <c r="A15" s="4" t="s">
        <v>46</v>
      </c>
      <c r="B15" s="4" t="s">
        <v>47</v>
      </c>
      <c r="C15" s="18" t="s">
        <v>48</v>
      </c>
      <c r="D15" s="17" t="s">
        <v>35</v>
      </c>
      <c r="E15" s="17" t="s">
        <v>49</v>
      </c>
      <c r="F15" s="4"/>
      <c r="G15" s="11"/>
      <c r="H15" s="18" t="s">
        <v>37</v>
      </c>
      <c r="I15" s="18"/>
      <c r="J15" s="18"/>
      <c r="K15" s="18"/>
      <c r="L15" s="11" t="s">
        <v>37</v>
      </c>
      <c r="M15" s="18"/>
      <c r="N15" s="18"/>
    </row>
    <row r="16" spans="1:22" ht="75" customHeight="1" x14ac:dyDescent="0.3">
      <c r="A16" s="4" t="s">
        <v>50</v>
      </c>
      <c r="B16" s="4" t="s">
        <v>51</v>
      </c>
      <c r="C16" s="57" t="s">
        <v>52</v>
      </c>
      <c r="D16" s="17" t="s">
        <v>35</v>
      </c>
      <c r="E16" s="17" t="s">
        <v>53</v>
      </c>
      <c r="F16" s="4"/>
      <c r="G16" s="11"/>
      <c r="H16" s="18" t="s">
        <v>37</v>
      </c>
      <c r="I16" s="18"/>
      <c r="J16" s="18"/>
      <c r="K16" s="18"/>
      <c r="L16" s="11" t="s">
        <v>37</v>
      </c>
      <c r="M16" s="18"/>
      <c r="N16" s="18"/>
    </row>
    <row r="17" spans="1:14" ht="18.75" customHeight="1" x14ac:dyDescent="0.3">
      <c r="A17" s="4" t="s">
        <v>54</v>
      </c>
      <c r="B17" s="4" t="s">
        <v>55</v>
      </c>
      <c r="C17" s="18"/>
      <c r="D17" s="17"/>
      <c r="E17" s="17"/>
      <c r="F17" s="4"/>
      <c r="G17" s="11"/>
      <c r="H17" s="18"/>
      <c r="I17" s="18"/>
      <c r="J17" s="18"/>
      <c r="K17" s="18"/>
      <c r="L17" s="18"/>
      <c r="M17" s="18"/>
      <c r="N17" s="33" t="s">
        <v>56</v>
      </c>
    </row>
    <row r="18" spans="1:14" ht="37.5" customHeight="1" x14ac:dyDescent="0.3">
      <c r="A18" s="4" t="s">
        <v>57</v>
      </c>
      <c r="B18" s="4" t="s">
        <v>58</v>
      </c>
      <c r="C18" s="18"/>
      <c r="D18" s="17"/>
      <c r="E18" s="17"/>
      <c r="F18" s="4"/>
      <c r="G18" s="11"/>
      <c r="H18" s="18"/>
      <c r="I18" s="18"/>
      <c r="J18" s="18"/>
      <c r="K18" s="18"/>
      <c r="L18" s="18"/>
      <c r="M18" s="18"/>
      <c r="N18" s="33" t="s">
        <v>56</v>
      </c>
    </row>
    <row r="19" spans="1:14" ht="18.75" customHeight="1" x14ac:dyDescent="0.3">
      <c r="A19" s="4"/>
      <c r="B19" s="4"/>
      <c r="C19" s="18"/>
      <c r="D19" s="17"/>
      <c r="E19" s="17"/>
      <c r="F19" s="4"/>
      <c r="G19" s="11"/>
      <c r="H19" s="18"/>
      <c r="I19" s="18"/>
      <c r="J19" s="18"/>
      <c r="K19" s="18"/>
      <c r="L19" s="11"/>
      <c r="M19" s="18"/>
      <c r="N19" s="18"/>
    </row>
    <row r="20" spans="1:14" ht="18.75" customHeight="1" x14ac:dyDescent="0.3">
      <c r="A20" s="23" t="s">
        <v>59</v>
      </c>
      <c r="B20" s="23"/>
      <c r="C20" s="25"/>
      <c r="D20" s="48"/>
      <c r="E20" s="47"/>
      <c r="F20" s="24"/>
      <c r="G20" s="30"/>
      <c r="H20" s="25"/>
      <c r="I20" s="25"/>
      <c r="J20" s="25"/>
      <c r="K20" s="25"/>
      <c r="L20" s="30"/>
      <c r="M20" s="25"/>
      <c r="N20" s="25"/>
    </row>
    <row r="21" spans="1:14" ht="37.5" customHeight="1" x14ac:dyDescent="0.3">
      <c r="A21" s="4" t="s">
        <v>60</v>
      </c>
      <c r="B21" s="4" t="s">
        <v>61</v>
      </c>
      <c r="C21" s="18"/>
      <c r="D21" s="17" t="s">
        <v>62</v>
      </c>
      <c r="E21" s="17" t="s">
        <v>63</v>
      </c>
      <c r="F21" s="11"/>
      <c r="G21" s="11"/>
      <c r="H21" s="18"/>
      <c r="I21" s="18"/>
      <c r="J21" s="18"/>
      <c r="K21" s="18" t="s">
        <v>37</v>
      </c>
      <c r="L21" s="11"/>
      <c r="M21" s="18"/>
      <c r="N21" s="18"/>
    </row>
    <row r="22" spans="1:14" ht="37.5" customHeight="1" x14ac:dyDescent="0.3">
      <c r="A22" s="4" t="s">
        <v>64</v>
      </c>
      <c r="B22" s="4" t="s">
        <v>65</v>
      </c>
      <c r="C22" s="18"/>
      <c r="D22" s="17" t="s">
        <v>66</v>
      </c>
      <c r="E22" s="17" t="s">
        <v>67</v>
      </c>
      <c r="F22" s="11"/>
      <c r="G22" s="11"/>
      <c r="H22" s="18"/>
      <c r="I22" s="18"/>
      <c r="J22" s="18"/>
      <c r="K22" s="18" t="s">
        <v>37</v>
      </c>
      <c r="L22" s="18"/>
      <c r="M22" s="18"/>
      <c r="N22" s="18"/>
    </row>
    <row r="23" spans="1:14" ht="37.5" customHeight="1" x14ac:dyDescent="0.3">
      <c r="A23" s="4" t="s">
        <v>68</v>
      </c>
      <c r="B23" s="4" t="s">
        <v>69</v>
      </c>
      <c r="C23" s="18"/>
      <c r="D23" s="17" t="s">
        <v>70</v>
      </c>
      <c r="E23" s="17"/>
      <c r="F23" s="11"/>
      <c r="G23" s="11"/>
      <c r="H23" s="18"/>
      <c r="I23" s="18"/>
      <c r="J23" s="18"/>
      <c r="K23" s="18"/>
      <c r="L23" s="11"/>
      <c r="M23" s="18"/>
      <c r="N23" s="33" t="s">
        <v>71</v>
      </c>
    </row>
    <row r="24" spans="1:14" ht="37.5" customHeight="1" x14ac:dyDescent="0.3">
      <c r="A24" s="4" t="s">
        <v>72</v>
      </c>
      <c r="B24" s="4" t="s">
        <v>73</v>
      </c>
      <c r="C24" s="18"/>
      <c r="D24" s="17" t="s">
        <v>74</v>
      </c>
      <c r="E24" s="17" t="s">
        <v>63</v>
      </c>
      <c r="F24" s="11"/>
      <c r="G24" s="11"/>
      <c r="H24" s="18"/>
      <c r="I24" s="18"/>
      <c r="J24" s="18"/>
      <c r="K24" s="18" t="s">
        <v>37</v>
      </c>
      <c r="L24" s="11"/>
      <c r="M24" s="18"/>
      <c r="N24" s="18"/>
    </row>
    <row r="25" spans="1:14" ht="37.5" customHeight="1" x14ac:dyDescent="0.3">
      <c r="A25" s="4" t="s">
        <v>75</v>
      </c>
      <c r="B25" s="4" t="s">
        <v>76</v>
      </c>
      <c r="C25" s="18"/>
      <c r="D25" s="17" t="s">
        <v>77</v>
      </c>
      <c r="E25" s="17" t="s">
        <v>78</v>
      </c>
      <c r="F25" s="11"/>
      <c r="G25" s="11"/>
      <c r="H25" s="18"/>
      <c r="I25" s="18"/>
      <c r="J25" s="18"/>
      <c r="K25" s="18" t="s">
        <v>37</v>
      </c>
      <c r="L25" s="11"/>
      <c r="M25" s="18"/>
      <c r="N25" s="18"/>
    </row>
    <row r="26" spans="1:14" ht="37.5" customHeight="1" x14ac:dyDescent="0.3">
      <c r="A26" s="4" t="s">
        <v>79</v>
      </c>
      <c r="B26" s="4" t="s">
        <v>80</v>
      </c>
      <c r="C26" s="18"/>
      <c r="D26" s="17" t="s">
        <v>81</v>
      </c>
      <c r="E26" s="17" t="s">
        <v>82</v>
      </c>
      <c r="F26" s="11"/>
      <c r="G26" s="11"/>
      <c r="H26" s="18"/>
      <c r="I26" s="18"/>
      <c r="J26" s="18"/>
      <c r="K26" s="18" t="s">
        <v>37</v>
      </c>
      <c r="L26" s="11"/>
      <c r="M26" s="18"/>
      <c r="N26" s="18"/>
    </row>
    <row r="27" spans="1:14" ht="37.5" customHeight="1" x14ac:dyDescent="0.3">
      <c r="A27" s="4" t="s">
        <v>83</v>
      </c>
      <c r="B27" s="4" t="s">
        <v>84</v>
      </c>
      <c r="C27" s="18"/>
      <c r="D27" s="17" t="s">
        <v>85</v>
      </c>
      <c r="E27" s="17"/>
      <c r="F27" s="11"/>
      <c r="G27" s="11"/>
      <c r="H27" s="18"/>
      <c r="I27" s="18"/>
      <c r="J27" s="18"/>
      <c r="K27" s="18"/>
      <c r="L27" s="11"/>
      <c r="M27" s="18"/>
      <c r="N27" s="33" t="s">
        <v>71</v>
      </c>
    </row>
    <row r="28" spans="1:14" ht="37.5" customHeight="1" x14ac:dyDescent="0.3">
      <c r="A28" s="4" t="s">
        <v>86</v>
      </c>
      <c r="B28" s="4" t="s">
        <v>87</v>
      </c>
      <c r="C28" s="18"/>
      <c r="D28" s="17" t="s">
        <v>88</v>
      </c>
      <c r="E28" s="17" t="s">
        <v>89</v>
      </c>
      <c r="F28" s="11"/>
      <c r="G28" s="11"/>
      <c r="H28" s="18"/>
      <c r="I28" s="18"/>
      <c r="J28" s="18"/>
      <c r="K28" s="18" t="s">
        <v>37</v>
      </c>
      <c r="L28" s="11"/>
      <c r="M28" s="18"/>
      <c r="N28" s="18"/>
    </row>
    <row r="29" spans="1:14" ht="37.5" customHeight="1" x14ac:dyDescent="0.3">
      <c r="A29" s="4" t="s">
        <v>90</v>
      </c>
      <c r="B29" s="4" t="s">
        <v>91</v>
      </c>
      <c r="C29" s="18"/>
      <c r="D29" s="17" t="s">
        <v>92</v>
      </c>
      <c r="E29" s="17" t="s">
        <v>89</v>
      </c>
      <c r="F29" s="11"/>
      <c r="G29" s="11"/>
      <c r="H29" s="18"/>
      <c r="I29" s="18"/>
      <c r="J29" s="18"/>
      <c r="K29" s="18" t="s">
        <v>37</v>
      </c>
      <c r="L29" s="11"/>
      <c r="M29" s="18"/>
      <c r="N29" s="18"/>
    </row>
    <row r="30" spans="1:14" ht="37.5" customHeight="1" x14ac:dyDescent="0.3">
      <c r="A30" s="4" t="s">
        <v>93</v>
      </c>
      <c r="B30" s="4" t="s">
        <v>94</v>
      </c>
      <c r="C30" s="18"/>
      <c r="D30" s="17" t="s">
        <v>95</v>
      </c>
      <c r="E30" s="17" t="s">
        <v>96</v>
      </c>
      <c r="F30" s="11"/>
      <c r="G30" s="11"/>
      <c r="H30" s="18"/>
      <c r="I30" s="18"/>
      <c r="J30" s="18"/>
      <c r="K30" s="18" t="s">
        <v>37</v>
      </c>
      <c r="L30" s="11"/>
      <c r="M30" s="18"/>
      <c r="N30" s="18"/>
    </row>
    <row r="31" spans="1:14" ht="37.5" customHeight="1" x14ac:dyDescent="0.3">
      <c r="A31" s="4" t="s">
        <v>97</v>
      </c>
      <c r="B31" s="4" t="s">
        <v>98</v>
      </c>
      <c r="C31" s="18"/>
      <c r="D31" s="17" t="s">
        <v>99</v>
      </c>
      <c r="E31" s="17" t="s">
        <v>100</v>
      </c>
      <c r="F31" s="11"/>
      <c r="G31" s="11"/>
      <c r="H31" s="18"/>
      <c r="I31" s="18"/>
      <c r="J31" s="18"/>
      <c r="K31" s="18" t="s">
        <v>37</v>
      </c>
      <c r="L31" s="11"/>
      <c r="M31" s="18"/>
      <c r="N31" s="18"/>
    </row>
    <row r="32" spans="1:14" ht="37.5" customHeight="1" x14ac:dyDescent="0.3">
      <c r="A32" s="4" t="s">
        <v>101</v>
      </c>
      <c r="B32" s="4" t="s">
        <v>102</v>
      </c>
      <c r="C32" s="18"/>
      <c r="D32" s="17" t="s">
        <v>103</v>
      </c>
      <c r="E32" s="17" t="s">
        <v>104</v>
      </c>
      <c r="F32" s="11"/>
      <c r="G32" s="11"/>
      <c r="H32" s="18"/>
      <c r="I32" s="18"/>
      <c r="J32" s="18"/>
      <c r="K32" s="18" t="s">
        <v>37</v>
      </c>
      <c r="L32" s="11"/>
      <c r="M32" s="18"/>
      <c r="N32" s="18"/>
    </row>
    <row r="33" spans="1:14" ht="37.5" customHeight="1" x14ac:dyDescent="0.3">
      <c r="A33" s="4" t="s">
        <v>105</v>
      </c>
      <c r="B33" s="4" t="s">
        <v>106</v>
      </c>
      <c r="C33" s="18"/>
      <c r="D33" s="17" t="s">
        <v>107</v>
      </c>
      <c r="E33" s="17" t="s">
        <v>108</v>
      </c>
      <c r="F33" s="11"/>
      <c r="G33" s="11"/>
      <c r="H33" s="18"/>
      <c r="I33" s="18"/>
      <c r="J33" s="18"/>
      <c r="K33" s="18" t="s">
        <v>37</v>
      </c>
      <c r="L33" s="11"/>
      <c r="M33" s="18"/>
      <c r="N33" s="18"/>
    </row>
    <row r="34" spans="1:14" ht="38.25" customHeight="1" x14ac:dyDescent="0.3">
      <c r="A34" s="4" t="s">
        <v>109</v>
      </c>
      <c r="B34" s="4" t="s">
        <v>110</v>
      </c>
      <c r="C34" s="18"/>
      <c r="D34" s="17" t="s">
        <v>111</v>
      </c>
      <c r="E34" s="17" t="s">
        <v>112</v>
      </c>
      <c r="F34" s="11"/>
      <c r="G34" s="11"/>
      <c r="H34" s="18"/>
      <c r="I34" s="18"/>
      <c r="J34" s="18"/>
      <c r="K34" s="18" t="s">
        <v>37</v>
      </c>
      <c r="L34" s="11"/>
      <c r="M34" s="18"/>
      <c r="N34" s="18"/>
    </row>
    <row r="35" spans="1:14" ht="18.75" customHeight="1" x14ac:dyDescent="0.3">
      <c r="A35" s="4"/>
      <c r="B35" s="4"/>
      <c r="C35" s="18"/>
      <c r="D35" s="17"/>
      <c r="E35" s="17"/>
      <c r="F35" s="4"/>
      <c r="G35" s="11"/>
      <c r="H35" s="18"/>
      <c r="I35" s="18"/>
      <c r="J35" s="18"/>
      <c r="K35" s="18"/>
      <c r="L35" s="11"/>
      <c r="M35" s="18"/>
      <c r="N35" s="18"/>
    </row>
    <row r="36" spans="1:14" ht="18.75" customHeight="1" x14ac:dyDescent="0.3">
      <c r="A36" s="40" t="s">
        <v>113</v>
      </c>
      <c r="B36" s="40"/>
      <c r="C36" s="39"/>
      <c r="D36" s="49"/>
      <c r="E36" s="49"/>
      <c r="F36" s="40"/>
      <c r="G36" s="9"/>
      <c r="H36" s="39"/>
      <c r="I36" s="39"/>
      <c r="J36" s="39"/>
      <c r="K36" s="39"/>
      <c r="L36" s="9"/>
      <c r="M36" s="39"/>
      <c r="N36" s="39"/>
    </row>
    <row r="37" spans="1:14" ht="18.75" customHeight="1" x14ac:dyDescent="0.3">
      <c r="A37" s="23" t="s">
        <v>114</v>
      </c>
      <c r="B37" s="24"/>
      <c r="C37" s="42" t="s">
        <v>44</v>
      </c>
      <c r="D37" s="47"/>
      <c r="E37" s="47"/>
      <c r="F37" s="24"/>
      <c r="G37" s="30"/>
      <c r="H37" s="25"/>
      <c r="I37" s="25"/>
      <c r="J37" s="25"/>
      <c r="K37" s="25"/>
      <c r="L37" s="30"/>
      <c r="M37" s="25"/>
      <c r="N37" s="25"/>
    </row>
    <row r="38" spans="1:14" ht="75" customHeight="1" x14ac:dyDescent="0.3">
      <c r="A38" s="4" t="s">
        <v>115</v>
      </c>
      <c r="B38" s="4" t="s">
        <v>116</v>
      </c>
      <c r="C38" s="18"/>
      <c r="D38" s="17" t="s">
        <v>117</v>
      </c>
      <c r="E38" s="17" t="s">
        <v>118</v>
      </c>
      <c r="F38" s="4"/>
      <c r="G38" s="11"/>
      <c r="H38" s="18" t="s">
        <v>37</v>
      </c>
      <c r="I38" s="18"/>
      <c r="J38" s="18"/>
      <c r="K38" s="18"/>
      <c r="L38" s="11" t="s">
        <v>37</v>
      </c>
      <c r="M38" s="18"/>
      <c r="N38" s="18"/>
    </row>
    <row r="39" spans="1:14" ht="56.25" customHeight="1" x14ac:dyDescent="0.3">
      <c r="A39" s="4" t="s">
        <v>119</v>
      </c>
      <c r="B39" s="4" t="s">
        <v>120</v>
      </c>
      <c r="C39" s="18"/>
      <c r="D39" s="17" t="s">
        <v>121</v>
      </c>
      <c r="E39" s="17" t="s">
        <v>122</v>
      </c>
      <c r="F39" s="4"/>
      <c r="G39" s="11"/>
      <c r="H39" s="18" t="s">
        <v>37</v>
      </c>
      <c r="I39" s="18"/>
      <c r="J39" s="18"/>
      <c r="K39" s="18"/>
      <c r="L39" s="11"/>
      <c r="M39" s="18"/>
      <c r="N39" s="18"/>
    </row>
    <row r="40" spans="1:14" ht="57" customHeight="1" x14ac:dyDescent="0.3">
      <c r="A40" s="4" t="s">
        <v>123</v>
      </c>
      <c r="B40" s="4" t="s">
        <v>124</v>
      </c>
      <c r="C40" s="18"/>
      <c r="D40" s="17" t="s">
        <v>125</v>
      </c>
      <c r="E40" s="17" t="s">
        <v>126</v>
      </c>
      <c r="F40" s="4"/>
      <c r="G40" s="11"/>
      <c r="H40" s="18" t="s">
        <v>37</v>
      </c>
      <c r="I40" s="3"/>
      <c r="J40" s="18"/>
      <c r="K40" s="18"/>
      <c r="L40" s="11"/>
      <c r="M40" s="18"/>
      <c r="N40" s="18"/>
    </row>
    <row r="41" spans="1:14" ht="75" customHeight="1" x14ac:dyDescent="0.3">
      <c r="A41" s="4" t="s">
        <v>127</v>
      </c>
      <c r="B41" s="4" t="s">
        <v>128</v>
      </c>
      <c r="C41" s="18"/>
      <c r="D41" s="17" t="s">
        <v>129</v>
      </c>
      <c r="E41" s="17" t="s">
        <v>130</v>
      </c>
      <c r="F41" s="4"/>
      <c r="G41" s="11"/>
      <c r="H41" s="18" t="s">
        <v>37</v>
      </c>
      <c r="I41" s="3"/>
      <c r="J41" s="18"/>
      <c r="K41" s="18"/>
      <c r="L41" s="11"/>
      <c r="M41" s="18"/>
      <c r="N41" s="18"/>
    </row>
    <row r="42" spans="1:14" ht="18.75" customHeight="1" x14ac:dyDescent="0.3">
      <c r="A42" s="4"/>
      <c r="B42" s="4"/>
      <c r="C42" s="18"/>
      <c r="D42" s="17"/>
      <c r="E42" s="17"/>
      <c r="F42" s="4"/>
      <c r="G42" s="11"/>
      <c r="H42" s="18"/>
      <c r="I42" s="18"/>
      <c r="J42" s="18"/>
      <c r="K42" s="18"/>
      <c r="L42" s="11"/>
      <c r="M42" s="18"/>
      <c r="N42" s="18"/>
    </row>
    <row r="43" spans="1:14" ht="18.75" customHeight="1" x14ac:dyDescent="0.3">
      <c r="A43" s="23" t="s">
        <v>131</v>
      </c>
      <c r="B43" s="24"/>
      <c r="C43" s="42"/>
      <c r="D43" s="47"/>
      <c r="E43" s="47"/>
      <c r="F43" s="24"/>
      <c r="G43" s="30"/>
      <c r="H43" s="25"/>
      <c r="I43" s="25"/>
      <c r="J43" s="25"/>
      <c r="K43" s="25"/>
      <c r="L43" s="30"/>
      <c r="M43" s="25"/>
      <c r="N43" s="25"/>
    </row>
    <row r="44" spans="1:14" ht="72.75" customHeight="1" x14ac:dyDescent="0.3">
      <c r="A44" s="4" t="s">
        <v>132</v>
      </c>
      <c r="B44" s="4" t="s">
        <v>133</v>
      </c>
      <c r="C44" s="18" t="s">
        <v>44</v>
      </c>
      <c r="D44" s="17" t="s">
        <v>134</v>
      </c>
      <c r="E44" s="17" t="s">
        <v>135</v>
      </c>
      <c r="F44" s="4"/>
      <c r="G44" s="11"/>
      <c r="H44" s="18" t="s">
        <v>37</v>
      </c>
      <c r="I44" s="18"/>
      <c r="J44" s="18"/>
      <c r="K44" s="18"/>
      <c r="L44" s="11" t="s">
        <v>37</v>
      </c>
      <c r="M44" s="18"/>
      <c r="N44" s="18"/>
    </row>
    <row r="45" spans="1:14" ht="99.75" customHeight="1" x14ac:dyDescent="0.3">
      <c r="A45" s="4" t="s">
        <v>136</v>
      </c>
      <c r="B45" s="4" t="s">
        <v>137</v>
      </c>
      <c r="C45" s="18" t="s">
        <v>138</v>
      </c>
      <c r="D45" s="17" t="s">
        <v>139</v>
      </c>
      <c r="E45" s="17" t="s">
        <v>140</v>
      </c>
      <c r="F45" s="4"/>
      <c r="G45" s="11"/>
      <c r="H45" s="18" t="s">
        <v>37</v>
      </c>
      <c r="I45" s="18"/>
      <c r="J45" s="18"/>
      <c r="K45" s="18"/>
      <c r="L45" s="11"/>
      <c r="M45" s="18"/>
      <c r="N45" s="57" t="s">
        <v>141</v>
      </c>
    </row>
    <row r="46" spans="1:14" ht="18.75" customHeight="1" x14ac:dyDescent="0.3">
      <c r="A46" s="4"/>
      <c r="B46" s="4"/>
      <c r="C46" s="18"/>
      <c r="D46" s="17"/>
      <c r="E46" s="17"/>
      <c r="F46" s="4"/>
      <c r="G46" s="11"/>
      <c r="H46" s="18"/>
      <c r="I46" s="18"/>
      <c r="J46" s="18"/>
      <c r="K46" s="18"/>
      <c r="L46" s="11"/>
      <c r="M46" s="18"/>
      <c r="N46" s="18"/>
    </row>
    <row r="47" spans="1:14" ht="18.75" customHeight="1" x14ac:dyDescent="0.3">
      <c r="A47" s="23" t="s">
        <v>142</v>
      </c>
      <c r="B47" s="24"/>
      <c r="C47" s="42" t="s">
        <v>44</v>
      </c>
      <c r="D47" s="47"/>
      <c r="E47" s="47"/>
      <c r="F47" s="24"/>
      <c r="G47" s="30"/>
      <c r="H47" s="25"/>
      <c r="I47" s="25"/>
      <c r="J47" s="25"/>
      <c r="K47" s="25"/>
      <c r="L47" s="30"/>
      <c r="M47" s="25"/>
      <c r="N47" s="25"/>
    </row>
    <row r="48" spans="1:14" ht="285.75" customHeight="1" x14ac:dyDescent="0.3">
      <c r="A48" s="4" t="s">
        <v>143</v>
      </c>
      <c r="B48" s="6" t="s">
        <v>144</v>
      </c>
      <c r="C48" s="18"/>
      <c r="D48" s="14" t="s">
        <v>145</v>
      </c>
      <c r="E48" s="28" t="s">
        <v>146</v>
      </c>
      <c r="F48" s="7"/>
      <c r="G48" s="11"/>
      <c r="H48" s="18" t="s">
        <v>37</v>
      </c>
      <c r="I48" s="18"/>
      <c r="J48" s="18"/>
      <c r="K48" s="18"/>
      <c r="L48" s="11" t="s">
        <v>37</v>
      </c>
      <c r="M48" s="18"/>
      <c r="N48" s="18"/>
    </row>
    <row r="49" spans="1:14" ht="18.75" customHeight="1" x14ac:dyDescent="0.3">
      <c r="A49" s="1" t="s">
        <v>147</v>
      </c>
      <c r="B49" s="1"/>
      <c r="C49" s="2" t="s">
        <v>34</v>
      </c>
      <c r="D49" s="50"/>
      <c r="E49" s="51"/>
      <c r="F49" s="22"/>
      <c r="G49" s="29"/>
      <c r="H49" s="2"/>
      <c r="I49" s="2"/>
      <c r="J49" s="2"/>
      <c r="K49" s="2"/>
      <c r="L49" s="29"/>
      <c r="M49" s="2"/>
      <c r="N49" s="2" t="s">
        <v>148</v>
      </c>
    </row>
    <row r="50" spans="1:14" ht="37.5" customHeight="1" x14ac:dyDescent="0.3">
      <c r="A50" s="4" t="s">
        <v>149</v>
      </c>
      <c r="B50" s="4" t="s">
        <v>150</v>
      </c>
      <c r="C50" s="18"/>
      <c r="D50" s="17" t="s">
        <v>151</v>
      </c>
      <c r="E50" s="17" t="s">
        <v>152</v>
      </c>
      <c r="F50" s="4"/>
      <c r="G50" s="11"/>
      <c r="H50" s="18"/>
      <c r="I50" s="18" t="s">
        <v>37</v>
      </c>
      <c r="J50" s="18"/>
      <c r="K50" s="18"/>
      <c r="L50" s="11"/>
      <c r="M50" s="18"/>
      <c r="N50" s="18"/>
    </row>
    <row r="51" spans="1:14" ht="36.75" customHeight="1" x14ac:dyDescent="0.3">
      <c r="A51" s="4" t="s">
        <v>153</v>
      </c>
      <c r="B51" s="4" t="s">
        <v>154</v>
      </c>
      <c r="C51" s="18"/>
      <c r="D51" s="17" t="s">
        <v>155</v>
      </c>
      <c r="E51" s="17" t="s">
        <v>156</v>
      </c>
      <c r="F51" s="4"/>
      <c r="G51" s="11"/>
      <c r="H51" s="18"/>
      <c r="I51" s="18" t="s">
        <v>37</v>
      </c>
      <c r="J51" s="18"/>
      <c r="K51" s="18"/>
      <c r="L51" s="11"/>
      <c r="M51" s="18"/>
      <c r="N51" s="18"/>
    </row>
    <row r="52" spans="1:14" ht="36.75" customHeight="1" x14ac:dyDescent="0.3">
      <c r="A52" s="4" t="s">
        <v>157</v>
      </c>
      <c r="B52" s="4" t="s">
        <v>158</v>
      </c>
      <c r="C52" s="18"/>
      <c r="D52" s="17" t="s">
        <v>159</v>
      </c>
      <c r="E52" s="17" t="s">
        <v>160</v>
      </c>
      <c r="F52" s="4"/>
      <c r="G52" s="11"/>
      <c r="H52" s="18"/>
      <c r="I52" s="18" t="s">
        <v>37</v>
      </c>
      <c r="J52" s="18"/>
      <c r="K52" s="18"/>
      <c r="L52" s="11"/>
      <c r="M52" s="18"/>
      <c r="N52" s="18"/>
    </row>
    <row r="53" spans="1:14" ht="36.75" customHeight="1" x14ac:dyDescent="0.3">
      <c r="A53" s="4" t="s">
        <v>161</v>
      </c>
      <c r="B53" s="4" t="s">
        <v>162</v>
      </c>
      <c r="C53" s="18"/>
      <c r="D53" s="17" t="s">
        <v>163</v>
      </c>
      <c r="E53" s="17" t="s">
        <v>164</v>
      </c>
      <c r="F53" s="4"/>
      <c r="G53" s="11"/>
      <c r="H53" s="18"/>
      <c r="I53" s="18" t="s">
        <v>37</v>
      </c>
      <c r="J53" s="18"/>
      <c r="K53" s="18"/>
      <c r="L53" s="11"/>
      <c r="M53" s="18"/>
      <c r="N53" s="18"/>
    </row>
    <row r="54" spans="1:14" ht="36.75" customHeight="1" x14ac:dyDescent="0.3">
      <c r="A54" s="4" t="s">
        <v>165</v>
      </c>
      <c r="B54" s="4" t="s">
        <v>166</v>
      </c>
      <c r="C54" s="18"/>
      <c r="D54" s="17" t="s">
        <v>167</v>
      </c>
      <c r="E54" s="17" t="s">
        <v>168</v>
      </c>
      <c r="F54" s="4"/>
      <c r="G54" s="11"/>
      <c r="H54" s="18"/>
      <c r="I54" s="18" t="s">
        <v>37</v>
      </c>
      <c r="J54" s="18"/>
      <c r="K54" s="18"/>
      <c r="L54" s="11"/>
      <c r="M54" s="18"/>
      <c r="N54" s="18"/>
    </row>
    <row r="55" spans="1:14" ht="36.75" customHeight="1" x14ac:dyDescent="0.3">
      <c r="A55" s="4" t="s">
        <v>169</v>
      </c>
      <c r="B55" s="4" t="s">
        <v>170</v>
      </c>
      <c r="C55" s="18"/>
      <c r="D55" s="17" t="s">
        <v>171</v>
      </c>
      <c r="E55" s="17" t="s">
        <v>172</v>
      </c>
      <c r="F55" s="4"/>
      <c r="G55" s="11"/>
      <c r="H55" s="18"/>
      <c r="I55" s="18" t="s">
        <v>37</v>
      </c>
      <c r="J55" s="18"/>
      <c r="K55" s="18"/>
      <c r="L55" s="11"/>
      <c r="M55" s="18"/>
      <c r="N55" s="18"/>
    </row>
    <row r="56" spans="1:14" ht="36.75" customHeight="1" x14ac:dyDescent="0.3">
      <c r="A56" s="4" t="s">
        <v>173</v>
      </c>
      <c r="B56" s="4" t="s">
        <v>174</v>
      </c>
      <c r="C56" s="18"/>
      <c r="D56" s="17" t="s">
        <v>175</v>
      </c>
      <c r="E56" s="17" t="s">
        <v>156</v>
      </c>
      <c r="F56" s="4"/>
      <c r="G56" s="11"/>
      <c r="H56" s="18"/>
      <c r="I56" s="18" t="s">
        <v>37</v>
      </c>
      <c r="J56" s="18"/>
      <c r="K56" s="18"/>
      <c r="L56" s="11"/>
      <c r="M56" s="18"/>
      <c r="N56" s="18"/>
    </row>
    <row r="57" spans="1:14" ht="36.75" customHeight="1" x14ac:dyDescent="0.3">
      <c r="A57" s="4" t="s">
        <v>176</v>
      </c>
      <c r="B57" s="4" t="s">
        <v>177</v>
      </c>
      <c r="C57" s="18"/>
      <c r="D57" s="17" t="s">
        <v>178</v>
      </c>
      <c r="E57" s="17" t="s">
        <v>179</v>
      </c>
      <c r="F57" s="4"/>
      <c r="G57" s="11"/>
      <c r="H57" s="18"/>
      <c r="I57" s="18" t="s">
        <v>37</v>
      </c>
      <c r="J57" s="18"/>
      <c r="K57" s="18"/>
      <c r="L57" s="11"/>
      <c r="M57" s="18"/>
      <c r="N57" s="18"/>
    </row>
    <row r="58" spans="1:14" ht="36.75" customHeight="1" x14ac:dyDescent="0.3">
      <c r="A58" s="4" t="s">
        <v>180</v>
      </c>
      <c r="B58" s="4" t="s">
        <v>181</v>
      </c>
      <c r="C58" s="18"/>
      <c r="D58" s="17" t="s">
        <v>182</v>
      </c>
      <c r="E58" s="17" t="s">
        <v>183</v>
      </c>
      <c r="F58" s="4"/>
      <c r="G58" s="11"/>
      <c r="H58" s="18"/>
      <c r="I58" s="18" t="s">
        <v>37</v>
      </c>
      <c r="J58" s="18"/>
      <c r="K58" s="18"/>
      <c r="L58" s="11"/>
      <c r="M58" s="18"/>
      <c r="N58" s="18"/>
    </row>
    <row r="59" spans="1:14" ht="18.75" customHeight="1" x14ac:dyDescent="0.3">
      <c r="A59" s="4"/>
      <c r="B59" s="4"/>
      <c r="C59" s="18"/>
      <c r="D59" s="17"/>
      <c r="E59" s="17"/>
      <c r="F59" s="4"/>
      <c r="G59" s="11"/>
      <c r="H59" s="18"/>
      <c r="I59" s="18"/>
      <c r="J59" s="18"/>
      <c r="K59" s="18"/>
      <c r="L59" s="11"/>
      <c r="M59" s="18"/>
      <c r="N59" s="18"/>
    </row>
    <row r="60" spans="1:14" ht="18.75" customHeight="1" x14ac:dyDescent="0.3">
      <c r="A60" s="1" t="s">
        <v>184</v>
      </c>
      <c r="B60" s="1"/>
      <c r="C60" s="2" t="s">
        <v>138</v>
      </c>
      <c r="D60" s="50"/>
      <c r="E60" s="51"/>
      <c r="F60" s="22"/>
      <c r="G60" s="29"/>
      <c r="H60" s="2"/>
      <c r="I60" s="2"/>
      <c r="J60" s="2"/>
      <c r="K60" s="2"/>
      <c r="L60" s="29"/>
      <c r="M60" s="2"/>
      <c r="N60" s="2" t="s">
        <v>185</v>
      </c>
    </row>
    <row r="61" spans="1:14" ht="37.5" customHeight="1" x14ac:dyDescent="0.3">
      <c r="A61" s="4" t="s">
        <v>186</v>
      </c>
      <c r="B61" s="4" t="s">
        <v>150</v>
      </c>
      <c r="C61" s="18"/>
      <c r="D61" s="17" t="s">
        <v>151</v>
      </c>
      <c r="E61" s="17" t="s">
        <v>152</v>
      </c>
      <c r="F61" s="4"/>
      <c r="G61" s="11"/>
      <c r="H61" s="18" t="s">
        <v>37</v>
      </c>
      <c r="I61" s="18"/>
      <c r="J61" s="18"/>
      <c r="K61" s="18"/>
      <c r="L61" s="11"/>
      <c r="M61" s="18"/>
      <c r="N61" s="18"/>
    </row>
    <row r="62" spans="1:14" ht="18.75" customHeight="1" x14ac:dyDescent="0.3">
      <c r="A62" s="4" t="s">
        <v>187</v>
      </c>
      <c r="B62" s="4" t="s">
        <v>154</v>
      </c>
      <c r="C62" s="18"/>
      <c r="D62" s="17" t="s">
        <v>155</v>
      </c>
      <c r="E62" s="17" t="s">
        <v>156</v>
      </c>
      <c r="F62" s="4"/>
      <c r="G62" s="11"/>
      <c r="H62" s="18" t="s">
        <v>37</v>
      </c>
      <c r="I62" s="18"/>
      <c r="J62" s="18"/>
      <c r="K62" s="18"/>
      <c r="L62" s="11"/>
      <c r="M62" s="18"/>
      <c r="N62" s="18"/>
    </row>
    <row r="63" spans="1:14" ht="18.75" customHeight="1" x14ac:dyDescent="0.3">
      <c r="A63" s="4" t="s">
        <v>188</v>
      </c>
      <c r="B63" s="4" t="s">
        <v>158</v>
      </c>
      <c r="C63" s="18"/>
      <c r="D63" s="17" t="s">
        <v>159</v>
      </c>
      <c r="E63" s="17" t="s">
        <v>160</v>
      </c>
      <c r="F63" s="4"/>
      <c r="G63" s="11"/>
      <c r="H63" s="18" t="s">
        <v>37</v>
      </c>
      <c r="I63" s="18"/>
      <c r="J63" s="18"/>
      <c r="K63" s="18"/>
      <c r="L63" s="11"/>
      <c r="M63" s="18"/>
      <c r="N63" s="18"/>
    </row>
    <row r="64" spans="1:14" ht="18.75" customHeight="1" x14ac:dyDescent="0.3">
      <c r="A64" s="4" t="s">
        <v>189</v>
      </c>
      <c r="B64" s="4" t="s">
        <v>162</v>
      </c>
      <c r="C64" s="18"/>
      <c r="D64" s="17" t="s">
        <v>163</v>
      </c>
      <c r="E64" s="17" t="s">
        <v>164</v>
      </c>
      <c r="F64" s="4"/>
      <c r="G64" s="11"/>
      <c r="H64" s="18" t="s">
        <v>37</v>
      </c>
      <c r="I64" s="18"/>
      <c r="J64" s="18"/>
      <c r="K64" s="18"/>
      <c r="L64" s="11"/>
      <c r="M64" s="18"/>
      <c r="N64" s="18"/>
    </row>
    <row r="65" spans="1:14" ht="18.75" customHeight="1" x14ac:dyDescent="0.3">
      <c r="A65" s="4" t="s">
        <v>190</v>
      </c>
      <c r="B65" s="4" t="s">
        <v>166</v>
      </c>
      <c r="C65" s="18"/>
      <c r="D65" s="17" t="s">
        <v>167</v>
      </c>
      <c r="E65" s="17" t="s">
        <v>168</v>
      </c>
      <c r="F65" s="4"/>
      <c r="G65" s="11"/>
      <c r="H65" s="18" t="s">
        <v>37</v>
      </c>
      <c r="I65" s="18"/>
      <c r="J65" s="18"/>
      <c r="K65" s="18"/>
      <c r="L65" s="11"/>
      <c r="M65" s="18"/>
      <c r="N65" s="18"/>
    </row>
    <row r="66" spans="1:14" ht="18.75" customHeight="1" x14ac:dyDescent="0.3">
      <c r="A66" s="4" t="s">
        <v>191</v>
      </c>
      <c r="B66" s="4" t="s">
        <v>170</v>
      </c>
      <c r="C66" s="18"/>
      <c r="D66" s="17" t="s">
        <v>171</v>
      </c>
      <c r="E66" s="17" t="s">
        <v>172</v>
      </c>
      <c r="F66" s="4"/>
      <c r="G66" s="11"/>
      <c r="H66" s="18" t="s">
        <v>37</v>
      </c>
      <c r="I66" s="18"/>
      <c r="J66" s="18"/>
      <c r="K66" s="18"/>
      <c r="L66" s="11"/>
      <c r="M66" s="18"/>
      <c r="N66" s="18"/>
    </row>
    <row r="67" spans="1:14" ht="18.75" customHeight="1" x14ac:dyDescent="0.3">
      <c r="A67" s="4" t="s">
        <v>192</v>
      </c>
      <c r="B67" s="4" t="s">
        <v>174</v>
      </c>
      <c r="C67" s="18"/>
      <c r="D67" s="17" t="s">
        <v>175</v>
      </c>
      <c r="E67" s="17" t="s">
        <v>156</v>
      </c>
      <c r="F67" s="4"/>
      <c r="G67" s="11"/>
      <c r="H67" s="18" t="s">
        <v>37</v>
      </c>
      <c r="I67" s="18"/>
      <c r="J67" s="18"/>
      <c r="K67" s="18"/>
      <c r="L67" s="11"/>
      <c r="M67" s="18"/>
      <c r="N67" s="18"/>
    </row>
    <row r="68" spans="1:14" ht="18.75" customHeight="1" x14ac:dyDescent="0.3">
      <c r="A68" s="4" t="s">
        <v>193</v>
      </c>
      <c r="B68" s="4" t="s">
        <v>177</v>
      </c>
      <c r="C68" s="18"/>
      <c r="D68" s="17" t="s">
        <v>178</v>
      </c>
      <c r="E68" s="17" t="s">
        <v>179</v>
      </c>
      <c r="F68" s="4"/>
      <c r="G68" s="11"/>
      <c r="H68" s="18" t="s">
        <v>37</v>
      </c>
      <c r="I68" s="18"/>
      <c r="J68" s="18"/>
      <c r="K68" s="18"/>
      <c r="L68" s="11"/>
      <c r="M68" s="18"/>
      <c r="N68" s="18"/>
    </row>
    <row r="69" spans="1:14" ht="18.75" customHeight="1" x14ac:dyDescent="0.3">
      <c r="A69" s="4" t="s">
        <v>194</v>
      </c>
      <c r="B69" s="4" t="s">
        <v>181</v>
      </c>
      <c r="C69" s="18"/>
      <c r="D69" s="17" t="s">
        <v>182</v>
      </c>
      <c r="E69" s="17" t="s">
        <v>183</v>
      </c>
      <c r="F69" s="4"/>
      <c r="G69" s="11"/>
      <c r="H69" s="18" t="s">
        <v>37</v>
      </c>
      <c r="I69" s="18"/>
      <c r="J69" s="18"/>
      <c r="K69" s="18"/>
      <c r="L69" s="11"/>
      <c r="M69" s="18"/>
      <c r="N69" s="18"/>
    </row>
    <row r="70" spans="1:14" ht="18.75" customHeight="1" x14ac:dyDescent="0.3">
      <c r="A70" s="4"/>
      <c r="B70" s="4"/>
      <c r="C70" s="18"/>
      <c r="D70" s="17"/>
      <c r="E70" s="17"/>
      <c r="F70" s="4"/>
      <c r="G70" s="11"/>
      <c r="H70" s="18"/>
      <c r="I70" s="18"/>
      <c r="J70" s="18"/>
      <c r="K70" s="18"/>
      <c r="L70" s="11"/>
      <c r="M70" s="18"/>
      <c r="N70" s="18"/>
    </row>
    <row r="71" spans="1:14" ht="18.75" customHeight="1" x14ac:dyDescent="0.3">
      <c r="A71" s="1" t="s">
        <v>195</v>
      </c>
      <c r="B71" s="22"/>
      <c r="C71" s="2" t="s">
        <v>44</v>
      </c>
      <c r="D71" s="51"/>
      <c r="E71" s="51"/>
      <c r="F71" s="22"/>
      <c r="G71" s="29"/>
      <c r="H71" s="2"/>
      <c r="I71" s="2"/>
      <c r="J71" s="2"/>
      <c r="K71" s="2"/>
      <c r="L71" s="29"/>
      <c r="M71" s="2"/>
      <c r="N71" s="2" t="s">
        <v>196</v>
      </c>
    </row>
    <row r="72" spans="1:14" ht="37.5" customHeight="1" x14ac:dyDescent="0.3">
      <c r="A72" s="4" t="s">
        <v>197</v>
      </c>
      <c r="B72" s="4" t="s">
        <v>150</v>
      </c>
      <c r="C72" s="18"/>
      <c r="D72" s="17" t="s">
        <v>151</v>
      </c>
      <c r="E72" s="17" t="s">
        <v>152</v>
      </c>
      <c r="F72" s="4"/>
      <c r="G72" s="11"/>
      <c r="H72" s="11"/>
      <c r="I72" s="18" t="s">
        <v>37</v>
      </c>
      <c r="J72" s="18"/>
      <c r="K72" s="18"/>
      <c r="L72" s="11"/>
      <c r="M72" s="18"/>
      <c r="N72" s="18"/>
    </row>
    <row r="73" spans="1:14" ht="18.75" customHeight="1" x14ac:dyDescent="0.3">
      <c r="A73" s="4" t="s">
        <v>198</v>
      </c>
      <c r="B73" s="4" t="s">
        <v>154</v>
      </c>
      <c r="C73" s="18"/>
      <c r="D73" s="17" t="s">
        <v>155</v>
      </c>
      <c r="E73" s="17" t="s">
        <v>156</v>
      </c>
      <c r="F73" s="4"/>
      <c r="G73" s="11"/>
      <c r="H73" s="11"/>
      <c r="I73" s="18" t="s">
        <v>37</v>
      </c>
      <c r="J73" s="18"/>
      <c r="K73" s="18"/>
      <c r="L73" s="11"/>
      <c r="M73" s="18"/>
      <c r="N73" s="18"/>
    </row>
    <row r="74" spans="1:14" ht="18.75" customHeight="1" x14ac:dyDescent="0.3">
      <c r="A74" s="4" t="s">
        <v>199</v>
      </c>
      <c r="B74" s="4" t="s">
        <v>158</v>
      </c>
      <c r="C74" s="18"/>
      <c r="D74" s="17" t="s">
        <v>159</v>
      </c>
      <c r="E74" s="17" t="s">
        <v>160</v>
      </c>
      <c r="F74" s="4"/>
      <c r="G74" s="11"/>
      <c r="H74" s="11"/>
      <c r="I74" s="18" t="s">
        <v>37</v>
      </c>
      <c r="J74" s="18"/>
      <c r="K74" s="18"/>
      <c r="L74" s="11"/>
      <c r="M74" s="18"/>
      <c r="N74" s="18"/>
    </row>
    <row r="75" spans="1:14" ht="18.75" customHeight="1" x14ac:dyDescent="0.3">
      <c r="A75" s="4" t="s">
        <v>200</v>
      </c>
      <c r="B75" s="4" t="s">
        <v>162</v>
      </c>
      <c r="C75" s="18"/>
      <c r="D75" s="17" t="s">
        <v>163</v>
      </c>
      <c r="E75" s="17" t="s">
        <v>164</v>
      </c>
      <c r="F75" s="4"/>
      <c r="G75" s="11"/>
      <c r="H75" s="11"/>
      <c r="I75" s="18" t="s">
        <v>37</v>
      </c>
      <c r="J75" s="18"/>
      <c r="K75" s="18"/>
      <c r="L75" s="11"/>
      <c r="M75" s="18"/>
      <c r="N75" s="18"/>
    </row>
    <row r="76" spans="1:14" ht="18.75" customHeight="1" x14ac:dyDescent="0.3">
      <c r="A76" s="4" t="s">
        <v>201</v>
      </c>
      <c r="B76" s="4" t="s">
        <v>166</v>
      </c>
      <c r="C76" s="18"/>
      <c r="D76" s="17" t="s">
        <v>167</v>
      </c>
      <c r="E76" s="17" t="s">
        <v>168</v>
      </c>
      <c r="F76" s="4"/>
      <c r="G76" s="11"/>
      <c r="H76" s="11"/>
      <c r="I76" s="18" t="s">
        <v>37</v>
      </c>
      <c r="J76" s="18"/>
      <c r="K76" s="18"/>
      <c r="L76" s="11"/>
      <c r="M76" s="18"/>
      <c r="N76" s="18"/>
    </row>
    <row r="77" spans="1:14" ht="18.75" customHeight="1" x14ac:dyDescent="0.3">
      <c r="A77" s="4" t="s">
        <v>202</v>
      </c>
      <c r="B77" s="4" t="s">
        <v>170</v>
      </c>
      <c r="C77" s="18"/>
      <c r="D77" s="17" t="s">
        <v>171</v>
      </c>
      <c r="E77" s="17" t="s">
        <v>172</v>
      </c>
      <c r="F77" s="4"/>
      <c r="G77" s="11"/>
      <c r="H77" s="11"/>
      <c r="I77" s="18" t="s">
        <v>37</v>
      </c>
      <c r="J77" s="18"/>
      <c r="K77" s="18"/>
      <c r="L77" s="11"/>
      <c r="M77" s="18"/>
      <c r="N77" s="18"/>
    </row>
    <row r="78" spans="1:14" ht="18.75" customHeight="1" x14ac:dyDescent="0.3">
      <c r="A78" s="4" t="s">
        <v>203</v>
      </c>
      <c r="B78" s="4" t="s">
        <v>174</v>
      </c>
      <c r="C78" s="18"/>
      <c r="D78" s="17" t="s">
        <v>175</v>
      </c>
      <c r="E78" s="17" t="s">
        <v>156</v>
      </c>
      <c r="F78" s="4"/>
      <c r="G78" s="11"/>
      <c r="H78" s="11"/>
      <c r="I78" s="18" t="s">
        <v>37</v>
      </c>
      <c r="J78" s="18"/>
      <c r="K78" s="18"/>
      <c r="L78" s="11"/>
      <c r="M78" s="18"/>
      <c r="N78" s="18"/>
    </row>
    <row r="79" spans="1:14" ht="18.75" customHeight="1" x14ac:dyDescent="0.3">
      <c r="A79" s="4" t="s">
        <v>204</v>
      </c>
      <c r="B79" s="4" t="s">
        <v>177</v>
      </c>
      <c r="C79" s="18"/>
      <c r="D79" s="17" t="s">
        <v>178</v>
      </c>
      <c r="E79" s="17" t="s">
        <v>179</v>
      </c>
      <c r="F79" s="4"/>
      <c r="G79" s="11"/>
      <c r="H79" s="11"/>
      <c r="I79" s="18" t="s">
        <v>37</v>
      </c>
      <c r="J79" s="18"/>
      <c r="K79" s="18"/>
      <c r="L79" s="11"/>
      <c r="M79" s="18"/>
      <c r="N79" s="18"/>
    </row>
    <row r="80" spans="1:14" ht="18.75" customHeight="1" x14ac:dyDescent="0.3">
      <c r="A80" s="4" t="s">
        <v>205</v>
      </c>
      <c r="B80" s="4" t="s">
        <v>181</v>
      </c>
      <c r="C80" s="18"/>
      <c r="D80" s="17" t="s">
        <v>182</v>
      </c>
      <c r="E80" s="17" t="s">
        <v>183</v>
      </c>
      <c r="F80" s="4"/>
      <c r="G80" s="11"/>
      <c r="H80" s="11"/>
      <c r="I80" s="18" t="s">
        <v>37</v>
      </c>
      <c r="J80" s="18"/>
      <c r="K80" s="18"/>
      <c r="L80" s="11"/>
      <c r="M80" s="18"/>
      <c r="N80" s="18"/>
    </row>
    <row r="81" spans="1:14" ht="18.75" customHeight="1" x14ac:dyDescent="0.3">
      <c r="A81" s="4"/>
      <c r="B81" s="4"/>
      <c r="C81" s="18"/>
      <c r="D81" s="17"/>
      <c r="E81" s="17"/>
      <c r="F81" s="4"/>
      <c r="G81" s="11"/>
      <c r="H81" s="18"/>
      <c r="I81" s="18"/>
      <c r="J81" s="18"/>
      <c r="K81" s="18"/>
      <c r="L81" s="11"/>
      <c r="M81" s="18"/>
      <c r="N81" s="18"/>
    </row>
    <row r="82" spans="1:14" ht="18.75" customHeight="1" x14ac:dyDescent="0.3">
      <c r="A82" s="1" t="s">
        <v>206</v>
      </c>
      <c r="B82" s="22"/>
      <c r="C82" s="2" t="s">
        <v>207</v>
      </c>
      <c r="D82" s="51"/>
      <c r="E82" s="51"/>
      <c r="F82" s="22"/>
      <c r="G82" s="29"/>
      <c r="H82" s="2"/>
      <c r="I82" s="2"/>
      <c r="J82" s="2"/>
      <c r="K82" s="2"/>
      <c r="L82" s="29"/>
      <c r="M82" s="2"/>
      <c r="N82" s="2" t="s">
        <v>208</v>
      </c>
    </row>
    <row r="83" spans="1:14" ht="37.5" customHeight="1" x14ac:dyDescent="0.3">
      <c r="A83" s="4" t="s">
        <v>209</v>
      </c>
      <c r="B83" s="4" t="s">
        <v>150</v>
      </c>
      <c r="C83" s="18"/>
      <c r="D83" s="17" t="s">
        <v>151</v>
      </c>
      <c r="E83" s="17" t="s">
        <v>152</v>
      </c>
      <c r="F83" s="4"/>
      <c r="G83" s="11"/>
      <c r="H83" s="18"/>
      <c r="I83" s="18"/>
      <c r="J83" s="18"/>
      <c r="K83" s="18" t="s">
        <v>37</v>
      </c>
      <c r="L83" s="11"/>
      <c r="M83" s="18"/>
      <c r="N83" s="18"/>
    </row>
    <row r="84" spans="1:14" ht="18.75" customHeight="1" x14ac:dyDescent="0.3">
      <c r="A84" s="4" t="s">
        <v>210</v>
      </c>
      <c r="B84" s="4" t="s">
        <v>154</v>
      </c>
      <c r="C84" s="18"/>
      <c r="D84" s="17" t="s">
        <v>155</v>
      </c>
      <c r="E84" s="17" t="s">
        <v>156</v>
      </c>
      <c r="F84" s="4"/>
      <c r="G84" s="11"/>
      <c r="H84" s="18"/>
      <c r="I84" s="18"/>
      <c r="J84" s="18"/>
      <c r="K84" s="18" t="s">
        <v>37</v>
      </c>
      <c r="L84" s="11"/>
      <c r="M84" s="18"/>
      <c r="N84" s="18"/>
    </row>
    <row r="85" spans="1:14" ht="18.75" customHeight="1" x14ac:dyDescent="0.3">
      <c r="A85" s="4" t="s">
        <v>211</v>
      </c>
      <c r="B85" s="4" t="s">
        <v>158</v>
      </c>
      <c r="C85" s="18"/>
      <c r="D85" s="17" t="s">
        <v>159</v>
      </c>
      <c r="E85" s="17" t="s">
        <v>160</v>
      </c>
      <c r="F85" s="4"/>
      <c r="G85" s="11"/>
      <c r="H85" s="18"/>
      <c r="I85" s="18"/>
      <c r="J85" s="18"/>
      <c r="K85" s="18" t="s">
        <v>37</v>
      </c>
      <c r="L85" s="11"/>
      <c r="M85" s="18"/>
      <c r="N85" s="18"/>
    </row>
    <row r="86" spans="1:14" ht="18.75" customHeight="1" x14ac:dyDescent="0.3">
      <c r="A86" s="4" t="s">
        <v>212</v>
      </c>
      <c r="B86" s="4" t="s">
        <v>162</v>
      </c>
      <c r="C86" s="18"/>
      <c r="D86" s="17" t="s">
        <v>163</v>
      </c>
      <c r="E86" s="17" t="s">
        <v>164</v>
      </c>
      <c r="F86" s="4"/>
      <c r="G86" s="11"/>
      <c r="H86" s="18"/>
      <c r="I86" s="18"/>
      <c r="J86" s="18"/>
      <c r="K86" s="18" t="s">
        <v>37</v>
      </c>
      <c r="L86" s="11"/>
      <c r="M86" s="18"/>
      <c r="N86" s="18"/>
    </row>
    <row r="87" spans="1:14" ht="18.75" customHeight="1" x14ac:dyDescent="0.3">
      <c r="A87" s="4" t="s">
        <v>213</v>
      </c>
      <c r="B87" s="4" t="s">
        <v>166</v>
      </c>
      <c r="C87" s="18"/>
      <c r="D87" s="17" t="s">
        <v>167</v>
      </c>
      <c r="E87" s="17" t="s">
        <v>168</v>
      </c>
      <c r="F87" s="4"/>
      <c r="G87" s="11"/>
      <c r="H87" s="18"/>
      <c r="I87" s="18"/>
      <c r="J87" s="18"/>
      <c r="K87" s="18" t="s">
        <v>37</v>
      </c>
      <c r="L87" s="11"/>
      <c r="M87" s="18"/>
      <c r="N87" s="18"/>
    </row>
    <row r="88" spans="1:14" ht="18.75" customHeight="1" x14ac:dyDescent="0.3">
      <c r="A88" s="4" t="s">
        <v>214</v>
      </c>
      <c r="B88" s="4" t="s">
        <v>170</v>
      </c>
      <c r="C88" s="18"/>
      <c r="D88" s="17" t="s">
        <v>171</v>
      </c>
      <c r="E88" s="17" t="s">
        <v>172</v>
      </c>
      <c r="F88" s="4"/>
      <c r="G88" s="11"/>
      <c r="H88" s="18"/>
      <c r="I88" s="18"/>
      <c r="J88" s="18"/>
      <c r="K88" s="18" t="s">
        <v>37</v>
      </c>
      <c r="L88" s="11"/>
      <c r="M88" s="18"/>
      <c r="N88" s="18"/>
    </row>
    <row r="89" spans="1:14" ht="18.75" customHeight="1" x14ac:dyDescent="0.3">
      <c r="A89" s="4" t="s">
        <v>215</v>
      </c>
      <c r="B89" s="4" t="s">
        <v>174</v>
      </c>
      <c r="C89" s="18"/>
      <c r="D89" s="17" t="s">
        <v>175</v>
      </c>
      <c r="E89" s="17" t="s">
        <v>156</v>
      </c>
      <c r="F89" s="4"/>
      <c r="G89" s="11"/>
      <c r="H89" s="18"/>
      <c r="I89" s="18"/>
      <c r="J89" s="18"/>
      <c r="K89" s="18" t="s">
        <v>37</v>
      </c>
      <c r="L89" s="11"/>
      <c r="M89" s="18"/>
      <c r="N89" s="18"/>
    </row>
    <row r="90" spans="1:14" ht="18.75" customHeight="1" x14ac:dyDescent="0.3">
      <c r="A90" s="4" t="s">
        <v>216</v>
      </c>
      <c r="B90" s="4" t="s">
        <v>177</v>
      </c>
      <c r="C90" s="18"/>
      <c r="D90" s="17" t="s">
        <v>178</v>
      </c>
      <c r="E90" s="17" t="s">
        <v>179</v>
      </c>
      <c r="F90" s="4"/>
      <c r="G90" s="11"/>
      <c r="H90" s="18"/>
      <c r="I90" s="18"/>
      <c r="J90" s="18"/>
      <c r="K90" s="18" t="s">
        <v>37</v>
      </c>
      <c r="L90" s="11"/>
      <c r="M90" s="18"/>
      <c r="N90" s="18"/>
    </row>
    <row r="91" spans="1:14" ht="18.75" customHeight="1" x14ac:dyDescent="0.3">
      <c r="A91" s="4" t="s">
        <v>217</v>
      </c>
      <c r="B91" s="4" t="s">
        <v>181</v>
      </c>
      <c r="C91" s="18"/>
      <c r="D91" s="17" t="s">
        <v>182</v>
      </c>
      <c r="E91" s="17" t="s">
        <v>183</v>
      </c>
      <c r="F91" s="4"/>
      <c r="G91" s="11"/>
      <c r="H91" s="18"/>
      <c r="I91" s="18"/>
      <c r="J91" s="18"/>
      <c r="K91" s="18" t="s">
        <v>37</v>
      </c>
      <c r="L91" s="11"/>
      <c r="M91" s="18"/>
      <c r="N91" s="18"/>
    </row>
    <row r="92" spans="1:14" ht="18.75" customHeight="1" x14ac:dyDescent="0.3">
      <c r="A92" s="61"/>
      <c r="B92" s="4"/>
      <c r="C92" s="18"/>
      <c r="D92" s="17"/>
      <c r="E92" s="17"/>
      <c r="F92" s="4"/>
      <c r="G92" s="11"/>
      <c r="H92" s="18"/>
      <c r="I92" s="18"/>
      <c r="J92" s="18"/>
      <c r="K92" s="18"/>
      <c r="L92" s="11"/>
      <c r="M92" s="18"/>
      <c r="N92" s="18"/>
    </row>
    <row r="93" spans="1:14" ht="18.75" customHeight="1" x14ac:dyDescent="0.3">
      <c r="A93" s="1" t="s">
        <v>218</v>
      </c>
      <c r="B93" s="1"/>
      <c r="C93" s="2" t="s">
        <v>219</v>
      </c>
      <c r="D93" s="50"/>
      <c r="E93" s="51"/>
      <c r="F93" s="22"/>
      <c r="G93" s="29"/>
      <c r="H93" s="2"/>
      <c r="I93" s="2"/>
      <c r="J93" s="2"/>
      <c r="K93" s="2"/>
      <c r="L93" s="29"/>
      <c r="M93" s="2"/>
      <c r="N93" s="2" t="s">
        <v>220</v>
      </c>
    </row>
    <row r="94" spans="1:14" ht="18.75" customHeight="1" x14ac:dyDescent="0.3">
      <c r="A94" s="4" t="s">
        <v>221</v>
      </c>
      <c r="B94" s="4" t="s">
        <v>150</v>
      </c>
      <c r="C94" s="18"/>
      <c r="D94" s="17" t="s">
        <v>151</v>
      </c>
      <c r="E94" s="17" t="s">
        <v>152</v>
      </c>
      <c r="F94" s="4"/>
      <c r="G94" s="11"/>
      <c r="H94" s="18"/>
      <c r="I94" s="18" t="s">
        <v>37</v>
      </c>
      <c r="J94" s="18"/>
      <c r="K94" s="18"/>
      <c r="L94" s="11"/>
      <c r="M94" s="18"/>
      <c r="N94" s="18"/>
    </row>
    <row r="95" spans="1:14" ht="18.75" customHeight="1" x14ac:dyDescent="0.3">
      <c r="A95" s="4" t="s">
        <v>222</v>
      </c>
      <c r="B95" s="4" t="s">
        <v>154</v>
      </c>
      <c r="C95" s="18"/>
      <c r="D95" s="17" t="s">
        <v>155</v>
      </c>
      <c r="E95" s="17" t="s">
        <v>156</v>
      </c>
      <c r="F95" s="4"/>
      <c r="G95" s="11"/>
      <c r="H95" s="18"/>
      <c r="I95" s="18" t="s">
        <v>37</v>
      </c>
      <c r="J95" s="18"/>
      <c r="K95" s="18"/>
      <c r="L95" s="11"/>
      <c r="M95" s="18"/>
      <c r="N95" s="18"/>
    </row>
    <row r="96" spans="1:14" ht="18.75" customHeight="1" x14ac:dyDescent="0.3">
      <c r="A96" s="4" t="s">
        <v>223</v>
      </c>
      <c r="B96" s="4" t="s">
        <v>158</v>
      </c>
      <c r="C96" s="18"/>
      <c r="D96" s="17" t="s">
        <v>159</v>
      </c>
      <c r="E96" s="17" t="s">
        <v>160</v>
      </c>
      <c r="F96" s="4"/>
      <c r="G96" s="11"/>
      <c r="H96" s="18"/>
      <c r="I96" s="18" t="s">
        <v>37</v>
      </c>
      <c r="J96" s="18"/>
      <c r="K96" s="18"/>
      <c r="L96" s="11"/>
      <c r="M96" s="18"/>
      <c r="N96" s="18"/>
    </row>
    <row r="97" spans="1:14" ht="18.75" customHeight="1" x14ac:dyDescent="0.3">
      <c r="A97" s="4" t="s">
        <v>224</v>
      </c>
      <c r="B97" s="4" t="s">
        <v>162</v>
      </c>
      <c r="C97" s="18"/>
      <c r="D97" s="17" t="s">
        <v>163</v>
      </c>
      <c r="E97" s="17" t="s">
        <v>164</v>
      </c>
      <c r="F97" s="4"/>
      <c r="G97" s="11"/>
      <c r="H97" s="18"/>
      <c r="I97" s="18" t="s">
        <v>37</v>
      </c>
      <c r="J97" s="18"/>
      <c r="K97" s="18"/>
      <c r="L97" s="11"/>
      <c r="M97" s="18"/>
      <c r="N97" s="18"/>
    </row>
    <row r="98" spans="1:14" ht="18.75" customHeight="1" x14ac:dyDescent="0.3">
      <c r="A98" s="4" t="s">
        <v>225</v>
      </c>
      <c r="B98" s="4" t="s">
        <v>166</v>
      </c>
      <c r="C98" s="18"/>
      <c r="D98" s="17" t="s">
        <v>167</v>
      </c>
      <c r="E98" s="17" t="s">
        <v>168</v>
      </c>
      <c r="F98" s="4"/>
      <c r="G98" s="11"/>
      <c r="H98" s="18"/>
      <c r="I98" s="18" t="s">
        <v>37</v>
      </c>
      <c r="J98" s="18"/>
      <c r="K98" s="18"/>
      <c r="L98" s="11"/>
      <c r="M98" s="18"/>
      <c r="N98" s="18"/>
    </row>
    <row r="99" spans="1:14" ht="18.75" customHeight="1" x14ac:dyDescent="0.3">
      <c r="A99" s="4" t="s">
        <v>226</v>
      </c>
      <c r="B99" s="4" t="s">
        <v>170</v>
      </c>
      <c r="C99" s="18"/>
      <c r="D99" s="17" t="s">
        <v>171</v>
      </c>
      <c r="E99" s="17" t="s">
        <v>172</v>
      </c>
      <c r="F99" s="4"/>
      <c r="G99" s="11"/>
      <c r="H99" s="18"/>
      <c r="I99" s="18" t="s">
        <v>37</v>
      </c>
      <c r="J99" s="18"/>
      <c r="K99" s="18"/>
      <c r="L99" s="11"/>
      <c r="M99" s="18"/>
      <c r="N99" s="18"/>
    </row>
    <row r="100" spans="1:14" ht="18.75" customHeight="1" x14ac:dyDescent="0.3">
      <c r="A100" s="4" t="s">
        <v>227</v>
      </c>
      <c r="B100" s="4" t="s">
        <v>174</v>
      </c>
      <c r="C100" s="18"/>
      <c r="D100" s="17" t="s">
        <v>175</v>
      </c>
      <c r="E100" s="17" t="s">
        <v>156</v>
      </c>
      <c r="F100" s="4"/>
      <c r="G100" s="11"/>
      <c r="H100" s="18"/>
      <c r="I100" s="18" t="s">
        <v>37</v>
      </c>
      <c r="J100" s="18"/>
      <c r="K100" s="18"/>
      <c r="L100" s="11"/>
      <c r="M100" s="18"/>
      <c r="N100" s="18"/>
    </row>
    <row r="101" spans="1:14" ht="18.75" customHeight="1" x14ac:dyDescent="0.3">
      <c r="A101" s="4" t="s">
        <v>228</v>
      </c>
      <c r="B101" s="4" t="s">
        <v>177</v>
      </c>
      <c r="C101" s="18"/>
      <c r="D101" s="17" t="s">
        <v>178</v>
      </c>
      <c r="E101" s="17" t="s">
        <v>179</v>
      </c>
      <c r="F101" s="4"/>
      <c r="G101" s="11"/>
      <c r="H101" s="18"/>
      <c r="I101" s="18" t="s">
        <v>37</v>
      </c>
      <c r="J101" s="18"/>
      <c r="K101" s="18"/>
      <c r="L101" s="11"/>
      <c r="M101" s="18"/>
      <c r="N101" s="18"/>
    </row>
    <row r="102" spans="1:14" ht="18.75" customHeight="1" x14ac:dyDescent="0.3">
      <c r="A102" s="4" t="s">
        <v>229</v>
      </c>
      <c r="B102" s="4" t="s">
        <v>181</v>
      </c>
      <c r="C102" s="18"/>
      <c r="D102" s="17" t="s">
        <v>182</v>
      </c>
      <c r="E102" s="17" t="s">
        <v>183</v>
      </c>
      <c r="F102" s="4"/>
      <c r="G102" s="11"/>
      <c r="H102" s="18"/>
      <c r="I102" s="18" t="s">
        <v>37</v>
      </c>
      <c r="J102" s="18"/>
      <c r="K102" s="18"/>
      <c r="L102" s="11"/>
      <c r="M102" s="18"/>
      <c r="N102" s="18"/>
    </row>
    <row r="103" spans="1:14" ht="18.75" customHeight="1" x14ac:dyDescent="0.3">
      <c r="A103" s="61"/>
      <c r="B103" s="4"/>
      <c r="C103" s="18"/>
      <c r="D103" s="17"/>
      <c r="E103" s="17"/>
      <c r="F103" s="4"/>
      <c r="G103" s="11"/>
      <c r="H103" s="18"/>
      <c r="I103" s="18"/>
      <c r="J103" s="18"/>
      <c r="K103" s="18"/>
      <c r="L103" s="11"/>
      <c r="M103" s="18"/>
      <c r="N103" s="18"/>
    </row>
    <row r="104" spans="1:14" ht="18.75" customHeight="1" x14ac:dyDescent="0.3">
      <c r="A104" s="1" t="s">
        <v>230</v>
      </c>
      <c r="B104" s="1"/>
      <c r="C104" s="2" t="s">
        <v>231</v>
      </c>
      <c r="D104" s="50"/>
      <c r="E104" s="51"/>
      <c r="F104" s="22"/>
      <c r="G104" s="29"/>
      <c r="H104" s="2"/>
      <c r="I104" s="2"/>
      <c r="J104" s="2"/>
      <c r="K104" s="2"/>
      <c r="L104" s="29"/>
      <c r="M104" s="2"/>
      <c r="N104" s="2" t="s">
        <v>232</v>
      </c>
    </row>
    <row r="105" spans="1:14" ht="18.75" customHeight="1" x14ac:dyDescent="0.3">
      <c r="A105" s="4" t="s">
        <v>233</v>
      </c>
      <c r="B105" s="4" t="s">
        <v>150</v>
      </c>
      <c r="C105" s="18"/>
      <c r="D105" s="17" t="s">
        <v>151</v>
      </c>
      <c r="E105" s="17" t="s">
        <v>152</v>
      </c>
      <c r="F105" s="4"/>
      <c r="G105" s="11"/>
      <c r="H105" s="18"/>
      <c r="I105" s="18" t="s">
        <v>37</v>
      </c>
      <c r="J105" s="18"/>
      <c r="K105" s="18"/>
      <c r="L105" s="11"/>
      <c r="M105" s="18"/>
      <c r="N105" s="18"/>
    </row>
    <row r="106" spans="1:14" ht="18.75" customHeight="1" x14ac:dyDescent="0.3">
      <c r="A106" s="4" t="s">
        <v>234</v>
      </c>
      <c r="B106" s="4" t="s">
        <v>154</v>
      </c>
      <c r="C106" s="18"/>
      <c r="D106" s="17" t="s">
        <v>155</v>
      </c>
      <c r="E106" s="17" t="s">
        <v>156</v>
      </c>
      <c r="F106" s="4"/>
      <c r="G106" s="11"/>
      <c r="H106" s="18"/>
      <c r="I106" s="18" t="s">
        <v>37</v>
      </c>
      <c r="J106" s="18"/>
      <c r="K106" s="18"/>
      <c r="L106" s="11"/>
      <c r="M106" s="18"/>
      <c r="N106" s="18"/>
    </row>
    <row r="107" spans="1:14" ht="18.75" customHeight="1" x14ac:dyDescent="0.3">
      <c r="A107" s="4" t="s">
        <v>235</v>
      </c>
      <c r="B107" s="4" t="s">
        <v>158</v>
      </c>
      <c r="C107" s="18"/>
      <c r="D107" s="17" t="s">
        <v>159</v>
      </c>
      <c r="E107" s="17" t="s">
        <v>160</v>
      </c>
      <c r="F107" s="4"/>
      <c r="G107" s="11"/>
      <c r="H107" s="18"/>
      <c r="I107" s="18" t="s">
        <v>37</v>
      </c>
      <c r="J107" s="18"/>
      <c r="K107" s="18"/>
      <c r="L107" s="11"/>
      <c r="M107" s="18"/>
      <c r="N107" s="18"/>
    </row>
    <row r="108" spans="1:14" ht="18.75" customHeight="1" x14ac:dyDescent="0.3">
      <c r="A108" s="4" t="s">
        <v>236</v>
      </c>
      <c r="B108" s="4" t="s">
        <v>162</v>
      </c>
      <c r="C108" s="18"/>
      <c r="D108" s="17" t="s">
        <v>163</v>
      </c>
      <c r="E108" s="17" t="s">
        <v>164</v>
      </c>
      <c r="F108" s="4"/>
      <c r="G108" s="11"/>
      <c r="H108" s="18"/>
      <c r="I108" s="18" t="s">
        <v>37</v>
      </c>
      <c r="J108" s="18"/>
      <c r="K108" s="18"/>
      <c r="L108" s="11"/>
      <c r="M108" s="18"/>
      <c r="N108" s="18"/>
    </row>
    <row r="109" spans="1:14" ht="18.75" customHeight="1" x14ac:dyDescent="0.3">
      <c r="A109" s="4" t="s">
        <v>237</v>
      </c>
      <c r="B109" s="4" t="s">
        <v>166</v>
      </c>
      <c r="C109" s="18"/>
      <c r="D109" s="17" t="s">
        <v>167</v>
      </c>
      <c r="E109" s="17" t="s">
        <v>168</v>
      </c>
      <c r="F109" s="4"/>
      <c r="G109" s="11"/>
      <c r="H109" s="18"/>
      <c r="I109" s="18" t="s">
        <v>37</v>
      </c>
      <c r="J109" s="18"/>
      <c r="K109" s="18"/>
      <c r="L109" s="11"/>
      <c r="M109" s="18"/>
      <c r="N109" s="18"/>
    </row>
    <row r="110" spans="1:14" ht="18.75" customHeight="1" x14ac:dyDescent="0.3">
      <c r="A110" s="4" t="s">
        <v>238</v>
      </c>
      <c r="B110" s="4" t="s">
        <v>170</v>
      </c>
      <c r="C110" s="18"/>
      <c r="D110" s="17" t="s">
        <v>171</v>
      </c>
      <c r="E110" s="17" t="s">
        <v>172</v>
      </c>
      <c r="F110" s="4"/>
      <c r="G110" s="11"/>
      <c r="H110" s="18"/>
      <c r="I110" s="18" t="s">
        <v>37</v>
      </c>
      <c r="J110" s="18"/>
      <c r="K110" s="18"/>
      <c r="L110" s="11"/>
      <c r="M110" s="18"/>
      <c r="N110" s="18"/>
    </row>
    <row r="111" spans="1:14" ht="18.75" customHeight="1" x14ac:dyDescent="0.3">
      <c r="A111" s="4" t="s">
        <v>239</v>
      </c>
      <c r="B111" s="4" t="s">
        <v>174</v>
      </c>
      <c r="C111" s="18"/>
      <c r="D111" s="17" t="s">
        <v>175</v>
      </c>
      <c r="E111" s="17" t="s">
        <v>156</v>
      </c>
      <c r="F111" s="4"/>
      <c r="G111" s="11"/>
      <c r="H111" s="18"/>
      <c r="I111" s="18" t="s">
        <v>37</v>
      </c>
      <c r="J111" s="18"/>
      <c r="K111" s="18"/>
      <c r="L111" s="11"/>
      <c r="M111" s="18"/>
      <c r="N111" s="18"/>
    </row>
    <row r="112" spans="1:14" ht="18.75" customHeight="1" x14ac:dyDescent="0.3">
      <c r="A112" s="4" t="s">
        <v>240</v>
      </c>
      <c r="B112" s="4" t="s">
        <v>177</v>
      </c>
      <c r="C112" s="18"/>
      <c r="D112" s="17" t="s">
        <v>178</v>
      </c>
      <c r="E112" s="17" t="s">
        <v>179</v>
      </c>
      <c r="F112" s="4"/>
      <c r="G112" s="11"/>
      <c r="H112" s="18"/>
      <c r="I112" s="18" t="s">
        <v>37</v>
      </c>
      <c r="J112" s="18"/>
      <c r="K112" s="18"/>
      <c r="L112" s="11"/>
      <c r="M112" s="18"/>
      <c r="N112" s="18"/>
    </row>
    <row r="113" spans="1:14" ht="18.75" customHeight="1" x14ac:dyDescent="0.3">
      <c r="A113" s="4" t="s">
        <v>241</v>
      </c>
      <c r="B113" s="4" t="s">
        <v>181</v>
      </c>
      <c r="C113" s="18"/>
      <c r="D113" s="17" t="s">
        <v>182</v>
      </c>
      <c r="E113" s="17" t="s">
        <v>183</v>
      </c>
      <c r="F113" s="4"/>
      <c r="G113" s="11"/>
      <c r="H113" s="18"/>
      <c r="I113" s="18" t="s">
        <v>37</v>
      </c>
      <c r="J113" s="18"/>
      <c r="K113" s="18"/>
      <c r="L113" s="11"/>
      <c r="M113" s="18"/>
      <c r="N113" s="18"/>
    </row>
    <row r="114" spans="1:14" ht="18.75" customHeight="1" x14ac:dyDescent="0.3">
      <c r="A114" s="61"/>
      <c r="B114" s="4"/>
      <c r="C114" s="18"/>
      <c r="D114" s="17"/>
      <c r="E114" s="17"/>
      <c r="F114" s="4"/>
      <c r="G114" s="11"/>
      <c r="H114" s="18"/>
      <c r="I114" s="18"/>
      <c r="J114" s="18"/>
      <c r="K114" s="18"/>
      <c r="L114" s="11"/>
      <c r="M114" s="18"/>
      <c r="N114" s="18"/>
    </row>
    <row r="115" spans="1:14" ht="18.75" customHeight="1" x14ac:dyDescent="0.3">
      <c r="A115" s="1" t="s">
        <v>242</v>
      </c>
      <c r="B115" s="22"/>
      <c r="C115" s="2" t="s">
        <v>243</v>
      </c>
      <c r="D115" s="51"/>
      <c r="E115" s="51"/>
      <c r="F115" s="22"/>
      <c r="G115" s="29"/>
      <c r="H115" s="2"/>
      <c r="I115" s="2"/>
      <c r="J115" s="2"/>
      <c r="K115" s="2"/>
      <c r="L115" s="29"/>
      <c r="M115" s="2"/>
      <c r="N115" s="2" t="s">
        <v>244</v>
      </c>
    </row>
    <row r="116" spans="1:14" ht="18.75" customHeight="1" x14ac:dyDescent="0.3">
      <c r="A116" s="4" t="s">
        <v>245</v>
      </c>
      <c r="B116" s="4" t="s">
        <v>150</v>
      </c>
      <c r="C116" s="18"/>
      <c r="D116" s="17" t="s">
        <v>151</v>
      </c>
      <c r="E116" s="17" t="s">
        <v>152</v>
      </c>
      <c r="F116" s="4"/>
      <c r="G116" s="11"/>
      <c r="H116" s="18"/>
      <c r="I116" s="18" t="s">
        <v>37</v>
      </c>
      <c r="J116" s="18"/>
      <c r="K116" s="18"/>
      <c r="L116" s="11"/>
      <c r="M116" s="18"/>
      <c r="N116" s="18"/>
    </row>
    <row r="117" spans="1:14" ht="18.75" customHeight="1" x14ac:dyDescent="0.3">
      <c r="A117" s="4" t="s">
        <v>246</v>
      </c>
      <c r="B117" s="4" t="s">
        <v>154</v>
      </c>
      <c r="C117" s="18"/>
      <c r="D117" s="17" t="s">
        <v>155</v>
      </c>
      <c r="E117" s="17" t="s">
        <v>156</v>
      </c>
      <c r="F117" s="4"/>
      <c r="G117" s="11"/>
      <c r="H117" s="18"/>
      <c r="I117" s="18" t="s">
        <v>37</v>
      </c>
      <c r="J117" s="18"/>
      <c r="K117" s="18"/>
      <c r="L117" s="11"/>
      <c r="M117" s="18"/>
      <c r="N117" s="18"/>
    </row>
    <row r="118" spans="1:14" ht="18.75" customHeight="1" x14ac:dyDescent="0.3">
      <c r="A118" s="4" t="s">
        <v>247</v>
      </c>
      <c r="B118" s="4" t="s">
        <v>158</v>
      </c>
      <c r="C118" s="18"/>
      <c r="D118" s="17" t="s">
        <v>159</v>
      </c>
      <c r="E118" s="17" t="s">
        <v>160</v>
      </c>
      <c r="F118" s="4"/>
      <c r="G118" s="11"/>
      <c r="H118" s="18"/>
      <c r="I118" s="18" t="s">
        <v>37</v>
      </c>
      <c r="J118" s="18"/>
      <c r="K118" s="18"/>
      <c r="L118" s="11"/>
      <c r="M118" s="18"/>
      <c r="N118" s="18"/>
    </row>
    <row r="119" spans="1:14" ht="18.75" customHeight="1" x14ac:dyDescent="0.3">
      <c r="A119" s="4" t="s">
        <v>248</v>
      </c>
      <c r="B119" s="4" t="s">
        <v>162</v>
      </c>
      <c r="C119" s="18"/>
      <c r="D119" s="17" t="s">
        <v>163</v>
      </c>
      <c r="E119" s="17" t="s">
        <v>164</v>
      </c>
      <c r="F119" s="4"/>
      <c r="G119" s="11"/>
      <c r="H119" s="18"/>
      <c r="I119" s="18" t="s">
        <v>37</v>
      </c>
      <c r="J119" s="18"/>
      <c r="K119" s="18"/>
      <c r="L119" s="11"/>
      <c r="M119" s="18"/>
      <c r="N119" s="18"/>
    </row>
    <row r="120" spans="1:14" ht="18.75" customHeight="1" x14ac:dyDescent="0.3">
      <c r="A120" s="4" t="s">
        <v>249</v>
      </c>
      <c r="B120" s="4" t="s">
        <v>166</v>
      </c>
      <c r="C120" s="18"/>
      <c r="D120" s="17" t="s">
        <v>167</v>
      </c>
      <c r="E120" s="17" t="s">
        <v>168</v>
      </c>
      <c r="F120" s="4"/>
      <c r="G120" s="11"/>
      <c r="H120" s="18"/>
      <c r="I120" s="18" t="s">
        <v>37</v>
      </c>
      <c r="J120" s="18"/>
      <c r="K120" s="18"/>
      <c r="L120" s="11"/>
      <c r="M120" s="18"/>
      <c r="N120" s="18"/>
    </row>
    <row r="121" spans="1:14" ht="18.75" customHeight="1" x14ac:dyDescent="0.3">
      <c r="A121" s="4" t="s">
        <v>250</v>
      </c>
      <c r="B121" s="4" t="s">
        <v>170</v>
      </c>
      <c r="C121" s="18"/>
      <c r="D121" s="17" t="s">
        <v>171</v>
      </c>
      <c r="E121" s="17" t="s">
        <v>172</v>
      </c>
      <c r="F121" s="4"/>
      <c r="G121" s="11"/>
      <c r="H121" s="18"/>
      <c r="I121" s="18" t="s">
        <v>37</v>
      </c>
      <c r="J121" s="18"/>
      <c r="K121" s="18"/>
      <c r="L121" s="11"/>
      <c r="M121" s="18"/>
      <c r="N121" s="18"/>
    </row>
    <row r="122" spans="1:14" ht="18.75" customHeight="1" x14ac:dyDescent="0.3">
      <c r="A122" s="4" t="s">
        <v>251</v>
      </c>
      <c r="B122" s="4" t="s">
        <v>174</v>
      </c>
      <c r="C122" s="18"/>
      <c r="D122" s="17" t="s">
        <v>175</v>
      </c>
      <c r="E122" s="17" t="s">
        <v>156</v>
      </c>
      <c r="F122" s="4"/>
      <c r="G122" s="11"/>
      <c r="H122" s="18"/>
      <c r="I122" s="18" t="s">
        <v>37</v>
      </c>
      <c r="J122" s="18"/>
      <c r="K122" s="18"/>
      <c r="L122" s="11"/>
      <c r="M122" s="18"/>
      <c r="N122" s="18"/>
    </row>
    <row r="123" spans="1:14" ht="18.75" customHeight="1" x14ac:dyDescent="0.3">
      <c r="A123" s="4" t="s">
        <v>252</v>
      </c>
      <c r="B123" s="4" t="s">
        <v>177</v>
      </c>
      <c r="C123" s="18"/>
      <c r="D123" s="17" t="s">
        <v>178</v>
      </c>
      <c r="E123" s="17" t="s">
        <v>179</v>
      </c>
      <c r="F123" s="4"/>
      <c r="G123" s="11"/>
      <c r="H123" s="18"/>
      <c r="I123" s="18" t="s">
        <v>37</v>
      </c>
      <c r="J123" s="18"/>
      <c r="K123" s="18"/>
      <c r="L123" s="11"/>
      <c r="M123" s="18"/>
      <c r="N123" s="18"/>
    </row>
    <row r="124" spans="1:14" ht="18.75" customHeight="1" x14ac:dyDescent="0.3">
      <c r="A124" s="4" t="s">
        <v>253</v>
      </c>
      <c r="B124" s="4" t="s">
        <v>181</v>
      </c>
      <c r="C124" s="18"/>
      <c r="D124" s="17" t="s">
        <v>182</v>
      </c>
      <c r="E124" s="17" t="s">
        <v>183</v>
      </c>
      <c r="F124" s="4"/>
      <c r="G124" s="11"/>
      <c r="H124" s="18"/>
      <c r="I124" s="18" t="s">
        <v>37</v>
      </c>
      <c r="J124" s="18"/>
      <c r="K124" s="18"/>
      <c r="L124" s="11"/>
      <c r="M124" s="18"/>
      <c r="N124" s="18"/>
    </row>
    <row r="125" spans="1:14" ht="18.75" customHeight="1" x14ac:dyDescent="0.3">
      <c r="A125" s="61"/>
      <c r="B125" s="4"/>
      <c r="C125" s="18"/>
      <c r="D125" s="17"/>
      <c r="E125" s="17"/>
      <c r="F125" s="4"/>
      <c r="G125" s="11"/>
      <c r="H125" s="18"/>
      <c r="I125" s="18"/>
      <c r="J125" s="18"/>
      <c r="K125" s="18"/>
      <c r="L125" s="11"/>
      <c r="M125" s="18"/>
      <c r="N125" s="18"/>
    </row>
    <row r="126" spans="1:14" ht="18.75" customHeight="1" x14ac:dyDescent="0.3">
      <c r="A126" s="1" t="s">
        <v>254</v>
      </c>
      <c r="B126" s="22"/>
      <c r="C126" s="2" t="s">
        <v>255</v>
      </c>
      <c r="D126" s="51"/>
      <c r="E126" s="51"/>
      <c r="F126" s="22"/>
      <c r="G126" s="29"/>
      <c r="H126" s="2"/>
      <c r="I126" s="2"/>
      <c r="J126" s="2"/>
      <c r="K126" s="2"/>
      <c r="L126" s="29"/>
      <c r="M126" s="2"/>
      <c r="N126" s="2" t="s">
        <v>256</v>
      </c>
    </row>
    <row r="127" spans="1:14" ht="18.75" customHeight="1" x14ac:dyDescent="0.3">
      <c r="A127" s="4" t="s">
        <v>257</v>
      </c>
      <c r="B127" s="4" t="s">
        <v>150</v>
      </c>
      <c r="C127" s="18"/>
      <c r="D127" s="17" t="s">
        <v>151</v>
      </c>
      <c r="E127" s="17" t="s">
        <v>152</v>
      </c>
      <c r="F127" s="4"/>
      <c r="G127" s="11"/>
      <c r="H127" s="18"/>
      <c r="I127" s="18"/>
      <c r="J127" s="18"/>
      <c r="K127" s="18" t="s">
        <v>37</v>
      </c>
      <c r="L127" s="11"/>
      <c r="M127" s="18"/>
      <c r="N127" s="18"/>
    </row>
    <row r="128" spans="1:14" ht="18.75" customHeight="1" x14ac:dyDescent="0.3">
      <c r="A128" s="4" t="s">
        <v>258</v>
      </c>
      <c r="B128" s="4" t="s">
        <v>154</v>
      </c>
      <c r="C128" s="18"/>
      <c r="D128" s="17" t="s">
        <v>155</v>
      </c>
      <c r="E128" s="17" t="s">
        <v>156</v>
      </c>
      <c r="F128" s="4"/>
      <c r="G128" s="11"/>
      <c r="H128" s="18"/>
      <c r="I128" s="18"/>
      <c r="J128" s="18"/>
      <c r="K128" s="18" t="s">
        <v>37</v>
      </c>
      <c r="L128" s="11"/>
      <c r="M128" s="18"/>
      <c r="N128" s="18"/>
    </row>
    <row r="129" spans="1:14" ht="18.75" customHeight="1" x14ac:dyDescent="0.3">
      <c r="A129" s="4" t="s">
        <v>259</v>
      </c>
      <c r="B129" s="4" t="s">
        <v>158</v>
      </c>
      <c r="C129" s="18"/>
      <c r="D129" s="17" t="s">
        <v>159</v>
      </c>
      <c r="E129" s="17" t="s">
        <v>160</v>
      </c>
      <c r="F129" s="4"/>
      <c r="G129" s="11"/>
      <c r="H129" s="18"/>
      <c r="I129" s="18"/>
      <c r="J129" s="18"/>
      <c r="K129" s="18" t="s">
        <v>37</v>
      </c>
      <c r="L129" s="11"/>
      <c r="M129" s="18"/>
      <c r="N129" s="18"/>
    </row>
    <row r="130" spans="1:14" ht="18.75" customHeight="1" x14ac:dyDescent="0.3">
      <c r="A130" s="4" t="s">
        <v>260</v>
      </c>
      <c r="B130" s="4" t="s">
        <v>162</v>
      </c>
      <c r="C130" s="18"/>
      <c r="D130" s="17" t="s">
        <v>163</v>
      </c>
      <c r="E130" s="17" t="s">
        <v>164</v>
      </c>
      <c r="F130" s="4"/>
      <c r="G130" s="11"/>
      <c r="H130" s="18"/>
      <c r="I130" s="18"/>
      <c r="J130" s="18"/>
      <c r="K130" s="18" t="s">
        <v>37</v>
      </c>
      <c r="L130" s="11"/>
      <c r="M130" s="18"/>
      <c r="N130" s="18"/>
    </row>
    <row r="131" spans="1:14" ht="18.75" customHeight="1" x14ac:dyDescent="0.3">
      <c r="A131" s="4" t="s">
        <v>261</v>
      </c>
      <c r="B131" s="4" t="s">
        <v>166</v>
      </c>
      <c r="C131" s="18"/>
      <c r="D131" s="17" t="s">
        <v>167</v>
      </c>
      <c r="E131" s="17" t="s">
        <v>168</v>
      </c>
      <c r="F131" s="4"/>
      <c r="G131" s="11"/>
      <c r="H131" s="18"/>
      <c r="I131" s="18"/>
      <c r="J131" s="18"/>
      <c r="K131" s="18" t="s">
        <v>37</v>
      </c>
      <c r="L131" s="11"/>
      <c r="M131" s="18"/>
      <c r="N131" s="18"/>
    </row>
    <row r="132" spans="1:14" ht="18.75" customHeight="1" x14ac:dyDescent="0.3">
      <c r="A132" s="4" t="s">
        <v>262</v>
      </c>
      <c r="B132" s="4" t="s">
        <v>170</v>
      </c>
      <c r="C132" s="18"/>
      <c r="D132" s="17" t="s">
        <v>171</v>
      </c>
      <c r="E132" s="17" t="s">
        <v>172</v>
      </c>
      <c r="F132" s="4"/>
      <c r="G132" s="11"/>
      <c r="H132" s="18"/>
      <c r="I132" s="18"/>
      <c r="J132" s="18"/>
      <c r="K132" s="18" t="s">
        <v>37</v>
      </c>
      <c r="L132" s="11"/>
      <c r="M132" s="18"/>
      <c r="N132" s="18"/>
    </row>
    <row r="133" spans="1:14" ht="18.75" customHeight="1" x14ac:dyDescent="0.3">
      <c r="A133" s="4" t="s">
        <v>263</v>
      </c>
      <c r="B133" s="4" t="s">
        <v>174</v>
      </c>
      <c r="C133" s="18"/>
      <c r="D133" s="17" t="s">
        <v>175</v>
      </c>
      <c r="E133" s="17" t="s">
        <v>156</v>
      </c>
      <c r="F133" s="4"/>
      <c r="G133" s="11"/>
      <c r="H133" s="18"/>
      <c r="I133" s="18"/>
      <c r="J133" s="18"/>
      <c r="K133" s="18" t="s">
        <v>37</v>
      </c>
      <c r="L133" s="11"/>
      <c r="M133" s="18"/>
      <c r="N133" s="18"/>
    </row>
    <row r="134" spans="1:14" ht="18.75" customHeight="1" x14ac:dyDescent="0.3">
      <c r="A134" s="4" t="s">
        <v>264</v>
      </c>
      <c r="B134" s="4" t="s">
        <v>177</v>
      </c>
      <c r="C134" s="18"/>
      <c r="D134" s="17" t="s">
        <v>178</v>
      </c>
      <c r="E134" s="17" t="s">
        <v>179</v>
      </c>
      <c r="F134" s="4"/>
      <c r="G134" s="11"/>
      <c r="H134" s="18"/>
      <c r="I134" s="18"/>
      <c r="J134" s="18"/>
      <c r="K134" s="18" t="s">
        <v>37</v>
      </c>
      <c r="L134" s="11"/>
      <c r="M134" s="18"/>
      <c r="N134" s="18"/>
    </row>
    <row r="135" spans="1:14" ht="18.75" customHeight="1" x14ac:dyDescent="0.3">
      <c r="A135" s="4" t="s">
        <v>265</v>
      </c>
      <c r="B135" s="4" t="s">
        <v>181</v>
      </c>
      <c r="C135" s="18"/>
      <c r="D135" s="17" t="s">
        <v>182</v>
      </c>
      <c r="E135" s="17" t="s">
        <v>183</v>
      </c>
      <c r="F135" s="4"/>
      <c r="G135" s="11"/>
      <c r="H135" s="18"/>
      <c r="I135" s="18"/>
      <c r="J135" s="18"/>
      <c r="K135" s="18" t="s">
        <v>37</v>
      </c>
      <c r="L135" s="11"/>
      <c r="M135" s="18"/>
      <c r="N135" s="18"/>
    </row>
    <row r="136" spans="1:14" ht="18.75" customHeight="1" x14ac:dyDescent="0.3">
      <c r="A136" s="61"/>
      <c r="B136" s="4"/>
      <c r="C136" s="18"/>
      <c r="D136" s="17"/>
      <c r="E136" s="17"/>
      <c r="F136" s="4"/>
      <c r="G136" s="11"/>
      <c r="H136" s="18"/>
      <c r="I136" s="18"/>
      <c r="J136" s="18"/>
      <c r="K136" s="18"/>
      <c r="L136" s="11"/>
      <c r="M136" s="18"/>
      <c r="N136" s="18"/>
    </row>
    <row r="137" spans="1:14" ht="18.75" customHeight="1" x14ac:dyDescent="0.3">
      <c r="A137" s="1" t="s">
        <v>266</v>
      </c>
      <c r="B137" s="22"/>
      <c r="C137" s="2" t="s">
        <v>44</v>
      </c>
      <c r="D137" s="51"/>
      <c r="E137" s="51"/>
      <c r="F137" s="22"/>
      <c r="G137" s="29"/>
      <c r="H137" s="2"/>
      <c r="I137" s="2"/>
      <c r="J137" s="2"/>
      <c r="K137" s="2"/>
      <c r="L137" s="29"/>
      <c r="M137" s="2"/>
      <c r="N137" s="2"/>
    </row>
    <row r="138" spans="1:14" ht="97.5" customHeight="1" x14ac:dyDescent="0.3">
      <c r="A138" s="4" t="s">
        <v>267</v>
      </c>
      <c r="B138" s="4" t="s">
        <v>268</v>
      </c>
      <c r="C138" s="18"/>
      <c r="D138" s="17" t="s">
        <v>269</v>
      </c>
      <c r="E138" s="17" t="s">
        <v>270</v>
      </c>
      <c r="F138" s="4"/>
      <c r="G138" s="11"/>
      <c r="H138" s="18" t="s">
        <v>37</v>
      </c>
      <c r="I138" s="18"/>
      <c r="J138" s="18"/>
      <c r="K138" s="18"/>
      <c r="L138" s="11" t="s">
        <v>37</v>
      </c>
      <c r="M138" s="18"/>
      <c r="N138" s="18"/>
    </row>
    <row r="139" spans="1:14" ht="194.25" customHeight="1" x14ac:dyDescent="0.3">
      <c r="A139" s="4" t="s">
        <v>271</v>
      </c>
      <c r="B139" s="4" t="s">
        <v>272</v>
      </c>
      <c r="C139" s="18"/>
      <c r="D139" s="17" t="s">
        <v>273</v>
      </c>
      <c r="E139" s="17" t="s">
        <v>274</v>
      </c>
      <c r="F139" s="4"/>
      <c r="G139" s="11"/>
      <c r="H139" s="3" t="s">
        <v>37</v>
      </c>
      <c r="I139" s="18"/>
      <c r="J139" s="18"/>
      <c r="K139" s="18"/>
      <c r="L139" s="11" t="s">
        <v>37</v>
      </c>
      <c r="M139" s="18"/>
      <c r="N139" s="18" t="s">
        <v>275</v>
      </c>
    </row>
    <row r="140" spans="1:14" ht="18.75" customHeight="1" x14ac:dyDescent="0.3">
      <c r="A140" s="61"/>
      <c r="B140" s="4"/>
      <c r="C140" s="18"/>
      <c r="D140" s="17"/>
      <c r="E140" s="17"/>
      <c r="F140" s="4"/>
      <c r="G140" s="11"/>
      <c r="H140" s="18"/>
      <c r="I140" s="18"/>
      <c r="J140" s="18"/>
      <c r="K140" s="18"/>
      <c r="L140" s="11"/>
      <c r="M140" s="18"/>
      <c r="N140" s="18"/>
    </row>
    <row r="141" spans="1:14" ht="18.75" customHeight="1" x14ac:dyDescent="0.3">
      <c r="A141" s="23" t="s">
        <v>276</v>
      </c>
      <c r="B141" s="24"/>
      <c r="C141" s="25" t="s">
        <v>44</v>
      </c>
      <c r="D141" s="47"/>
      <c r="E141" s="47"/>
      <c r="F141" s="24"/>
      <c r="G141" s="30"/>
      <c r="H141" s="25"/>
      <c r="I141" s="25"/>
      <c r="J141" s="25"/>
      <c r="K141" s="25"/>
      <c r="L141" s="30"/>
      <c r="M141" s="25"/>
      <c r="N141" s="25"/>
    </row>
    <row r="142" spans="1:14" ht="150" customHeight="1" x14ac:dyDescent="0.3">
      <c r="A142" s="4" t="s">
        <v>277</v>
      </c>
      <c r="B142" s="4" t="s">
        <v>278</v>
      </c>
      <c r="C142" s="18"/>
      <c r="D142" s="17" t="s">
        <v>279</v>
      </c>
      <c r="E142" s="69" t="s">
        <v>280</v>
      </c>
      <c r="F142" s="4"/>
      <c r="G142" s="11"/>
      <c r="H142" s="18" t="s">
        <v>37</v>
      </c>
      <c r="I142" s="18"/>
      <c r="J142" s="18"/>
      <c r="K142" s="18"/>
      <c r="L142" s="11"/>
      <c r="M142" s="18"/>
      <c r="N142" s="18" t="s">
        <v>281</v>
      </c>
    </row>
    <row r="143" spans="1:14" ht="99" customHeight="1" x14ac:dyDescent="0.3">
      <c r="A143" s="4" t="s">
        <v>282</v>
      </c>
      <c r="B143" s="4" t="s">
        <v>283</v>
      </c>
      <c r="C143" s="18"/>
      <c r="D143" s="17" t="s">
        <v>284</v>
      </c>
      <c r="E143" s="69" t="s">
        <v>285</v>
      </c>
      <c r="F143" s="4"/>
      <c r="G143" s="11"/>
      <c r="H143" s="18"/>
      <c r="I143" s="18"/>
      <c r="J143" s="18"/>
      <c r="K143" s="18"/>
      <c r="L143" s="11"/>
      <c r="M143" s="18"/>
      <c r="N143" s="33" t="s">
        <v>286</v>
      </c>
    </row>
    <row r="144" spans="1:14" ht="39" customHeight="1" x14ac:dyDescent="0.3">
      <c r="A144" s="4" t="s">
        <v>287</v>
      </c>
      <c r="B144" s="4" t="s">
        <v>288</v>
      </c>
      <c r="C144" s="18"/>
      <c r="D144" s="17" t="s">
        <v>289</v>
      </c>
      <c r="E144" s="17" t="s">
        <v>290</v>
      </c>
      <c r="F144" s="4"/>
      <c r="G144" s="11"/>
      <c r="H144" s="18" t="s">
        <v>37</v>
      </c>
      <c r="I144" s="18"/>
      <c r="J144" s="18"/>
      <c r="K144" s="18"/>
      <c r="L144" s="11"/>
      <c r="M144" s="18"/>
      <c r="N144" s="18"/>
    </row>
    <row r="145" spans="1:14" ht="39" customHeight="1" x14ac:dyDescent="0.3">
      <c r="A145" s="4" t="s">
        <v>291</v>
      </c>
      <c r="B145" s="4" t="s">
        <v>292</v>
      </c>
      <c r="C145" s="18"/>
      <c r="D145" s="17" t="s">
        <v>293</v>
      </c>
      <c r="E145" s="17" t="s">
        <v>294</v>
      </c>
      <c r="F145" s="4"/>
      <c r="G145" s="11"/>
      <c r="H145" s="18" t="s">
        <v>37</v>
      </c>
      <c r="I145" s="18"/>
      <c r="J145" s="18"/>
      <c r="K145" s="18" t="s">
        <v>37</v>
      </c>
      <c r="L145" s="11"/>
      <c r="M145" s="18"/>
      <c r="N145" s="18"/>
    </row>
    <row r="146" spans="1:14" ht="18.75" customHeight="1" x14ac:dyDescent="0.3">
      <c r="A146" s="61"/>
      <c r="B146" s="4"/>
      <c r="C146" s="18"/>
      <c r="D146" s="17"/>
      <c r="E146" s="17"/>
      <c r="F146" s="4"/>
      <c r="G146" s="11"/>
      <c r="H146" s="18"/>
      <c r="I146" s="18"/>
      <c r="J146" s="18"/>
      <c r="K146" s="18"/>
      <c r="L146" s="11"/>
      <c r="M146" s="18"/>
      <c r="N146" s="18"/>
    </row>
    <row r="147" spans="1:14" ht="18.75" customHeight="1" x14ac:dyDescent="0.3">
      <c r="A147" s="23" t="s">
        <v>295</v>
      </c>
      <c r="B147" s="24"/>
      <c r="C147" s="25"/>
      <c r="D147" s="47"/>
      <c r="E147" s="47"/>
      <c r="F147" s="24"/>
      <c r="G147" s="30"/>
      <c r="H147" s="25"/>
      <c r="I147" s="25"/>
      <c r="J147" s="25"/>
      <c r="K147" s="25"/>
      <c r="L147" s="30"/>
      <c r="M147" s="25"/>
      <c r="N147" s="25"/>
    </row>
    <row r="148" spans="1:14" ht="18.75" customHeight="1" x14ac:dyDescent="0.3">
      <c r="A148" s="1" t="s">
        <v>296</v>
      </c>
      <c r="B148" s="22"/>
      <c r="C148" s="2" t="s">
        <v>44</v>
      </c>
      <c r="D148" s="51"/>
      <c r="E148" s="51"/>
      <c r="F148" s="22"/>
      <c r="G148" s="29"/>
      <c r="H148" s="2"/>
      <c r="I148" s="2"/>
      <c r="J148" s="2"/>
      <c r="K148" s="2"/>
      <c r="L148" s="29"/>
      <c r="M148" s="2"/>
      <c r="N148" s="2"/>
    </row>
    <row r="149" spans="1:14" ht="56.25" customHeight="1" x14ac:dyDescent="0.3">
      <c r="A149" s="4" t="s">
        <v>297</v>
      </c>
      <c r="B149" s="4" t="s">
        <v>298</v>
      </c>
      <c r="C149" s="18"/>
      <c r="D149" s="17" t="s">
        <v>299</v>
      </c>
      <c r="E149" s="17" t="s">
        <v>300</v>
      </c>
      <c r="F149" s="4"/>
      <c r="G149" s="11"/>
      <c r="H149" s="18" t="s">
        <v>37</v>
      </c>
      <c r="I149" s="18"/>
      <c r="J149" s="18"/>
      <c r="K149" s="18"/>
      <c r="L149" s="11"/>
      <c r="M149" s="18"/>
      <c r="N149" s="18"/>
    </row>
    <row r="150" spans="1:14" ht="93.75" customHeight="1" x14ac:dyDescent="0.3">
      <c r="A150" s="4" t="s">
        <v>301</v>
      </c>
      <c r="B150" s="4" t="s">
        <v>302</v>
      </c>
      <c r="C150" s="18"/>
      <c r="D150" s="17" t="s">
        <v>303</v>
      </c>
      <c r="E150" s="17" t="s">
        <v>304</v>
      </c>
      <c r="F150" s="4" t="s">
        <v>305</v>
      </c>
      <c r="G150" s="11" t="s">
        <v>4</v>
      </c>
      <c r="H150" s="18" t="s">
        <v>37</v>
      </c>
      <c r="I150" s="18"/>
      <c r="J150" s="18"/>
      <c r="K150" s="18"/>
      <c r="L150" s="11" t="s">
        <v>37</v>
      </c>
      <c r="M150" s="18"/>
      <c r="N150" s="18"/>
    </row>
    <row r="151" spans="1:14" ht="56.25" customHeight="1" x14ac:dyDescent="0.3">
      <c r="A151" s="4" t="s">
        <v>306</v>
      </c>
      <c r="B151" s="4" t="s">
        <v>307</v>
      </c>
      <c r="C151" s="18"/>
      <c r="D151" s="17" t="s">
        <v>308</v>
      </c>
      <c r="E151" s="17" t="s">
        <v>309</v>
      </c>
      <c r="F151" s="4" t="s">
        <v>310</v>
      </c>
      <c r="G151" s="11" t="s">
        <v>4</v>
      </c>
      <c r="H151" s="18" t="s">
        <v>37</v>
      </c>
      <c r="I151" s="18"/>
      <c r="J151" s="18"/>
      <c r="K151" s="18"/>
      <c r="L151" s="11" t="s">
        <v>37</v>
      </c>
      <c r="M151" s="18"/>
      <c r="N151" s="18"/>
    </row>
    <row r="152" spans="1:14" ht="56.25" customHeight="1" x14ac:dyDescent="0.3">
      <c r="A152" s="4" t="s">
        <v>311</v>
      </c>
      <c r="B152" s="4" t="s">
        <v>312</v>
      </c>
      <c r="C152" s="18"/>
      <c r="D152" s="17" t="s">
        <v>313</v>
      </c>
      <c r="E152" s="17" t="s">
        <v>314</v>
      </c>
      <c r="F152" s="4" t="s">
        <v>310</v>
      </c>
      <c r="G152" s="11" t="s">
        <v>4</v>
      </c>
      <c r="H152" s="18" t="s">
        <v>37</v>
      </c>
      <c r="I152" s="18"/>
      <c r="J152" s="18"/>
      <c r="K152" s="18"/>
      <c r="L152" s="11"/>
      <c r="M152" s="18"/>
      <c r="N152" s="18"/>
    </row>
    <row r="153" spans="1:14" ht="37.5" customHeight="1" x14ac:dyDescent="0.3">
      <c r="A153" s="4" t="s">
        <v>315</v>
      </c>
      <c r="B153" s="4" t="s">
        <v>316</v>
      </c>
      <c r="C153" s="18"/>
      <c r="D153" s="17" t="s">
        <v>317</v>
      </c>
      <c r="E153" s="17" t="s">
        <v>318</v>
      </c>
      <c r="F153" s="4" t="s">
        <v>310</v>
      </c>
      <c r="G153" s="11" t="s">
        <v>4</v>
      </c>
      <c r="H153" s="18" t="s">
        <v>37</v>
      </c>
      <c r="I153" s="18"/>
      <c r="J153" s="18"/>
      <c r="K153" s="18"/>
      <c r="L153" s="11"/>
      <c r="M153" s="18"/>
      <c r="N153" s="18"/>
    </row>
    <row r="154" spans="1:14" ht="18.75" customHeight="1" x14ac:dyDescent="0.3">
      <c r="A154" s="61"/>
      <c r="B154" s="4"/>
      <c r="C154" s="18"/>
      <c r="D154" s="17"/>
      <c r="E154" s="17"/>
      <c r="F154" s="4"/>
      <c r="G154" s="11"/>
      <c r="H154" s="18"/>
      <c r="I154" s="18"/>
      <c r="J154" s="18"/>
      <c r="K154" s="18"/>
      <c r="L154" s="11"/>
      <c r="M154" s="18"/>
      <c r="N154" s="18"/>
    </row>
    <row r="155" spans="1:14" ht="18.75" customHeight="1" x14ac:dyDescent="0.3">
      <c r="A155" s="1" t="s">
        <v>319</v>
      </c>
      <c r="B155" s="1"/>
      <c r="C155" s="2" t="s">
        <v>34</v>
      </c>
      <c r="D155" s="50"/>
      <c r="E155" s="51"/>
      <c r="F155" s="22"/>
      <c r="G155" s="29"/>
      <c r="H155" s="2"/>
      <c r="I155" s="2"/>
      <c r="J155" s="2"/>
      <c r="K155" s="2"/>
      <c r="L155" s="29"/>
      <c r="M155" s="2"/>
      <c r="N155" s="33" t="s">
        <v>320</v>
      </c>
    </row>
    <row r="156" spans="1:14" ht="75" customHeight="1" x14ac:dyDescent="0.3">
      <c r="A156" s="4" t="s">
        <v>321</v>
      </c>
      <c r="B156" s="4" t="s">
        <v>322</v>
      </c>
      <c r="C156" s="18"/>
      <c r="D156" s="17" t="s">
        <v>323</v>
      </c>
      <c r="E156" s="17" t="s">
        <v>324</v>
      </c>
      <c r="F156" s="4"/>
      <c r="G156" s="11"/>
      <c r="H156" s="18"/>
      <c r="I156" s="18"/>
      <c r="J156" s="18"/>
      <c r="K156" s="18"/>
      <c r="L156" s="11"/>
      <c r="M156" s="18"/>
      <c r="N156" s="18"/>
    </row>
    <row r="157" spans="1:14" ht="152.25" customHeight="1" x14ac:dyDescent="0.3">
      <c r="A157" s="4" t="s">
        <v>325</v>
      </c>
      <c r="B157" s="4" t="s">
        <v>326</v>
      </c>
      <c r="C157" s="18"/>
      <c r="D157" s="17" t="s">
        <v>327</v>
      </c>
      <c r="E157" s="17" t="s">
        <v>328</v>
      </c>
      <c r="F157" s="4"/>
      <c r="G157" s="11"/>
      <c r="H157" s="18"/>
      <c r="I157" s="18"/>
      <c r="J157" s="18"/>
      <c r="K157" s="18"/>
      <c r="L157" s="11"/>
      <c r="M157" s="18"/>
      <c r="N157" s="18"/>
    </row>
    <row r="158" spans="1:14" ht="43.5" customHeight="1" x14ac:dyDescent="0.3">
      <c r="A158" s="4" t="s">
        <v>329</v>
      </c>
      <c r="B158" s="4" t="s">
        <v>330</v>
      </c>
      <c r="C158" s="18"/>
      <c r="D158" s="17" t="s">
        <v>331</v>
      </c>
      <c r="E158" s="17" t="s">
        <v>332</v>
      </c>
      <c r="F158" s="4"/>
      <c r="G158" s="11"/>
      <c r="H158" s="18"/>
      <c r="I158" s="18"/>
      <c r="J158" s="18"/>
      <c r="K158" s="18"/>
      <c r="L158" s="11"/>
      <c r="M158" s="18"/>
      <c r="N158" s="18"/>
    </row>
    <row r="159" spans="1:14" ht="37.5" customHeight="1" x14ac:dyDescent="0.3">
      <c r="A159" s="4" t="s">
        <v>333</v>
      </c>
      <c r="B159" s="4" t="s">
        <v>334</v>
      </c>
      <c r="C159" s="18"/>
      <c r="D159" s="17" t="s">
        <v>335</v>
      </c>
      <c r="E159" s="17" t="s">
        <v>336</v>
      </c>
      <c r="F159" s="4"/>
      <c r="G159" s="11"/>
      <c r="H159" s="18"/>
      <c r="I159" s="18"/>
      <c r="J159" s="18"/>
      <c r="K159" s="18"/>
      <c r="L159" s="11"/>
      <c r="M159" s="18"/>
      <c r="N159" s="18"/>
    </row>
    <row r="160" spans="1:14" ht="39" customHeight="1" x14ac:dyDescent="0.3">
      <c r="A160" s="4" t="s">
        <v>337</v>
      </c>
      <c r="B160" s="4" t="s">
        <v>338</v>
      </c>
      <c r="C160" s="18"/>
      <c r="D160" s="17" t="s">
        <v>339</v>
      </c>
      <c r="E160" s="17" t="s">
        <v>340</v>
      </c>
      <c r="F160" s="4"/>
      <c r="G160" s="11"/>
      <c r="H160" s="18"/>
      <c r="I160" s="18"/>
      <c r="J160" s="18"/>
      <c r="K160" s="18"/>
      <c r="L160" s="11"/>
      <c r="M160" s="18"/>
      <c r="N160" s="18"/>
    </row>
    <row r="161" spans="1:14" ht="37.5" customHeight="1" x14ac:dyDescent="0.3">
      <c r="A161" s="4" t="s">
        <v>341</v>
      </c>
      <c r="B161" s="4" t="s">
        <v>342</v>
      </c>
      <c r="C161" s="18"/>
      <c r="D161" s="17" t="s">
        <v>343</v>
      </c>
      <c r="E161" s="17" t="s">
        <v>344</v>
      </c>
      <c r="F161" s="4"/>
      <c r="G161" s="11"/>
      <c r="H161" s="18"/>
      <c r="I161" s="18"/>
      <c r="J161" s="18"/>
      <c r="K161" s="18"/>
      <c r="L161" s="11"/>
      <c r="M161" s="18"/>
      <c r="N161" s="18"/>
    </row>
    <row r="162" spans="1:14" ht="38.25" customHeight="1" x14ac:dyDescent="0.3">
      <c r="A162" s="4" t="s">
        <v>345</v>
      </c>
      <c r="B162" s="4" t="s">
        <v>346</v>
      </c>
      <c r="C162" s="18"/>
      <c r="D162" s="17" t="s">
        <v>347</v>
      </c>
      <c r="E162" s="17" t="s">
        <v>344</v>
      </c>
      <c r="F162" s="4"/>
      <c r="G162" s="11"/>
      <c r="H162" s="18"/>
      <c r="I162" s="18"/>
      <c r="J162" s="18"/>
      <c r="K162" s="18"/>
      <c r="L162" s="11"/>
      <c r="M162" s="18"/>
      <c r="N162" s="18"/>
    </row>
    <row r="163" spans="1:14" ht="18.75" customHeight="1" x14ac:dyDescent="0.3">
      <c r="A163" s="4" t="s">
        <v>348</v>
      </c>
      <c r="B163" s="4" t="s">
        <v>349</v>
      </c>
      <c r="C163" s="18"/>
      <c r="D163" s="17"/>
      <c r="E163" s="17" t="s">
        <v>350</v>
      </c>
      <c r="F163" s="4"/>
      <c r="G163" s="11"/>
      <c r="H163" s="18"/>
      <c r="I163" s="18"/>
      <c r="J163" s="18"/>
      <c r="K163" s="18"/>
      <c r="L163" s="11"/>
      <c r="M163" s="18"/>
      <c r="N163" s="18"/>
    </row>
    <row r="164" spans="1:14" ht="18.75" customHeight="1" x14ac:dyDescent="0.3">
      <c r="A164" s="61"/>
      <c r="B164" s="4"/>
      <c r="C164" s="18"/>
      <c r="D164" s="17"/>
      <c r="E164" s="17"/>
      <c r="F164" s="4"/>
      <c r="G164" s="11"/>
      <c r="H164" s="18"/>
      <c r="I164" s="18"/>
      <c r="J164" s="18"/>
      <c r="K164" s="18"/>
      <c r="L164" s="11"/>
      <c r="M164" s="18"/>
      <c r="N164" s="18"/>
    </row>
    <row r="165" spans="1:14" ht="18.75" customHeight="1" x14ac:dyDescent="0.3">
      <c r="A165" s="1" t="s">
        <v>351</v>
      </c>
      <c r="B165" s="1"/>
      <c r="C165" s="2" t="s">
        <v>44</v>
      </c>
      <c r="D165" s="50"/>
      <c r="E165" s="51"/>
      <c r="F165" s="22"/>
      <c r="G165" s="29"/>
      <c r="H165" s="2"/>
      <c r="I165" s="2"/>
      <c r="J165" s="2"/>
      <c r="K165" s="2"/>
      <c r="L165" s="29"/>
      <c r="M165" s="2"/>
      <c r="N165" s="2" t="s">
        <v>352</v>
      </c>
    </row>
    <row r="166" spans="1:14" ht="75" customHeight="1" x14ac:dyDescent="0.3">
      <c r="A166" s="4" t="s">
        <v>353</v>
      </c>
      <c r="B166" s="4" t="s">
        <v>354</v>
      </c>
      <c r="C166" s="18"/>
      <c r="D166" s="17" t="s">
        <v>355</v>
      </c>
      <c r="E166" s="17" t="s">
        <v>356</v>
      </c>
      <c r="F166" s="74"/>
      <c r="G166" s="11"/>
      <c r="H166" s="18" t="s">
        <v>37</v>
      </c>
      <c r="I166" s="18"/>
      <c r="J166" s="18"/>
      <c r="K166" s="18"/>
      <c r="L166" s="11"/>
      <c r="M166" s="18"/>
      <c r="N166" s="18"/>
    </row>
    <row r="167" spans="1:14" ht="52.5" customHeight="1" x14ac:dyDescent="0.3">
      <c r="A167" s="4" t="s">
        <v>357</v>
      </c>
      <c r="B167" s="4" t="s">
        <v>358</v>
      </c>
      <c r="C167" s="18"/>
      <c r="D167" s="17" t="s">
        <v>359</v>
      </c>
      <c r="E167" s="17" t="s">
        <v>360</v>
      </c>
      <c r="F167" s="4"/>
      <c r="G167" s="11"/>
      <c r="H167" s="18" t="s">
        <v>37</v>
      </c>
      <c r="I167" s="18"/>
      <c r="J167" s="18"/>
      <c r="K167" s="18"/>
      <c r="L167" s="11"/>
      <c r="M167" s="18"/>
      <c r="N167" s="18"/>
    </row>
    <row r="168" spans="1:14" ht="72.75" customHeight="1" x14ac:dyDescent="0.3">
      <c r="A168" s="4" t="s">
        <v>361</v>
      </c>
      <c r="B168" s="4" t="s">
        <v>362</v>
      </c>
      <c r="C168" s="18"/>
      <c r="D168" s="17" t="s">
        <v>363</v>
      </c>
      <c r="E168" s="17" t="s">
        <v>364</v>
      </c>
      <c r="F168" s="4"/>
      <c r="G168" s="11"/>
      <c r="H168" s="18" t="s">
        <v>37</v>
      </c>
      <c r="I168" s="18"/>
      <c r="J168" s="18"/>
      <c r="K168" s="18"/>
      <c r="L168" s="11"/>
      <c r="M168" s="18"/>
      <c r="N168" s="18"/>
    </row>
    <row r="169" spans="1:14" ht="57" customHeight="1" x14ac:dyDescent="0.3">
      <c r="A169" s="4" t="s">
        <v>365</v>
      </c>
      <c r="B169" s="4" t="s">
        <v>366</v>
      </c>
      <c r="C169" s="18"/>
      <c r="D169" s="17" t="s">
        <v>367</v>
      </c>
      <c r="E169" s="17" t="s">
        <v>368</v>
      </c>
      <c r="F169" s="4"/>
      <c r="G169" s="11"/>
      <c r="H169" s="18" t="s">
        <v>37</v>
      </c>
      <c r="I169" s="18"/>
      <c r="J169" s="18"/>
      <c r="K169" s="18"/>
      <c r="L169" s="11"/>
      <c r="M169" s="18"/>
      <c r="N169" s="18"/>
    </row>
    <row r="170" spans="1:14" ht="40.5" customHeight="1" x14ac:dyDescent="0.3">
      <c r="A170" s="4" t="s">
        <v>369</v>
      </c>
      <c r="B170" s="4" t="s">
        <v>370</v>
      </c>
      <c r="C170" s="18"/>
      <c r="D170" s="17" t="s">
        <v>371</v>
      </c>
      <c r="E170" s="17" t="s">
        <v>372</v>
      </c>
      <c r="F170" s="4"/>
      <c r="G170" s="11"/>
      <c r="H170" s="18" t="s">
        <v>37</v>
      </c>
      <c r="I170" s="18"/>
      <c r="J170" s="18"/>
      <c r="K170" s="18"/>
      <c r="L170" s="11"/>
      <c r="M170" s="18"/>
      <c r="N170" s="18"/>
    </row>
    <row r="171" spans="1:14" ht="18.75" customHeight="1" x14ac:dyDescent="0.3">
      <c r="A171" s="61"/>
      <c r="B171" s="4"/>
      <c r="C171" s="18"/>
      <c r="D171" s="17"/>
      <c r="E171" s="17"/>
      <c r="F171" s="4"/>
      <c r="G171" s="11"/>
      <c r="H171" s="18"/>
      <c r="I171" s="18"/>
      <c r="J171" s="18"/>
      <c r="K171" s="18"/>
      <c r="L171" s="11"/>
      <c r="M171" s="18"/>
      <c r="N171" s="18"/>
    </row>
    <row r="172" spans="1:14" ht="18.75" customHeight="1" x14ac:dyDescent="0.3">
      <c r="A172" s="1" t="s">
        <v>373</v>
      </c>
      <c r="B172" s="1"/>
      <c r="C172" s="2" t="s">
        <v>44</v>
      </c>
      <c r="D172" s="50"/>
      <c r="E172" s="51"/>
      <c r="F172" s="22"/>
      <c r="G172" s="29"/>
      <c r="H172" s="2"/>
      <c r="I172" s="2"/>
      <c r="J172" s="2"/>
      <c r="K172" s="2"/>
      <c r="L172" s="29"/>
      <c r="M172" s="2"/>
      <c r="N172" s="2"/>
    </row>
    <row r="173" spans="1:14" ht="75.75" customHeight="1" x14ac:dyDescent="0.3">
      <c r="A173" s="4" t="s">
        <v>374</v>
      </c>
      <c r="B173" s="4" t="s">
        <v>375</v>
      </c>
      <c r="C173" s="18"/>
      <c r="D173" s="17" t="s">
        <v>376</v>
      </c>
      <c r="E173" s="17" t="s">
        <v>377</v>
      </c>
      <c r="F173" s="4"/>
      <c r="G173" s="11"/>
      <c r="H173" s="18" t="s">
        <v>37</v>
      </c>
      <c r="I173" s="18"/>
      <c r="J173" s="18"/>
      <c r="K173" s="18"/>
      <c r="L173" s="11" t="s">
        <v>37</v>
      </c>
      <c r="M173" s="18"/>
      <c r="N173" s="18"/>
    </row>
    <row r="174" spans="1:14" ht="38.25" customHeight="1" x14ac:dyDescent="0.3">
      <c r="A174" s="4" t="s">
        <v>378</v>
      </c>
      <c r="B174" s="4" t="s">
        <v>379</v>
      </c>
      <c r="C174" s="18"/>
      <c r="D174" s="17" t="s">
        <v>380</v>
      </c>
      <c r="E174" s="17" t="s">
        <v>381</v>
      </c>
      <c r="F174" s="4"/>
      <c r="G174" s="11"/>
      <c r="H174" s="18" t="s">
        <v>37</v>
      </c>
      <c r="I174" s="18"/>
      <c r="J174" s="18"/>
      <c r="K174" s="18"/>
      <c r="L174" s="11" t="s">
        <v>37</v>
      </c>
      <c r="M174" s="18"/>
      <c r="N174" s="18"/>
    </row>
    <row r="175" spans="1:14" ht="18.75" customHeight="1" x14ac:dyDescent="0.3">
      <c r="A175" s="61"/>
      <c r="B175" s="4"/>
      <c r="C175" s="18"/>
      <c r="D175" s="17"/>
      <c r="E175" s="17"/>
      <c r="F175" s="4"/>
      <c r="G175" s="11"/>
      <c r="H175" s="18"/>
      <c r="I175" s="18"/>
      <c r="J175" s="18"/>
      <c r="K175" s="18"/>
      <c r="L175" s="11"/>
      <c r="M175" s="18"/>
      <c r="N175" s="18"/>
    </row>
    <row r="176" spans="1:14" ht="18.75" customHeight="1" x14ac:dyDescent="0.3">
      <c r="A176" s="1" t="s">
        <v>382</v>
      </c>
      <c r="B176" s="1"/>
      <c r="C176" s="2" t="s">
        <v>44</v>
      </c>
      <c r="D176" s="50"/>
      <c r="E176" s="51"/>
      <c r="F176" s="22"/>
      <c r="G176" s="29"/>
      <c r="H176" s="2"/>
      <c r="I176" s="2"/>
      <c r="J176" s="2"/>
      <c r="K176" s="2"/>
      <c r="L176" s="29"/>
      <c r="M176" s="2"/>
      <c r="N176" s="2"/>
    </row>
    <row r="177" spans="1:14" ht="93" customHeight="1" x14ac:dyDescent="0.3">
      <c r="A177" s="4" t="s">
        <v>383</v>
      </c>
      <c r="B177" s="4" t="s">
        <v>384</v>
      </c>
      <c r="C177" s="18"/>
      <c r="D177" s="17" t="s">
        <v>385</v>
      </c>
      <c r="E177" s="17" t="s">
        <v>386</v>
      </c>
      <c r="F177" s="4"/>
      <c r="G177" s="11"/>
      <c r="H177" s="18"/>
      <c r="I177" s="18"/>
      <c r="J177" s="18"/>
      <c r="K177" s="18"/>
      <c r="L177" s="11" t="s">
        <v>37</v>
      </c>
      <c r="M177" s="18"/>
      <c r="N177" s="18"/>
    </row>
    <row r="178" spans="1:14" ht="18.75" customHeight="1" x14ac:dyDescent="0.3">
      <c r="A178" s="61"/>
      <c r="B178" s="4"/>
      <c r="C178" s="18"/>
      <c r="D178" s="17"/>
      <c r="E178" s="17"/>
      <c r="F178" s="4"/>
      <c r="G178" s="11"/>
      <c r="H178" s="18"/>
      <c r="I178" s="18"/>
      <c r="J178" s="18"/>
      <c r="K178" s="18"/>
      <c r="L178" s="11"/>
      <c r="M178" s="18"/>
      <c r="N178" s="18"/>
    </row>
    <row r="179" spans="1:14" ht="18.75" customHeight="1" x14ac:dyDescent="0.3">
      <c r="A179" s="1" t="s">
        <v>387</v>
      </c>
      <c r="B179" s="1"/>
      <c r="C179" s="2" t="s">
        <v>34</v>
      </c>
      <c r="D179" s="50"/>
      <c r="E179" s="51"/>
      <c r="F179" s="22"/>
      <c r="G179" s="29"/>
      <c r="H179" s="2"/>
      <c r="I179" s="2"/>
      <c r="J179" s="2"/>
      <c r="K179" s="2"/>
      <c r="L179" s="29"/>
      <c r="M179" s="2"/>
      <c r="N179" s="2" t="s">
        <v>352</v>
      </c>
    </row>
    <row r="180" spans="1:14" ht="74.25" customHeight="1" x14ac:dyDescent="0.3">
      <c r="A180" s="4" t="s">
        <v>388</v>
      </c>
      <c r="B180" s="4" t="s">
        <v>389</v>
      </c>
      <c r="C180" s="18"/>
      <c r="D180" s="17" t="s">
        <v>390</v>
      </c>
      <c r="E180" s="17" t="s">
        <v>391</v>
      </c>
      <c r="F180" s="4"/>
      <c r="G180" s="11"/>
      <c r="H180" s="18" t="s">
        <v>37</v>
      </c>
      <c r="I180" s="18"/>
      <c r="J180" s="18"/>
      <c r="K180" s="18"/>
      <c r="L180" s="11"/>
      <c r="M180" s="18"/>
      <c r="N180" s="18"/>
    </row>
    <row r="181" spans="1:14" ht="18.75" customHeight="1" x14ac:dyDescent="0.3">
      <c r="A181" s="4" t="s">
        <v>392</v>
      </c>
      <c r="B181" s="4" t="s">
        <v>393</v>
      </c>
      <c r="C181" s="18"/>
      <c r="D181" s="17" t="s">
        <v>394</v>
      </c>
      <c r="E181" s="17" t="s">
        <v>395</v>
      </c>
      <c r="F181" s="4"/>
      <c r="G181" s="11"/>
      <c r="H181" s="18" t="s">
        <v>37</v>
      </c>
      <c r="I181" s="18"/>
      <c r="J181" s="18"/>
      <c r="K181" s="18"/>
      <c r="L181" s="11"/>
      <c r="M181" s="18"/>
      <c r="N181" s="18"/>
    </row>
    <row r="182" spans="1:14" ht="131.25" customHeight="1" x14ac:dyDescent="0.3">
      <c r="A182" s="4" t="s">
        <v>396</v>
      </c>
      <c r="B182" s="4" t="s">
        <v>397</v>
      </c>
      <c r="C182" s="18"/>
      <c r="D182" s="17" t="s">
        <v>398</v>
      </c>
      <c r="E182" s="17" t="s">
        <v>399</v>
      </c>
      <c r="F182" s="4"/>
      <c r="G182" s="11"/>
      <c r="H182" s="18" t="s">
        <v>37</v>
      </c>
      <c r="I182" s="18"/>
      <c r="J182" s="18"/>
      <c r="K182" s="3"/>
      <c r="L182" s="11"/>
      <c r="M182" s="18"/>
      <c r="N182" s="18"/>
    </row>
    <row r="183" spans="1:14" ht="57.75" customHeight="1" x14ac:dyDescent="0.3">
      <c r="A183" s="4" t="s">
        <v>400</v>
      </c>
      <c r="B183" s="4" t="s">
        <v>401</v>
      </c>
      <c r="C183" s="18"/>
      <c r="D183" s="17" t="s">
        <v>402</v>
      </c>
      <c r="E183" s="17" t="s">
        <v>403</v>
      </c>
      <c r="F183" s="4"/>
      <c r="G183" s="11"/>
      <c r="H183" s="18" t="s">
        <v>37</v>
      </c>
      <c r="I183" s="18"/>
      <c r="J183" s="18"/>
      <c r="K183" s="3"/>
      <c r="L183" s="11"/>
      <c r="M183" s="18"/>
      <c r="N183" s="18"/>
    </row>
    <row r="184" spans="1:14" ht="43.5" customHeight="1" x14ac:dyDescent="0.3">
      <c r="A184" s="4" t="s">
        <v>404</v>
      </c>
      <c r="B184" s="4" t="s">
        <v>405</v>
      </c>
      <c r="C184" s="18"/>
      <c r="D184" s="17" t="s">
        <v>406</v>
      </c>
      <c r="E184" s="17" t="s">
        <v>407</v>
      </c>
      <c r="F184" s="4"/>
      <c r="G184" s="11"/>
      <c r="H184" s="18" t="s">
        <v>37</v>
      </c>
      <c r="I184" s="18"/>
      <c r="J184" s="18"/>
      <c r="K184" s="3"/>
      <c r="L184" s="11"/>
      <c r="M184" s="18"/>
      <c r="N184" s="18"/>
    </row>
    <row r="185" spans="1:14" ht="38.25" customHeight="1" x14ac:dyDescent="0.3">
      <c r="A185" s="4" t="s">
        <v>408</v>
      </c>
      <c r="B185" s="4" t="s">
        <v>409</v>
      </c>
      <c r="C185" s="18"/>
      <c r="D185" s="17" t="s">
        <v>410</v>
      </c>
      <c r="E185" s="17" t="s">
        <v>411</v>
      </c>
      <c r="F185" s="4"/>
      <c r="G185" s="11"/>
      <c r="H185" s="18"/>
      <c r="I185" s="18"/>
      <c r="J185" s="18"/>
      <c r="K185" s="3"/>
      <c r="L185" s="11"/>
      <c r="M185" s="18"/>
      <c r="N185" s="33" t="s">
        <v>320</v>
      </c>
    </row>
    <row r="186" spans="1:14" ht="38.25" customHeight="1" x14ac:dyDescent="0.3">
      <c r="A186" s="4" t="s">
        <v>412</v>
      </c>
      <c r="B186" s="4" t="s">
        <v>413</v>
      </c>
      <c r="C186" s="18"/>
      <c r="D186" s="17" t="s">
        <v>414</v>
      </c>
      <c r="E186" s="17" t="s">
        <v>415</v>
      </c>
      <c r="F186" s="4"/>
      <c r="G186" s="11"/>
      <c r="H186" s="18" t="s">
        <v>37</v>
      </c>
      <c r="I186" s="18"/>
      <c r="J186" s="18"/>
      <c r="K186" s="3"/>
      <c r="L186" s="11"/>
      <c r="M186" s="15"/>
      <c r="N186" s="15"/>
    </row>
    <row r="187" spans="1:14" ht="118.5" customHeight="1" x14ac:dyDescent="0.3">
      <c r="A187" s="4" t="s">
        <v>416</v>
      </c>
      <c r="B187" s="4" t="s">
        <v>417</v>
      </c>
      <c r="C187" s="18"/>
      <c r="D187" s="17" t="s">
        <v>418</v>
      </c>
      <c r="E187" s="17" t="s">
        <v>419</v>
      </c>
      <c r="F187" s="4"/>
      <c r="G187" s="11"/>
      <c r="H187" s="18" t="s">
        <v>37</v>
      </c>
      <c r="I187" s="18"/>
      <c r="J187" s="18"/>
      <c r="K187" s="3"/>
      <c r="L187" s="11"/>
      <c r="M187" s="18"/>
      <c r="N187" s="18"/>
    </row>
    <row r="188" spans="1:14" ht="38.25" customHeight="1" x14ac:dyDescent="0.3">
      <c r="A188" s="4" t="s">
        <v>420</v>
      </c>
      <c r="B188" s="4" t="s">
        <v>421</v>
      </c>
      <c r="C188" s="18"/>
      <c r="D188" s="17" t="s">
        <v>422</v>
      </c>
      <c r="E188" s="17" t="s">
        <v>423</v>
      </c>
      <c r="F188" s="4"/>
      <c r="G188" s="11"/>
      <c r="H188" s="18" t="s">
        <v>37</v>
      </c>
      <c r="I188" s="18"/>
      <c r="J188" s="18"/>
      <c r="K188" s="3"/>
      <c r="L188" s="11"/>
      <c r="M188" s="18"/>
      <c r="N188" s="18"/>
    </row>
    <row r="189" spans="1:14" ht="39" customHeight="1" x14ac:dyDescent="0.3">
      <c r="A189" s="4" t="s">
        <v>424</v>
      </c>
      <c r="B189" s="4" t="s">
        <v>425</v>
      </c>
      <c r="C189" s="18"/>
      <c r="D189" s="17" t="s">
        <v>410</v>
      </c>
      <c r="E189" s="17" t="s">
        <v>426</v>
      </c>
      <c r="F189" s="4"/>
      <c r="G189" s="11"/>
      <c r="H189" s="18" t="s">
        <v>37</v>
      </c>
      <c r="I189" s="18"/>
      <c r="J189" s="18"/>
      <c r="K189" s="3"/>
      <c r="L189" s="11"/>
      <c r="M189" s="18"/>
      <c r="N189" s="18"/>
    </row>
    <row r="190" spans="1:14" ht="59.25" customHeight="1" x14ac:dyDescent="0.3">
      <c r="A190" s="4" t="s">
        <v>427</v>
      </c>
      <c r="B190" s="4" t="s">
        <v>428</v>
      </c>
      <c r="C190" s="18"/>
      <c r="D190" s="17" t="s">
        <v>429</v>
      </c>
      <c r="E190" s="17" t="s">
        <v>430</v>
      </c>
      <c r="F190" s="4"/>
      <c r="G190" s="11"/>
      <c r="H190" s="18" t="s">
        <v>37</v>
      </c>
      <c r="I190" s="18"/>
      <c r="J190" s="18"/>
      <c r="K190" s="3"/>
      <c r="L190" s="11"/>
      <c r="M190" s="18"/>
      <c r="N190" s="18"/>
    </row>
    <row r="191" spans="1:14" ht="18.75" customHeight="1" x14ac:dyDescent="0.3">
      <c r="A191" s="61"/>
      <c r="B191" s="61"/>
      <c r="C191" s="18"/>
      <c r="D191" s="52"/>
      <c r="E191" s="52"/>
      <c r="F191" s="15"/>
      <c r="G191" s="3"/>
      <c r="H191" s="3"/>
      <c r="I191" s="3"/>
      <c r="J191" s="3"/>
      <c r="K191" s="3"/>
      <c r="L191" s="3"/>
      <c r="M191" s="18"/>
      <c r="N191" s="18"/>
    </row>
    <row r="192" spans="1:14" ht="18.75" customHeight="1" x14ac:dyDescent="0.3">
      <c r="A192" s="1" t="s">
        <v>431</v>
      </c>
      <c r="B192" s="1"/>
      <c r="C192" s="2" t="s">
        <v>44</v>
      </c>
      <c r="D192" s="50"/>
      <c r="E192" s="51"/>
      <c r="F192" s="22"/>
      <c r="G192" s="29"/>
      <c r="H192" s="2"/>
      <c r="I192" s="2"/>
      <c r="J192" s="2"/>
      <c r="K192" s="2"/>
      <c r="L192" s="29"/>
      <c r="M192" s="2"/>
      <c r="N192" s="2"/>
    </row>
    <row r="193" spans="1:14" ht="78" customHeight="1" x14ac:dyDescent="0.3">
      <c r="A193" s="4" t="s">
        <v>432</v>
      </c>
      <c r="B193" s="4" t="s">
        <v>433</v>
      </c>
      <c r="C193" s="18"/>
      <c r="D193" s="17" t="s">
        <v>434</v>
      </c>
      <c r="E193" s="17" t="s">
        <v>435</v>
      </c>
      <c r="F193" s="4"/>
      <c r="G193" s="11"/>
      <c r="H193" s="18" t="s">
        <v>37</v>
      </c>
      <c r="I193" s="18"/>
      <c r="J193" s="18"/>
      <c r="K193" s="18"/>
      <c r="L193" s="11"/>
      <c r="M193" s="18"/>
      <c r="N193" s="18"/>
    </row>
    <row r="194" spans="1:14" ht="18.75" customHeight="1" x14ac:dyDescent="0.3">
      <c r="A194" s="4" t="s">
        <v>436</v>
      </c>
      <c r="B194" s="4" t="s">
        <v>370</v>
      </c>
      <c r="C194" s="18"/>
      <c r="D194" s="17" t="s">
        <v>437</v>
      </c>
      <c r="E194" s="17" t="s">
        <v>438</v>
      </c>
      <c r="F194" s="4"/>
      <c r="G194" s="11"/>
      <c r="H194" s="18" t="s">
        <v>37</v>
      </c>
      <c r="I194" s="18"/>
      <c r="J194" s="18"/>
      <c r="K194" s="18"/>
      <c r="L194" s="11"/>
      <c r="M194" s="18"/>
      <c r="N194" s="18"/>
    </row>
    <row r="195" spans="1:14" ht="18.75" customHeight="1" x14ac:dyDescent="0.3">
      <c r="A195" s="61"/>
      <c r="B195" s="4"/>
      <c r="C195" s="18"/>
      <c r="D195" s="17"/>
      <c r="E195" s="17"/>
      <c r="F195" s="4"/>
      <c r="G195" s="11"/>
      <c r="H195" s="18"/>
      <c r="I195" s="18"/>
      <c r="J195" s="18"/>
      <c r="K195" s="18"/>
      <c r="L195" s="11"/>
      <c r="M195" s="18"/>
      <c r="N195" s="18"/>
    </row>
    <row r="196" spans="1:14" ht="18.75" customHeight="1" x14ac:dyDescent="0.3">
      <c r="A196" s="1" t="s">
        <v>439</v>
      </c>
      <c r="B196" s="1"/>
      <c r="C196" s="2" t="s">
        <v>44</v>
      </c>
      <c r="D196" s="50"/>
      <c r="E196" s="51"/>
      <c r="F196" s="22"/>
      <c r="G196" s="29"/>
      <c r="H196" s="2"/>
      <c r="I196" s="2"/>
      <c r="J196" s="2"/>
      <c r="K196" s="2"/>
      <c r="L196" s="29"/>
      <c r="M196" s="2"/>
      <c r="N196" s="2"/>
    </row>
    <row r="197" spans="1:14" ht="77.25" customHeight="1" x14ac:dyDescent="0.3">
      <c r="A197" s="4" t="s">
        <v>440</v>
      </c>
      <c r="B197" s="4" t="s">
        <v>441</v>
      </c>
      <c r="C197" s="18"/>
      <c r="D197" s="17" t="s">
        <v>442</v>
      </c>
      <c r="E197" s="17" t="s">
        <v>443</v>
      </c>
      <c r="F197" s="4"/>
      <c r="G197" s="11"/>
      <c r="H197" s="18" t="s">
        <v>37</v>
      </c>
      <c r="I197" s="18"/>
      <c r="J197" s="18"/>
      <c r="K197" s="18"/>
      <c r="L197" s="11" t="s">
        <v>37</v>
      </c>
      <c r="M197" s="18"/>
      <c r="N197" s="18"/>
    </row>
    <row r="198" spans="1:14" ht="18.75" customHeight="1" x14ac:dyDescent="0.3">
      <c r="A198" s="61"/>
      <c r="B198" s="4"/>
      <c r="C198" s="18"/>
      <c r="D198" s="17"/>
      <c r="E198" s="17"/>
      <c r="F198" s="4"/>
      <c r="G198" s="11"/>
      <c r="H198" s="18"/>
      <c r="I198" s="18"/>
      <c r="J198" s="18"/>
      <c r="K198" s="18"/>
      <c r="L198" s="11"/>
      <c r="M198" s="18"/>
      <c r="N198" s="18"/>
    </row>
    <row r="199" spans="1:14" ht="18.75" customHeight="1" x14ac:dyDescent="0.3">
      <c r="A199" s="1" t="s">
        <v>444</v>
      </c>
      <c r="B199" s="1"/>
      <c r="C199" s="2"/>
      <c r="D199" s="50"/>
      <c r="E199" s="51"/>
      <c r="F199" s="22"/>
      <c r="G199" s="29"/>
      <c r="H199" s="2"/>
      <c r="I199" s="2"/>
      <c r="J199" s="2"/>
      <c r="K199" s="2"/>
      <c r="L199" s="29"/>
      <c r="M199" s="2"/>
      <c r="N199" s="2"/>
    </row>
    <row r="200" spans="1:14" ht="85.5" customHeight="1" x14ac:dyDescent="0.3">
      <c r="A200" s="4" t="s">
        <v>445</v>
      </c>
      <c r="B200" s="4" t="s">
        <v>446</v>
      </c>
      <c r="C200" s="18"/>
      <c r="D200" s="17" t="s">
        <v>447</v>
      </c>
      <c r="E200" s="17" t="s">
        <v>448</v>
      </c>
      <c r="F200" s="4"/>
      <c r="G200" s="11"/>
      <c r="H200" s="18" t="s">
        <v>37</v>
      </c>
      <c r="I200" s="18"/>
      <c r="J200" s="18"/>
      <c r="K200" s="18"/>
      <c r="L200" s="11" t="s">
        <v>37</v>
      </c>
      <c r="M200" s="18"/>
      <c r="N200" s="18"/>
    </row>
    <row r="201" spans="1:14" ht="18.75" customHeight="1" x14ac:dyDescent="0.3">
      <c r="A201" s="61"/>
      <c r="B201" s="4"/>
      <c r="C201" s="18"/>
      <c r="D201" s="17"/>
      <c r="E201" s="17"/>
      <c r="F201" s="4"/>
      <c r="G201" s="11"/>
      <c r="H201" s="18"/>
      <c r="I201" s="18"/>
      <c r="J201" s="18"/>
      <c r="K201" s="18"/>
      <c r="L201" s="11"/>
      <c r="M201" s="18"/>
      <c r="N201" s="18"/>
    </row>
    <row r="202" spans="1:14" ht="18.75" customHeight="1" x14ac:dyDescent="0.3">
      <c r="A202" s="1" t="s">
        <v>449</v>
      </c>
      <c r="B202" s="1"/>
      <c r="C202" s="2" t="s">
        <v>44</v>
      </c>
      <c r="D202" s="50"/>
      <c r="E202" s="51"/>
      <c r="F202" s="22"/>
      <c r="G202" s="29"/>
      <c r="H202" s="2"/>
      <c r="I202" s="2"/>
      <c r="J202" s="2"/>
      <c r="K202" s="2"/>
      <c r="L202" s="29"/>
      <c r="M202" s="2"/>
      <c r="N202" s="2"/>
    </row>
    <row r="203" spans="1:14" ht="78" customHeight="1" x14ac:dyDescent="0.3">
      <c r="A203" s="4" t="s">
        <v>450</v>
      </c>
      <c r="B203" s="4" t="s">
        <v>451</v>
      </c>
      <c r="C203" s="18"/>
      <c r="D203" s="17" t="s">
        <v>452</v>
      </c>
      <c r="E203" s="17" t="s">
        <v>453</v>
      </c>
      <c r="F203" s="4"/>
      <c r="G203" s="11"/>
      <c r="H203" s="18" t="s">
        <v>37</v>
      </c>
      <c r="I203" s="18"/>
      <c r="J203" s="18"/>
      <c r="K203" s="18"/>
      <c r="L203" s="11"/>
      <c r="M203" s="18"/>
      <c r="N203" s="18"/>
    </row>
    <row r="204" spans="1:14" ht="18.75" customHeight="1" x14ac:dyDescent="0.3">
      <c r="A204" s="4" t="s">
        <v>454</v>
      </c>
      <c r="B204" s="4" t="s">
        <v>370</v>
      </c>
      <c r="C204" s="18"/>
      <c r="D204" s="17" t="s">
        <v>455</v>
      </c>
      <c r="E204" s="17" t="s">
        <v>438</v>
      </c>
      <c r="F204" s="4"/>
      <c r="G204" s="11"/>
      <c r="H204" s="18" t="s">
        <v>37</v>
      </c>
      <c r="I204" s="18"/>
      <c r="J204" s="18"/>
      <c r="K204" s="18"/>
      <c r="L204" s="11"/>
      <c r="M204" s="18"/>
      <c r="N204" s="18"/>
    </row>
    <row r="205" spans="1:14" ht="18.75" customHeight="1" x14ac:dyDescent="0.3">
      <c r="A205" s="61"/>
      <c r="B205" s="4"/>
      <c r="C205" s="18"/>
      <c r="D205" s="17"/>
      <c r="E205" s="17"/>
      <c r="F205" s="4"/>
      <c r="G205" s="11"/>
      <c r="H205" s="18"/>
      <c r="I205" s="18"/>
      <c r="J205" s="18"/>
      <c r="K205" s="18"/>
      <c r="L205" s="11"/>
      <c r="M205" s="18"/>
      <c r="N205" s="18"/>
    </row>
    <row r="206" spans="1:14" ht="18.75" customHeight="1" x14ac:dyDescent="0.3">
      <c r="A206" s="1" t="s">
        <v>456</v>
      </c>
      <c r="B206" s="1"/>
      <c r="C206" s="2" t="s">
        <v>44</v>
      </c>
      <c r="D206" s="50"/>
      <c r="E206" s="51"/>
      <c r="F206" s="22"/>
      <c r="G206" s="29"/>
      <c r="H206" s="2"/>
      <c r="I206" s="2"/>
      <c r="J206" s="2"/>
      <c r="K206" s="2"/>
      <c r="L206" s="29"/>
      <c r="M206" s="2"/>
      <c r="N206" s="2"/>
    </row>
    <row r="207" spans="1:14" ht="76.5" customHeight="1" x14ac:dyDescent="0.3">
      <c r="A207" s="4" t="s">
        <v>457</v>
      </c>
      <c r="B207" s="4" t="s">
        <v>451</v>
      </c>
      <c r="C207" s="18"/>
      <c r="D207" s="17" t="s">
        <v>458</v>
      </c>
      <c r="E207" s="17" t="s">
        <v>453</v>
      </c>
      <c r="F207" s="4"/>
      <c r="G207" s="11"/>
      <c r="H207" s="18" t="s">
        <v>37</v>
      </c>
      <c r="I207" s="18"/>
      <c r="J207" s="18"/>
      <c r="K207" s="18"/>
      <c r="L207" s="11"/>
      <c r="M207" s="18"/>
      <c r="N207" s="18"/>
    </row>
    <row r="208" spans="1:14" ht="18.75" customHeight="1" x14ac:dyDescent="0.3">
      <c r="A208" s="4" t="s">
        <v>459</v>
      </c>
      <c r="B208" s="4" t="s">
        <v>370</v>
      </c>
      <c r="C208" s="18"/>
      <c r="D208" s="17" t="s">
        <v>460</v>
      </c>
      <c r="E208" s="17" t="s">
        <v>438</v>
      </c>
      <c r="F208" s="4"/>
      <c r="G208" s="11"/>
      <c r="H208" s="18" t="s">
        <v>37</v>
      </c>
      <c r="I208" s="18"/>
      <c r="J208" s="18"/>
      <c r="K208" s="18"/>
      <c r="L208" s="11"/>
      <c r="M208" s="18"/>
      <c r="N208" s="18"/>
    </row>
    <row r="209" spans="1:14" ht="18.75" customHeight="1" x14ac:dyDescent="0.3">
      <c r="A209" s="61"/>
      <c r="B209" s="4"/>
      <c r="C209" s="18"/>
      <c r="D209" s="17"/>
      <c r="E209" s="17"/>
      <c r="F209" s="4"/>
      <c r="G209" s="11"/>
      <c r="H209" s="18"/>
      <c r="I209" s="18"/>
      <c r="J209" s="18"/>
      <c r="K209" s="18"/>
      <c r="L209" s="11"/>
      <c r="M209" s="18"/>
      <c r="N209" s="18"/>
    </row>
    <row r="210" spans="1:14" ht="18.75" customHeight="1" x14ac:dyDescent="0.3">
      <c r="A210" s="1" t="s">
        <v>461</v>
      </c>
      <c r="B210" s="1"/>
      <c r="C210" s="2" t="s">
        <v>44</v>
      </c>
      <c r="D210" s="50"/>
      <c r="E210" s="51"/>
      <c r="F210" s="22"/>
      <c r="G210" s="29"/>
      <c r="H210" s="2"/>
      <c r="I210" s="2"/>
      <c r="J210" s="2"/>
      <c r="K210" s="2"/>
      <c r="L210" s="29"/>
      <c r="M210" s="2"/>
      <c r="N210" s="2"/>
    </row>
    <row r="211" spans="1:14" ht="75" customHeight="1" x14ac:dyDescent="0.3">
      <c r="A211" s="4" t="s">
        <v>462</v>
      </c>
      <c r="B211" s="4" t="s">
        <v>463</v>
      </c>
      <c r="C211" s="18"/>
      <c r="D211" s="17" t="s">
        <v>464</v>
      </c>
      <c r="E211" s="17" t="s">
        <v>465</v>
      </c>
      <c r="F211" s="4"/>
      <c r="G211" s="11"/>
      <c r="H211" s="18" t="s">
        <v>37</v>
      </c>
      <c r="I211" s="18"/>
      <c r="J211" s="18"/>
      <c r="K211" s="18"/>
      <c r="L211" s="11"/>
      <c r="M211" s="18"/>
      <c r="N211" s="18"/>
    </row>
    <row r="212" spans="1:14" ht="18.75" customHeight="1" x14ac:dyDescent="0.3">
      <c r="A212" s="61"/>
      <c r="B212" s="4"/>
      <c r="C212" s="18"/>
      <c r="D212" s="17"/>
      <c r="E212" s="17"/>
      <c r="F212" s="4"/>
      <c r="G212" s="11"/>
      <c r="H212" s="18"/>
      <c r="I212" s="18"/>
      <c r="J212" s="18"/>
      <c r="K212" s="18"/>
      <c r="L212" s="11"/>
      <c r="M212" s="18"/>
      <c r="N212" s="18"/>
    </row>
    <row r="213" spans="1:14" ht="18.75" customHeight="1" x14ac:dyDescent="0.3">
      <c r="A213" s="1" t="s">
        <v>466</v>
      </c>
      <c r="B213" s="1"/>
      <c r="C213" s="2" t="s">
        <v>44</v>
      </c>
      <c r="D213" s="50"/>
      <c r="E213" s="51"/>
      <c r="F213" s="22"/>
      <c r="G213" s="29"/>
      <c r="H213" s="2"/>
      <c r="I213" s="2"/>
      <c r="J213" s="2"/>
      <c r="K213" s="2"/>
      <c r="L213" s="29"/>
      <c r="M213" s="2"/>
      <c r="N213" s="2"/>
    </row>
    <row r="214" spans="1:14" ht="74.25" customHeight="1" x14ac:dyDescent="0.3">
      <c r="A214" s="4" t="s">
        <v>467</v>
      </c>
      <c r="B214" s="4" t="s">
        <v>468</v>
      </c>
      <c r="C214" s="18"/>
      <c r="D214" s="17" t="s">
        <v>469</v>
      </c>
      <c r="E214" s="17" t="s">
        <v>470</v>
      </c>
      <c r="F214" s="4"/>
      <c r="G214" s="11"/>
      <c r="H214" s="18" t="s">
        <v>37</v>
      </c>
      <c r="I214" s="18"/>
      <c r="J214" s="18"/>
      <c r="K214" s="18"/>
      <c r="L214" s="11"/>
      <c r="M214" s="18"/>
      <c r="N214" s="18"/>
    </row>
    <row r="215" spans="1:14" ht="35.25" customHeight="1" x14ac:dyDescent="0.3">
      <c r="A215" s="4" t="s">
        <v>471</v>
      </c>
      <c r="B215" s="4" t="s">
        <v>472</v>
      </c>
      <c r="C215" s="18"/>
      <c r="D215" s="17" t="s">
        <v>473</v>
      </c>
      <c r="E215" s="17" t="s">
        <v>474</v>
      </c>
      <c r="F215" s="4"/>
      <c r="G215" s="11"/>
      <c r="H215" s="18"/>
      <c r="I215" s="18"/>
      <c r="J215" s="18"/>
      <c r="K215" s="18" t="s">
        <v>37</v>
      </c>
      <c r="L215" s="11"/>
      <c r="M215" s="18"/>
      <c r="N215" s="18"/>
    </row>
    <row r="216" spans="1:14" ht="35.25" customHeight="1" x14ac:dyDescent="0.3">
      <c r="A216" s="4" t="s">
        <v>475</v>
      </c>
      <c r="B216" s="4" t="s">
        <v>476</v>
      </c>
      <c r="C216" s="18"/>
      <c r="D216" s="17" t="s">
        <v>477</v>
      </c>
      <c r="E216" s="17" t="s">
        <v>478</v>
      </c>
      <c r="F216" s="4"/>
      <c r="G216" s="11"/>
      <c r="H216" s="18"/>
      <c r="I216" s="18"/>
      <c r="J216" s="18"/>
      <c r="K216" s="18" t="s">
        <v>37</v>
      </c>
      <c r="L216" s="11"/>
      <c r="M216" s="18"/>
      <c r="N216" s="18"/>
    </row>
    <row r="217" spans="1:14" ht="37.5" customHeight="1" x14ac:dyDescent="0.3">
      <c r="A217" s="4" t="s">
        <v>479</v>
      </c>
      <c r="B217" s="4" t="s">
        <v>480</v>
      </c>
      <c r="C217" s="18"/>
      <c r="D217" s="17" t="s">
        <v>481</v>
      </c>
      <c r="E217" s="17" t="s">
        <v>482</v>
      </c>
      <c r="F217" s="4"/>
      <c r="G217" s="11"/>
      <c r="H217" s="18"/>
      <c r="I217" s="18"/>
      <c r="J217" s="18"/>
      <c r="K217" s="18" t="s">
        <v>37</v>
      </c>
      <c r="L217" s="11"/>
      <c r="M217" s="18"/>
      <c r="N217" s="18"/>
    </row>
    <row r="218" spans="1:14" ht="36.75" customHeight="1" x14ac:dyDescent="0.3">
      <c r="A218" s="4" t="s">
        <v>483</v>
      </c>
      <c r="B218" s="4" t="s">
        <v>370</v>
      </c>
      <c r="C218" s="18"/>
      <c r="D218" s="17" t="s">
        <v>484</v>
      </c>
      <c r="E218" s="17" t="s">
        <v>438</v>
      </c>
      <c r="F218" s="4"/>
      <c r="G218" s="11"/>
      <c r="H218" s="18" t="s">
        <v>37</v>
      </c>
      <c r="I218" s="18"/>
      <c r="J218" s="18"/>
      <c r="K218" s="18" t="s">
        <v>37</v>
      </c>
      <c r="L218" s="11"/>
      <c r="M218" s="18"/>
      <c r="N218" s="18"/>
    </row>
    <row r="219" spans="1:14" ht="18.75" customHeight="1" x14ac:dyDescent="0.3">
      <c r="A219" s="61"/>
      <c r="B219" s="4"/>
      <c r="C219" s="18"/>
      <c r="D219" s="17"/>
      <c r="E219" s="17"/>
      <c r="F219" s="4"/>
      <c r="G219" s="11"/>
      <c r="H219" s="18"/>
      <c r="I219" s="18"/>
      <c r="J219" s="18"/>
      <c r="K219" s="18"/>
      <c r="L219" s="11"/>
      <c r="M219" s="18"/>
      <c r="N219" s="18"/>
    </row>
    <row r="220" spans="1:14" ht="18.75" customHeight="1" x14ac:dyDescent="0.3">
      <c r="A220" s="1" t="s">
        <v>485</v>
      </c>
      <c r="B220" s="1"/>
      <c r="C220" s="2" t="s">
        <v>44</v>
      </c>
      <c r="D220" s="50"/>
      <c r="E220" s="51"/>
      <c r="F220" s="22"/>
      <c r="G220" s="29"/>
      <c r="H220" s="2"/>
      <c r="I220" s="2"/>
      <c r="J220" s="2"/>
      <c r="K220" s="2"/>
      <c r="L220" s="29"/>
      <c r="M220" s="2"/>
      <c r="N220" s="2"/>
    </row>
    <row r="221" spans="1:14" ht="95.25" customHeight="1" x14ac:dyDescent="0.3">
      <c r="A221" s="4" t="s">
        <v>486</v>
      </c>
      <c r="B221" s="4" t="s">
        <v>487</v>
      </c>
      <c r="C221" s="18"/>
      <c r="D221" s="17" t="s">
        <v>488</v>
      </c>
      <c r="E221" s="17" t="s">
        <v>489</v>
      </c>
      <c r="F221" s="4"/>
      <c r="G221" s="11"/>
      <c r="H221" s="18" t="s">
        <v>37</v>
      </c>
      <c r="I221" s="18"/>
      <c r="J221" s="18"/>
      <c r="K221" s="18"/>
      <c r="L221" s="11"/>
      <c r="M221" s="18"/>
      <c r="N221" s="18"/>
    </row>
    <row r="222" spans="1:14" ht="37.5" customHeight="1" x14ac:dyDescent="0.3">
      <c r="A222" s="4" t="s">
        <v>490</v>
      </c>
      <c r="B222" s="4" t="s">
        <v>472</v>
      </c>
      <c r="C222" s="18"/>
      <c r="D222" s="17" t="s">
        <v>491</v>
      </c>
      <c r="E222" s="17" t="s">
        <v>492</v>
      </c>
      <c r="F222" s="4"/>
      <c r="G222" s="11"/>
      <c r="H222" s="18"/>
      <c r="I222" s="18"/>
      <c r="J222" s="18"/>
      <c r="K222" s="18" t="s">
        <v>37</v>
      </c>
      <c r="L222" s="11"/>
      <c r="M222" s="18"/>
      <c r="N222" s="18"/>
    </row>
    <row r="223" spans="1:14" ht="37.5" customHeight="1" x14ac:dyDescent="0.3">
      <c r="A223" s="4" t="s">
        <v>493</v>
      </c>
      <c r="B223" s="4" t="s">
        <v>476</v>
      </c>
      <c r="C223" s="18"/>
      <c r="D223" s="17" t="s">
        <v>494</v>
      </c>
      <c r="E223" s="17" t="s">
        <v>495</v>
      </c>
      <c r="F223" s="4"/>
      <c r="G223" s="11"/>
      <c r="H223" s="18"/>
      <c r="I223" s="18"/>
      <c r="J223" s="18"/>
      <c r="K223" s="18" t="s">
        <v>37</v>
      </c>
      <c r="L223" s="11"/>
      <c r="M223" s="18"/>
      <c r="N223" s="18"/>
    </row>
    <row r="224" spans="1:14" ht="37.5" customHeight="1" x14ac:dyDescent="0.3">
      <c r="A224" s="4" t="s">
        <v>496</v>
      </c>
      <c r="B224" s="4" t="s">
        <v>480</v>
      </c>
      <c r="C224" s="18"/>
      <c r="D224" s="17" t="s">
        <v>497</v>
      </c>
      <c r="E224" s="17" t="s">
        <v>498</v>
      </c>
      <c r="F224" s="4"/>
      <c r="G224" s="11"/>
      <c r="H224" s="18"/>
      <c r="I224" s="18"/>
      <c r="J224" s="18"/>
      <c r="K224" s="18" t="s">
        <v>37</v>
      </c>
      <c r="L224" s="11"/>
      <c r="M224" s="18"/>
      <c r="N224" s="18"/>
    </row>
    <row r="225" spans="1:14" ht="37.5" customHeight="1" x14ac:dyDescent="0.3">
      <c r="A225" s="4" t="s">
        <v>499</v>
      </c>
      <c r="B225" s="4" t="s">
        <v>370</v>
      </c>
      <c r="C225" s="18"/>
      <c r="D225" s="17" t="s">
        <v>500</v>
      </c>
      <c r="E225" s="17" t="s">
        <v>438</v>
      </c>
      <c r="F225" s="4"/>
      <c r="G225" s="11"/>
      <c r="H225" s="18" t="s">
        <v>37</v>
      </c>
      <c r="I225" s="18"/>
      <c r="J225" s="18"/>
      <c r="K225" s="18" t="s">
        <v>37</v>
      </c>
      <c r="L225" s="11"/>
      <c r="M225" s="18"/>
      <c r="N225" s="18"/>
    </row>
    <row r="226" spans="1:14" ht="18.75" customHeight="1" x14ac:dyDescent="0.3">
      <c r="A226" s="61"/>
      <c r="B226" s="4"/>
      <c r="C226" s="18"/>
      <c r="D226" s="17"/>
      <c r="E226" s="17"/>
      <c r="F226" s="4"/>
      <c r="G226" s="11"/>
      <c r="H226" s="18"/>
      <c r="I226" s="18"/>
      <c r="J226" s="18"/>
      <c r="K226" s="18"/>
      <c r="L226" s="11"/>
      <c r="M226" s="18"/>
      <c r="N226" s="18"/>
    </row>
    <row r="227" spans="1:14" ht="18.75" customHeight="1" x14ac:dyDescent="0.3">
      <c r="A227" s="1" t="s">
        <v>501</v>
      </c>
      <c r="B227" s="1"/>
      <c r="C227" s="57" t="s">
        <v>40</v>
      </c>
      <c r="D227" s="50"/>
      <c r="E227" s="51"/>
      <c r="F227" s="22"/>
      <c r="G227" s="29"/>
      <c r="H227" s="2"/>
      <c r="I227" s="2"/>
      <c r="J227" s="2"/>
      <c r="K227" s="2"/>
      <c r="L227" s="29"/>
      <c r="M227" s="2"/>
      <c r="N227" s="2"/>
    </row>
    <row r="228" spans="1:14" ht="150" customHeight="1" x14ac:dyDescent="0.3">
      <c r="A228" s="4" t="s">
        <v>502</v>
      </c>
      <c r="B228" s="4" t="s">
        <v>503</v>
      </c>
      <c r="C228" s="56"/>
      <c r="D228" s="17" t="s">
        <v>504</v>
      </c>
      <c r="E228" s="17" t="s">
        <v>505</v>
      </c>
      <c r="F228" s="4"/>
      <c r="G228" s="11"/>
      <c r="H228" s="18" t="s">
        <v>37</v>
      </c>
      <c r="I228" s="3"/>
      <c r="J228" s="3"/>
      <c r="K228" s="3"/>
      <c r="L228" s="11" t="s">
        <v>37</v>
      </c>
      <c r="M228" s="18"/>
      <c r="N228" s="18"/>
    </row>
    <row r="229" spans="1:14" ht="18.75" customHeight="1" x14ac:dyDescent="0.3">
      <c r="A229" s="61"/>
      <c r="B229" s="4"/>
      <c r="C229" s="18"/>
      <c r="D229" s="17"/>
      <c r="E229" s="17"/>
      <c r="F229" s="4"/>
      <c r="G229" s="3"/>
      <c r="H229" s="18"/>
      <c r="I229" s="3"/>
      <c r="J229" s="3"/>
      <c r="K229" s="3"/>
      <c r="L229" s="3"/>
      <c r="M229" s="18"/>
      <c r="N229" s="18"/>
    </row>
    <row r="230" spans="1:14" ht="18.75" customHeight="1" x14ac:dyDescent="0.3">
      <c r="A230" s="1" t="s">
        <v>506</v>
      </c>
      <c r="B230" s="1"/>
      <c r="C230" s="2" t="s">
        <v>40</v>
      </c>
      <c r="D230" s="50"/>
      <c r="E230" s="51"/>
      <c r="F230" s="22"/>
      <c r="G230" s="29"/>
      <c r="H230" s="2"/>
      <c r="I230" s="2"/>
      <c r="J230" s="2"/>
      <c r="K230" s="2"/>
      <c r="L230" s="29"/>
      <c r="M230" s="2"/>
      <c r="N230" s="2"/>
    </row>
    <row r="231" spans="1:14" ht="93" customHeight="1" x14ac:dyDescent="0.3">
      <c r="A231" s="4" t="s">
        <v>507</v>
      </c>
      <c r="B231" s="4" t="s">
        <v>508</v>
      </c>
      <c r="C231" s="56"/>
      <c r="D231" s="17" t="s">
        <v>509</v>
      </c>
      <c r="E231" s="17" t="s">
        <v>510</v>
      </c>
      <c r="F231" s="4"/>
      <c r="G231" s="3"/>
      <c r="H231" s="18" t="s">
        <v>37</v>
      </c>
      <c r="I231" s="3"/>
      <c r="J231" s="3"/>
      <c r="K231" s="3"/>
      <c r="L231" s="3"/>
      <c r="M231" s="18"/>
      <c r="N231" s="18"/>
    </row>
    <row r="232" spans="1:14" ht="18.75" customHeight="1" x14ac:dyDescent="0.3">
      <c r="A232" s="61"/>
      <c r="B232" s="4"/>
      <c r="C232" s="18"/>
      <c r="D232" s="17"/>
      <c r="E232" s="17"/>
      <c r="F232" s="4"/>
      <c r="G232" s="11"/>
      <c r="H232" s="18"/>
      <c r="I232" s="18"/>
      <c r="J232" s="18"/>
      <c r="K232" s="18"/>
      <c r="L232" s="11"/>
      <c r="M232" s="18"/>
      <c r="N232" s="18"/>
    </row>
    <row r="233" spans="1:14" ht="18.75" customHeight="1" x14ac:dyDescent="0.3">
      <c r="A233" s="1" t="s">
        <v>511</v>
      </c>
      <c r="B233" s="1"/>
      <c r="C233" s="2" t="s">
        <v>40</v>
      </c>
      <c r="D233" s="50"/>
      <c r="E233" s="51"/>
      <c r="F233" s="22"/>
      <c r="G233" s="29"/>
      <c r="H233" s="2"/>
      <c r="I233" s="2"/>
      <c r="J233" s="2"/>
      <c r="K233" s="2"/>
      <c r="L233" s="29"/>
      <c r="M233" s="2"/>
      <c r="N233" s="2"/>
    </row>
    <row r="234" spans="1:14" ht="93.75" customHeight="1" x14ac:dyDescent="0.3">
      <c r="A234" s="4" t="s">
        <v>512</v>
      </c>
      <c r="B234" s="4" t="s">
        <v>513</v>
      </c>
      <c r="C234" s="56"/>
      <c r="D234" s="17" t="s">
        <v>514</v>
      </c>
      <c r="E234" s="17" t="s">
        <v>515</v>
      </c>
      <c r="F234" s="4"/>
      <c r="G234" s="11"/>
      <c r="H234" s="3"/>
      <c r="I234" s="18"/>
      <c r="J234" s="18"/>
      <c r="K234" s="18" t="s">
        <v>37</v>
      </c>
      <c r="L234" s="11"/>
      <c r="M234" s="18"/>
      <c r="N234" s="18"/>
    </row>
    <row r="235" spans="1:14" ht="37.5" customHeight="1" x14ac:dyDescent="0.3">
      <c r="A235" s="4" t="s">
        <v>516</v>
      </c>
      <c r="B235" s="4" t="s">
        <v>370</v>
      </c>
      <c r="C235" s="57"/>
      <c r="D235" s="17" t="s">
        <v>517</v>
      </c>
      <c r="E235" s="17" t="s">
        <v>438</v>
      </c>
      <c r="F235" s="4"/>
      <c r="G235" s="11"/>
      <c r="H235" s="3"/>
      <c r="I235" s="18"/>
      <c r="J235" s="18"/>
      <c r="K235" s="18" t="s">
        <v>37</v>
      </c>
      <c r="L235" s="11"/>
      <c r="M235" s="18"/>
      <c r="N235" s="18"/>
    </row>
    <row r="236" spans="1:14" ht="18.75" customHeight="1" x14ac:dyDescent="0.3">
      <c r="A236" s="61"/>
      <c r="B236" s="61"/>
      <c r="C236" s="3"/>
      <c r="D236" s="52"/>
      <c r="E236" s="52"/>
      <c r="F236" s="15"/>
      <c r="G236" s="3"/>
      <c r="H236" s="3"/>
      <c r="I236" s="3"/>
      <c r="J236" s="3"/>
      <c r="K236" s="3"/>
      <c r="L236" s="3"/>
      <c r="M236" s="15"/>
      <c r="N236" s="15"/>
    </row>
    <row r="237" spans="1:14" ht="18.75" customHeight="1" x14ac:dyDescent="0.3">
      <c r="A237" s="1" t="s">
        <v>518</v>
      </c>
      <c r="B237" s="1"/>
      <c r="C237" s="2" t="s">
        <v>40</v>
      </c>
      <c r="D237" s="50"/>
      <c r="E237" s="51"/>
      <c r="F237" s="22"/>
      <c r="G237" s="29"/>
      <c r="H237" s="2"/>
      <c r="I237" s="2"/>
      <c r="J237" s="2"/>
      <c r="K237" s="2"/>
      <c r="L237" s="29"/>
      <c r="M237" s="2"/>
      <c r="N237" s="2"/>
    </row>
    <row r="238" spans="1:14" ht="75.75" customHeight="1" x14ac:dyDescent="0.3">
      <c r="A238" s="4" t="s">
        <v>519</v>
      </c>
      <c r="B238" s="4" t="s">
        <v>520</v>
      </c>
      <c r="C238" s="18"/>
      <c r="D238" s="17" t="s">
        <v>521</v>
      </c>
      <c r="E238" s="17" t="s">
        <v>522</v>
      </c>
      <c r="F238" s="4"/>
      <c r="G238" s="11"/>
      <c r="H238" s="3"/>
      <c r="I238" s="18"/>
      <c r="J238" s="18"/>
      <c r="K238" s="18" t="s">
        <v>37</v>
      </c>
      <c r="L238" s="11"/>
      <c r="M238" s="18"/>
      <c r="N238" s="18"/>
    </row>
    <row r="239" spans="1:14" ht="37.5" customHeight="1" x14ac:dyDescent="0.3">
      <c r="A239" s="4" t="s">
        <v>523</v>
      </c>
      <c r="B239" s="4" t="s">
        <v>524</v>
      </c>
      <c r="C239" s="18"/>
      <c r="D239" s="17"/>
      <c r="E239" s="17"/>
      <c r="F239" s="4"/>
      <c r="G239" s="11"/>
      <c r="H239" s="3"/>
      <c r="I239" s="18"/>
      <c r="J239" s="18"/>
      <c r="K239" s="18"/>
      <c r="L239" s="11"/>
      <c r="M239" s="18"/>
      <c r="N239" s="33" t="s">
        <v>525</v>
      </c>
    </row>
    <row r="240" spans="1:14" ht="37.5" customHeight="1" x14ac:dyDescent="0.3">
      <c r="A240" s="4" t="s">
        <v>526</v>
      </c>
      <c r="B240" s="4" t="s">
        <v>527</v>
      </c>
      <c r="C240" s="18"/>
      <c r="D240" s="17"/>
      <c r="E240" s="17"/>
      <c r="F240" s="4"/>
      <c r="G240" s="11"/>
      <c r="H240" s="3"/>
      <c r="I240" s="18"/>
      <c r="J240" s="18"/>
      <c r="K240" s="18"/>
      <c r="L240" s="11"/>
      <c r="M240" s="18"/>
      <c r="N240" s="33" t="s">
        <v>525</v>
      </c>
    </row>
    <row r="241" spans="1:14" ht="18.75" customHeight="1" x14ac:dyDescent="0.3">
      <c r="A241" s="4" t="s">
        <v>528</v>
      </c>
      <c r="B241" s="4" t="s">
        <v>370</v>
      </c>
      <c r="C241" s="18"/>
      <c r="D241" s="17" t="s">
        <v>529</v>
      </c>
      <c r="E241" s="17" t="s">
        <v>438</v>
      </c>
      <c r="F241" s="4"/>
      <c r="G241" s="11"/>
      <c r="H241" s="3"/>
      <c r="I241" s="18"/>
      <c r="J241" s="18"/>
      <c r="K241" s="18" t="s">
        <v>37</v>
      </c>
      <c r="L241" s="11"/>
      <c r="M241" s="18"/>
      <c r="N241" s="18"/>
    </row>
    <row r="242" spans="1:14" ht="18.75" customHeight="1" x14ac:dyDescent="0.3">
      <c r="A242" s="61"/>
      <c r="B242" s="4"/>
      <c r="C242" s="18"/>
      <c r="D242" s="17"/>
      <c r="E242" s="17"/>
      <c r="F242" s="4"/>
      <c r="G242" s="11"/>
      <c r="H242" s="3"/>
      <c r="I242" s="18"/>
      <c r="J242" s="18"/>
      <c r="K242" s="18"/>
      <c r="L242" s="11"/>
      <c r="M242" s="18"/>
      <c r="N242" s="18"/>
    </row>
    <row r="243" spans="1:14" ht="18.75" customHeight="1" x14ac:dyDescent="0.3">
      <c r="A243" s="1" t="s">
        <v>530</v>
      </c>
      <c r="B243" s="1"/>
      <c r="C243" s="2" t="s">
        <v>40</v>
      </c>
      <c r="D243" s="50"/>
      <c r="E243" s="51"/>
      <c r="F243" s="22"/>
      <c r="G243" s="29"/>
      <c r="H243" s="2"/>
      <c r="I243" s="2"/>
      <c r="J243" s="2"/>
      <c r="K243" s="2"/>
      <c r="L243" s="29"/>
      <c r="M243" s="2"/>
      <c r="N243" s="2"/>
    </row>
    <row r="244" spans="1:14" ht="75.75" customHeight="1" x14ac:dyDescent="0.3">
      <c r="A244" s="4" t="s">
        <v>531</v>
      </c>
      <c r="B244" s="4" t="s">
        <v>532</v>
      </c>
      <c r="C244" s="18"/>
      <c r="D244" s="17" t="s">
        <v>533</v>
      </c>
      <c r="E244" s="17" t="s">
        <v>534</v>
      </c>
      <c r="F244" s="18"/>
      <c r="G244" s="11"/>
      <c r="H244" s="3"/>
      <c r="I244" s="18"/>
      <c r="J244" s="18"/>
      <c r="K244" s="18" t="s">
        <v>37</v>
      </c>
      <c r="L244" s="11"/>
      <c r="M244" s="18"/>
      <c r="N244" s="18"/>
    </row>
    <row r="245" spans="1:14" ht="37.5" customHeight="1" x14ac:dyDescent="0.3">
      <c r="A245" s="4" t="s">
        <v>535</v>
      </c>
      <c r="B245" s="4" t="s">
        <v>393</v>
      </c>
      <c r="C245" s="18"/>
      <c r="D245" s="17" t="s">
        <v>536</v>
      </c>
      <c r="E245" s="17" t="s">
        <v>537</v>
      </c>
      <c r="F245" s="18"/>
      <c r="G245" s="11"/>
      <c r="H245" s="3"/>
      <c r="I245" s="18"/>
      <c r="J245" s="18"/>
      <c r="K245" s="18" t="s">
        <v>37</v>
      </c>
      <c r="L245" s="11"/>
      <c r="M245" s="18"/>
      <c r="N245" s="18"/>
    </row>
    <row r="246" spans="1:14" ht="18.75" customHeight="1" x14ac:dyDescent="0.3">
      <c r="A246" s="61"/>
      <c r="B246" s="4"/>
      <c r="C246" s="18"/>
      <c r="D246" s="17"/>
      <c r="E246" s="17"/>
      <c r="F246" s="4"/>
      <c r="G246" s="11"/>
      <c r="H246" s="18"/>
      <c r="I246" s="18"/>
      <c r="J246" s="18"/>
      <c r="K246" s="18"/>
      <c r="L246" s="11"/>
      <c r="M246" s="18"/>
      <c r="N246" s="18"/>
    </row>
    <row r="247" spans="1:14" ht="18.75" customHeight="1" x14ac:dyDescent="0.3">
      <c r="A247" s="1" t="s">
        <v>538</v>
      </c>
      <c r="B247" s="1"/>
      <c r="C247" s="2" t="s">
        <v>40</v>
      </c>
      <c r="D247" s="50"/>
      <c r="E247" s="51"/>
      <c r="F247" s="22"/>
      <c r="G247" s="29"/>
      <c r="H247" s="2"/>
      <c r="I247" s="2"/>
      <c r="J247" s="2"/>
      <c r="K247" s="2"/>
      <c r="L247" s="29"/>
      <c r="M247" s="2"/>
      <c r="N247" s="2"/>
    </row>
    <row r="248" spans="1:14" ht="90" customHeight="1" x14ac:dyDescent="0.3">
      <c r="A248" s="4" t="s">
        <v>539</v>
      </c>
      <c r="B248" s="4" t="s">
        <v>540</v>
      </c>
      <c r="C248" s="18"/>
      <c r="D248" s="17" t="s">
        <v>541</v>
      </c>
      <c r="E248" s="69" t="s">
        <v>542</v>
      </c>
      <c r="F248" s="4"/>
      <c r="G248" s="11"/>
      <c r="H248" s="3"/>
      <c r="I248" s="18"/>
      <c r="J248" s="18"/>
      <c r="K248" s="18" t="s">
        <v>37</v>
      </c>
      <c r="L248" s="11"/>
      <c r="M248" s="18"/>
      <c r="N248" s="18"/>
    </row>
    <row r="249" spans="1:14" ht="56.25" customHeight="1" x14ac:dyDescent="0.3">
      <c r="A249" s="4" t="s">
        <v>543</v>
      </c>
      <c r="B249" s="4" t="s">
        <v>393</v>
      </c>
      <c r="C249" s="18"/>
      <c r="D249" s="17" t="s">
        <v>544</v>
      </c>
      <c r="E249" s="17" t="s">
        <v>545</v>
      </c>
      <c r="F249" s="4"/>
      <c r="G249" s="11"/>
      <c r="H249" s="3"/>
      <c r="I249" s="18"/>
      <c r="J249" s="18"/>
      <c r="K249" s="18" t="s">
        <v>37</v>
      </c>
      <c r="L249" s="11"/>
      <c r="M249" s="18"/>
      <c r="N249" s="18"/>
    </row>
    <row r="250" spans="1:14" ht="18.75" customHeight="1" x14ac:dyDescent="0.3">
      <c r="A250" s="61"/>
      <c r="B250" s="4"/>
      <c r="C250" s="18"/>
      <c r="D250" s="17"/>
      <c r="E250" s="17"/>
      <c r="F250" s="4"/>
      <c r="G250" s="11"/>
      <c r="H250" s="18"/>
      <c r="I250" s="18"/>
      <c r="J250" s="18"/>
      <c r="K250" s="18"/>
      <c r="L250" s="11"/>
      <c r="M250" s="18"/>
      <c r="N250" s="18"/>
    </row>
    <row r="251" spans="1:14" ht="18.75" customHeight="1" x14ac:dyDescent="0.3">
      <c r="A251" s="23" t="s">
        <v>546</v>
      </c>
      <c r="B251" s="24"/>
      <c r="C251" s="25"/>
      <c r="D251" s="47"/>
      <c r="E251" s="47"/>
      <c r="F251" s="24"/>
      <c r="G251" s="30"/>
      <c r="H251" s="25"/>
      <c r="I251" s="25"/>
      <c r="J251" s="25"/>
      <c r="K251" s="25"/>
      <c r="L251" s="30"/>
      <c r="M251" s="25"/>
      <c r="N251" s="25"/>
    </row>
    <row r="252" spans="1:14" ht="18.75" customHeight="1" x14ac:dyDescent="0.3">
      <c r="A252" s="1" t="s">
        <v>547</v>
      </c>
      <c r="B252" s="22"/>
      <c r="C252" s="2" t="s">
        <v>40</v>
      </c>
      <c r="D252" s="51"/>
      <c r="E252" s="51"/>
      <c r="F252" s="22"/>
      <c r="G252" s="29"/>
      <c r="H252" s="2"/>
      <c r="I252" s="2"/>
      <c r="J252" s="2"/>
      <c r="K252" s="2"/>
      <c r="L252" s="29"/>
      <c r="M252" s="2"/>
      <c r="N252" s="2"/>
    </row>
    <row r="253" spans="1:14" ht="77.25" customHeight="1" x14ac:dyDescent="0.3">
      <c r="A253" s="4" t="s">
        <v>548</v>
      </c>
      <c r="B253" s="4" t="s">
        <v>549</v>
      </c>
      <c r="C253" s="18"/>
      <c r="D253" s="17" t="s">
        <v>550</v>
      </c>
      <c r="E253" s="17" t="s">
        <v>551</v>
      </c>
      <c r="F253" s="4"/>
      <c r="G253" s="11"/>
      <c r="H253" s="18"/>
      <c r="I253" s="18"/>
      <c r="J253" s="18"/>
      <c r="K253" s="18"/>
      <c r="L253" s="11"/>
      <c r="M253" s="18"/>
      <c r="N253" s="33" t="s">
        <v>56</v>
      </c>
    </row>
    <row r="254" spans="1:14" ht="18.75" customHeight="1" x14ac:dyDescent="0.3">
      <c r="A254" s="61"/>
      <c r="B254" s="4"/>
      <c r="C254" s="18"/>
      <c r="D254" s="17"/>
      <c r="E254" s="17"/>
      <c r="F254" s="4"/>
      <c r="G254" s="11"/>
      <c r="H254" s="18"/>
      <c r="I254" s="18"/>
      <c r="J254" s="18"/>
      <c r="K254" s="18"/>
      <c r="L254" s="11"/>
      <c r="M254" s="18"/>
      <c r="N254" s="18"/>
    </row>
    <row r="255" spans="1:14" ht="37.5" customHeight="1" x14ac:dyDescent="0.3">
      <c r="A255" s="22" t="s">
        <v>552</v>
      </c>
      <c r="B255" s="22"/>
      <c r="C255" s="2" t="s">
        <v>40</v>
      </c>
      <c r="D255" s="51"/>
      <c r="E255" s="51"/>
      <c r="F255" s="22"/>
      <c r="G255" s="29"/>
      <c r="H255" s="2"/>
      <c r="I255" s="2"/>
      <c r="J255" s="2"/>
      <c r="K255" s="2"/>
      <c r="L255" s="29"/>
      <c r="M255" s="2"/>
      <c r="N255" s="2"/>
    </row>
    <row r="256" spans="1:14" ht="78.75" customHeight="1" x14ac:dyDescent="0.3">
      <c r="A256" s="4" t="s">
        <v>553</v>
      </c>
      <c r="B256" s="4" t="s">
        <v>554</v>
      </c>
      <c r="C256" s="18"/>
      <c r="D256" s="17" t="s">
        <v>555</v>
      </c>
      <c r="E256" s="17" t="s">
        <v>556</v>
      </c>
      <c r="F256" s="4"/>
      <c r="G256" s="11"/>
      <c r="H256" s="3"/>
      <c r="I256" s="18"/>
      <c r="J256" s="18"/>
      <c r="K256" s="18" t="s">
        <v>37</v>
      </c>
      <c r="L256" s="11"/>
      <c r="M256" s="18"/>
      <c r="N256" s="18" t="s">
        <v>557</v>
      </c>
    </row>
    <row r="257" spans="1:14" ht="39" customHeight="1" x14ac:dyDescent="0.3">
      <c r="A257" s="4" t="s">
        <v>558</v>
      </c>
      <c r="B257" s="4" t="s">
        <v>370</v>
      </c>
      <c r="C257" s="18"/>
      <c r="D257" s="17" t="s">
        <v>559</v>
      </c>
      <c r="E257" s="17" t="s">
        <v>438</v>
      </c>
      <c r="F257" s="4"/>
      <c r="G257" s="11"/>
      <c r="H257" s="3"/>
      <c r="I257" s="18"/>
      <c r="J257" s="18"/>
      <c r="K257" s="18" t="s">
        <v>37</v>
      </c>
      <c r="L257" s="11"/>
      <c r="M257" s="18"/>
      <c r="N257" s="18"/>
    </row>
    <row r="258" spans="1:14" ht="18.75" customHeight="1" x14ac:dyDescent="0.3">
      <c r="A258" s="61"/>
      <c r="B258" s="4"/>
      <c r="C258" s="18"/>
      <c r="D258" s="17"/>
      <c r="E258" s="17"/>
      <c r="F258" s="4"/>
      <c r="G258" s="11"/>
      <c r="H258" s="18"/>
      <c r="I258" s="18"/>
      <c r="J258" s="18"/>
      <c r="K258" s="18"/>
      <c r="L258" s="11"/>
      <c r="M258" s="18"/>
      <c r="N258" s="18"/>
    </row>
    <row r="259" spans="1:14" ht="18.75" customHeight="1" x14ac:dyDescent="0.3">
      <c r="A259" s="1" t="s">
        <v>560</v>
      </c>
      <c r="B259" s="22"/>
      <c r="C259" s="2" t="s">
        <v>40</v>
      </c>
      <c r="D259" s="51"/>
      <c r="E259" s="51"/>
      <c r="F259" s="22"/>
      <c r="G259" s="29"/>
      <c r="H259" s="2"/>
      <c r="I259" s="2"/>
      <c r="J259" s="2"/>
      <c r="K259" s="2"/>
      <c r="L259" s="29"/>
      <c r="M259" s="2"/>
      <c r="N259" s="2"/>
    </row>
    <row r="260" spans="1:14" ht="59.25" customHeight="1" x14ac:dyDescent="0.3">
      <c r="A260" s="4" t="s">
        <v>561</v>
      </c>
      <c r="B260" s="4" t="s">
        <v>562</v>
      </c>
      <c r="C260" s="18"/>
      <c r="D260" s="17" t="s">
        <v>563</v>
      </c>
      <c r="E260" s="17" t="s">
        <v>564</v>
      </c>
      <c r="F260" s="4"/>
      <c r="G260" s="11"/>
      <c r="H260" s="18" t="s">
        <v>37</v>
      </c>
      <c r="I260" s="18"/>
      <c r="J260" s="18"/>
      <c r="K260" s="18"/>
      <c r="L260" s="11"/>
      <c r="M260" s="18"/>
      <c r="N260" s="18"/>
    </row>
    <row r="261" spans="1:14" ht="18.75" customHeight="1" x14ac:dyDescent="0.3">
      <c r="A261" s="4" t="s">
        <v>565</v>
      </c>
      <c r="B261" s="4" t="s">
        <v>370</v>
      </c>
      <c r="C261" s="18"/>
      <c r="D261" s="17"/>
      <c r="E261" s="17"/>
      <c r="F261" s="4"/>
      <c r="G261" s="11"/>
      <c r="H261" s="18"/>
      <c r="I261" s="18"/>
      <c r="J261" s="18"/>
      <c r="K261" s="18"/>
      <c r="L261" s="11"/>
      <c r="M261" s="18"/>
      <c r="N261" s="33" t="s">
        <v>56</v>
      </c>
    </row>
    <row r="262" spans="1:14" ht="18.75" customHeight="1" x14ac:dyDescent="0.3">
      <c r="A262" s="61"/>
      <c r="B262" s="4"/>
      <c r="C262" s="18"/>
      <c r="D262" s="17"/>
      <c r="E262" s="17"/>
      <c r="F262" s="4"/>
      <c r="G262" s="11"/>
      <c r="H262" s="18"/>
      <c r="I262" s="18"/>
      <c r="J262" s="18"/>
      <c r="K262" s="18"/>
      <c r="L262" s="11"/>
      <c r="M262" s="18"/>
      <c r="N262" s="18"/>
    </row>
    <row r="263" spans="1:14" ht="18.75" customHeight="1" x14ac:dyDescent="0.3">
      <c r="A263" s="1" t="s">
        <v>566</v>
      </c>
      <c r="B263" s="22"/>
      <c r="C263" s="2" t="s">
        <v>44</v>
      </c>
      <c r="D263" s="51"/>
      <c r="E263" s="51"/>
      <c r="F263" s="22"/>
      <c r="G263" s="29"/>
      <c r="H263" s="2"/>
      <c r="I263" s="2"/>
      <c r="J263" s="2"/>
      <c r="K263" s="2"/>
      <c r="L263" s="29"/>
      <c r="M263" s="2"/>
      <c r="N263" s="2"/>
    </row>
    <row r="264" spans="1:14" ht="57.75" customHeight="1" x14ac:dyDescent="0.3">
      <c r="A264" s="4" t="s">
        <v>567</v>
      </c>
      <c r="B264" s="4" t="s">
        <v>568</v>
      </c>
      <c r="C264" s="18"/>
      <c r="D264" s="17" t="s">
        <v>569</v>
      </c>
      <c r="E264" s="17" t="s">
        <v>570</v>
      </c>
      <c r="F264" s="4"/>
      <c r="G264" s="11"/>
      <c r="H264" s="18" t="s">
        <v>37</v>
      </c>
      <c r="I264" s="18"/>
      <c r="J264" s="18"/>
      <c r="K264" s="18"/>
      <c r="L264" s="11"/>
      <c r="M264" s="18"/>
      <c r="N264" s="18"/>
    </row>
    <row r="265" spans="1:14" s="58" customFormat="1" ht="25.5" customHeight="1" x14ac:dyDescent="0.3">
      <c r="A265" s="18" t="s">
        <v>571</v>
      </c>
      <c r="B265" s="4" t="s">
        <v>370</v>
      </c>
      <c r="C265" s="18"/>
      <c r="D265" s="18" t="s">
        <v>572</v>
      </c>
      <c r="E265" s="17" t="s">
        <v>438</v>
      </c>
      <c r="F265" s="18"/>
      <c r="G265" s="11"/>
      <c r="H265" s="18" t="s">
        <v>37</v>
      </c>
      <c r="I265" s="18"/>
      <c r="J265" s="18"/>
      <c r="K265" s="18"/>
      <c r="L265" s="11"/>
      <c r="M265" s="18"/>
      <c r="N265" s="18"/>
    </row>
    <row r="266" spans="1:14" ht="18.75" customHeight="1" x14ac:dyDescent="0.3">
      <c r="A266" s="61"/>
      <c r="B266" s="4"/>
      <c r="C266" s="18"/>
      <c r="D266" s="17"/>
      <c r="E266" s="17"/>
      <c r="F266" s="4"/>
      <c r="G266" s="11"/>
      <c r="H266" s="18"/>
      <c r="I266" s="18"/>
      <c r="J266" s="18"/>
      <c r="K266" s="18"/>
      <c r="L266" s="11"/>
      <c r="M266" s="18"/>
      <c r="N266" s="18"/>
    </row>
    <row r="267" spans="1:14" ht="18.75" customHeight="1" x14ac:dyDescent="0.3">
      <c r="A267" s="1" t="s">
        <v>573</v>
      </c>
      <c r="B267" s="22"/>
      <c r="C267" s="2" t="s">
        <v>44</v>
      </c>
      <c r="D267" s="51"/>
      <c r="E267" s="51"/>
      <c r="F267" s="22"/>
      <c r="G267" s="29"/>
      <c r="H267" s="2"/>
      <c r="I267" s="2"/>
      <c r="J267" s="2"/>
      <c r="K267" s="2"/>
      <c r="L267" s="29"/>
      <c r="M267" s="2"/>
      <c r="N267" s="2"/>
    </row>
    <row r="268" spans="1:14" ht="59.25" customHeight="1" x14ac:dyDescent="0.3">
      <c r="A268" s="4" t="s">
        <v>574</v>
      </c>
      <c r="B268" s="4" t="s">
        <v>575</v>
      </c>
      <c r="C268" s="18"/>
      <c r="D268" s="17" t="s">
        <v>576</v>
      </c>
      <c r="E268" s="17" t="s">
        <v>577</v>
      </c>
      <c r="F268" s="4"/>
      <c r="G268" s="11"/>
      <c r="H268" s="18" t="s">
        <v>37</v>
      </c>
      <c r="I268" s="18"/>
      <c r="J268" s="18"/>
      <c r="K268" s="18"/>
      <c r="L268" s="11"/>
      <c r="M268" s="18"/>
      <c r="N268" s="18"/>
    </row>
    <row r="269" spans="1:14" ht="37.5" customHeight="1" x14ac:dyDescent="0.3">
      <c r="A269" s="4" t="s">
        <v>578</v>
      </c>
      <c r="B269" s="4" t="s">
        <v>370</v>
      </c>
      <c r="C269" s="18"/>
      <c r="D269" s="17" t="s">
        <v>579</v>
      </c>
      <c r="E269" s="17" t="s">
        <v>438</v>
      </c>
      <c r="F269" s="4"/>
      <c r="G269" s="11"/>
      <c r="H269" s="18" t="s">
        <v>37</v>
      </c>
      <c r="I269" s="18"/>
      <c r="J269" s="18"/>
      <c r="K269" s="3"/>
      <c r="L269" s="11"/>
      <c r="M269" s="18"/>
      <c r="N269" s="18"/>
    </row>
    <row r="270" spans="1:14" ht="18.75" customHeight="1" x14ac:dyDescent="0.3">
      <c r="A270" s="61"/>
      <c r="B270" s="4"/>
      <c r="C270" s="18"/>
      <c r="D270" s="17"/>
      <c r="E270" s="17"/>
      <c r="F270" s="4"/>
      <c r="G270" s="11"/>
      <c r="H270" s="18"/>
      <c r="I270" s="18"/>
      <c r="J270" s="18"/>
      <c r="K270" s="18"/>
      <c r="L270" s="11"/>
      <c r="M270" s="18"/>
      <c r="N270" s="18"/>
    </row>
    <row r="271" spans="1:14" ht="18.75" customHeight="1" x14ac:dyDescent="0.3">
      <c r="A271" s="1" t="s">
        <v>580</v>
      </c>
      <c r="B271" s="22"/>
      <c r="C271" s="2" t="s">
        <v>40</v>
      </c>
      <c r="D271" s="51"/>
      <c r="E271" s="51"/>
      <c r="F271" s="22"/>
      <c r="G271" s="29"/>
      <c r="H271" s="2"/>
      <c r="I271" s="2"/>
      <c r="J271" s="2"/>
      <c r="K271" s="2"/>
      <c r="L271" s="29"/>
      <c r="M271" s="2"/>
      <c r="N271" s="2"/>
    </row>
    <row r="272" spans="1:14" ht="75" customHeight="1" x14ac:dyDescent="0.3">
      <c r="A272" s="4" t="s">
        <v>581</v>
      </c>
      <c r="B272" s="17" t="s">
        <v>582</v>
      </c>
      <c r="C272" s="18"/>
      <c r="D272" s="17" t="s">
        <v>583</v>
      </c>
      <c r="E272" s="17" t="s">
        <v>584</v>
      </c>
      <c r="F272" s="4"/>
      <c r="G272" s="11"/>
      <c r="H272" s="18" t="s">
        <v>37</v>
      </c>
      <c r="I272" s="18"/>
      <c r="J272" s="18"/>
      <c r="K272" s="18"/>
      <c r="L272" s="11"/>
      <c r="M272" s="18"/>
      <c r="N272" s="18"/>
    </row>
    <row r="273" spans="1:14" ht="37.5" customHeight="1" x14ac:dyDescent="0.3">
      <c r="A273" s="4" t="s">
        <v>585</v>
      </c>
      <c r="B273" s="4" t="s">
        <v>393</v>
      </c>
      <c r="C273" s="18"/>
      <c r="D273" s="4" t="s">
        <v>586</v>
      </c>
      <c r="E273" s="17" t="s">
        <v>438</v>
      </c>
      <c r="F273" s="4"/>
      <c r="G273" s="11"/>
      <c r="H273" s="18" t="s">
        <v>37</v>
      </c>
      <c r="I273" s="18"/>
      <c r="J273" s="18"/>
      <c r="K273" s="3"/>
      <c r="L273" s="11"/>
      <c r="M273" s="18"/>
      <c r="N273" s="18"/>
    </row>
    <row r="274" spans="1:14" ht="18.75" customHeight="1" x14ac:dyDescent="0.3">
      <c r="A274" s="61"/>
      <c r="B274" s="4"/>
      <c r="C274" s="18"/>
      <c r="D274" s="17"/>
      <c r="E274" s="17"/>
      <c r="F274" s="4"/>
      <c r="G274" s="11"/>
      <c r="H274" s="18"/>
      <c r="I274" s="18"/>
      <c r="J274" s="18"/>
      <c r="K274" s="18"/>
      <c r="L274" s="11"/>
      <c r="M274" s="18"/>
      <c r="N274" s="18"/>
    </row>
    <row r="275" spans="1:14" ht="18.75" customHeight="1" x14ac:dyDescent="0.3">
      <c r="A275" s="1" t="s">
        <v>587</v>
      </c>
      <c r="B275" s="1"/>
      <c r="C275" s="2" t="s">
        <v>44</v>
      </c>
      <c r="D275" s="50"/>
      <c r="E275" s="51"/>
      <c r="F275" s="22"/>
      <c r="G275" s="29"/>
      <c r="H275" s="2"/>
      <c r="I275" s="2"/>
      <c r="J275" s="2"/>
      <c r="K275" s="2"/>
      <c r="L275" s="29"/>
      <c r="M275" s="2"/>
      <c r="N275" s="2"/>
    </row>
    <row r="276" spans="1:14" ht="59.25" customHeight="1" x14ac:dyDescent="0.3">
      <c r="A276" s="4" t="s">
        <v>588</v>
      </c>
      <c r="B276" s="17" t="s">
        <v>589</v>
      </c>
      <c r="C276" s="18"/>
      <c r="D276" s="17" t="s">
        <v>590</v>
      </c>
      <c r="E276" s="17" t="s">
        <v>591</v>
      </c>
      <c r="F276" s="4"/>
      <c r="G276" s="11"/>
      <c r="H276" s="18" t="s">
        <v>37</v>
      </c>
      <c r="I276" s="18"/>
      <c r="J276" s="18"/>
      <c r="K276" s="18"/>
      <c r="L276" s="11"/>
      <c r="M276" s="18"/>
      <c r="N276" s="18"/>
    </row>
    <row r="277" spans="1:14" ht="18.75" customHeight="1" x14ac:dyDescent="0.3">
      <c r="A277" s="4" t="s">
        <v>592</v>
      </c>
      <c r="B277" s="4" t="s">
        <v>593</v>
      </c>
      <c r="C277" s="18"/>
      <c r="D277" s="17" t="s">
        <v>594</v>
      </c>
      <c r="E277" s="17" t="s">
        <v>438</v>
      </c>
      <c r="F277" s="4"/>
      <c r="G277" s="11"/>
      <c r="H277" s="18" t="s">
        <v>37</v>
      </c>
      <c r="I277" s="18"/>
      <c r="J277" s="18"/>
      <c r="K277" s="18"/>
      <c r="L277" s="11"/>
      <c r="M277" s="18"/>
      <c r="N277" s="18"/>
    </row>
    <row r="278" spans="1:14" ht="18.75" customHeight="1" x14ac:dyDescent="0.3">
      <c r="A278" s="61"/>
      <c r="B278" s="4"/>
      <c r="C278" s="18"/>
      <c r="D278" s="17"/>
      <c r="E278" s="17"/>
      <c r="F278" s="4"/>
      <c r="G278" s="11"/>
      <c r="H278" s="18"/>
      <c r="I278" s="18"/>
      <c r="J278" s="18"/>
      <c r="K278" s="18"/>
      <c r="L278" s="11"/>
      <c r="M278" s="18"/>
      <c r="N278" s="18"/>
    </row>
    <row r="279" spans="1:14" ht="18.75" customHeight="1" x14ac:dyDescent="0.3">
      <c r="A279" s="1" t="s">
        <v>595</v>
      </c>
      <c r="B279" s="1"/>
      <c r="C279" s="2" t="s">
        <v>44</v>
      </c>
      <c r="D279" s="50"/>
      <c r="E279" s="51"/>
      <c r="F279" s="22"/>
      <c r="G279" s="29"/>
      <c r="H279" s="2"/>
      <c r="I279" s="2"/>
      <c r="J279" s="2"/>
      <c r="K279" s="2"/>
      <c r="L279" s="29"/>
      <c r="M279" s="2"/>
      <c r="N279" s="2"/>
    </row>
    <row r="280" spans="1:14" ht="75" customHeight="1" x14ac:dyDescent="0.3">
      <c r="A280" s="4" t="s">
        <v>596</v>
      </c>
      <c r="B280" s="17" t="s">
        <v>597</v>
      </c>
      <c r="C280" s="18"/>
      <c r="D280" s="17" t="s">
        <v>598</v>
      </c>
      <c r="E280" s="17" t="s">
        <v>599</v>
      </c>
      <c r="F280" s="4"/>
      <c r="G280" s="11"/>
      <c r="H280" s="3"/>
      <c r="I280" s="18"/>
      <c r="J280" s="18"/>
      <c r="K280" s="18" t="s">
        <v>37</v>
      </c>
      <c r="L280" s="11"/>
      <c r="M280" s="18"/>
      <c r="N280" s="18" t="s">
        <v>557</v>
      </c>
    </row>
    <row r="281" spans="1:14" ht="18.75" customHeight="1" x14ac:dyDescent="0.3">
      <c r="A281" s="61"/>
      <c r="B281" s="4"/>
      <c r="C281" s="18"/>
      <c r="D281" s="17"/>
      <c r="E281" s="17"/>
      <c r="F281" s="4"/>
      <c r="G281" s="11"/>
      <c r="H281" s="18"/>
      <c r="I281" s="18"/>
      <c r="J281" s="18"/>
      <c r="K281" s="18"/>
      <c r="L281" s="11"/>
      <c r="M281" s="18"/>
      <c r="N281" s="18"/>
    </row>
    <row r="282" spans="1:14" ht="18.75" customHeight="1" x14ac:dyDescent="0.3">
      <c r="A282" s="1" t="s">
        <v>600</v>
      </c>
      <c r="B282" s="22"/>
      <c r="C282" s="2" t="s">
        <v>44</v>
      </c>
      <c r="D282" s="51"/>
      <c r="E282" s="51"/>
      <c r="F282" s="22"/>
      <c r="G282" s="29"/>
      <c r="H282" s="2"/>
      <c r="I282" s="2"/>
      <c r="J282" s="2"/>
      <c r="K282" s="2"/>
      <c r="L282" s="29"/>
      <c r="M282" s="2"/>
      <c r="N282" s="2"/>
    </row>
    <row r="283" spans="1:14" ht="57" customHeight="1" x14ac:dyDescent="0.3">
      <c r="A283" s="4" t="s">
        <v>601</v>
      </c>
      <c r="B283" s="4" t="s">
        <v>602</v>
      </c>
      <c r="C283" s="18"/>
      <c r="D283" s="17" t="s">
        <v>603</v>
      </c>
      <c r="E283" s="17" t="s">
        <v>604</v>
      </c>
      <c r="F283" s="4"/>
      <c r="G283" s="11"/>
      <c r="H283" s="3"/>
      <c r="I283" s="18"/>
      <c r="J283" s="18"/>
      <c r="K283" s="18" t="s">
        <v>37</v>
      </c>
      <c r="L283" s="11"/>
      <c r="M283" s="18"/>
      <c r="N283" s="18" t="s">
        <v>557</v>
      </c>
    </row>
    <row r="284" spans="1:14" ht="37.5" customHeight="1" x14ac:dyDescent="0.3">
      <c r="A284" s="4" t="s">
        <v>605</v>
      </c>
      <c r="B284" s="4" t="s">
        <v>593</v>
      </c>
      <c r="C284" s="18"/>
      <c r="D284" s="17" t="s">
        <v>606</v>
      </c>
      <c r="E284" s="17" t="s">
        <v>438</v>
      </c>
      <c r="F284" s="4"/>
      <c r="G284" s="11"/>
      <c r="H284" s="3"/>
      <c r="I284" s="18"/>
      <c r="J284" s="18"/>
      <c r="K284" s="18" t="s">
        <v>37</v>
      </c>
      <c r="L284" s="11"/>
      <c r="M284" s="18"/>
      <c r="N284" s="18"/>
    </row>
    <row r="285" spans="1:14" ht="18.75" customHeight="1" x14ac:dyDescent="0.3">
      <c r="A285" s="61"/>
      <c r="B285" s="4"/>
      <c r="C285" s="18"/>
      <c r="D285" s="17"/>
      <c r="E285" s="17"/>
      <c r="F285" s="4"/>
      <c r="G285" s="11"/>
      <c r="H285" s="18"/>
      <c r="I285" s="18"/>
      <c r="J285" s="18"/>
      <c r="K285" s="18"/>
      <c r="L285" s="11"/>
      <c r="M285" s="18"/>
      <c r="N285" s="18"/>
    </row>
    <row r="286" spans="1:14" ht="18.75" customHeight="1" x14ac:dyDescent="0.3">
      <c r="A286" s="1" t="s">
        <v>607</v>
      </c>
      <c r="B286" s="22"/>
      <c r="C286" s="2" t="s">
        <v>44</v>
      </c>
      <c r="D286" s="51"/>
      <c r="E286" s="51"/>
      <c r="F286" s="22"/>
      <c r="G286" s="29"/>
      <c r="H286" s="2"/>
      <c r="I286" s="2"/>
      <c r="J286" s="2"/>
      <c r="K286" s="2"/>
      <c r="L286" s="29"/>
      <c r="M286" s="2"/>
      <c r="N286" s="2"/>
    </row>
    <row r="287" spans="1:14" ht="60" customHeight="1" x14ac:dyDescent="0.3">
      <c r="A287" s="4" t="s">
        <v>608</v>
      </c>
      <c r="B287" s="4" t="s">
        <v>609</v>
      </c>
      <c r="C287" s="18"/>
      <c r="D287" s="17" t="s">
        <v>610</v>
      </c>
      <c r="E287" s="17" t="s">
        <v>611</v>
      </c>
      <c r="F287" s="4"/>
      <c r="G287" s="11"/>
      <c r="H287" s="18" t="s">
        <v>37</v>
      </c>
      <c r="I287" s="18"/>
      <c r="J287" s="18"/>
      <c r="K287" s="18"/>
      <c r="L287" s="11"/>
      <c r="M287" s="18"/>
      <c r="N287" s="18"/>
    </row>
    <row r="288" spans="1:14" ht="18.75" customHeight="1" x14ac:dyDescent="0.3">
      <c r="A288" s="4" t="s">
        <v>612</v>
      </c>
      <c r="B288" s="4" t="s">
        <v>593</v>
      </c>
      <c r="C288" s="18"/>
      <c r="D288" s="17" t="s">
        <v>613</v>
      </c>
      <c r="E288" s="17" t="s">
        <v>438</v>
      </c>
      <c r="F288" s="4"/>
      <c r="G288" s="11"/>
      <c r="H288" s="18" t="s">
        <v>37</v>
      </c>
      <c r="I288" s="18"/>
      <c r="J288" s="18"/>
      <c r="K288" s="18"/>
      <c r="L288" s="11"/>
      <c r="M288" s="18"/>
      <c r="N288" s="18"/>
    </row>
    <row r="289" spans="1:14" ht="18.75" customHeight="1" x14ac:dyDescent="0.3">
      <c r="A289" s="61"/>
      <c r="B289" s="4"/>
      <c r="C289" s="18"/>
      <c r="D289" s="17"/>
      <c r="E289" s="17"/>
      <c r="F289" s="4"/>
      <c r="G289" s="11"/>
      <c r="H289" s="18"/>
      <c r="I289" s="18"/>
      <c r="J289" s="18"/>
      <c r="K289" s="18"/>
      <c r="L289" s="11"/>
      <c r="M289" s="18"/>
      <c r="N289" s="18"/>
    </row>
    <row r="290" spans="1:14" ht="18.75" customHeight="1" x14ac:dyDescent="0.3">
      <c r="A290" s="1" t="s">
        <v>614</v>
      </c>
      <c r="B290" s="22"/>
      <c r="C290" s="2" t="s">
        <v>44</v>
      </c>
      <c r="D290" s="51"/>
      <c r="E290" s="51"/>
      <c r="F290" s="22"/>
      <c r="G290" s="29"/>
      <c r="H290" s="2"/>
      <c r="I290" s="2"/>
      <c r="J290" s="2"/>
      <c r="K290" s="2"/>
      <c r="L290" s="29"/>
      <c r="M290" s="2"/>
      <c r="N290" s="2"/>
    </row>
    <row r="291" spans="1:14" ht="60" customHeight="1" x14ac:dyDescent="0.3">
      <c r="A291" s="4" t="s">
        <v>615</v>
      </c>
      <c r="B291" s="4" t="s">
        <v>616</v>
      </c>
      <c r="C291" s="18"/>
      <c r="D291" s="17" t="s">
        <v>617</v>
      </c>
      <c r="E291" s="17" t="s">
        <v>618</v>
      </c>
      <c r="F291" s="4"/>
      <c r="G291" s="11"/>
      <c r="H291" s="3"/>
      <c r="I291" s="18"/>
      <c r="J291" s="18"/>
      <c r="K291" s="18" t="s">
        <v>37</v>
      </c>
      <c r="L291" s="11"/>
      <c r="M291" s="18"/>
      <c r="N291" s="18"/>
    </row>
    <row r="292" spans="1:14" ht="37.5" customHeight="1" x14ac:dyDescent="0.3">
      <c r="A292" s="4" t="s">
        <v>619</v>
      </c>
      <c r="B292" s="4" t="s">
        <v>593</v>
      </c>
      <c r="C292" s="18"/>
      <c r="D292" s="17" t="s">
        <v>620</v>
      </c>
      <c r="E292" s="17" t="s">
        <v>438</v>
      </c>
      <c r="F292" s="4"/>
      <c r="G292" s="11"/>
      <c r="H292" s="3"/>
      <c r="I292" s="18"/>
      <c r="J292" s="18"/>
      <c r="K292" s="18" t="s">
        <v>37</v>
      </c>
      <c r="L292" s="11"/>
      <c r="M292" s="18"/>
      <c r="N292" s="18"/>
    </row>
    <row r="293" spans="1:14" ht="18.75" customHeight="1" x14ac:dyDescent="0.3">
      <c r="A293" s="61"/>
      <c r="B293" s="4"/>
      <c r="C293" s="18"/>
      <c r="D293" s="17"/>
      <c r="E293" s="17"/>
      <c r="F293" s="4"/>
      <c r="G293" s="11"/>
      <c r="H293" s="18"/>
      <c r="I293" s="18"/>
      <c r="J293" s="18"/>
      <c r="K293" s="18"/>
      <c r="L293" s="11"/>
      <c r="M293" s="18"/>
      <c r="N293" s="18"/>
    </row>
    <row r="294" spans="1:14" ht="18.75" customHeight="1" x14ac:dyDescent="0.3">
      <c r="A294" s="23" t="s">
        <v>621</v>
      </c>
      <c r="B294" s="24"/>
      <c r="C294" s="25"/>
      <c r="D294" s="47"/>
      <c r="E294" s="47"/>
      <c r="F294" s="24"/>
      <c r="G294" s="30"/>
      <c r="H294" s="25"/>
      <c r="I294" s="25"/>
      <c r="J294" s="25"/>
      <c r="K294" s="25"/>
      <c r="L294" s="30"/>
      <c r="M294" s="25"/>
      <c r="N294" s="25"/>
    </row>
    <row r="295" spans="1:14" ht="150" customHeight="1" x14ac:dyDescent="0.3">
      <c r="A295" s="4" t="s">
        <v>622</v>
      </c>
      <c r="B295" s="4" t="s">
        <v>623</v>
      </c>
      <c r="C295" s="41" t="s">
        <v>44</v>
      </c>
      <c r="D295" s="17" t="s">
        <v>624</v>
      </c>
      <c r="E295" s="17" t="s">
        <v>625</v>
      </c>
      <c r="F295" s="4"/>
      <c r="G295" s="11"/>
      <c r="H295" s="18"/>
      <c r="I295" s="18" t="s">
        <v>37</v>
      </c>
      <c r="J295" s="18"/>
      <c r="K295" s="18"/>
      <c r="L295" s="11" t="s">
        <v>37</v>
      </c>
      <c r="M295" s="18"/>
      <c r="N295" s="18"/>
    </row>
    <row r="296" spans="1:14" ht="18.75" customHeight="1" x14ac:dyDescent="0.3">
      <c r="A296" s="4" t="s">
        <v>626</v>
      </c>
      <c r="B296" s="4" t="s">
        <v>627</v>
      </c>
      <c r="C296" s="18"/>
      <c r="D296" s="17"/>
      <c r="E296" s="17" t="s">
        <v>628</v>
      </c>
      <c r="F296" s="4"/>
      <c r="G296" s="11"/>
      <c r="H296" s="18"/>
      <c r="I296" s="18" t="s">
        <v>37</v>
      </c>
      <c r="J296" s="18"/>
      <c r="K296" s="18"/>
      <c r="L296" s="11"/>
      <c r="M296" s="18"/>
      <c r="N296" s="18"/>
    </row>
    <row r="297" spans="1:14" ht="18.75" customHeight="1" x14ac:dyDescent="0.3">
      <c r="A297" s="4" t="s">
        <v>629</v>
      </c>
      <c r="B297" s="4" t="s">
        <v>630</v>
      </c>
      <c r="C297" s="18"/>
      <c r="D297" s="17"/>
      <c r="E297" s="17" t="s">
        <v>628</v>
      </c>
      <c r="F297" s="4"/>
      <c r="G297" s="11"/>
      <c r="H297" s="18"/>
      <c r="I297" s="18" t="s">
        <v>37</v>
      </c>
      <c r="J297" s="18"/>
      <c r="K297" s="18"/>
      <c r="L297" s="11"/>
      <c r="M297" s="18"/>
      <c r="N297" s="18" t="s">
        <v>631</v>
      </c>
    </row>
    <row r="298" spans="1:14" ht="18.75" customHeight="1" x14ac:dyDescent="0.3">
      <c r="A298" s="4" t="s">
        <v>632</v>
      </c>
      <c r="B298" s="4" t="s">
        <v>633</v>
      </c>
      <c r="C298" s="18"/>
      <c r="D298" s="17"/>
      <c r="E298" s="17" t="s">
        <v>628</v>
      </c>
      <c r="F298" s="4"/>
      <c r="G298" s="11"/>
      <c r="H298" s="18"/>
      <c r="I298" s="18" t="s">
        <v>37</v>
      </c>
      <c r="J298" s="18"/>
      <c r="K298" s="18"/>
      <c r="L298" s="11"/>
      <c r="M298" s="18"/>
      <c r="N298" s="18" t="s">
        <v>631</v>
      </c>
    </row>
    <row r="299" spans="1:14" ht="18.75" customHeight="1" x14ac:dyDescent="0.3">
      <c r="A299" s="4" t="s">
        <v>634</v>
      </c>
      <c r="B299" s="4" t="s">
        <v>635</v>
      </c>
      <c r="C299" s="18"/>
      <c r="D299" s="17"/>
      <c r="E299" s="17" t="s">
        <v>636</v>
      </c>
      <c r="F299" s="4"/>
      <c r="G299" s="11"/>
      <c r="H299" s="18"/>
      <c r="I299" s="18" t="s">
        <v>37</v>
      </c>
      <c r="J299" s="18"/>
      <c r="K299" s="18"/>
      <c r="L299" s="11"/>
      <c r="M299" s="18"/>
      <c r="N299" s="18" t="s">
        <v>631</v>
      </c>
    </row>
    <row r="300" spans="1:14" ht="18.75" customHeight="1" x14ac:dyDescent="0.3">
      <c r="A300" s="4" t="s">
        <v>637</v>
      </c>
      <c r="B300" s="4" t="s">
        <v>166</v>
      </c>
      <c r="C300" s="18"/>
      <c r="D300" s="17"/>
      <c r="E300" s="17" t="s">
        <v>636</v>
      </c>
      <c r="F300" s="4"/>
      <c r="G300" s="11"/>
      <c r="H300" s="18"/>
      <c r="I300" s="18" t="s">
        <v>37</v>
      </c>
      <c r="J300" s="18"/>
      <c r="K300" s="18"/>
      <c r="L300" s="11"/>
      <c r="M300" s="18"/>
      <c r="N300" s="18"/>
    </row>
    <row r="301" spans="1:14" ht="18.75" customHeight="1" x14ac:dyDescent="0.3">
      <c r="A301" s="4" t="s">
        <v>638</v>
      </c>
      <c r="B301" s="4" t="s">
        <v>639</v>
      </c>
      <c r="C301" s="18"/>
      <c r="D301" s="17"/>
      <c r="E301" s="17" t="s">
        <v>628</v>
      </c>
      <c r="F301" s="4"/>
      <c r="G301" s="11"/>
      <c r="H301" s="18"/>
      <c r="I301" s="18" t="s">
        <v>37</v>
      </c>
      <c r="J301" s="18"/>
      <c r="K301" s="18"/>
      <c r="L301" s="11"/>
      <c r="M301" s="18"/>
      <c r="N301" s="18" t="s">
        <v>631</v>
      </c>
    </row>
    <row r="302" spans="1:14" ht="18.75" customHeight="1" x14ac:dyDescent="0.3">
      <c r="A302" s="4" t="s">
        <v>640</v>
      </c>
      <c r="B302" s="4" t="s">
        <v>641</v>
      </c>
      <c r="C302" s="18"/>
      <c r="D302" s="17"/>
      <c r="E302" s="17" t="s">
        <v>642</v>
      </c>
      <c r="F302" s="4"/>
      <c r="G302" s="11"/>
      <c r="H302" s="18"/>
      <c r="I302" s="18" t="s">
        <v>37</v>
      </c>
      <c r="J302" s="18"/>
      <c r="K302" s="18"/>
      <c r="L302" s="11"/>
      <c r="M302" s="18"/>
      <c r="N302" s="18"/>
    </row>
    <row r="303" spans="1:14" ht="18.75" customHeight="1" x14ac:dyDescent="0.3">
      <c r="A303" s="4" t="s">
        <v>643</v>
      </c>
      <c r="B303" s="4" t="s">
        <v>644</v>
      </c>
      <c r="C303" s="18"/>
      <c r="D303" s="17"/>
      <c r="E303" s="17" t="s">
        <v>645</v>
      </c>
      <c r="F303" s="4"/>
      <c r="G303" s="11"/>
      <c r="H303" s="18"/>
      <c r="I303" s="18" t="s">
        <v>37</v>
      </c>
      <c r="J303" s="18"/>
      <c r="K303" s="18"/>
      <c r="L303" s="11"/>
      <c r="M303" s="18"/>
      <c r="N303" s="18"/>
    </row>
    <row r="304" spans="1:14" ht="18.75" customHeight="1" x14ac:dyDescent="0.3">
      <c r="A304" s="4" t="s">
        <v>646</v>
      </c>
      <c r="B304" s="4" t="s">
        <v>647</v>
      </c>
      <c r="C304" s="18"/>
      <c r="D304" s="17"/>
      <c r="E304" s="17" t="s">
        <v>628</v>
      </c>
      <c r="F304" s="4"/>
      <c r="G304" s="11"/>
      <c r="H304" s="18"/>
      <c r="I304" s="18" t="s">
        <v>37</v>
      </c>
      <c r="J304" s="18"/>
      <c r="K304" s="18"/>
      <c r="L304" s="11"/>
      <c r="M304" s="18"/>
      <c r="N304" s="18"/>
    </row>
    <row r="305" spans="1:14" ht="18.75" customHeight="1" x14ac:dyDescent="0.3">
      <c r="A305" s="4" t="s">
        <v>648</v>
      </c>
      <c r="B305" s="4" t="s">
        <v>649</v>
      </c>
      <c r="C305" s="18"/>
      <c r="D305" s="17"/>
      <c r="E305" s="17" t="s">
        <v>636</v>
      </c>
      <c r="F305" s="4"/>
      <c r="G305" s="11"/>
      <c r="H305" s="18"/>
      <c r="I305" s="18" t="s">
        <v>37</v>
      </c>
      <c r="J305" s="18"/>
      <c r="K305" s="18"/>
      <c r="L305" s="11"/>
      <c r="M305" s="18"/>
      <c r="N305" s="18"/>
    </row>
    <row r="306" spans="1:14" ht="18.75" customHeight="1" x14ac:dyDescent="0.3">
      <c r="A306" s="4" t="s">
        <v>650</v>
      </c>
      <c r="B306" s="4" t="s">
        <v>651</v>
      </c>
      <c r="C306" s="18"/>
      <c r="D306" s="17"/>
      <c r="E306" s="17" t="s">
        <v>628</v>
      </c>
      <c r="F306" s="4"/>
      <c r="G306" s="11"/>
      <c r="H306" s="18"/>
      <c r="I306" s="18" t="s">
        <v>37</v>
      </c>
      <c r="J306" s="18"/>
      <c r="K306" s="18"/>
      <c r="L306" s="11"/>
      <c r="M306" s="18"/>
      <c r="N306" s="18"/>
    </row>
    <row r="307" spans="1:14" ht="18.75" customHeight="1" x14ac:dyDescent="0.3">
      <c r="A307" s="4" t="s">
        <v>652</v>
      </c>
      <c r="B307" s="4" t="s">
        <v>653</v>
      </c>
      <c r="C307" s="18"/>
      <c r="D307" s="17"/>
      <c r="E307" s="17" t="s">
        <v>636</v>
      </c>
      <c r="F307" s="4"/>
      <c r="G307" s="11"/>
      <c r="H307" s="18"/>
      <c r="I307" s="18" t="s">
        <v>37</v>
      </c>
      <c r="J307" s="18"/>
      <c r="K307" s="18"/>
      <c r="L307" s="11"/>
      <c r="M307" s="18"/>
      <c r="N307" s="18"/>
    </row>
    <row r="308" spans="1:14" ht="18.75" customHeight="1" x14ac:dyDescent="0.3">
      <c r="A308" s="4" t="s">
        <v>654</v>
      </c>
      <c r="B308" s="4" t="s">
        <v>655</v>
      </c>
      <c r="C308" s="18"/>
      <c r="D308" s="17"/>
      <c r="E308" s="17" t="s">
        <v>628</v>
      </c>
      <c r="F308" s="4"/>
      <c r="G308" s="11"/>
      <c r="H308" s="18"/>
      <c r="I308" s="18" t="s">
        <v>37</v>
      </c>
      <c r="J308" s="18"/>
      <c r="K308" s="18"/>
      <c r="L308" s="11"/>
      <c r="M308" s="18"/>
      <c r="N308" s="18"/>
    </row>
    <row r="309" spans="1:14" ht="18.75" customHeight="1" x14ac:dyDescent="0.3">
      <c r="A309" s="4" t="s">
        <v>656</v>
      </c>
      <c r="B309" s="4" t="s">
        <v>162</v>
      </c>
      <c r="C309" s="18"/>
      <c r="D309" s="17"/>
      <c r="E309" s="17" t="s">
        <v>636</v>
      </c>
      <c r="F309" s="4"/>
      <c r="G309" s="11"/>
      <c r="H309" s="18"/>
      <c r="I309" s="18" t="s">
        <v>37</v>
      </c>
      <c r="J309" s="18"/>
      <c r="K309" s="18"/>
      <c r="L309" s="11"/>
      <c r="M309" s="18"/>
      <c r="N309" s="18"/>
    </row>
    <row r="310" spans="1:14" ht="18.75" customHeight="1" x14ac:dyDescent="0.3">
      <c r="A310" s="4" t="s">
        <v>657</v>
      </c>
      <c r="B310" s="4" t="s">
        <v>658</v>
      </c>
      <c r="C310" s="18"/>
      <c r="D310" s="17"/>
      <c r="E310" s="17" t="s">
        <v>628</v>
      </c>
      <c r="F310" s="4"/>
      <c r="G310" s="11"/>
      <c r="H310" s="18"/>
      <c r="I310" s="18" t="s">
        <v>37</v>
      </c>
      <c r="J310" s="18"/>
      <c r="K310" s="18"/>
      <c r="L310" s="11"/>
      <c r="M310" s="18"/>
      <c r="N310" s="18" t="s">
        <v>631</v>
      </c>
    </row>
    <row r="311" spans="1:14" ht="18.75" customHeight="1" x14ac:dyDescent="0.3">
      <c r="A311" s="4" t="s">
        <v>659</v>
      </c>
      <c r="B311" s="4" t="s">
        <v>660</v>
      </c>
      <c r="C311" s="18"/>
      <c r="D311" s="17"/>
      <c r="E311" s="17" t="s">
        <v>661</v>
      </c>
      <c r="F311" s="4"/>
      <c r="G311" s="11"/>
      <c r="H311" s="18"/>
      <c r="I311" s="18" t="s">
        <v>37</v>
      </c>
      <c r="J311" s="18"/>
      <c r="K311" s="18"/>
      <c r="L311" s="11"/>
      <c r="M311" s="18"/>
      <c r="N311" s="18" t="s">
        <v>631</v>
      </c>
    </row>
    <row r="312" spans="1:14" ht="18.75" customHeight="1" x14ac:dyDescent="0.3">
      <c r="A312" s="4" t="s">
        <v>662</v>
      </c>
      <c r="B312" s="4" t="s">
        <v>663</v>
      </c>
      <c r="C312" s="18"/>
      <c r="D312" s="17"/>
      <c r="E312" s="17" t="s">
        <v>636</v>
      </c>
      <c r="F312" s="4"/>
      <c r="G312" s="11"/>
      <c r="H312" s="18"/>
      <c r="I312" s="18" t="s">
        <v>37</v>
      </c>
      <c r="J312" s="18"/>
      <c r="K312" s="18"/>
      <c r="L312" s="11"/>
      <c r="M312" s="18"/>
      <c r="N312" s="18"/>
    </row>
    <row r="313" spans="1:14" ht="18.75" customHeight="1" x14ac:dyDescent="0.3">
      <c r="A313" s="4" t="s">
        <v>664</v>
      </c>
      <c r="B313" s="4" t="s">
        <v>665</v>
      </c>
      <c r="C313" s="18"/>
      <c r="D313" s="17"/>
      <c r="E313" s="17" t="s">
        <v>636</v>
      </c>
      <c r="F313" s="4"/>
      <c r="G313" s="11"/>
      <c r="H313" s="18"/>
      <c r="I313" s="18" t="s">
        <v>37</v>
      </c>
      <c r="J313" s="18"/>
      <c r="K313" s="18"/>
      <c r="L313" s="11"/>
      <c r="M313" s="18"/>
      <c r="N313" s="18"/>
    </row>
    <row r="314" spans="1:14" ht="18.75" customHeight="1" x14ac:dyDescent="0.3">
      <c r="A314" s="4" t="s">
        <v>666</v>
      </c>
      <c r="B314" s="4" t="s">
        <v>667</v>
      </c>
      <c r="C314" s="18"/>
      <c r="D314" s="17"/>
      <c r="E314" s="17" t="s">
        <v>636</v>
      </c>
      <c r="F314" s="4"/>
      <c r="G314" s="11"/>
      <c r="H314" s="18"/>
      <c r="I314" s="18" t="s">
        <v>37</v>
      </c>
      <c r="J314" s="18"/>
      <c r="K314" s="18"/>
      <c r="L314" s="11"/>
      <c r="M314" s="18"/>
      <c r="N314" s="18"/>
    </row>
    <row r="315" spans="1:14" ht="18.75" customHeight="1" x14ac:dyDescent="0.3">
      <c r="A315" s="4" t="s">
        <v>668</v>
      </c>
      <c r="B315" s="4" t="s">
        <v>669</v>
      </c>
      <c r="C315" s="18"/>
      <c r="D315" s="17"/>
      <c r="E315" s="17" t="s">
        <v>642</v>
      </c>
      <c r="F315" s="4"/>
      <c r="G315" s="11"/>
      <c r="H315" s="18"/>
      <c r="I315" s="18" t="s">
        <v>37</v>
      </c>
      <c r="J315" s="18"/>
      <c r="K315" s="18"/>
      <c r="L315" s="11"/>
      <c r="M315" s="18"/>
      <c r="N315" s="18"/>
    </row>
    <row r="316" spans="1:14" ht="18.75" customHeight="1" x14ac:dyDescent="0.3">
      <c r="A316" s="4" t="s">
        <v>670</v>
      </c>
      <c r="B316" s="4" t="s">
        <v>671</v>
      </c>
      <c r="C316" s="18"/>
      <c r="D316" s="17"/>
      <c r="E316" s="17" t="s">
        <v>642</v>
      </c>
      <c r="F316" s="4"/>
      <c r="G316" s="11"/>
      <c r="H316" s="18"/>
      <c r="I316" s="18" t="s">
        <v>37</v>
      </c>
      <c r="J316" s="18"/>
      <c r="K316" s="18"/>
      <c r="L316" s="11"/>
      <c r="M316" s="18"/>
      <c r="N316" s="18"/>
    </row>
    <row r="317" spans="1:14" ht="18.75" customHeight="1" x14ac:dyDescent="0.3">
      <c r="A317" s="4" t="s">
        <v>672</v>
      </c>
      <c r="B317" s="4" t="s">
        <v>673</v>
      </c>
      <c r="C317" s="18"/>
      <c r="D317" s="17"/>
      <c r="E317" s="17" t="s">
        <v>642</v>
      </c>
      <c r="F317" s="4"/>
      <c r="G317" s="11"/>
      <c r="H317" s="18"/>
      <c r="I317" s="18" t="s">
        <v>37</v>
      </c>
      <c r="J317" s="18"/>
      <c r="K317" s="18"/>
      <c r="L317" s="11"/>
      <c r="M317" s="18"/>
      <c r="N317" s="18"/>
    </row>
    <row r="318" spans="1:14" ht="18.75" customHeight="1" x14ac:dyDescent="0.3">
      <c r="A318" s="4" t="s">
        <v>674</v>
      </c>
      <c r="B318" s="4" t="s">
        <v>675</v>
      </c>
      <c r="C318" s="18"/>
      <c r="D318" s="17"/>
      <c r="E318" s="17" t="s">
        <v>642</v>
      </c>
      <c r="F318" s="4"/>
      <c r="G318" s="11"/>
      <c r="H318" s="18"/>
      <c r="I318" s="18" t="s">
        <v>37</v>
      </c>
      <c r="J318" s="18"/>
      <c r="K318" s="18"/>
      <c r="L318" s="11"/>
      <c r="M318" s="18"/>
      <c r="N318" s="18"/>
    </row>
    <row r="319" spans="1:14" ht="18.75" customHeight="1" x14ac:dyDescent="0.3">
      <c r="A319" s="4" t="s">
        <v>676</v>
      </c>
      <c r="B319" s="4" t="s">
        <v>677</v>
      </c>
      <c r="C319" s="18"/>
      <c r="D319" s="17"/>
      <c r="E319" s="17" t="s">
        <v>642</v>
      </c>
      <c r="F319" s="4"/>
      <c r="G319" s="11"/>
      <c r="H319" s="18"/>
      <c r="I319" s="18" t="s">
        <v>37</v>
      </c>
      <c r="J319" s="18"/>
      <c r="K319" s="18"/>
      <c r="L319" s="11"/>
      <c r="M319" s="18"/>
      <c r="N319" s="18"/>
    </row>
    <row r="320" spans="1:14" ht="18.75" customHeight="1" x14ac:dyDescent="0.3">
      <c r="A320" s="4" t="s">
        <v>678</v>
      </c>
      <c r="B320" s="4" t="s">
        <v>679</v>
      </c>
      <c r="C320" s="18"/>
      <c r="D320" s="17"/>
      <c r="E320" s="17" t="s">
        <v>642</v>
      </c>
      <c r="F320" s="4"/>
      <c r="G320" s="11"/>
      <c r="H320" s="18"/>
      <c r="I320" s="18" t="s">
        <v>37</v>
      </c>
      <c r="J320" s="18"/>
      <c r="K320" s="18"/>
      <c r="L320" s="11"/>
      <c r="M320" s="18"/>
      <c r="N320" s="18"/>
    </row>
    <row r="321" spans="1:14" ht="18.75" customHeight="1" x14ac:dyDescent="0.3">
      <c r="A321" s="4" t="s">
        <v>680</v>
      </c>
      <c r="B321" s="4" t="s">
        <v>681</v>
      </c>
      <c r="C321" s="18"/>
      <c r="D321" s="17"/>
      <c r="E321" s="17" t="s">
        <v>642</v>
      </c>
      <c r="F321" s="4"/>
      <c r="G321" s="11"/>
      <c r="H321" s="18"/>
      <c r="I321" s="18" t="s">
        <v>37</v>
      </c>
      <c r="J321" s="18"/>
      <c r="K321" s="18"/>
      <c r="L321" s="11"/>
      <c r="M321" s="18"/>
      <c r="N321" s="18"/>
    </row>
    <row r="322" spans="1:14" ht="18.75" customHeight="1" x14ac:dyDescent="0.3">
      <c r="A322" s="4" t="s">
        <v>682</v>
      </c>
      <c r="B322" s="4" t="s">
        <v>683</v>
      </c>
      <c r="C322" s="18"/>
      <c r="D322" s="17"/>
      <c r="E322" s="17" t="s">
        <v>642</v>
      </c>
      <c r="F322" s="4"/>
      <c r="G322" s="11"/>
      <c r="H322" s="18"/>
      <c r="I322" s="18" t="s">
        <v>37</v>
      </c>
      <c r="J322" s="18"/>
      <c r="K322" s="18"/>
      <c r="L322" s="11"/>
      <c r="M322" s="18"/>
      <c r="N322" s="18"/>
    </row>
    <row r="323" spans="1:14" ht="18.75" customHeight="1" x14ac:dyDescent="0.3">
      <c r="A323" s="61"/>
      <c r="B323" s="4"/>
      <c r="C323" s="18"/>
      <c r="D323" s="17"/>
      <c r="E323" s="17"/>
      <c r="F323" s="4"/>
      <c r="G323" s="11"/>
      <c r="H323" s="18"/>
      <c r="I323" s="18"/>
      <c r="J323" s="18"/>
      <c r="K323" s="18"/>
      <c r="L323" s="11"/>
      <c r="M323" s="18"/>
      <c r="N323" s="18"/>
    </row>
    <row r="324" spans="1:14" ht="18.75" customHeight="1" x14ac:dyDescent="0.3">
      <c r="A324" s="23" t="s">
        <v>684</v>
      </c>
      <c r="B324" s="24"/>
      <c r="C324" s="25"/>
      <c r="D324" s="47"/>
      <c r="E324" s="47"/>
      <c r="F324" s="24"/>
      <c r="G324" s="30"/>
      <c r="H324" s="25"/>
      <c r="I324" s="25"/>
      <c r="J324" s="25"/>
      <c r="K324" s="25"/>
      <c r="L324" s="30"/>
      <c r="M324" s="25"/>
      <c r="N324" s="25"/>
    </row>
    <row r="325" spans="1:14" ht="18.75" customHeight="1" x14ac:dyDescent="0.3">
      <c r="A325" s="1" t="s">
        <v>685</v>
      </c>
      <c r="B325" s="1"/>
      <c r="C325" s="2" t="s">
        <v>34</v>
      </c>
      <c r="D325" s="50"/>
      <c r="E325" s="51"/>
      <c r="F325" s="22"/>
      <c r="G325" s="29"/>
      <c r="H325" s="2"/>
      <c r="I325" s="2"/>
      <c r="J325" s="2"/>
      <c r="K325" s="2"/>
      <c r="L325" s="29"/>
      <c r="M325" s="2"/>
      <c r="N325" s="2"/>
    </row>
    <row r="326" spans="1:14" ht="60" customHeight="1" x14ac:dyDescent="0.3">
      <c r="A326" s="4" t="s">
        <v>686</v>
      </c>
      <c r="B326" s="4" t="s">
        <v>687</v>
      </c>
      <c r="C326" s="18"/>
      <c r="D326" s="17" t="s">
        <v>688</v>
      </c>
      <c r="E326" s="17" t="s">
        <v>689</v>
      </c>
      <c r="F326" s="4"/>
      <c r="G326" s="11"/>
      <c r="H326" s="18"/>
      <c r="I326" s="18" t="s">
        <v>37</v>
      </c>
      <c r="J326" s="18"/>
      <c r="K326" s="11"/>
      <c r="L326" s="11"/>
      <c r="M326" s="18"/>
      <c r="N326" s="18"/>
    </row>
    <row r="327" spans="1:14" ht="18.75" customHeight="1" x14ac:dyDescent="0.3">
      <c r="A327" s="61"/>
      <c r="B327" s="4"/>
      <c r="C327" s="18"/>
      <c r="D327" s="17"/>
      <c r="E327" s="17"/>
      <c r="F327" s="4"/>
      <c r="G327" s="11"/>
      <c r="H327" s="18"/>
      <c r="I327" s="18"/>
      <c r="J327" s="18"/>
      <c r="K327" s="18"/>
      <c r="L327" s="11"/>
      <c r="M327" s="18"/>
      <c r="N327" s="18"/>
    </row>
    <row r="328" spans="1:14" ht="18.75" customHeight="1" x14ac:dyDescent="0.3">
      <c r="A328" s="1" t="s">
        <v>690</v>
      </c>
      <c r="B328" s="1"/>
      <c r="C328" s="2" t="s">
        <v>34</v>
      </c>
      <c r="D328" s="50"/>
      <c r="E328" s="51"/>
      <c r="F328" s="22"/>
      <c r="G328" s="29"/>
      <c r="H328" s="2"/>
      <c r="I328" s="2"/>
      <c r="J328" s="2"/>
      <c r="K328" s="2"/>
      <c r="L328" s="29"/>
      <c r="M328" s="2"/>
      <c r="N328" s="2"/>
    </row>
    <row r="329" spans="1:14" ht="56.25" customHeight="1" x14ac:dyDescent="0.3">
      <c r="A329" s="4" t="s">
        <v>691</v>
      </c>
      <c r="B329" s="4" t="s">
        <v>692</v>
      </c>
      <c r="C329" s="18"/>
      <c r="D329" s="17" t="s">
        <v>693</v>
      </c>
      <c r="E329" s="17" t="s">
        <v>694</v>
      </c>
      <c r="F329" s="4"/>
      <c r="G329" s="11"/>
      <c r="H329" s="18"/>
      <c r="I329" s="18" t="s">
        <v>37</v>
      </c>
      <c r="J329" s="18"/>
      <c r="K329" s="18"/>
      <c r="L329" s="11"/>
      <c r="M329" s="18"/>
      <c r="N329" s="18"/>
    </row>
    <row r="330" spans="1:14" ht="18.75" customHeight="1" x14ac:dyDescent="0.3">
      <c r="A330" s="61"/>
      <c r="B330" s="4"/>
      <c r="C330" s="18"/>
      <c r="D330" s="17"/>
      <c r="E330" s="17"/>
      <c r="F330" s="4"/>
      <c r="G330" s="11"/>
      <c r="H330" s="18"/>
      <c r="I330" s="18"/>
      <c r="J330" s="18"/>
      <c r="K330" s="18"/>
      <c r="L330" s="11"/>
      <c r="M330" s="18"/>
      <c r="N330" s="18"/>
    </row>
    <row r="331" spans="1:14" ht="18.75" customHeight="1" x14ac:dyDescent="0.3">
      <c r="A331" s="1" t="s">
        <v>695</v>
      </c>
      <c r="B331" s="22"/>
      <c r="C331" s="2" t="s">
        <v>34</v>
      </c>
      <c r="D331" s="51"/>
      <c r="E331" s="51"/>
      <c r="F331" s="22"/>
      <c r="G331" s="29"/>
      <c r="H331" s="2"/>
      <c r="I331" s="2"/>
      <c r="J331" s="2"/>
      <c r="K331" s="2"/>
      <c r="L331" s="29"/>
      <c r="M331" s="2"/>
      <c r="N331" s="2"/>
    </row>
    <row r="332" spans="1:14" ht="56.25" customHeight="1" x14ac:dyDescent="0.3">
      <c r="A332" s="4" t="s">
        <v>696</v>
      </c>
      <c r="B332" s="4" t="s">
        <v>697</v>
      </c>
      <c r="C332" s="18"/>
      <c r="D332" s="17" t="s">
        <v>698</v>
      </c>
      <c r="E332" s="17" t="s">
        <v>699</v>
      </c>
      <c r="F332" s="4"/>
      <c r="G332" s="11"/>
      <c r="H332" s="18"/>
      <c r="I332" s="11"/>
      <c r="J332" s="18"/>
      <c r="K332" s="18"/>
      <c r="L332" s="11"/>
      <c r="M332" s="18"/>
      <c r="N332" s="33" t="s">
        <v>700</v>
      </c>
    </row>
    <row r="333" spans="1:14" ht="18.75" customHeight="1" x14ac:dyDescent="0.3">
      <c r="A333" s="61"/>
      <c r="B333" s="4"/>
      <c r="C333" s="18"/>
      <c r="D333" s="17"/>
      <c r="E333" s="17"/>
      <c r="F333" s="4"/>
      <c r="G333" s="11"/>
      <c r="H333" s="18"/>
      <c r="I333" s="11"/>
      <c r="J333" s="18"/>
      <c r="K333" s="18"/>
      <c r="L333" s="11"/>
      <c r="M333" s="18"/>
      <c r="N333" s="18"/>
    </row>
    <row r="334" spans="1:14" ht="18.75" customHeight="1" x14ac:dyDescent="0.3">
      <c r="A334" s="1" t="s">
        <v>701</v>
      </c>
      <c r="B334" s="22"/>
      <c r="C334" s="2" t="s">
        <v>34</v>
      </c>
      <c r="D334" s="51"/>
      <c r="E334" s="51"/>
      <c r="F334" s="22"/>
      <c r="G334" s="29"/>
      <c r="H334" s="2"/>
      <c r="I334" s="29"/>
      <c r="J334" s="2"/>
      <c r="K334" s="2"/>
      <c r="L334" s="29"/>
      <c r="M334" s="2"/>
      <c r="N334" s="2"/>
    </row>
    <row r="335" spans="1:14" ht="96.75" customHeight="1" x14ac:dyDescent="0.3">
      <c r="A335" s="4" t="s">
        <v>702</v>
      </c>
      <c r="B335" s="4" t="s">
        <v>703</v>
      </c>
      <c r="C335" s="18"/>
      <c r="D335" s="17" t="s">
        <v>704</v>
      </c>
      <c r="E335" s="17" t="s">
        <v>705</v>
      </c>
      <c r="F335" s="4"/>
      <c r="G335" s="11"/>
      <c r="H335" s="18" t="s">
        <v>37</v>
      </c>
      <c r="I335" s="11"/>
      <c r="J335" s="18"/>
      <c r="K335" s="18"/>
      <c r="L335" s="11"/>
      <c r="M335" s="18"/>
      <c r="N335" s="18" t="s">
        <v>706</v>
      </c>
    </row>
    <row r="336" spans="1:14" ht="18.75" customHeight="1" x14ac:dyDescent="0.3">
      <c r="A336" s="61"/>
      <c r="B336" s="4"/>
      <c r="C336" s="18"/>
      <c r="D336" s="17"/>
      <c r="E336" s="17"/>
      <c r="F336" s="4"/>
      <c r="G336" s="11"/>
      <c r="H336" s="18"/>
      <c r="I336" s="18"/>
      <c r="J336" s="18"/>
      <c r="K336" s="18"/>
      <c r="L336" s="11"/>
      <c r="M336" s="18"/>
      <c r="N336" s="18"/>
    </row>
    <row r="337" spans="1:14" ht="18.75" customHeight="1" x14ac:dyDescent="0.3">
      <c r="A337" s="1" t="s">
        <v>707</v>
      </c>
      <c r="B337" s="22"/>
      <c r="C337" s="2" t="s">
        <v>34</v>
      </c>
      <c r="D337" s="51"/>
      <c r="E337" s="51"/>
      <c r="F337" s="22"/>
      <c r="G337" s="29"/>
      <c r="H337" s="2"/>
      <c r="I337" s="2"/>
      <c r="J337" s="2"/>
      <c r="K337" s="2"/>
      <c r="L337" s="29"/>
      <c r="M337" s="2"/>
      <c r="N337" s="2" t="s">
        <v>708</v>
      </c>
    </row>
    <row r="338" spans="1:14" ht="59.25" customHeight="1" x14ac:dyDescent="0.3">
      <c r="A338" s="4" t="s">
        <v>709</v>
      </c>
      <c r="B338" s="4" t="s">
        <v>710</v>
      </c>
      <c r="C338" s="18"/>
      <c r="D338" s="17" t="s">
        <v>711</v>
      </c>
      <c r="E338" s="17" t="s">
        <v>712</v>
      </c>
      <c r="F338" s="4"/>
      <c r="G338" s="11"/>
      <c r="H338" s="18" t="s">
        <v>37</v>
      </c>
      <c r="I338" s="18"/>
      <c r="J338" s="18"/>
      <c r="K338" s="18"/>
      <c r="L338" s="11"/>
      <c r="M338" s="18"/>
      <c r="N338" s="18"/>
    </row>
    <row r="339" spans="1:14" ht="18.75" customHeight="1" x14ac:dyDescent="0.3">
      <c r="A339" s="4" t="s">
        <v>713</v>
      </c>
      <c r="B339" s="4" t="s">
        <v>714</v>
      </c>
      <c r="C339" s="18"/>
      <c r="D339" s="17" t="s">
        <v>715</v>
      </c>
      <c r="E339" s="17" t="s">
        <v>716</v>
      </c>
      <c r="F339" s="4"/>
      <c r="G339" s="11"/>
      <c r="H339" s="18" t="s">
        <v>37</v>
      </c>
      <c r="I339" s="3"/>
      <c r="J339" s="18"/>
      <c r="K339" s="18"/>
      <c r="L339" s="11"/>
      <c r="M339" s="18"/>
      <c r="N339" s="18"/>
    </row>
    <row r="340" spans="1:14" ht="38.25" customHeight="1" x14ac:dyDescent="0.3">
      <c r="A340" s="4" t="s">
        <v>717</v>
      </c>
      <c r="B340" s="4" t="s">
        <v>718</v>
      </c>
      <c r="C340" s="18"/>
      <c r="D340" s="17" t="s">
        <v>719</v>
      </c>
      <c r="E340" s="17" t="s">
        <v>720</v>
      </c>
      <c r="F340" s="4"/>
      <c r="G340" s="11"/>
      <c r="H340" s="18" t="s">
        <v>37</v>
      </c>
      <c r="I340" s="3"/>
      <c r="J340" s="18"/>
      <c r="K340" s="18"/>
      <c r="L340" s="11"/>
      <c r="M340" s="18"/>
      <c r="N340" s="18"/>
    </row>
    <row r="341" spans="1:14" ht="18.75" customHeight="1" x14ac:dyDescent="0.3">
      <c r="A341" s="4" t="s">
        <v>721</v>
      </c>
      <c r="B341" s="4" t="s">
        <v>370</v>
      </c>
      <c r="C341" s="18"/>
      <c r="D341" s="17" t="s">
        <v>722</v>
      </c>
      <c r="E341" s="17" t="s">
        <v>438</v>
      </c>
      <c r="F341" s="4"/>
      <c r="G341" s="11"/>
      <c r="H341" s="18" t="s">
        <v>37</v>
      </c>
      <c r="I341" s="3"/>
      <c r="J341" s="18"/>
      <c r="K341" s="18"/>
      <c r="L341" s="11"/>
      <c r="M341" s="18"/>
      <c r="N341" s="18"/>
    </row>
    <row r="342" spans="1:14" ht="18.75" customHeight="1" x14ac:dyDescent="0.3">
      <c r="A342" s="61"/>
      <c r="B342" s="4"/>
      <c r="C342" s="18"/>
      <c r="D342" s="17"/>
      <c r="E342" s="17"/>
      <c r="F342" s="4"/>
      <c r="G342" s="11"/>
      <c r="H342" s="18"/>
      <c r="I342" s="18"/>
      <c r="J342" s="18"/>
      <c r="K342" s="18"/>
      <c r="L342" s="11"/>
      <c r="M342" s="18"/>
      <c r="N342" s="18"/>
    </row>
    <row r="343" spans="1:14" ht="18.75" customHeight="1" x14ac:dyDescent="0.3">
      <c r="A343" s="1" t="s">
        <v>723</v>
      </c>
      <c r="B343" s="22"/>
      <c r="C343" s="2" t="s">
        <v>34</v>
      </c>
      <c r="D343" s="51"/>
      <c r="E343" s="51"/>
      <c r="F343" s="22"/>
      <c r="G343" s="29"/>
      <c r="H343" s="2"/>
      <c r="I343" s="2"/>
      <c r="J343" s="2"/>
      <c r="K343" s="2"/>
      <c r="L343" s="29"/>
      <c r="M343" s="2"/>
      <c r="N343" s="2"/>
    </row>
    <row r="344" spans="1:14" ht="59.25" customHeight="1" x14ac:dyDescent="0.3">
      <c r="A344" s="4" t="s">
        <v>724</v>
      </c>
      <c r="B344" s="4" t="s">
        <v>725</v>
      </c>
      <c r="C344" s="18"/>
      <c r="D344" s="17" t="s">
        <v>726</v>
      </c>
      <c r="E344" s="17" t="s">
        <v>727</v>
      </c>
      <c r="F344" s="4"/>
      <c r="G344" s="11"/>
      <c r="H344" s="18" t="s">
        <v>37</v>
      </c>
      <c r="I344" s="18"/>
      <c r="J344" s="18" t="s">
        <v>37</v>
      </c>
      <c r="K344" s="18"/>
      <c r="L344" s="11"/>
      <c r="M344" s="18"/>
      <c r="N344" s="18"/>
    </row>
    <row r="345" spans="1:14" ht="33.75" customHeight="1" x14ac:dyDescent="0.3">
      <c r="A345" s="4" t="s">
        <v>728</v>
      </c>
      <c r="B345" s="4" t="s">
        <v>729</v>
      </c>
      <c r="C345" s="18"/>
      <c r="D345" s="4" t="s">
        <v>730</v>
      </c>
      <c r="E345" s="17" t="s">
        <v>438</v>
      </c>
      <c r="F345" s="4"/>
      <c r="G345" s="11"/>
      <c r="H345" s="18" t="s">
        <v>37</v>
      </c>
      <c r="I345" s="18"/>
      <c r="J345" s="3"/>
      <c r="K345" s="18"/>
      <c r="L345" s="11"/>
      <c r="M345" s="18"/>
      <c r="N345" s="18"/>
    </row>
    <row r="346" spans="1:14" ht="56.25" customHeight="1" x14ac:dyDescent="0.3">
      <c r="A346" s="4" t="s">
        <v>731</v>
      </c>
      <c r="B346" s="4" t="s">
        <v>732</v>
      </c>
      <c r="C346" s="18"/>
      <c r="D346" s="17" t="s">
        <v>733</v>
      </c>
      <c r="E346" s="17" t="s">
        <v>734</v>
      </c>
      <c r="F346" s="4"/>
      <c r="G346" s="11"/>
      <c r="H346" s="18"/>
      <c r="I346" s="18"/>
      <c r="J346" s="18" t="s">
        <v>37</v>
      </c>
      <c r="K346" s="18"/>
      <c r="L346" s="11"/>
      <c r="M346" s="18"/>
      <c r="N346" s="18"/>
    </row>
    <row r="347" spans="1:14" ht="55.5" customHeight="1" x14ac:dyDescent="0.3">
      <c r="A347" s="4" t="s">
        <v>735</v>
      </c>
      <c r="B347" s="4" t="s">
        <v>736</v>
      </c>
      <c r="C347" s="18"/>
      <c r="D347" s="17" t="s">
        <v>737</v>
      </c>
      <c r="E347" s="17" t="s">
        <v>738</v>
      </c>
      <c r="F347" s="4"/>
      <c r="G347" s="11"/>
      <c r="H347" s="18"/>
      <c r="I347" s="18"/>
      <c r="J347" s="18" t="s">
        <v>37</v>
      </c>
      <c r="K347" s="18"/>
      <c r="L347" s="11"/>
      <c r="M347" s="18"/>
      <c r="N347" s="18"/>
    </row>
    <row r="348" spans="1:14" ht="62.25" customHeight="1" x14ac:dyDescent="0.3">
      <c r="A348" s="4" t="s">
        <v>739</v>
      </c>
      <c r="B348" s="4" t="s">
        <v>740</v>
      </c>
      <c r="C348" s="18"/>
      <c r="D348" s="17" t="s">
        <v>741</v>
      </c>
      <c r="E348" s="17" t="s">
        <v>742</v>
      </c>
      <c r="F348" s="4"/>
      <c r="G348" s="11"/>
      <c r="H348" s="18"/>
      <c r="I348" s="18"/>
      <c r="J348" s="18" t="s">
        <v>37</v>
      </c>
      <c r="K348" s="18"/>
      <c r="L348" s="11"/>
      <c r="M348" s="18"/>
      <c r="N348" s="18"/>
    </row>
    <row r="349" spans="1:14" ht="37.5" customHeight="1" x14ac:dyDescent="0.3">
      <c r="A349" s="4" t="s">
        <v>743</v>
      </c>
      <c r="B349" s="4" t="s">
        <v>744</v>
      </c>
      <c r="C349" s="18"/>
      <c r="D349" s="17" t="s">
        <v>745</v>
      </c>
      <c r="E349" s="17" t="s">
        <v>746</v>
      </c>
      <c r="F349" s="4"/>
      <c r="G349" s="11"/>
      <c r="H349" s="18"/>
      <c r="I349" s="18"/>
      <c r="J349" s="18" t="s">
        <v>37</v>
      </c>
      <c r="K349" s="18"/>
      <c r="L349" s="11"/>
      <c r="M349" s="18"/>
      <c r="N349" s="18"/>
    </row>
    <row r="350" spans="1:14" ht="54.75" customHeight="1" x14ac:dyDescent="0.3">
      <c r="A350" s="4" t="s">
        <v>747</v>
      </c>
      <c r="B350" s="4" t="s">
        <v>748</v>
      </c>
      <c r="C350" s="18"/>
      <c r="D350" s="17"/>
      <c r="E350" s="17"/>
      <c r="F350" s="4"/>
      <c r="G350" s="11"/>
      <c r="H350" s="18"/>
      <c r="I350" s="18"/>
      <c r="J350" s="18"/>
      <c r="K350" s="18"/>
      <c r="L350" s="11"/>
      <c r="M350" s="18"/>
      <c r="N350" s="33" t="s">
        <v>56</v>
      </c>
    </row>
    <row r="351" spans="1:14" ht="18.75" customHeight="1" x14ac:dyDescent="0.3">
      <c r="A351" s="4" t="s">
        <v>749</v>
      </c>
      <c r="B351" s="4" t="s">
        <v>750</v>
      </c>
      <c r="C351" s="18"/>
      <c r="D351" s="17"/>
      <c r="E351" s="17"/>
      <c r="F351" s="4"/>
      <c r="G351" s="11"/>
      <c r="H351" s="18"/>
      <c r="I351" s="18"/>
      <c r="J351" s="18"/>
      <c r="K351" s="18"/>
      <c r="L351" s="11"/>
      <c r="M351" s="18"/>
      <c r="N351" s="33" t="s">
        <v>56</v>
      </c>
    </row>
    <row r="352" spans="1:14" ht="18.75" customHeight="1" x14ac:dyDescent="0.3">
      <c r="A352" s="61"/>
      <c r="B352" s="4"/>
      <c r="C352" s="18"/>
      <c r="D352" s="17"/>
      <c r="E352" s="17"/>
      <c r="F352" s="4"/>
      <c r="G352" s="11"/>
      <c r="H352" s="18"/>
      <c r="I352" s="18"/>
      <c r="J352" s="18"/>
      <c r="K352" s="18"/>
      <c r="L352" s="11"/>
      <c r="M352" s="18"/>
      <c r="N352" s="18"/>
    </row>
    <row r="353" spans="1:14" ht="18.75" customHeight="1" x14ac:dyDescent="0.3">
      <c r="A353" s="1" t="s">
        <v>751</v>
      </c>
      <c r="B353" s="22"/>
      <c r="C353" s="2" t="s">
        <v>34</v>
      </c>
      <c r="D353" s="51"/>
      <c r="E353" s="51"/>
      <c r="F353" s="22"/>
      <c r="G353" s="29"/>
      <c r="H353" s="2"/>
      <c r="I353" s="2"/>
      <c r="J353" s="2"/>
      <c r="K353" s="2"/>
      <c r="L353" s="29"/>
      <c r="M353" s="2"/>
      <c r="N353" s="2"/>
    </row>
    <row r="354" spans="1:14" ht="60" customHeight="1" x14ac:dyDescent="0.3">
      <c r="A354" s="4" t="s">
        <v>752</v>
      </c>
      <c r="B354" s="4" t="s">
        <v>753</v>
      </c>
      <c r="C354" s="18"/>
      <c r="D354" s="17" t="s">
        <v>754</v>
      </c>
      <c r="E354" s="17" t="s">
        <v>755</v>
      </c>
      <c r="F354" s="4"/>
      <c r="G354" s="11"/>
      <c r="H354" s="18" t="s">
        <v>37</v>
      </c>
      <c r="I354" s="18"/>
      <c r="J354" s="18" t="s">
        <v>37</v>
      </c>
      <c r="K354" s="18"/>
      <c r="L354" s="11"/>
      <c r="M354" s="18"/>
      <c r="N354" s="18"/>
    </row>
    <row r="355" spans="1:14" ht="18.75" customHeight="1" x14ac:dyDescent="0.3">
      <c r="A355" s="4" t="s">
        <v>756</v>
      </c>
      <c r="B355" s="4" t="s">
        <v>349</v>
      </c>
      <c r="C355" s="18"/>
      <c r="D355" s="4" t="s">
        <v>757</v>
      </c>
      <c r="E355" s="17" t="s">
        <v>438</v>
      </c>
      <c r="F355" s="4"/>
      <c r="G355" s="11"/>
      <c r="H355" s="18" t="s">
        <v>37</v>
      </c>
      <c r="I355" s="18"/>
      <c r="J355" s="3"/>
      <c r="K355" s="18"/>
      <c r="L355" s="11"/>
      <c r="M355" s="18"/>
      <c r="N355" s="18"/>
    </row>
    <row r="356" spans="1:14" ht="263.25" customHeight="1" x14ac:dyDescent="0.3">
      <c r="A356" s="4" t="s">
        <v>758</v>
      </c>
      <c r="B356" s="4" t="s">
        <v>759</v>
      </c>
      <c r="C356" s="18"/>
      <c r="D356" s="17" t="s">
        <v>760</v>
      </c>
      <c r="E356" s="17" t="s">
        <v>761</v>
      </c>
      <c r="F356" s="4"/>
      <c r="G356" s="11"/>
      <c r="H356" s="18"/>
      <c r="I356" s="18"/>
      <c r="J356" s="18" t="s">
        <v>37</v>
      </c>
      <c r="K356" s="18"/>
      <c r="L356" s="11"/>
      <c r="M356" s="18"/>
      <c r="N356" s="18"/>
    </row>
    <row r="357" spans="1:14" ht="38.25" customHeight="1" x14ac:dyDescent="0.3">
      <c r="A357" s="4" t="s">
        <v>762</v>
      </c>
      <c r="B357" s="4" t="s">
        <v>397</v>
      </c>
      <c r="C357" s="18"/>
      <c r="D357" s="17" t="s">
        <v>763</v>
      </c>
      <c r="E357" s="17" t="s">
        <v>764</v>
      </c>
      <c r="F357" s="4"/>
      <c r="G357" s="11"/>
      <c r="H357" s="18"/>
      <c r="I357" s="18"/>
      <c r="J357" s="18" t="s">
        <v>37</v>
      </c>
      <c r="K357" s="18"/>
      <c r="L357" s="11" t="s">
        <v>37</v>
      </c>
      <c r="M357" s="18"/>
      <c r="N357" s="18"/>
    </row>
    <row r="358" spans="1:14" ht="75.75" customHeight="1" x14ac:dyDescent="0.3">
      <c r="A358" s="4" t="s">
        <v>765</v>
      </c>
      <c r="B358" s="4" t="s">
        <v>326</v>
      </c>
      <c r="C358" s="18"/>
      <c r="D358" s="17" t="s">
        <v>766</v>
      </c>
      <c r="E358" s="17" t="s">
        <v>764</v>
      </c>
      <c r="F358" s="4"/>
      <c r="G358" s="11"/>
      <c r="H358" s="3"/>
      <c r="I358" s="3"/>
      <c r="J358" s="18" t="s">
        <v>37</v>
      </c>
      <c r="K358" s="18"/>
      <c r="L358" s="11"/>
      <c r="M358" s="18"/>
      <c r="N358" s="18"/>
    </row>
    <row r="359" spans="1:14" ht="58.5" customHeight="1" x14ac:dyDescent="0.3">
      <c r="A359" s="4" t="s">
        <v>767</v>
      </c>
      <c r="B359" s="4" t="s">
        <v>768</v>
      </c>
      <c r="C359" s="18"/>
      <c r="D359" s="17" t="s">
        <v>769</v>
      </c>
      <c r="E359" s="17" t="s">
        <v>770</v>
      </c>
      <c r="F359" s="4"/>
      <c r="G359" s="11"/>
      <c r="H359" s="18"/>
      <c r="I359" s="18"/>
      <c r="J359" s="18" t="s">
        <v>37</v>
      </c>
      <c r="K359" s="18"/>
      <c r="L359" s="11"/>
      <c r="M359" s="18"/>
      <c r="N359" s="18"/>
    </row>
    <row r="360" spans="1:14" ht="18.75" customHeight="1" x14ac:dyDescent="0.3">
      <c r="A360" s="61"/>
      <c r="B360" s="4"/>
      <c r="C360" s="18"/>
      <c r="D360" s="17"/>
      <c r="E360" s="17"/>
      <c r="F360" s="4"/>
      <c r="G360" s="11"/>
      <c r="H360" s="18"/>
      <c r="I360" s="18"/>
      <c r="J360" s="18"/>
      <c r="K360" s="18"/>
      <c r="L360" s="11"/>
      <c r="M360" s="18"/>
      <c r="N360" s="18"/>
    </row>
    <row r="361" spans="1:14" ht="18.75" customHeight="1" x14ac:dyDescent="0.3">
      <c r="A361" s="1" t="s">
        <v>771</v>
      </c>
      <c r="B361" s="22"/>
      <c r="C361" s="2" t="s">
        <v>34</v>
      </c>
      <c r="D361" s="51"/>
      <c r="E361" s="51"/>
      <c r="F361" s="22"/>
      <c r="G361" s="29"/>
      <c r="H361" s="2"/>
      <c r="I361" s="2"/>
      <c r="J361" s="2"/>
      <c r="K361" s="2"/>
      <c r="L361" s="29"/>
      <c r="M361" s="2"/>
      <c r="N361" s="2"/>
    </row>
    <row r="362" spans="1:14" ht="60" customHeight="1" x14ac:dyDescent="0.3">
      <c r="A362" s="4" t="s">
        <v>772</v>
      </c>
      <c r="B362" s="4" t="s">
        <v>773</v>
      </c>
      <c r="C362" s="18"/>
      <c r="D362" s="17" t="s">
        <v>774</v>
      </c>
      <c r="E362" s="17" t="s">
        <v>775</v>
      </c>
      <c r="F362" s="4"/>
      <c r="G362" s="11"/>
      <c r="H362" s="18" t="s">
        <v>37</v>
      </c>
      <c r="I362" s="18"/>
      <c r="J362" s="18"/>
      <c r="K362" s="18"/>
      <c r="L362" s="11"/>
      <c r="M362" s="18"/>
      <c r="N362" s="18"/>
    </row>
    <row r="363" spans="1:14" ht="38.25" customHeight="1" x14ac:dyDescent="0.3">
      <c r="A363" s="4" t="s">
        <v>776</v>
      </c>
      <c r="B363" s="4" t="s">
        <v>349</v>
      </c>
      <c r="C363" s="18"/>
      <c r="D363" s="17" t="s">
        <v>777</v>
      </c>
      <c r="E363" s="17" t="s">
        <v>438</v>
      </c>
      <c r="F363" s="4"/>
      <c r="G363" s="11"/>
      <c r="H363" s="18" t="s">
        <v>37</v>
      </c>
      <c r="I363" s="18"/>
      <c r="J363" s="18"/>
      <c r="K363" s="18"/>
      <c r="L363" s="11"/>
      <c r="M363" s="18"/>
      <c r="N363" s="18"/>
    </row>
    <row r="364" spans="1:14" ht="18.75" customHeight="1" x14ac:dyDescent="0.3">
      <c r="A364" s="61"/>
      <c r="B364" s="4"/>
      <c r="C364" s="18"/>
      <c r="D364" s="17"/>
      <c r="E364" s="17"/>
      <c r="F364" s="4"/>
      <c r="G364" s="11"/>
      <c r="H364" s="18"/>
      <c r="I364" s="18"/>
      <c r="J364" s="18"/>
      <c r="K364" s="18"/>
      <c r="L364" s="11"/>
      <c r="M364" s="18"/>
      <c r="N364" s="18"/>
    </row>
    <row r="365" spans="1:14" ht="18.75" customHeight="1" x14ac:dyDescent="0.3">
      <c r="A365" s="1" t="s">
        <v>778</v>
      </c>
      <c r="B365" s="22"/>
      <c r="C365" s="2" t="s">
        <v>34</v>
      </c>
      <c r="D365" s="51"/>
      <c r="E365" s="51"/>
      <c r="F365" s="22"/>
      <c r="G365" s="29"/>
      <c r="H365" s="2"/>
      <c r="I365" s="2"/>
      <c r="J365" s="2"/>
      <c r="K365" s="2"/>
      <c r="L365" s="29"/>
      <c r="M365" s="2"/>
      <c r="N365" s="2"/>
    </row>
    <row r="366" spans="1:14" ht="97.5" customHeight="1" x14ac:dyDescent="0.3">
      <c r="A366" s="4" t="s">
        <v>779</v>
      </c>
      <c r="B366" s="4" t="s">
        <v>780</v>
      </c>
      <c r="C366" s="18"/>
      <c r="D366" s="17" t="s">
        <v>781</v>
      </c>
      <c r="E366" s="17" t="s">
        <v>782</v>
      </c>
      <c r="F366" s="4"/>
      <c r="G366" s="11"/>
      <c r="H366" s="18" t="s">
        <v>37</v>
      </c>
      <c r="I366" s="18" t="s">
        <v>37</v>
      </c>
      <c r="J366" s="18"/>
      <c r="K366" s="18"/>
      <c r="L366" s="11"/>
      <c r="M366" s="18"/>
      <c r="N366" s="18"/>
    </row>
    <row r="367" spans="1:14" ht="77.25" customHeight="1" x14ac:dyDescent="0.3">
      <c r="A367" s="4" t="s">
        <v>783</v>
      </c>
      <c r="B367" s="4" t="s">
        <v>784</v>
      </c>
      <c r="C367" s="18"/>
      <c r="D367" s="17" t="s">
        <v>785</v>
      </c>
      <c r="E367" s="17" t="s">
        <v>786</v>
      </c>
      <c r="F367" s="4"/>
      <c r="G367" s="11"/>
      <c r="H367" s="18"/>
      <c r="I367" s="18" t="s">
        <v>37</v>
      </c>
      <c r="J367" s="18"/>
      <c r="K367" s="18"/>
      <c r="L367" s="11"/>
      <c r="M367" s="18"/>
      <c r="N367" s="18"/>
    </row>
    <row r="368" spans="1:14" ht="39" customHeight="1" x14ac:dyDescent="0.3">
      <c r="A368" s="4" t="s">
        <v>787</v>
      </c>
      <c r="B368" s="4" t="s">
        <v>788</v>
      </c>
      <c r="C368" s="18"/>
      <c r="D368" s="17" t="s">
        <v>789</v>
      </c>
      <c r="E368" s="17" t="s">
        <v>790</v>
      </c>
      <c r="F368" s="4"/>
      <c r="G368" s="11"/>
      <c r="H368" s="18"/>
      <c r="I368" s="18" t="s">
        <v>37</v>
      </c>
      <c r="J368" s="18"/>
      <c r="K368" s="18"/>
      <c r="L368" s="11"/>
      <c r="M368" s="18"/>
      <c r="N368" s="18" t="s">
        <v>791</v>
      </c>
    </row>
    <row r="369" spans="1:14" ht="18.75" customHeight="1" x14ac:dyDescent="0.3">
      <c r="A369" s="4" t="s">
        <v>792</v>
      </c>
      <c r="B369" s="4" t="s">
        <v>370</v>
      </c>
      <c r="C369" s="18"/>
      <c r="D369" s="17" t="s">
        <v>793</v>
      </c>
      <c r="E369" s="17" t="s">
        <v>438</v>
      </c>
      <c r="F369" s="4"/>
      <c r="G369" s="11"/>
      <c r="H369" s="18" t="s">
        <v>37</v>
      </c>
      <c r="I369" s="18" t="s">
        <v>37</v>
      </c>
      <c r="J369" s="18"/>
      <c r="K369" s="18"/>
      <c r="L369" s="11"/>
      <c r="M369" s="18"/>
      <c r="N369" s="18"/>
    </row>
    <row r="370" spans="1:14" ht="18.75" customHeight="1" x14ac:dyDescent="0.3">
      <c r="A370" s="61"/>
      <c r="B370" s="4"/>
      <c r="C370" s="18"/>
      <c r="D370" s="17"/>
      <c r="E370" s="17"/>
      <c r="F370" s="4"/>
      <c r="G370" s="11"/>
      <c r="H370" s="18"/>
      <c r="I370" s="18"/>
      <c r="J370" s="18"/>
      <c r="K370" s="18"/>
      <c r="L370" s="11"/>
      <c r="M370" s="18"/>
      <c r="N370" s="18"/>
    </row>
    <row r="371" spans="1:14" ht="18.75" customHeight="1" x14ac:dyDescent="0.3">
      <c r="A371" s="5" t="s">
        <v>794</v>
      </c>
      <c r="B371" s="5"/>
      <c r="C371" s="2" t="s">
        <v>34</v>
      </c>
      <c r="D371" s="53"/>
      <c r="E371" s="51"/>
      <c r="F371" s="22"/>
      <c r="G371" s="29"/>
      <c r="H371" s="2"/>
      <c r="I371" s="2"/>
      <c r="J371" s="2"/>
      <c r="K371" s="2"/>
      <c r="L371" s="29"/>
      <c r="M371" s="2"/>
      <c r="N371" s="2"/>
    </row>
    <row r="372" spans="1:14" ht="57" customHeight="1" x14ac:dyDescent="0.3">
      <c r="A372" s="4" t="s">
        <v>795</v>
      </c>
      <c r="B372" s="4" t="s">
        <v>796</v>
      </c>
      <c r="C372" s="18"/>
      <c r="D372" s="17" t="s">
        <v>797</v>
      </c>
      <c r="E372" s="17" t="s">
        <v>798</v>
      </c>
      <c r="F372" s="4"/>
      <c r="G372" s="11"/>
      <c r="H372" s="18" t="s">
        <v>37</v>
      </c>
      <c r="I372" s="18"/>
      <c r="J372" s="18"/>
      <c r="K372" s="18"/>
      <c r="L372" s="11"/>
      <c r="M372" s="18"/>
      <c r="N372" s="18"/>
    </row>
    <row r="373" spans="1:14" ht="18.75" customHeight="1" x14ac:dyDescent="0.3">
      <c r="A373" s="4" t="s">
        <v>799</v>
      </c>
      <c r="B373" s="4" t="s">
        <v>370</v>
      </c>
      <c r="C373" s="18"/>
      <c r="D373" s="17" t="s">
        <v>800</v>
      </c>
      <c r="E373" s="17" t="s">
        <v>438</v>
      </c>
      <c r="F373" s="4"/>
      <c r="G373" s="11"/>
      <c r="H373" s="18" t="s">
        <v>37</v>
      </c>
      <c r="I373" s="18"/>
      <c r="J373" s="18"/>
      <c r="K373" s="18"/>
      <c r="L373" s="11"/>
      <c r="M373" s="18"/>
      <c r="N373" s="18"/>
    </row>
    <row r="374" spans="1:14" ht="18.75" customHeight="1" x14ac:dyDescent="0.3">
      <c r="A374" s="61"/>
      <c r="B374" s="4"/>
      <c r="C374" s="18"/>
      <c r="D374" s="17"/>
      <c r="E374" s="17"/>
      <c r="F374" s="4"/>
      <c r="G374" s="11"/>
      <c r="H374" s="18"/>
      <c r="I374" s="18"/>
      <c r="J374" s="18"/>
      <c r="K374" s="18"/>
      <c r="L374" s="11"/>
      <c r="M374" s="18"/>
      <c r="N374" s="18"/>
    </row>
    <row r="375" spans="1:14" ht="18.75" customHeight="1" x14ac:dyDescent="0.3">
      <c r="A375" s="1" t="s">
        <v>801</v>
      </c>
      <c r="B375" s="22"/>
      <c r="C375" s="2" t="s">
        <v>34</v>
      </c>
      <c r="D375" s="51"/>
      <c r="E375" s="51"/>
      <c r="F375" s="22"/>
      <c r="G375" s="29"/>
      <c r="H375" s="2"/>
      <c r="I375" s="2"/>
      <c r="J375" s="2"/>
      <c r="K375" s="2"/>
      <c r="L375" s="29"/>
      <c r="M375" s="2"/>
      <c r="N375" s="2"/>
    </row>
    <row r="376" spans="1:14" ht="63" customHeight="1" x14ac:dyDescent="0.3">
      <c r="A376" s="4" t="s">
        <v>802</v>
      </c>
      <c r="B376" s="4" t="s">
        <v>803</v>
      </c>
      <c r="C376" s="18"/>
      <c r="D376" s="17" t="s">
        <v>804</v>
      </c>
      <c r="E376" s="17" t="s">
        <v>805</v>
      </c>
      <c r="F376" s="4"/>
      <c r="G376" s="11"/>
      <c r="H376" s="18" t="s">
        <v>37</v>
      </c>
      <c r="I376" s="18" t="s">
        <v>37</v>
      </c>
      <c r="J376" s="18"/>
      <c r="K376" s="18"/>
      <c r="L376" s="11"/>
      <c r="M376" s="18"/>
      <c r="N376" s="18"/>
    </row>
    <row r="377" spans="1:14" ht="37.5" customHeight="1" x14ac:dyDescent="0.3">
      <c r="A377" s="4" t="s">
        <v>806</v>
      </c>
      <c r="B377" s="4" t="s">
        <v>370</v>
      </c>
      <c r="C377" s="18"/>
      <c r="D377" s="17" t="s">
        <v>807</v>
      </c>
      <c r="E377" s="17" t="s">
        <v>438</v>
      </c>
      <c r="F377" s="4"/>
      <c r="G377" s="11"/>
      <c r="H377" s="18" t="s">
        <v>37</v>
      </c>
      <c r="I377" s="18"/>
      <c r="J377" s="18"/>
      <c r="K377" s="18"/>
      <c r="L377" s="11"/>
      <c r="M377" s="18"/>
      <c r="N377" s="18"/>
    </row>
    <row r="378" spans="1:14" ht="57" customHeight="1" x14ac:dyDescent="0.3">
      <c r="A378" s="4" t="s">
        <v>808</v>
      </c>
      <c r="B378" s="4" t="s">
        <v>809</v>
      </c>
      <c r="C378" s="18"/>
      <c r="D378" s="17" t="s">
        <v>810</v>
      </c>
      <c r="E378" s="17" t="s">
        <v>811</v>
      </c>
      <c r="F378" s="4"/>
      <c r="G378" s="11"/>
      <c r="H378" s="18"/>
      <c r="I378" s="18" t="s">
        <v>37</v>
      </c>
      <c r="J378" s="18"/>
      <c r="K378" s="18"/>
      <c r="L378" s="11"/>
      <c r="M378" s="18"/>
      <c r="N378" s="18"/>
    </row>
    <row r="379" spans="1:14" ht="57" customHeight="1" x14ac:dyDescent="0.3">
      <c r="A379" s="4" t="s">
        <v>812</v>
      </c>
      <c r="B379" s="4" t="s">
        <v>813</v>
      </c>
      <c r="C379" s="18"/>
      <c r="D379" s="17" t="s">
        <v>814</v>
      </c>
      <c r="E379" s="17" t="s">
        <v>815</v>
      </c>
      <c r="F379" s="4"/>
      <c r="G379" s="11"/>
      <c r="H379" s="18"/>
      <c r="I379" s="18" t="s">
        <v>37</v>
      </c>
      <c r="J379" s="18"/>
      <c r="K379" s="18"/>
      <c r="L379" s="11"/>
      <c r="M379" s="18"/>
      <c r="N379" s="18"/>
    </row>
    <row r="380" spans="1:14" ht="57" customHeight="1" x14ac:dyDescent="0.3">
      <c r="A380" s="4" t="s">
        <v>816</v>
      </c>
      <c r="B380" s="4" t="s">
        <v>817</v>
      </c>
      <c r="C380" s="18"/>
      <c r="D380" s="17" t="s">
        <v>818</v>
      </c>
      <c r="E380" s="17" t="s">
        <v>819</v>
      </c>
      <c r="F380" s="4"/>
      <c r="G380" s="11"/>
      <c r="H380" s="18"/>
      <c r="I380" s="18" t="s">
        <v>37</v>
      </c>
      <c r="J380" s="18"/>
      <c r="K380" s="18"/>
      <c r="L380" s="11"/>
      <c r="M380" s="18"/>
      <c r="N380" s="18"/>
    </row>
    <row r="381" spans="1:14" ht="57" customHeight="1" x14ac:dyDescent="0.3">
      <c r="A381" s="4" t="s">
        <v>820</v>
      </c>
      <c r="B381" s="4" t="s">
        <v>821</v>
      </c>
      <c r="C381" s="18"/>
      <c r="D381" s="17" t="s">
        <v>822</v>
      </c>
      <c r="E381" s="17" t="s">
        <v>823</v>
      </c>
      <c r="F381" s="4"/>
      <c r="G381" s="11"/>
      <c r="H381" s="18"/>
      <c r="I381" s="18" t="s">
        <v>37</v>
      </c>
      <c r="J381" s="18"/>
      <c r="K381" s="18"/>
      <c r="L381" s="11"/>
      <c r="M381" s="18"/>
      <c r="N381" s="18"/>
    </row>
    <row r="382" spans="1:14" ht="57" customHeight="1" x14ac:dyDescent="0.3">
      <c r="A382" s="4" t="s">
        <v>824</v>
      </c>
      <c r="B382" s="4" t="s">
        <v>825</v>
      </c>
      <c r="C382" s="18"/>
      <c r="D382" s="17" t="s">
        <v>826</v>
      </c>
      <c r="E382" s="17" t="s">
        <v>827</v>
      </c>
      <c r="F382" s="4"/>
      <c r="G382" s="11"/>
      <c r="H382" s="18"/>
      <c r="I382" s="18" t="s">
        <v>37</v>
      </c>
      <c r="J382" s="18"/>
      <c r="K382" s="18"/>
      <c r="L382" s="11"/>
      <c r="M382" s="18"/>
      <c r="N382" s="18"/>
    </row>
    <row r="383" spans="1:14" ht="57" customHeight="1" x14ac:dyDescent="0.3">
      <c r="A383" s="4" t="s">
        <v>828</v>
      </c>
      <c r="B383" s="4" t="s">
        <v>829</v>
      </c>
      <c r="C383" s="18"/>
      <c r="D383" s="17" t="s">
        <v>830</v>
      </c>
      <c r="E383" s="17" t="s">
        <v>831</v>
      </c>
      <c r="F383" s="4"/>
      <c r="G383" s="11"/>
      <c r="H383" s="18"/>
      <c r="I383" s="18" t="s">
        <v>37</v>
      </c>
      <c r="J383" s="18"/>
      <c r="K383" s="18"/>
      <c r="L383" s="11"/>
      <c r="M383" s="18"/>
      <c r="N383" s="18"/>
    </row>
    <row r="384" spans="1:14" ht="57" customHeight="1" x14ac:dyDescent="0.3">
      <c r="A384" s="4" t="s">
        <v>832</v>
      </c>
      <c r="B384" s="4" t="s">
        <v>833</v>
      </c>
      <c r="C384" s="18"/>
      <c r="D384" s="17" t="s">
        <v>834</v>
      </c>
      <c r="E384" s="17" t="s">
        <v>835</v>
      </c>
      <c r="F384" s="4"/>
      <c r="G384" s="11"/>
      <c r="H384" s="18"/>
      <c r="I384" s="18" t="s">
        <v>37</v>
      </c>
      <c r="J384" s="18"/>
      <c r="K384" s="18"/>
      <c r="L384" s="11"/>
      <c r="M384" s="18"/>
      <c r="N384" s="18"/>
    </row>
    <row r="385" spans="1:14" ht="57" customHeight="1" x14ac:dyDescent="0.3">
      <c r="A385" s="4" t="s">
        <v>836</v>
      </c>
      <c r="B385" s="4" t="s">
        <v>837</v>
      </c>
      <c r="C385" s="18"/>
      <c r="D385" s="17" t="s">
        <v>838</v>
      </c>
      <c r="E385" s="17" t="s">
        <v>839</v>
      </c>
      <c r="F385" s="4"/>
      <c r="G385" s="11"/>
      <c r="H385" s="18"/>
      <c r="I385" s="18" t="s">
        <v>37</v>
      </c>
      <c r="J385" s="18"/>
      <c r="K385" s="18"/>
      <c r="L385" s="11"/>
      <c r="M385" s="18"/>
      <c r="N385" s="18"/>
    </row>
    <row r="386" spans="1:14" ht="57" customHeight="1" x14ac:dyDescent="0.3">
      <c r="A386" s="4" t="s">
        <v>840</v>
      </c>
      <c r="B386" s="4" t="s">
        <v>841</v>
      </c>
      <c r="C386" s="18"/>
      <c r="D386" s="17" t="s">
        <v>842</v>
      </c>
      <c r="E386" s="17" t="s">
        <v>843</v>
      </c>
      <c r="F386" s="4"/>
      <c r="G386" s="11"/>
      <c r="H386" s="18"/>
      <c r="I386" s="18" t="s">
        <v>37</v>
      </c>
      <c r="J386" s="18"/>
      <c r="K386" s="18"/>
      <c r="L386" s="11"/>
      <c r="M386" s="18"/>
      <c r="N386" s="18"/>
    </row>
    <row r="387" spans="1:14" ht="57" customHeight="1" x14ac:dyDescent="0.3">
      <c r="A387" s="4" t="s">
        <v>844</v>
      </c>
      <c r="B387" s="4" t="s">
        <v>845</v>
      </c>
      <c r="C387" s="18"/>
      <c r="D387" s="17" t="s">
        <v>846</v>
      </c>
      <c r="E387" s="17" t="s">
        <v>847</v>
      </c>
      <c r="F387" s="4"/>
      <c r="G387" s="11"/>
      <c r="H387" s="18"/>
      <c r="I387" s="18" t="s">
        <v>37</v>
      </c>
      <c r="J387" s="18"/>
      <c r="K387" s="18"/>
      <c r="L387" s="11"/>
      <c r="M387" s="18"/>
      <c r="N387" s="18"/>
    </row>
    <row r="388" spans="1:14" ht="18.75" customHeight="1" x14ac:dyDescent="0.3">
      <c r="A388" s="61"/>
      <c r="B388" s="61"/>
      <c r="C388" s="18"/>
      <c r="D388" s="52"/>
      <c r="E388" s="52"/>
      <c r="F388" s="15"/>
      <c r="G388" s="11"/>
      <c r="H388" s="3"/>
      <c r="I388" s="3"/>
      <c r="J388" s="18"/>
      <c r="K388" s="18"/>
      <c r="L388" s="11"/>
      <c r="M388" s="18"/>
      <c r="N388" s="18"/>
    </row>
    <row r="389" spans="1:14" ht="18.75" customHeight="1" x14ac:dyDescent="0.3">
      <c r="A389" s="1" t="s">
        <v>848</v>
      </c>
      <c r="B389" s="22"/>
      <c r="C389" s="2" t="s">
        <v>34</v>
      </c>
      <c r="D389" s="51"/>
      <c r="E389" s="51"/>
      <c r="F389" s="22"/>
      <c r="G389" s="29"/>
      <c r="H389" s="2"/>
      <c r="I389" s="2"/>
      <c r="J389" s="2"/>
      <c r="K389" s="2"/>
      <c r="L389" s="29"/>
      <c r="M389" s="2"/>
      <c r="N389" s="2"/>
    </row>
    <row r="390" spans="1:14" ht="60" customHeight="1" x14ac:dyDescent="0.3">
      <c r="A390" s="4" t="s">
        <v>849</v>
      </c>
      <c r="B390" s="4" t="s">
        <v>850</v>
      </c>
      <c r="C390" s="18"/>
      <c r="D390" s="17" t="s">
        <v>851</v>
      </c>
      <c r="E390" s="17" t="s">
        <v>852</v>
      </c>
      <c r="F390" s="4"/>
      <c r="G390" s="11"/>
      <c r="H390" s="18" t="s">
        <v>37</v>
      </c>
      <c r="I390" s="18" t="s">
        <v>37</v>
      </c>
      <c r="J390" s="18"/>
      <c r="K390" s="18"/>
      <c r="L390" s="11"/>
      <c r="M390" s="18"/>
      <c r="N390" s="18"/>
    </row>
    <row r="391" spans="1:14" ht="37.5" customHeight="1" x14ac:dyDescent="0.3">
      <c r="A391" s="4" t="s">
        <v>853</v>
      </c>
      <c r="B391" s="4" t="s">
        <v>349</v>
      </c>
      <c r="C391" s="18"/>
      <c r="D391" s="17" t="s">
        <v>854</v>
      </c>
      <c r="E391" s="17" t="s">
        <v>438</v>
      </c>
      <c r="F391" s="4"/>
      <c r="G391" s="11"/>
      <c r="H391" s="18" t="s">
        <v>37</v>
      </c>
      <c r="I391" s="3"/>
      <c r="J391" s="18"/>
      <c r="K391" s="18"/>
      <c r="L391" s="11"/>
      <c r="M391" s="18"/>
      <c r="N391" s="18"/>
    </row>
    <row r="392" spans="1:14" ht="130.5" customHeight="1" x14ac:dyDescent="0.3">
      <c r="A392" s="4" t="s">
        <v>855</v>
      </c>
      <c r="B392" s="4" t="s">
        <v>856</v>
      </c>
      <c r="C392" s="18"/>
      <c r="D392" s="17" t="s">
        <v>857</v>
      </c>
      <c r="E392" s="17" t="s">
        <v>858</v>
      </c>
      <c r="F392" s="4"/>
      <c r="G392" s="11"/>
      <c r="H392" s="18"/>
      <c r="I392" s="18" t="s">
        <v>37</v>
      </c>
      <c r="J392" s="18"/>
      <c r="K392" s="18"/>
      <c r="L392" s="11"/>
      <c r="M392" s="18"/>
      <c r="N392" s="18"/>
    </row>
    <row r="393" spans="1:14" ht="132" customHeight="1" x14ac:dyDescent="0.3">
      <c r="A393" s="4" t="s">
        <v>859</v>
      </c>
      <c r="B393" s="4" t="s">
        <v>860</v>
      </c>
      <c r="C393" s="18"/>
      <c r="D393" s="17" t="s">
        <v>861</v>
      </c>
      <c r="E393" s="17" t="s">
        <v>862</v>
      </c>
      <c r="F393" s="4"/>
      <c r="G393" s="11"/>
      <c r="H393" s="18"/>
      <c r="I393" s="18" t="s">
        <v>37</v>
      </c>
      <c r="J393" s="18"/>
      <c r="K393" s="18"/>
      <c r="L393" s="11"/>
      <c r="M393" s="18"/>
      <c r="N393" s="18"/>
    </row>
    <row r="394" spans="1:14" ht="18.75" customHeight="1" x14ac:dyDescent="0.3">
      <c r="A394" s="61"/>
      <c r="B394" s="4"/>
      <c r="C394" s="18"/>
      <c r="D394" s="17"/>
      <c r="E394" s="17"/>
      <c r="F394" s="4"/>
      <c r="G394" s="11"/>
      <c r="H394" s="18"/>
      <c r="I394" s="18"/>
      <c r="J394" s="18"/>
      <c r="K394" s="18"/>
      <c r="L394" s="11"/>
      <c r="M394" s="18"/>
      <c r="N394" s="18"/>
    </row>
    <row r="395" spans="1:14" ht="22.5" customHeight="1" x14ac:dyDescent="0.3">
      <c r="A395" s="1" t="s">
        <v>863</v>
      </c>
      <c r="B395" s="22"/>
      <c r="C395" s="73" t="s">
        <v>34</v>
      </c>
      <c r="D395" s="51"/>
      <c r="E395" s="51"/>
      <c r="F395" s="22"/>
      <c r="G395" s="29"/>
      <c r="H395" s="2"/>
      <c r="I395" s="2"/>
      <c r="J395" s="2"/>
      <c r="K395" s="2"/>
      <c r="L395" s="29"/>
      <c r="M395" s="2"/>
      <c r="N395" s="2"/>
    </row>
    <row r="396" spans="1:14" ht="56.25" customHeight="1" x14ac:dyDescent="0.3">
      <c r="A396" s="4" t="s">
        <v>864</v>
      </c>
      <c r="B396" s="4" t="s">
        <v>865</v>
      </c>
      <c r="C396" s="18"/>
      <c r="D396" s="17"/>
      <c r="E396" s="17"/>
      <c r="F396" s="4"/>
      <c r="G396" s="11"/>
      <c r="H396" s="18"/>
      <c r="I396" s="18"/>
      <c r="J396" s="18"/>
      <c r="K396" s="18"/>
      <c r="L396" s="11"/>
      <c r="M396" s="18"/>
      <c r="N396" s="33" t="s">
        <v>866</v>
      </c>
    </row>
    <row r="397" spans="1:14" ht="18.75" customHeight="1" x14ac:dyDescent="0.3">
      <c r="A397" s="61"/>
      <c r="B397" s="4"/>
      <c r="C397" s="18"/>
      <c r="D397" s="17"/>
      <c r="E397" s="17"/>
      <c r="F397" s="4"/>
      <c r="G397" s="11"/>
      <c r="H397" s="18"/>
      <c r="I397" s="18"/>
      <c r="J397" s="18"/>
      <c r="K397" s="18"/>
      <c r="L397" s="11"/>
      <c r="M397" s="18"/>
      <c r="N397" s="18"/>
    </row>
    <row r="398" spans="1:14" ht="18.75" customHeight="1" x14ac:dyDescent="0.3">
      <c r="A398" s="1" t="s">
        <v>867</v>
      </c>
      <c r="B398" s="22"/>
      <c r="C398" s="2" t="s">
        <v>34</v>
      </c>
      <c r="D398" s="51"/>
      <c r="E398" s="51"/>
      <c r="F398" s="22"/>
      <c r="G398" s="29"/>
      <c r="H398" s="2"/>
      <c r="I398" s="2"/>
      <c r="J398" s="2"/>
      <c r="K398" s="2"/>
      <c r="L398" s="29"/>
      <c r="M398" s="2"/>
      <c r="N398" s="2" t="s">
        <v>557</v>
      </c>
    </row>
    <row r="399" spans="1:14" ht="59.25" customHeight="1" x14ac:dyDescent="0.3">
      <c r="A399" s="4" t="s">
        <v>868</v>
      </c>
      <c r="B399" s="4" t="s">
        <v>869</v>
      </c>
      <c r="C399" s="18"/>
      <c r="D399" s="17" t="s">
        <v>870</v>
      </c>
      <c r="E399" s="17" t="s">
        <v>522</v>
      </c>
      <c r="F399" s="4"/>
      <c r="G399" s="11"/>
      <c r="H399" s="3"/>
      <c r="I399" s="3"/>
      <c r="J399" s="18"/>
      <c r="K399" s="18" t="s">
        <v>37</v>
      </c>
      <c r="L399" s="11"/>
      <c r="M399" s="18"/>
      <c r="N399" s="18"/>
    </row>
    <row r="400" spans="1:14" ht="25.5" customHeight="1" x14ac:dyDescent="0.3">
      <c r="A400" s="4" t="s">
        <v>871</v>
      </c>
      <c r="B400" s="4" t="s">
        <v>370</v>
      </c>
      <c r="C400" s="18"/>
      <c r="D400" s="17" t="s">
        <v>872</v>
      </c>
      <c r="E400" s="17" t="s">
        <v>438</v>
      </c>
      <c r="F400" s="4"/>
      <c r="G400" s="11"/>
      <c r="H400" s="3"/>
      <c r="I400" s="18"/>
      <c r="J400" s="3"/>
      <c r="K400" s="18" t="s">
        <v>37</v>
      </c>
      <c r="L400" s="11"/>
      <c r="M400" s="18"/>
      <c r="N400" s="18"/>
    </row>
    <row r="401" spans="1:14" ht="18.75" customHeight="1" x14ac:dyDescent="0.3">
      <c r="A401" s="61"/>
      <c r="B401" s="4"/>
      <c r="C401" s="18"/>
      <c r="D401" s="17"/>
      <c r="E401" s="17"/>
      <c r="F401" s="4"/>
      <c r="G401" s="11"/>
      <c r="H401" s="18"/>
      <c r="I401" s="18"/>
      <c r="J401" s="3"/>
      <c r="K401" s="18"/>
      <c r="L401" s="11"/>
      <c r="M401" s="18"/>
      <c r="N401" s="18"/>
    </row>
    <row r="402" spans="1:14" ht="18.75" customHeight="1" x14ac:dyDescent="0.3">
      <c r="A402" s="1" t="s">
        <v>873</v>
      </c>
      <c r="B402" s="22"/>
      <c r="C402" s="2" t="s">
        <v>34</v>
      </c>
      <c r="D402" s="51"/>
      <c r="E402" s="51"/>
      <c r="F402" s="22"/>
      <c r="G402" s="29"/>
      <c r="H402" s="2"/>
      <c r="I402" s="2"/>
      <c r="J402" s="2"/>
      <c r="K402" s="2"/>
      <c r="L402" s="29"/>
      <c r="M402" s="2"/>
      <c r="N402" s="2"/>
    </row>
    <row r="403" spans="1:14" ht="56.25" customHeight="1" x14ac:dyDescent="0.3">
      <c r="A403" s="4" t="s">
        <v>874</v>
      </c>
      <c r="B403" s="4" t="s">
        <v>875</v>
      </c>
      <c r="C403" s="18"/>
      <c r="D403" s="17" t="s">
        <v>876</v>
      </c>
      <c r="E403" s="17" t="s">
        <v>877</v>
      </c>
      <c r="F403" s="4"/>
      <c r="G403" s="11"/>
      <c r="H403" s="18" t="s">
        <v>37</v>
      </c>
      <c r="I403" s="18"/>
      <c r="J403" s="18" t="s">
        <v>37</v>
      </c>
      <c r="K403" s="18"/>
      <c r="L403" s="11"/>
      <c r="M403" s="18"/>
      <c r="N403" s="18"/>
    </row>
    <row r="404" spans="1:14" ht="18.75" customHeight="1" x14ac:dyDescent="0.3">
      <c r="A404" s="4" t="s">
        <v>878</v>
      </c>
      <c r="B404" s="4" t="s">
        <v>370</v>
      </c>
      <c r="C404" s="18"/>
      <c r="D404" s="17" t="s">
        <v>879</v>
      </c>
      <c r="E404" s="17" t="s">
        <v>438</v>
      </c>
      <c r="F404" s="4"/>
      <c r="G404" s="11"/>
      <c r="H404" s="18" t="s">
        <v>37</v>
      </c>
      <c r="I404" s="18"/>
      <c r="J404" s="18"/>
      <c r="K404" s="18"/>
      <c r="L404" s="11"/>
      <c r="M404" s="18"/>
      <c r="N404" s="18"/>
    </row>
    <row r="405" spans="1:14" ht="56.25" customHeight="1" x14ac:dyDescent="0.3">
      <c r="A405" s="4" t="s">
        <v>880</v>
      </c>
      <c r="B405" s="4" t="s">
        <v>881</v>
      </c>
      <c r="C405" s="18"/>
      <c r="D405" s="17" t="s">
        <v>882</v>
      </c>
      <c r="E405" s="17" t="s">
        <v>883</v>
      </c>
      <c r="F405" s="4"/>
      <c r="G405" s="11"/>
      <c r="H405" s="18"/>
      <c r="I405" s="18"/>
      <c r="J405" s="18" t="s">
        <v>37</v>
      </c>
      <c r="K405" s="18"/>
      <c r="L405" s="11"/>
      <c r="M405" s="18"/>
      <c r="N405" s="18"/>
    </row>
    <row r="406" spans="1:14" ht="56.25" customHeight="1" x14ac:dyDescent="0.3">
      <c r="A406" s="4" t="s">
        <v>884</v>
      </c>
      <c r="B406" s="4" t="s">
        <v>885</v>
      </c>
      <c r="C406" s="18"/>
      <c r="D406" s="17" t="s">
        <v>886</v>
      </c>
      <c r="E406" s="17" t="s">
        <v>887</v>
      </c>
      <c r="F406" s="4"/>
      <c r="G406" s="11"/>
      <c r="H406" s="18"/>
      <c r="I406" s="18"/>
      <c r="J406" s="18" t="s">
        <v>37</v>
      </c>
      <c r="K406" s="18"/>
      <c r="L406" s="11"/>
      <c r="M406" s="18"/>
      <c r="N406" s="18"/>
    </row>
    <row r="407" spans="1:14" ht="56.25" customHeight="1" x14ac:dyDescent="0.3">
      <c r="A407" s="4" t="s">
        <v>888</v>
      </c>
      <c r="B407" s="4" t="s">
        <v>740</v>
      </c>
      <c r="C407" s="18"/>
      <c r="D407" s="17" t="s">
        <v>889</v>
      </c>
      <c r="E407" s="17" t="s">
        <v>890</v>
      </c>
      <c r="F407" s="4"/>
      <c r="G407" s="11"/>
      <c r="H407" s="18"/>
      <c r="I407" s="18"/>
      <c r="J407" s="18" t="s">
        <v>37</v>
      </c>
      <c r="K407" s="18"/>
      <c r="L407" s="11"/>
      <c r="M407" s="18"/>
      <c r="N407" s="18"/>
    </row>
    <row r="408" spans="1:14" ht="77.25" customHeight="1" x14ac:dyDescent="0.3">
      <c r="A408" s="4" t="s">
        <v>891</v>
      </c>
      <c r="B408" s="4" t="s">
        <v>892</v>
      </c>
      <c r="C408" s="18"/>
      <c r="D408" s="17" t="s">
        <v>893</v>
      </c>
      <c r="E408" s="17" t="s">
        <v>894</v>
      </c>
      <c r="F408" s="4"/>
      <c r="G408" s="11"/>
      <c r="H408" s="18"/>
      <c r="I408" s="18"/>
      <c r="J408" s="18" t="s">
        <v>37</v>
      </c>
      <c r="K408" s="18"/>
      <c r="L408" s="11"/>
      <c r="M408" s="18"/>
      <c r="N408" s="18"/>
    </row>
    <row r="409" spans="1:14" ht="77.25" customHeight="1" x14ac:dyDescent="0.3">
      <c r="A409" s="4" t="s">
        <v>895</v>
      </c>
      <c r="B409" s="4" t="s">
        <v>896</v>
      </c>
      <c r="C409" s="18"/>
      <c r="D409" s="17" t="s">
        <v>897</v>
      </c>
      <c r="E409" s="17" t="s">
        <v>898</v>
      </c>
      <c r="F409" s="4"/>
      <c r="G409" s="11"/>
      <c r="H409" s="18"/>
      <c r="I409" s="18"/>
      <c r="J409" s="18" t="s">
        <v>37</v>
      </c>
      <c r="K409" s="18"/>
      <c r="L409" s="11"/>
      <c r="M409" s="18"/>
      <c r="N409" s="18"/>
    </row>
    <row r="410" spans="1:14" ht="77.25" customHeight="1" x14ac:dyDescent="0.3">
      <c r="A410" s="4" t="s">
        <v>899</v>
      </c>
      <c r="B410" s="4" t="s">
        <v>900</v>
      </c>
      <c r="C410" s="18"/>
      <c r="D410" s="17" t="s">
        <v>901</v>
      </c>
      <c r="E410" s="17" t="s">
        <v>902</v>
      </c>
      <c r="F410" s="4"/>
      <c r="G410" s="11"/>
      <c r="H410" s="18"/>
      <c r="I410" s="18"/>
      <c r="J410" s="18" t="s">
        <v>37</v>
      </c>
      <c r="K410" s="18"/>
      <c r="L410" s="11"/>
      <c r="M410" s="18"/>
      <c r="N410" s="18"/>
    </row>
    <row r="411" spans="1:14" ht="18.75" customHeight="1" x14ac:dyDescent="0.3">
      <c r="A411" s="61"/>
      <c r="B411" s="4"/>
      <c r="C411" s="18"/>
      <c r="D411" s="17"/>
      <c r="E411" s="17"/>
      <c r="F411" s="4"/>
      <c r="G411" s="11"/>
      <c r="H411" s="18"/>
      <c r="I411" s="18"/>
      <c r="J411" s="18"/>
      <c r="K411" s="18"/>
      <c r="L411" s="11"/>
      <c r="M411" s="18"/>
      <c r="N411" s="18"/>
    </row>
    <row r="412" spans="1:14" ht="18.75" customHeight="1" x14ac:dyDescent="0.3">
      <c r="A412" s="1" t="s">
        <v>903</v>
      </c>
      <c r="B412" s="22"/>
      <c r="C412" s="2" t="s">
        <v>44</v>
      </c>
      <c r="D412" s="51"/>
      <c r="E412" s="51"/>
      <c r="F412" s="22"/>
      <c r="G412" s="29"/>
      <c r="H412" s="2"/>
      <c r="I412" s="2"/>
      <c r="J412" s="2"/>
      <c r="K412" s="2"/>
      <c r="L412" s="29"/>
      <c r="M412" s="2"/>
      <c r="N412" s="2"/>
    </row>
    <row r="413" spans="1:14" ht="56.25" customHeight="1" x14ac:dyDescent="0.3">
      <c r="A413" s="4" t="s">
        <v>904</v>
      </c>
      <c r="B413" s="4" t="s">
        <v>905</v>
      </c>
      <c r="C413" s="18"/>
      <c r="D413" s="17" t="s">
        <v>906</v>
      </c>
      <c r="E413" s="17" t="s">
        <v>907</v>
      </c>
      <c r="F413" s="4"/>
      <c r="G413" s="11"/>
      <c r="H413" s="18" t="s">
        <v>37</v>
      </c>
      <c r="I413" s="18"/>
      <c r="J413" s="18"/>
      <c r="K413" s="18"/>
      <c r="L413" s="11"/>
      <c r="M413" s="18"/>
      <c r="N413" s="18"/>
    </row>
    <row r="414" spans="1:14" ht="150" customHeight="1" x14ac:dyDescent="0.3">
      <c r="A414" s="4" t="s">
        <v>908</v>
      </c>
      <c r="B414" s="4" t="s">
        <v>909</v>
      </c>
      <c r="C414" s="18"/>
      <c r="D414" s="17" t="s">
        <v>910</v>
      </c>
      <c r="E414" s="17" t="s">
        <v>911</v>
      </c>
      <c r="F414" s="4"/>
      <c r="G414" s="11"/>
      <c r="H414" s="18"/>
      <c r="I414" s="18"/>
      <c r="J414" s="18" t="s">
        <v>37</v>
      </c>
      <c r="K414" s="18"/>
      <c r="L414" s="11"/>
      <c r="M414" s="18"/>
      <c r="N414" s="18"/>
    </row>
    <row r="415" spans="1:14" ht="57" customHeight="1" x14ac:dyDescent="0.3">
      <c r="A415" s="4" t="s">
        <v>912</v>
      </c>
      <c r="B415" s="4" t="s">
        <v>913</v>
      </c>
      <c r="C415" s="18"/>
      <c r="D415" s="17" t="s">
        <v>914</v>
      </c>
      <c r="E415" s="17" t="s">
        <v>915</v>
      </c>
      <c r="F415" s="4"/>
      <c r="G415" s="11"/>
      <c r="H415" s="18"/>
      <c r="I415" s="18"/>
      <c r="J415" s="18" t="s">
        <v>37</v>
      </c>
      <c r="K415" s="18"/>
      <c r="L415" s="11"/>
      <c r="M415" s="18"/>
      <c r="N415" s="18"/>
    </row>
    <row r="416" spans="1:14" ht="57" customHeight="1" x14ac:dyDescent="0.3">
      <c r="A416" s="4" t="s">
        <v>916</v>
      </c>
      <c r="B416" s="4" t="s">
        <v>917</v>
      </c>
      <c r="C416" s="18"/>
      <c r="D416" s="17" t="s">
        <v>918</v>
      </c>
      <c r="E416" s="17" t="s">
        <v>919</v>
      </c>
      <c r="F416" s="4"/>
      <c r="G416" s="11"/>
      <c r="H416" s="18"/>
      <c r="I416" s="18"/>
      <c r="J416" s="18" t="s">
        <v>37</v>
      </c>
      <c r="K416" s="18"/>
      <c r="L416" s="11"/>
      <c r="M416" s="18"/>
      <c r="N416" s="18"/>
    </row>
    <row r="417" spans="1:15" ht="57" customHeight="1" x14ac:dyDescent="0.3">
      <c r="A417" s="4" t="s">
        <v>920</v>
      </c>
      <c r="B417" s="4" t="s">
        <v>921</v>
      </c>
      <c r="C417" s="18"/>
      <c r="D417" s="17" t="s">
        <v>922</v>
      </c>
      <c r="E417" s="17" t="s">
        <v>923</v>
      </c>
      <c r="F417" s="4"/>
      <c r="G417" s="11"/>
      <c r="H417" s="18"/>
      <c r="I417" s="18"/>
      <c r="J417" s="18" t="s">
        <v>37</v>
      </c>
      <c r="K417" s="18"/>
      <c r="L417" s="11"/>
      <c r="M417" s="18"/>
      <c r="N417" s="18"/>
    </row>
    <row r="418" spans="1:15" ht="57" customHeight="1" x14ac:dyDescent="0.3">
      <c r="A418" s="4" t="s">
        <v>924</v>
      </c>
      <c r="B418" s="4" t="s">
        <v>925</v>
      </c>
      <c r="C418" s="18"/>
      <c r="D418" s="17" t="s">
        <v>926</v>
      </c>
      <c r="E418" s="17" t="s">
        <v>927</v>
      </c>
      <c r="F418" s="4"/>
      <c r="G418" s="11"/>
      <c r="H418" s="18"/>
      <c r="I418" s="18"/>
      <c r="J418" s="18" t="s">
        <v>37</v>
      </c>
      <c r="K418" s="18"/>
      <c r="L418" s="11"/>
      <c r="M418" s="18"/>
      <c r="N418" s="18"/>
    </row>
    <row r="419" spans="1:15" ht="18.75" customHeight="1" x14ac:dyDescent="0.3">
      <c r="A419" s="61"/>
      <c r="B419" s="4"/>
      <c r="C419" s="18"/>
      <c r="D419" s="17"/>
      <c r="E419" s="17"/>
      <c r="F419" s="4"/>
      <c r="G419" s="11"/>
      <c r="H419" s="18"/>
      <c r="I419" s="18"/>
      <c r="J419" s="18"/>
      <c r="K419" s="18"/>
      <c r="L419" s="11"/>
      <c r="M419" s="18"/>
      <c r="N419" s="18"/>
      <c r="O419" s="80"/>
    </row>
    <row r="420" spans="1:15" ht="18.75" customHeight="1" x14ac:dyDescent="0.3">
      <c r="A420" s="1" t="s">
        <v>928</v>
      </c>
      <c r="B420" s="22"/>
      <c r="C420" s="2" t="s">
        <v>40</v>
      </c>
      <c r="D420" s="51"/>
      <c r="E420" s="51"/>
      <c r="F420" s="22"/>
      <c r="G420" s="29"/>
      <c r="H420" s="2"/>
      <c r="I420" s="2"/>
      <c r="J420" s="2"/>
      <c r="K420" s="2"/>
      <c r="L420" s="29"/>
      <c r="M420" s="2"/>
      <c r="N420" s="2"/>
      <c r="O420" s="80"/>
    </row>
    <row r="421" spans="1:15" ht="37.5" customHeight="1" x14ac:dyDescent="0.3">
      <c r="A421" s="4" t="s">
        <v>929</v>
      </c>
      <c r="B421" s="4" t="s">
        <v>930</v>
      </c>
      <c r="C421" s="18"/>
      <c r="D421" s="17"/>
      <c r="E421" s="17"/>
      <c r="F421" s="4"/>
      <c r="G421" s="11"/>
      <c r="H421" s="18"/>
      <c r="I421" s="18"/>
      <c r="J421" s="18"/>
      <c r="K421" s="18"/>
      <c r="L421" s="11"/>
      <c r="M421" s="18"/>
      <c r="N421" s="33" t="s">
        <v>866</v>
      </c>
      <c r="O421" s="80"/>
    </row>
    <row r="422" spans="1:15" ht="18.75" customHeight="1" x14ac:dyDescent="0.3">
      <c r="A422" s="61"/>
      <c r="B422" s="4"/>
      <c r="C422" s="18"/>
      <c r="D422" s="17"/>
      <c r="E422" s="17"/>
      <c r="F422" s="4"/>
      <c r="G422" s="11"/>
      <c r="H422" s="18"/>
      <c r="I422" s="18"/>
      <c r="J422" s="18"/>
      <c r="K422" s="18"/>
      <c r="L422" s="11"/>
      <c r="M422" s="18"/>
      <c r="N422" s="18"/>
      <c r="O422" s="80"/>
    </row>
    <row r="423" spans="1:15" ht="18.75" customHeight="1" x14ac:dyDescent="0.3">
      <c r="A423" s="1" t="s">
        <v>931</v>
      </c>
      <c r="B423" s="22"/>
      <c r="C423" s="2" t="s">
        <v>40</v>
      </c>
      <c r="D423" s="51"/>
      <c r="E423" s="51"/>
      <c r="F423" s="22"/>
      <c r="G423" s="29"/>
      <c r="H423" s="2"/>
      <c r="I423" s="2"/>
      <c r="J423" s="2"/>
      <c r="K423" s="2"/>
      <c r="L423" s="29"/>
      <c r="M423" s="2"/>
      <c r="N423" s="2" t="s">
        <v>932</v>
      </c>
      <c r="O423" s="80"/>
    </row>
    <row r="424" spans="1:15" ht="73.5" customHeight="1" x14ac:dyDescent="0.3">
      <c r="A424" s="4" t="s">
        <v>933</v>
      </c>
      <c r="B424" s="4" t="s">
        <v>934</v>
      </c>
      <c r="C424" s="18"/>
      <c r="D424" s="17" t="s">
        <v>935</v>
      </c>
      <c r="E424" s="17" t="s">
        <v>936</v>
      </c>
      <c r="F424" s="4"/>
      <c r="G424" s="11"/>
      <c r="H424" s="3"/>
      <c r="I424" s="18"/>
      <c r="J424" s="18"/>
      <c r="K424" s="18" t="s">
        <v>37</v>
      </c>
      <c r="L424" s="11"/>
      <c r="M424" s="18"/>
      <c r="N424" s="18"/>
      <c r="O424" s="80"/>
    </row>
    <row r="425" spans="1:15" ht="37.5" customHeight="1" x14ac:dyDescent="0.3">
      <c r="A425" s="4" t="s">
        <v>937</v>
      </c>
      <c r="B425" s="4" t="s">
        <v>729</v>
      </c>
      <c r="C425" s="18"/>
      <c r="D425" s="17" t="s">
        <v>938</v>
      </c>
      <c r="E425" s="17" t="s">
        <v>438</v>
      </c>
      <c r="F425" s="4"/>
      <c r="G425" s="11"/>
      <c r="H425" s="3"/>
      <c r="I425" s="18"/>
      <c r="J425" s="18"/>
      <c r="K425" s="18" t="s">
        <v>37</v>
      </c>
      <c r="L425" s="11"/>
      <c r="M425" s="18"/>
      <c r="N425" s="18"/>
      <c r="O425" s="80"/>
    </row>
    <row r="426" spans="1:15" ht="18.75" customHeight="1" x14ac:dyDescent="0.3">
      <c r="A426" s="61"/>
      <c r="B426" s="4"/>
      <c r="C426" s="18"/>
      <c r="D426" s="17"/>
      <c r="E426" s="17"/>
      <c r="F426" s="4"/>
      <c r="G426" s="11"/>
      <c r="H426" s="18"/>
      <c r="I426" s="18"/>
      <c r="J426" s="18"/>
      <c r="K426" s="3"/>
      <c r="L426" s="11"/>
      <c r="M426" s="18"/>
      <c r="N426" s="18"/>
      <c r="O426" s="80"/>
    </row>
    <row r="427" spans="1:15" ht="18.75" customHeight="1" x14ac:dyDescent="0.3">
      <c r="A427" s="1" t="s">
        <v>939</v>
      </c>
      <c r="B427" s="22"/>
      <c r="C427" s="2" t="s">
        <v>40</v>
      </c>
      <c r="D427" s="51"/>
      <c r="E427" s="51"/>
      <c r="F427" s="22"/>
      <c r="G427" s="29"/>
      <c r="H427" s="2"/>
      <c r="I427" s="2"/>
      <c r="J427" s="2"/>
      <c r="K427" s="2"/>
      <c r="L427" s="29"/>
      <c r="M427" s="2"/>
      <c r="N427" s="2" t="s">
        <v>932</v>
      </c>
      <c r="O427" s="80"/>
    </row>
    <row r="428" spans="1:15" ht="75.75" customHeight="1" x14ac:dyDescent="0.3">
      <c r="A428" s="4" t="s">
        <v>940</v>
      </c>
      <c r="B428" s="4" t="s">
        <v>941</v>
      </c>
      <c r="C428" s="18"/>
      <c r="D428" s="17" t="s">
        <v>942</v>
      </c>
      <c r="E428" s="17" t="s">
        <v>943</v>
      </c>
      <c r="F428" s="4"/>
      <c r="G428" s="11"/>
      <c r="H428" s="18" t="s">
        <v>37</v>
      </c>
      <c r="I428" s="18"/>
      <c r="J428" s="18"/>
      <c r="K428" s="18"/>
      <c r="L428" s="11"/>
      <c r="M428" s="18"/>
      <c r="N428" s="18"/>
      <c r="O428" s="80"/>
    </row>
    <row r="429" spans="1:15" ht="18.75" customHeight="1" x14ac:dyDescent="0.3">
      <c r="A429" s="4"/>
      <c r="B429" s="4"/>
      <c r="C429" s="18"/>
      <c r="D429" s="17"/>
      <c r="E429" s="17"/>
      <c r="F429" s="4"/>
      <c r="G429" s="11"/>
      <c r="H429" s="18"/>
      <c r="I429" s="18"/>
      <c r="J429" s="18"/>
      <c r="K429" s="3"/>
      <c r="L429" s="11"/>
      <c r="M429" s="18"/>
      <c r="N429" s="18"/>
      <c r="O429" s="80"/>
    </row>
    <row r="430" spans="1:15" ht="18.75" customHeight="1" x14ac:dyDescent="0.3">
      <c r="A430" s="8" t="s">
        <v>944</v>
      </c>
      <c r="B430" s="8"/>
      <c r="C430" s="59" t="s">
        <v>44</v>
      </c>
      <c r="D430" s="55"/>
      <c r="E430" s="55"/>
      <c r="F430" s="8"/>
      <c r="G430" s="9"/>
      <c r="H430" s="9"/>
      <c r="I430" s="9"/>
      <c r="J430" s="9"/>
      <c r="K430" s="9"/>
      <c r="L430" s="9"/>
      <c r="M430" s="9"/>
      <c r="N430" s="9"/>
      <c r="O430" s="80"/>
    </row>
    <row r="431" spans="1:15" ht="63" customHeight="1" x14ac:dyDescent="0.3">
      <c r="A431" s="10" t="s">
        <v>945</v>
      </c>
      <c r="B431" s="6" t="s">
        <v>946</v>
      </c>
      <c r="C431" s="11"/>
      <c r="D431" s="14" t="s">
        <v>947</v>
      </c>
      <c r="E431" s="14" t="s">
        <v>948</v>
      </c>
      <c r="F431" s="6"/>
      <c r="G431" s="11"/>
      <c r="H431" s="11" t="s">
        <v>37</v>
      </c>
      <c r="I431" s="11"/>
      <c r="J431" s="11"/>
      <c r="K431" s="11"/>
      <c r="L431" s="11"/>
      <c r="M431" s="11"/>
      <c r="N431" s="11"/>
      <c r="O431" s="80"/>
    </row>
    <row r="432" spans="1:15" ht="93.75" customHeight="1" x14ac:dyDescent="0.3">
      <c r="A432" s="10" t="s">
        <v>949</v>
      </c>
      <c r="B432" s="6" t="s">
        <v>950</v>
      </c>
      <c r="C432" s="11"/>
      <c r="D432" s="14" t="s">
        <v>951</v>
      </c>
      <c r="E432" s="14" t="s">
        <v>952</v>
      </c>
      <c r="F432" s="6"/>
      <c r="G432" s="11"/>
      <c r="H432" s="11" t="s">
        <v>37</v>
      </c>
      <c r="I432" s="11"/>
      <c r="J432" s="11"/>
      <c r="K432" s="11"/>
      <c r="L432" s="11" t="s">
        <v>37</v>
      </c>
      <c r="M432" s="11"/>
      <c r="N432" s="11"/>
      <c r="O432" s="80"/>
    </row>
    <row r="433" spans="1:15" ht="55.5" customHeight="1" x14ac:dyDescent="0.3">
      <c r="A433" s="10" t="s">
        <v>953</v>
      </c>
      <c r="B433" s="6" t="s">
        <v>954</v>
      </c>
      <c r="C433" s="11"/>
      <c r="D433" s="14" t="s">
        <v>955</v>
      </c>
      <c r="E433" s="14" t="s">
        <v>956</v>
      </c>
      <c r="F433" s="6"/>
      <c r="G433" s="11"/>
      <c r="H433" s="11" t="s">
        <v>37</v>
      </c>
      <c r="I433" s="11"/>
      <c r="J433" s="11"/>
      <c r="K433" s="11"/>
      <c r="L433" s="11"/>
      <c r="M433" s="11"/>
      <c r="N433" s="11"/>
      <c r="O433" s="80"/>
    </row>
    <row r="434" spans="1:15" ht="37.5" customHeight="1" x14ac:dyDescent="0.3">
      <c r="A434" s="10" t="s">
        <v>957</v>
      </c>
      <c r="B434" s="6" t="s">
        <v>958</v>
      </c>
      <c r="C434" s="11"/>
      <c r="D434" s="14" t="s">
        <v>959</v>
      </c>
      <c r="E434" s="14" t="s">
        <v>960</v>
      </c>
      <c r="F434" s="6"/>
      <c r="G434" s="11"/>
      <c r="H434" s="11" t="s">
        <v>37</v>
      </c>
      <c r="I434" s="11"/>
      <c r="J434" s="11"/>
      <c r="K434" s="11"/>
      <c r="L434" s="11"/>
      <c r="M434" s="11"/>
      <c r="N434" s="11"/>
      <c r="O434" s="80"/>
    </row>
    <row r="435" spans="1:15" ht="94.5" customHeight="1" x14ac:dyDescent="0.3">
      <c r="A435" s="10" t="s">
        <v>961</v>
      </c>
      <c r="B435" s="6" t="s">
        <v>962</v>
      </c>
      <c r="C435" s="11"/>
      <c r="D435" s="14" t="s">
        <v>963</v>
      </c>
      <c r="E435" s="14" t="s">
        <v>964</v>
      </c>
      <c r="F435" s="6"/>
      <c r="G435" s="11"/>
      <c r="H435" s="11" t="s">
        <v>37</v>
      </c>
      <c r="I435" s="11"/>
      <c r="J435" s="11"/>
      <c r="K435" s="11"/>
      <c r="L435" s="11"/>
      <c r="M435" s="11"/>
      <c r="N435" s="11" t="s">
        <v>281</v>
      </c>
      <c r="O435" s="80"/>
    </row>
    <row r="436" spans="1:15" ht="18.75" customHeight="1" x14ac:dyDescent="0.3">
      <c r="A436" s="63"/>
      <c r="B436" s="6"/>
      <c r="C436" s="11"/>
      <c r="D436" s="14"/>
      <c r="E436" s="14"/>
      <c r="F436" s="6"/>
      <c r="G436" s="11"/>
      <c r="H436" s="11"/>
      <c r="I436" s="11"/>
      <c r="J436" s="11"/>
      <c r="K436" s="11"/>
      <c r="L436" s="11"/>
      <c r="M436" s="11"/>
      <c r="N436" s="11"/>
      <c r="O436" s="80"/>
    </row>
    <row r="437" spans="1:15" ht="18.75" customHeight="1" x14ac:dyDescent="0.3">
      <c r="A437" s="78" t="s">
        <v>965</v>
      </c>
      <c r="B437" s="78"/>
      <c r="C437" s="12" t="s">
        <v>44</v>
      </c>
      <c r="D437" s="79"/>
      <c r="E437" s="79"/>
      <c r="F437" s="78"/>
      <c r="G437" s="12"/>
      <c r="H437" s="12"/>
      <c r="I437" s="12"/>
      <c r="J437" s="12"/>
      <c r="K437" s="12"/>
      <c r="L437" s="12"/>
      <c r="M437" s="12"/>
      <c r="N437" s="12"/>
      <c r="O437" s="80"/>
    </row>
    <row r="438" spans="1:15" ht="41.25" customHeight="1" x14ac:dyDescent="0.3">
      <c r="A438" s="10" t="s">
        <v>966</v>
      </c>
      <c r="B438" s="6" t="s">
        <v>967</v>
      </c>
      <c r="C438" s="13"/>
      <c r="D438" s="6" t="s">
        <v>968</v>
      </c>
      <c r="E438" s="14" t="s">
        <v>969</v>
      </c>
      <c r="F438" s="6"/>
      <c r="G438" s="13"/>
      <c r="H438" s="3"/>
      <c r="I438" s="3"/>
      <c r="J438" s="13" t="s">
        <v>37</v>
      </c>
      <c r="K438" s="13"/>
      <c r="L438" s="13"/>
      <c r="M438" s="13"/>
      <c r="N438" s="13"/>
      <c r="O438" s="80"/>
    </row>
    <row r="439" spans="1:15" ht="37.5" customHeight="1" x14ac:dyDescent="0.3">
      <c r="A439" s="10" t="s">
        <v>970</v>
      </c>
      <c r="B439" s="61" t="s">
        <v>971</v>
      </c>
      <c r="C439" s="13"/>
      <c r="D439" s="6" t="s">
        <v>972</v>
      </c>
      <c r="E439" s="14" t="s">
        <v>973</v>
      </c>
      <c r="F439" s="6"/>
      <c r="G439" s="11"/>
      <c r="H439" s="11"/>
      <c r="I439" s="3"/>
      <c r="J439" s="13" t="s">
        <v>37</v>
      </c>
      <c r="K439" s="11"/>
      <c r="L439" s="11"/>
      <c r="M439" s="11"/>
      <c r="N439" s="11"/>
      <c r="O439" s="80"/>
    </row>
    <row r="440" spans="1:15" ht="37.5" customHeight="1" x14ac:dyDescent="0.3">
      <c r="A440" s="10" t="s">
        <v>974</v>
      </c>
      <c r="B440" s="61" t="s">
        <v>975</v>
      </c>
      <c r="C440" s="13"/>
      <c r="D440" s="6" t="s">
        <v>976</v>
      </c>
      <c r="E440" s="14" t="s">
        <v>977</v>
      </c>
      <c r="F440" s="6"/>
      <c r="G440" s="11"/>
      <c r="H440" s="11"/>
      <c r="I440" s="3"/>
      <c r="J440" s="13" t="s">
        <v>37</v>
      </c>
      <c r="K440" s="11"/>
      <c r="L440" s="11"/>
      <c r="M440" s="11"/>
      <c r="N440" s="11"/>
      <c r="O440" s="80"/>
    </row>
    <row r="441" spans="1:15" ht="37.5" customHeight="1" x14ac:dyDescent="0.3">
      <c r="A441" s="10" t="s">
        <v>978</v>
      </c>
      <c r="B441" s="61" t="s">
        <v>979</v>
      </c>
      <c r="C441" s="13"/>
      <c r="D441" s="6" t="s">
        <v>980</v>
      </c>
      <c r="E441" s="14" t="s">
        <v>981</v>
      </c>
      <c r="F441" s="6"/>
      <c r="G441" s="11"/>
      <c r="H441" s="11"/>
      <c r="I441" s="3"/>
      <c r="J441" s="13" t="s">
        <v>37</v>
      </c>
      <c r="K441" s="11"/>
      <c r="L441" s="11"/>
      <c r="M441" s="11"/>
      <c r="N441" s="11"/>
      <c r="O441" s="80"/>
    </row>
    <row r="442" spans="1:15" ht="37.5" customHeight="1" x14ac:dyDescent="0.3">
      <c r="A442" s="10" t="s">
        <v>982</v>
      </c>
      <c r="B442" s="61" t="s">
        <v>983</v>
      </c>
      <c r="C442" s="13"/>
      <c r="D442" s="6" t="s">
        <v>984</v>
      </c>
      <c r="E442" s="14" t="s">
        <v>985</v>
      </c>
      <c r="F442" s="6"/>
      <c r="G442" s="11"/>
      <c r="H442" s="11"/>
      <c r="I442" s="3"/>
      <c r="J442" s="13" t="s">
        <v>37</v>
      </c>
      <c r="K442" s="11"/>
      <c r="L442" s="11"/>
      <c r="M442" s="11"/>
      <c r="N442" s="11"/>
      <c r="O442" s="80"/>
    </row>
    <row r="443" spans="1:15" ht="37.5" customHeight="1" x14ac:dyDescent="0.3">
      <c r="A443" s="10" t="s">
        <v>986</v>
      </c>
      <c r="B443" s="61" t="s">
        <v>987</v>
      </c>
      <c r="C443" s="13"/>
      <c r="D443" s="6" t="s">
        <v>988</v>
      </c>
      <c r="E443" s="14" t="s">
        <v>989</v>
      </c>
      <c r="F443" s="6"/>
      <c r="G443" s="11"/>
      <c r="H443" s="11"/>
      <c r="I443" s="3"/>
      <c r="J443" s="13" t="s">
        <v>37</v>
      </c>
      <c r="K443" s="11"/>
      <c r="L443" s="11"/>
      <c r="M443" s="11"/>
      <c r="N443" s="11"/>
      <c r="O443" s="80"/>
    </row>
    <row r="444" spans="1:15" ht="37.5" customHeight="1" x14ac:dyDescent="0.3">
      <c r="A444" s="10" t="s">
        <v>990</v>
      </c>
      <c r="B444" s="61" t="s">
        <v>991</v>
      </c>
      <c r="C444" s="13"/>
      <c r="D444" s="6" t="s">
        <v>992</v>
      </c>
      <c r="E444" s="14" t="s">
        <v>993</v>
      </c>
      <c r="F444" s="6"/>
      <c r="G444" s="11"/>
      <c r="H444" s="11"/>
      <c r="I444" s="3"/>
      <c r="J444" s="13" t="s">
        <v>37</v>
      </c>
      <c r="K444" s="11"/>
      <c r="L444" s="11"/>
      <c r="M444" s="11"/>
      <c r="N444" s="11"/>
      <c r="O444" s="80"/>
    </row>
    <row r="445" spans="1:15" ht="37.5" customHeight="1" x14ac:dyDescent="0.3">
      <c r="A445" s="10" t="s">
        <v>994</v>
      </c>
      <c r="B445" s="61" t="s">
        <v>995</v>
      </c>
      <c r="C445" s="13"/>
      <c r="D445" s="6" t="s">
        <v>996</v>
      </c>
      <c r="E445" s="14" t="s">
        <v>997</v>
      </c>
      <c r="F445" s="6"/>
      <c r="G445" s="11"/>
      <c r="H445" s="11"/>
      <c r="I445" s="3"/>
      <c r="J445" s="13" t="s">
        <v>37</v>
      </c>
      <c r="K445" s="11"/>
      <c r="L445" s="11"/>
      <c r="M445" s="11"/>
      <c r="N445" s="11"/>
      <c r="O445" s="80"/>
    </row>
    <row r="446" spans="1:15" ht="37.5" customHeight="1" x14ac:dyDescent="0.3">
      <c r="A446" s="10" t="s">
        <v>998</v>
      </c>
      <c r="B446" s="61" t="s">
        <v>999</v>
      </c>
      <c r="C446" s="13"/>
      <c r="D446" s="6" t="s">
        <v>1000</v>
      </c>
      <c r="E446" s="14" t="s">
        <v>1001</v>
      </c>
      <c r="F446" s="6"/>
      <c r="G446" s="11"/>
      <c r="H446" s="11"/>
      <c r="I446" s="3"/>
      <c r="J446" s="13" t="s">
        <v>37</v>
      </c>
      <c r="K446" s="11"/>
      <c r="L446" s="11"/>
      <c r="M446" s="11"/>
      <c r="N446" s="11"/>
      <c r="O446" s="80"/>
    </row>
    <row r="447" spans="1:15" ht="37.5" customHeight="1" x14ac:dyDescent="0.3">
      <c r="A447" s="10" t="s">
        <v>1002</v>
      </c>
      <c r="B447" s="61" t="s">
        <v>1003</v>
      </c>
      <c r="C447" s="13"/>
      <c r="D447" s="6" t="s">
        <v>1004</v>
      </c>
      <c r="E447" s="14" t="s">
        <v>1005</v>
      </c>
      <c r="F447" s="6"/>
      <c r="G447" s="11"/>
      <c r="H447" s="11"/>
      <c r="I447" s="3"/>
      <c r="J447" s="13" t="s">
        <v>37</v>
      </c>
      <c r="K447" s="11"/>
      <c r="L447" s="11"/>
      <c r="M447" s="11"/>
      <c r="N447" s="11"/>
      <c r="O447" s="80"/>
    </row>
    <row r="448" spans="1:15" ht="37.5" customHeight="1" x14ac:dyDescent="0.3">
      <c r="A448" s="10" t="s">
        <v>1006</v>
      </c>
      <c r="B448" s="61" t="s">
        <v>1007</v>
      </c>
      <c r="C448" s="13"/>
      <c r="D448" s="6" t="s">
        <v>1008</v>
      </c>
      <c r="E448" s="14" t="s">
        <v>1009</v>
      </c>
      <c r="F448" s="6"/>
      <c r="G448" s="11"/>
      <c r="H448" s="11"/>
      <c r="I448" s="3"/>
      <c r="J448" s="13" t="s">
        <v>37</v>
      </c>
      <c r="K448" s="11"/>
      <c r="L448" s="11"/>
      <c r="M448" s="11"/>
      <c r="N448" s="11"/>
      <c r="O448" s="80"/>
    </row>
    <row r="449" spans="1:15" ht="18.75" customHeight="1" x14ac:dyDescent="0.3">
      <c r="A449" s="62"/>
      <c r="B449" s="6"/>
      <c r="C449" s="11"/>
      <c r="D449" s="6"/>
      <c r="E449" s="14"/>
      <c r="F449" s="6"/>
      <c r="G449" s="11"/>
      <c r="H449" s="11"/>
      <c r="I449" s="11"/>
      <c r="J449" s="11"/>
      <c r="K449" s="11"/>
      <c r="L449" s="11"/>
      <c r="M449" s="11"/>
      <c r="N449" s="11"/>
      <c r="O449" s="80"/>
    </row>
    <row r="450" spans="1:15" ht="18.75" customHeight="1" x14ac:dyDescent="0.3">
      <c r="A450" s="88" t="s">
        <v>1010</v>
      </c>
      <c r="B450" s="86"/>
      <c r="C450" s="12" t="s">
        <v>44</v>
      </c>
      <c r="D450" s="78"/>
      <c r="E450" s="79"/>
      <c r="F450" s="78"/>
      <c r="G450" s="12"/>
      <c r="H450" s="12"/>
      <c r="I450" s="12"/>
      <c r="J450" s="12"/>
      <c r="K450" s="12"/>
      <c r="L450" s="12"/>
      <c r="M450" s="12"/>
      <c r="N450" s="12"/>
      <c r="O450" s="80"/>
    </row>
    <row r="451" spans="1:15" ht="55.5" customHeight="1" x14ac:dyDescent="0.3">
      <c r="A451" s="10" t="s">
        <v>1011</v>
      </c>
      <c r="B451" s="6" t="s">
        <v>1012</v>
      </c>
      <c r="C451" s="11"/>
      <c r="D451" s="6" t="s">
        <v>1013</v>
      </c>
      <c r="E451" s="14" t="s">
        <v>1014</v>
      </c>
      <c r="F451" s="6"/>
      <c r="G451" s="11"/>
      <c r="H451" s="13" t="s">
        <v>37</v>
      </c>
      <c r="I451" s="11"/>
      <c r="J451" s="11" t="s">
        <v>37</v>
      </c>
      <c r="K451" s="11"/>
      <c r="L451" s="11"/>
      <c r="M451" s="11"/>
      <c r="N451" s="11"/>
      <c r="O451" s="80"/>
    </row>
    <row r="452" spans="1:15" ht="37.5" customHeight="1" x14ac:dyDescent="0.3">
      <c r="A452" s="10" t="s">
        <v>1015</v>
      </c>
      <c r="B452" s="6" t="s">
        <v>349</v>
      </c>
      <c r="C452" s="11"/>
      <c r="D452" s="6" t="s">
        <v>1016</v>
      </c>
      <c r="E452" s="17" t="s">
        <v>438</v>
      </c>
      <c r="F452" s="4"/>
      <c r="G452" s="11"/>
      <c r="H452" s="13" t="s">
        <v>37</v>
      </c>
      <c r="I452" s="11"/>
      <c r="J452" s="11"/>
      <c r="K452" s="11"/>
      <c r="L452" s="11"/>
      <c r="M452" s="11"/>
      <c r="N452" s="11"/>
      <c r="O452" s="80"/>
    </row>
    <row r="453" spans="1:15" ht="56.25" customHeight="1" x14ac:dyDescent="0.3">
      <c r="A453" s="10" t="s">
        <v>1017</v>
      </c>
      <c r="B453" s="6" t="s">
        <v>1018</v>
      </c>
      <c r="C453" s="11"/>
      <c r="D453" s="6" t="s">
        <v>1019</v>
      </c>
      <c r="E453" s="14" t="s">
        <v>1020</v>
      </c>
      <c r="F453" s="6"/>
      <c r="G453" s="11"/>
      <c r="H453" s="11"/>
      <c r="I453" s="11"/>
      <c r="J453" s="13" t="s">
        <v>37</v>
      </c>
      <c r="K453" s="11"/>
      <c r="L453" s="11"/>
      <c r="M453" s="11"/>
      <c r="N453" s="11"/>
      <c r="O453" s="80"/>
    </row>
    <row r="454" spans="1:15" ht="59.25" customHeight="1" x14ac:dyDescent="0.3">
      <c r="A454" s="10" t="s">
        <v>1021</v>
      </c>
      <c r="B454" s="6" t="s">
        <v>1022</v>
      </c>
      <c r="C454" s="11"/>
      <c r="D454" s="6" t="s">
        <v>1023</v>
      </c>
      <c r="E454" s="14" t="s">
        <v>1024</v>
      </c>
      <c r="F454" s="6"/>
      <c r="G454" s="11"/>
      <c r="H454" s="11"/>
      <c r="I454" s="11"/>
      <c r="J454" s="13" t="s">
        <v>37</v>
      </c>
      <c r="K454" s="11"/>
      <c r="L454" s="11"/>
      <c r="M454" s="11"/>
      <c r="N454" s="11"/>
      <c r="O454" s="80"/>
    </row>
    <row r="455" spans="1:15" ht="73.5" customHeight="1" x14ac:dyDescent="0.3">
      <c r="A455" s="10" t="s">
        <v>1025</v>
      </c>
      <c r="B455" s="6" t="s">
        <v>1026</v>
      </c>
      <c r="C455" s="11"/>
      <c r="D455" s="6" t="s">
        <v>1027</v>
      </c>
      <c r="E455" s="14" t="s">
        <v>1028</v>
      </c>
      <c r="F455" s="6"/>
      <c r="G455" s="11"/>
      <c r="H455" s="11"/>
      <c r="I455" s="11"/>
      <c r="J455" s="13" t="s">
        <v>37</v>
      </c>
      <c r="K455" s="11"/>
      <c r="L455" s="11"/>
      <c r="M455" s="11"/>
      <c r="N455" s="11"/>
      <c r="O455" s="80"/>
    </row>
    <row r="456" spans="1:15" ht="93" customHeight="1" x14ac:dyDescent="0.3">
      <c r="A456" s="10" t="s">
        <v>1029</v>
      </c>
      <c r="B456" s="6" t="s">
        <v>397</v>
      </c>
      <c r="C456" s="11"/>
      <c r="D456" s="6" t="s">
        <v>1030</v>
      </c>
      <c r="E456" s="14" t="s">
        <v>1031</v>
      </c>
      <c r="F456" s="6"/>
      <c r="G456" s="11"/>
      <c r="H456" s="11"/>
      <c r="I456" s="11"/>
      <c r="J456" s="13" t="s">
        <v>37</v>
      </c>
      <c r="K456" s="11"/>
      <c r="L456" s="11"/>
      <c r="M456" s="11"/>
      <c r="N456" s="11"/>
      <c r="O456" s="80"/>
    </row>
    <row r="457" spans="1:15" ht="194.25" customHeight="1" x14ac:dyDescent="0.3">
      <c r="A457" s="10" t="s">
        <v>1032</v>
      </c>
      <c r="B457" s="6" t="s">
        <v>1033</v>
      </c>
      <c r="C457" s="11"/>
      <c r="D457" s="14" t="s">
        <v>951</v>
      </c>
      <c r="E457" s="14" t="s">
        <v>1034</v>
      </c>
      <c r="F457" s="27"/>
      <c r="G457" s="13"/>
      <c r="H457" s="13" t="s">
        <v>37</v>
      </c>
      <c r="I457" s="13"/>
      <c r="J457" s="13"/>
      <c r="K457" s="13"/>
      <c r="L457" s="13" t="s">
        <v>37</v>
      </c>
      <c r="M457" s="11"/>
      <c r="N457" s="11"/>
      <c r="O457" s="80"/>
    </row>
    <row r="458" spans="1:15" ht="18.75" customHeight="1" x14ac:dyDescent="0.3">
      <c r="A458" s="10"/>
      <c r="B458" s="6"/>
      <c r="C458" s="11"/>
      <c r="D458" s="14"/>
      <c r="E458" s="14"/>
      <c r="F458" s="27"/>
      <c r="G458" s="13"/>
      <c r="H458" s="13"/>
      <c r="I458" s="13"/>
      <c r="J458" s="13"/>
      <c r="K458" s="13"/>
      <c r="L458" s="13"/>
      <c r="M458" s="11"/>
      <c r="N458" s="11"/>
      <c r="O458" s="80"/>
    </row>
    <row r="459" spans="1:15" ht="18.75" customHeight="1" x14ac:dyDescent="0.3">
      <c r="A459" s="66" t="s">
        <v>1035</v>
      </c>
      <c r="B459" s="66"/>
      <c r="C459" s="59"/>
      <c r="D459" s="60"/>
      <c r="E459" s="60"/>
      <c r="F459" s="60"/>
      <c r="G459" s="59"/>
      <c r="H459" s="59"/>
      <c r="I459" s="59"/>
      <c r="J459" s="59"/>
      <c r="K459" s="59"/>
      <c r="L459" s="59"/>
      <c r="M459" s="59"/>
      <c r="N459" s="59"/>
      <c r="O459" s="80"/>
    </row>
    <row r="460" spans="1:15" ht="18.75" customHeight="1" x14ac:dyDescent="0.3">
      <c r="A460" s="89" t="s">
        <v>1036</v>
      </c>
      <c r="B460" s="86"/>
      <c r="C460" s="12"/>
      <c r="D460" s="79"/>
      <c r="E460" s="79"/>
      <c r="F460" s="79"/>
      <c r="G460" s="12"/>
      <c r="H460" s="12"/>
      <c r="I460" s="12"/>
      <c r="J460" s="12"/>
      <c r="K460" s="12"/>
      <c r="L460" s="12"/>
      <c r="M460" s="12"/>
      <c r="N460" s="12"/>
      <c r="O460" s="80"/>
    </row>
    <row r="461" spans="1:15" ht="18.75" customHeight="1" x14ac:dyDescent="0.3">
      <c r="A461" s="1" t="s">
        <v>1037</v>
      </c>
      <c r="B461" s="22"/>
      <c r="C461" s="2" t="s">
        <v>34</v>
      </c>
      <c r="D461" s="51"/>
      <c r="E461" s="51"/>
      <c r="F461" s="22"/>
      <c r="G461" s="29"/>
      <c r="H461" s="2"/>
      <c r="I461" s="2"/>
      <c r="J461" s="2"/>
      <c r="K461" s="2"/>
      <c r="L461" s="29"/>
      <c r="M461" s="2"/>
      <c r="N461" s="2"/>
      <c r="O461" s="80"/>
    </row>
    <row r="462" spans="1:15" ht="37.5" customHeight="1" x14ac:dyDescent="0.3">
      <c r="A462" s="10" t="s">
        <v>1038</v>
      </c>
      <c r="B462" s="6" t="s">
        <v>1039</v>
      </c>
      <c r="C462" s="11"/>
      <c r="D462" s="6" t="s">
        <v>1040</v>
      </c>
      <c r="E462" s="14" t="s">
        <v>1041</v>
      </c>
      <c r="F462" s="6"/>
      <c r="G462" s="11"/>
      <c r="H462" s="11" t="s">
        <v>37</v>
      </c>
      <c r="I462" s="11" t="s">
        <v>37</v>
      </c>
      <c r="J462" s="11"/>
      <c r="K462" s="11"/>
      <c r="L462" s="11"/>
      <c r="M462" s="11"/>
      <c r="N462" s="11"/>
      <c r="O462" s="80"/>
    </row>
    <row r="463" spans="1:15" ht="38.25" customHeight="1" x14ac:dyDescent="0.3">
      <c r="A463" s="10" t="s">
        <v>1042</v>
      </c>
      <c r="B463" s="6" t="s">
        <v>1043</v>
      </c>
      <c r="C463" s="11"/>
      <c r="D463" s="6" t="s">
        <v>1044</v>
      </c>
      <c r="E463" s="14" t="s">
        <v>1045</v>
      </c>
      <c r="F463" s="6"/>
      <c r="G463" s="11"/>
      <c r="H463" s="11" t="s">
        <v>37</v>
      </c>
      <c r="I463" s="11"/>
      <c r="J463" s="11"/>
      <c r="K463" s="11"/>
      <c r="L463" s="11"/>
      <c r="M463" s="11"/>
      <c r="N463" s="11"/>
      <c r="O463" s="80"/>
    </row>
    <row r="464" spans="1:15" ht="137.25" customHeight="1" x14ac:dyDescent="0.3">
      <c r="A464" s="10" t="s">
        <v>1046</v>
      </c>
      <c r="B464" s="6" t="s">
        <v>1047</v>
      </c>
      <c r="C464" s="11"/>
      <c r="D464" s="6" t="s">
        <v>1048</v>
      </c>
      <c r="E464" s="14" t="s">
        <v>1049</v>
      </c>
      <c r="F464" s="6"/>
      <c r="G464" s="11"/>
      <c r="H464" s="11"/>
      <c r="I464" s="11" t="s">
        <v>37</v>
      </c>
      <c r="J464" s="11"/>
      <c r="K464" s="11"/>
      <c r="L464" s="11"/>
      <c r="M464" s="11"/>
      <c r="N464" s="11"/>
      <c r="O464" s="80"/>
    </row>
    <row r="465" spans="1:15" ht="55.5" customHeight="1" x14ac:dyDescent="0.3">
      <c r="A465" s="10" t="s">
        <v>1050</v>
      </c>
      <c r="B465" s="6" t="s">
        <v>718</v>
      </c>
      <c r="C465" s="11"/>
      <c r="D465" s="6" t="s">
        <v>1051</v>
      </c>
      <c r="E465" s="52" t="s">
        <v>1052</v>
      </c>
      <c r="F465" s="61"/>
      <c r="G465" s="11"/>
      <c r="H465" s="11"/>
      <c r="I465" s="11" t="s">
        <v>37</v>
      </c>
      <c r="J465" s="11"/>
      <c r="K465" s="11"/>
      <c r="L465" s="11"/>
      <c r="M465" s="11"/>
      <c r="N465" s="11"/>
      <c r="O465" s="80"/>
    </row>
    <row r="466" spans="1:15" ht="55.5" customHeight="1" x14ac:dyDescent="0.3">
      <c r="A466" s="10" t="s">
        <v>1053</v>
      </c>
      <c r="B466" s="6" t="s">
        <v>1054</v>
      </c>
      <c r="C466" s="11"/>
      <c r="D466" s="6" t="s">
        <v>1055</v>
      </c>
      <c r="E466" s="14" t="s">
        <v>1056</v>
      </c>
      <c r="F466" s="6"/>
      <c r="G466" s="11"/>
      <c r="H466" s="11"/>
      <c r="I466" s="11" t="s">
        <v>37</v>
      </c>
      <c r="J466" s="11"/>
      <c r="K466" s="11"/>
      <c r="L466" s="11"/>
      <c r="M466" s="11"/>
      <c r="N466" s="11"/>
      <c r="O466" s="80"/>
    </row>
    <row r="467" spans="1:15" ht="36.75" customHeight="1" x14ac:dyDescent="0.3">
      <c r="A467" s="10" t="s">
        <v>1057</v>
      </c>
      <c r="B467" s="6" t="s">
        <v>1058</v>
      </c>
      <c r="C467" s="11"/>
      <c r="D467" s="6" t="s">
        <v>1059</v>
      </c>
      <c r="E467" s="52" t="s">
        <v>1060</v>
      </c>
      <c r="F467" s="61"/>
      <c r="G467" s="3"/>
      <c r="H467" s="11"/>
      <c r="I467" s="11" t="s">
        <v>37</v>
      </c>
      <c r="J467" s="11"/>
      <c r="K467" s="11"/>
      <c r="L467" s="3"/>
      <c r="M467" s="11"/>
      <c r="N467" s="11"/>
      <c r="O467" s="80"/>
    </row>
    <row r="468" spans="1:15" ht="36.75" customHeight="1" x14ac:dyDescent="0.3">
      <c r="A468" s="10" t="s">
        <v>1061</v>
      </c>
      <c r="B468" s="6" t="s">
        <v>278</v>
      </c>
      <c r="C468" s="11"/>
      <c r="D468" s="6" t="s">
        <v>1062</v>
      </c>
      <c r="E468" s="14" t="s">
        <v>1063</v>
      </c>
      <c r="F468" s="6"/>
      <c r="G468" s="3"/>
      <c r="H468" s="11"/>
      <c r="I468" s="11" t="s">
        <v>37</v>
      </c>
      <c r="J468" s="11"/>
      <c r="K468" s="11"/>
      <c r="L468" s="3"/>
      <c r="M468" s="11"/>
      <c r="N468" s="11" t="s">
        <v>1064</v>
      </c>
      <c r="O468" s="80"/>
    </row>
    <row r="469" spans="1:15" ht="39.75" customHeight="1" x14ac:dyDescent="0.3">
      <c r="A469" s="10" t="s">
        <v>1065</v>
      </c>
      <c r="B469" s="6" t="s">
        <v>1066</v>
      </c>
      <c r="C469" s="11"/>
      <c r="D469" s="6" t="s">
        <v>1067</v>
      </c>
      <c r="E469" s="14" t="s">
        <v>1068</v>
      </c>
      <c r="F469" s="14"/>
      <c r="G469" s="11"/>
      <c r="H469" s="11"/>
      <c r="I469" s="11" t="s">
        <v>37</v>
      </c>
      <c r="J469" s="11"/>
      <c r="K469" s="11"/>
      <c r="L469" s="11"/>
      <c r="M469" s="11"/>
      <c r="N469" s="11" t="s">
        <v>1064</v>
      </c>
      <c r="O469" s="80"/>
    </row>
    <row r="470" spans="1:15" ht="18.75" customHeight="1" x14ac:dyDescent="0.3">
      <c r="A470" s="61"/>
      <c r="B470" s="6"/>
      <c r="C470" s="11"/>
      <c r="D470" s="14"/>
      <c r="E470" s="14"/>
      <c r="F470" s="14"/>
      <c r="G470" s="11"/>
      <c r="H470" s="11"/>
      <c r="I470" s="11"/>
      <c r="J470" s="11"/>
      <c r="K470" s="11"/>
      <c r="L470" s="11"/>
      <c r="M470" s="11"/>
      <c r="N470" s="11"/>
      <c r="O470" s="80"/>
    </row>
    <row r="471" spans="1:15" ht="18.75" customHeight="1" x14ac:dyDescent="0.3">
      <c r="A471" s="1" t="s">
        <v>1069</v>
      </c>
      <c r="B471" s="22"/>
      <c r="C471" s="2"/>
      <c r="D471" s="51"/>
      <c r="E471" s="51"/>
      <c r="F471" s="22"/>
      <c r="G471" s="29"/>
      <c r="H471" s="2"/>
      <c r="I471" s="2"/>
      <c r="J471" s="2"/>
      <c r="K471" s="2"/>
      <c r="L471" s="29"/>
      <c r="M471" s="2"/>
      <c r="N471" s="2"/>
      <c r="O471" s="80"/>
    </row>
    <row r="472" spans="1:15" ht="45" customHeight="1" x14ac:dyDescent="0.3">
      <c r="A472" s="10" t="s">
        <v>1070</v>
      </c>
      <c r="B472" s="6" t="s">
        <v>1071</v>
      </c>
      <c r="C472" s="11" t="s">
        <v>34</v>
      </c>
      <c r="D472" s="6" t="s">
        <v>1072</v>
      </c>
      <c r="E472" s="14" t="s">
        <v>1073</v>
      </c>
      <c r="F472" s="6"/>
      <c r="G472" s="11"/>
      <c r="H472" s="11" t="s">
        <v>37</v>
      </c>
      <c r="I472" s="11"/>
      <c r="J472" s="11"/>
      <c r="K472" s="11" t="s">
        <v>37</v>
      </c>
      <c r="L472" s="11" t="s">
        <v>37</v>
      </c>
      <c r="M472" s="11"/>
      <c r="N472" s="11"/>
      <c r="O472" s="80"/>
    </row>
    <row r="473" spans="1:15" ht="42.75" customHeight="1" x14ac:dyDescent="0.3">
      <c r="A473" s="10" t="s">
        <v>1074</v>
      </c>
      <c r="B473" s="6" t="s">
        <v>1075</v>
      </c>
      <c r="C473" s="11" t="s">
        <v>34</v>
      </c>
      <c r="D473" s="6" t="s">
        <v>1076</v>
      </c>
      <c r="E473" s="14" t="s">
        <v>1045</v>
      </c>
      <c r="F473" s="62"/>
      <c r="G473" s="11"/>
      <c r="H473" s="11" t="s">
        <v>37</v>
      </c>
      <c r="I473" s="13"/>
      <c r="J473" s="11"/>
      <c r="K473" s="11"/>
      <c r="L473" s="11" t="s">
        <v>37</v>
      </c>
      <c r="M473" s="11"/>
      <c r="N473" s="11"/>
      <c r="O473" s="80"/>
    </row>
    <row r="474" spans="1:15" ht="59.25" customHeight="1" x14ac:dyDescent="0.3">
      <c r="A474" s="10" t="s">
        <v>1077</v>
      </c>
      <c r="B474" s="6" t="s">
        <v>1078</v>
      </c>
      <c r="C474" s="11" t="s">
        <v>34</v>
      </c>
      <c r="D474" s="6" t="s">
        <v>1079</v>
      </c>
      <c r="E474" s="14" t="s">
        <v>1080</v>
      </c>
      <c r="F474" s="6"/>
      <c r="G474" s="11"/>
      <c r="H474" s="11"/>
      <c r="I474" s="11"/>
      <c r="J474" s="11"/>
      <c r="K474" s="11"/>
      <c r="L474" s="11" t="s">
        <v>37</v>
      </c>
      <c r="M474" s="11"/>
      <c r="N474" s="11"/>
      <c r="O474" s="80"/>
    </row>
    <row r="475" spans="1:15" ht="39.75" customHeight="1" x14ac:dyDescent="0.3">
      <c r="A475" s="10" t="s">
        <v>1081</v>
      </c>
      <c r="B475" s="6" t="s">
        <v>1082</v>
      </c>
      <c r="C475" s="11" t="s">
        <v>40</v>
      </c>
      <c r="D475" s="6" t="s">
        <v>1083</v>
      </c>
      <c r="E475" s="27" t="s">
        <v>1084</v>
      </c>
      <c r="F475" s="62"/>
      <c r="G475" s="11"/>
      <c r="H475" s="11" t="s">
        <v>37</v>
      </c>
      <c r="I475" s="11"/>
      <c r="J475" s="11"/>
      <c r="K475" s="11"/>
      <c r="L475" s="11"/>
      <c r="M475" s="11"/>
      <c r="N475" s="11"/>
      <c r="O475" s="80"/>
    </row>
    <row r="476" spans="1:15" ht="36.75" customHeight="1" x14ac:dyDescent="0.3">
      <c r="A476" s="10" t="s">
        <v>1085</v>
      </c>
      <c r="B476" s="6" t="s">
        <v>1086</v>
      </c>
      <c r="C476" s="11" t="s">
        <v>40</v>
      </c>
      <c r="D476" s="6" t="s">
        <v>1087</v>
      </c>
      <c r="E476" s="27" t="s">
        <v>1088</v>
      </c>
      <c r="F476" s="62"/>
      <c r="G476" s="11"/>
      <c r="H476" s="11" t="s">
        <v>37</v>
      </c>
      <c r="I476" s="11"/>
      <c r="J476" s="11"/>
      <c r="K476" s="11"/>
      <c r="L476" s="11"/>
      <c r="M476" s="11"/>
      <c r="N476" s="11"/>
      <c r="O476" s="80"/>
    </row>
    <row r="477" spans="1:15" ht="55.5" customHeight="1" x14ac:dyDescent="0.3">
      <c r="A477" s="10" t="s">
        <v>1089</v>
      </c>
      <c r="B477" s="6" t="s">
        <v>1090</v>
      </c>
      <c r="C477" s="11" t="s">
        <v>40</v>
      </c>
      <c r="D477" s="6" t="s">
        <v>1091</v>
      </c>
      <c r="E477" s="14" t="s">
        <v>1092</v>
      </c>
      <c r="F477" s="6"/>
      <c r="G477" s="11"/>
      <c r="H477" s="11" t="s">
        <v>37</v>
      </c>
      <c r="I477" s="11"/>
      <c r="J477" s="11"/>
      <c r="K477" s="11"/>
      <c r="L477" s="11"/>
      <c r="M477" s="11"/>
      <c r="N477" s="11"/>
      <c r="O477" s="80"/>
    </row>
    <row r="478" spans="1:15" ht="171" customHeight="1" x14ac:dyDescent="0.3">
      <c r="A478" s="10" t="s">
        <v>1093</v>
      </c>
      <c r="B478" s="6" t="s">
        <v>1094</v>
      </c>
      <c r="C478" s="11" t="s">
        <v>40</v>
      </c>
      <c r="D478" s="6" t="s">
        <v>1095</v>
      </c>
      <c r="E478" s="65" t="s">
        <v>1096</v>
      </c>
      <c r="F478" s="61"/>
      <c r="G478" s="11"/>
      <c r="H478" s="3"/>
      <c r="I478" s="11"/>
      <c r="J478" s="11"/>
      <c r="K478" s="11" t="s">
        <v>37</v>
      </c>
      <c r="L478" s="11"/>
      <c r="M478" s="11"/>
      <c r="N478" s="11"/>
      <c r="O478" s="80"/>
    </row>
    <row r="479" spans="1:15" ht="75.75" customHeight="1" x14ac:dyDescent="0.3">
      <c r="A479" s="10" t="s">
        <v>1097</v>
      </c>
      <c r="B479" s="6" t="s">
        <v>1098</v>
      </c>
      <c r="C479" s="11" t="s">
        <v>40</v>
      </c>
      <c r="D479" s="6" t="s">
        <v>1099</v>
      </c>
      <c r="E479" s="14" t="s">
        <v>1100</v>
      </c>
      <c r="F479" s="6"/>
      <c r="G479" s="11"/>
      <c r="H479" s="3"/>
      <c r="I479" s="11"/>
      <c r="J479" s="11"/>
      <c r="K479" s="11" t="s">
        <v>37</v>
      </c>
      <c r="L479" s="11"/>
      <c r="M479" s="11"/>
      <c r="N479" s="11"/>
      <c r="O479" s="80"/>
    </row>
    <row r="480" spans="1:15" ht="168.75" customHeight="1" x14ac:dyDescent="0.3">
      <c r="A480" s="10" t="s">
        <v>1101</v>
      </c>
      <c r="B480" s="6" t="s">
        <v>1102</v>
      </c>
      <c r="C480" s="11" t="s">
        <v>40</v>
      </c>
      <c r="D480" s="6" t="s">
        <v>1103</v>
      </c>
      <c r="E480" s="14" t="s">
        <v>1104</v>
      </c>
      <c r="F480" s="6"/>
      <c r="G480" s="11"/>
      <c r="H480" s="11"/>
      <c r="I480" s="11"/>
      <c r="J480" s="11"/>
      <c r="K480" s="11" t="s">
        <v>37</v>
      </c>
      <c r="L480" s="11"/>
      <c r="M480" s="11"/>
      <c r="N480" s="11"/>
      <c r="O480" s="80"/>
    </row>
    <row r="481" spans="1:15" ht="60.75" customHeight="1" x14ac:dyDescent="0.3">
      <c r="A481" s="10" t="s">
        <v>1105</v>
      </c>
      <c r="B481" s="6" t="s">
        <v>1106</v>
      </c>
      <c r="C481" s="11" t="s">
        <v>40</v>
      </c>
      <c r="D481" s="6" t="s">
        <v>1107</v>
      </c>
      <c r="E481" s="14" t="s">
        <v>1104</v>
      </c>
      <c r="F481" s="6"/>
      <c r="G481" s="11"/>
      <c r="H481" s="11"/>
      <c r="I481" s="11"/>
      <c r="J481" s="11"/>
      <c r="K481" s="11" t="s">
        <v>37</v>
      </c>
      <c r="L481" s="11"/>
      <c r="M481" s="11"/>
      <c r="N481" s="11"/>
      <c r="O481" s="80"/>
    </row>
    <row r="482" spans="1:15" ht="57" customHeight="1" x14ac:dyDescent="0.3">
      <c r="A482" s="10" t="s">
        <v>1108</v>
      </c>
      <c r="B482" s="6" t="s">
        <v>1109</v>
      </c>
      <c r="C482" s="11" t="s">
        <v>40</v>
      </c>
      <c r="D482" s="6" t="s">
        <v>1110</v>
      </c>
      <c r="E482" s="14" t="s">
        <v>1111</v>
      </c>
      <c r="F482" s="6"/>
      <c r="G482" s="11"/>
      <c r="H482" s="11"/>
      <c r="I482" s="11"/>
      <c r="J482" s="11"/>
      <c r="K482" s="11" t="s">
        <v>37</v>
      </c>
      <c r="L482" s="11"/>
      <c r="M482" s="11"/>
      <c r="N482" s="11"/>
      <c r="O482" s="80"/>
    </row>
    <row r="483" spans="1:15" ht="54.75" customHeight="1" x14ac:dyDescent="0.3">
      <c r="A483" s="10" t="s">
        <v>1112</v>
      </c>
      <c r="B483" s="6" t="s">
        <v>1113</v>
      </c>
      <c r="C483" s="11" t="s">
        <v>40</v>
      </c>
      <c r="D483" s="6" t="s">
        <v>1114</v>
      </c>
      <c r="E483" s="14" t="s">
        <v>1115</v>
      </c>
      <c r="F483" s="6"/>
      <c r="G483" s="11"/>
      <c r="H483" s="11"/>
      <c r="I483" s="11"/>
      <c r="J483" s="11"/>
      <c r="K483" s="11" t="s">
        <v>37</v>
      </c>
      <c r="L483" s="11"/>
      <c r="M483" s="11"/>
      <c r="N483" s="11"/>
      <c r="O483" s="80"/>
    </row>
    <row r="484" spans="1:15" ht="57.75" customHeight="1" x14ac:dyDescent="0.3">
      <c r="A484" s="10" t="s">
        <v>1116</v>
      </c>
      <c r="B484" s="62" t="s">
        <v>1117</v>
      </c>
      <c r="C484" s="11" t="s">
        <v>40</v>
      </c>
      <c r="D484" s="62" t="s">
        <v>1118</v>
      </c>
      <c r="E484" s="14" t="s">
        <v>1119</v>
      </c>
      <c r="F484" s="6"/>
      <c r="G484" s="11"/>
      <c r="H484" s="11"/>
      <c r="I484" s="11"/>
      <c r="J484" s="11"/>
      <c r="K484" s="11" t="s">
        <v>37</v>
      </c>
      <c r="L484" s="11"/>
      <c r="M484" s="11"/>
      <c r="N484" s="11"/>
      <c r="O484" s="80"/>
    </row>
    <row r="485" spans="1:15" ht="18.75" customHeight="1" x14ac:dyDescent="0.3">
      <c r="A485" s="10"/>
      <c r="B485" s="6"/>
      <c r="C485" s="11"/>
      <c r="D485" s="6"/>
      <c r="E485" s="14"/>
      <c r="F485" s="6"/>
      <c r="G485" s="11"/>
      <c r="H485" s="11"/>
      <c r="I485" s="11"/>
      <c r="J485" s="11"/>
      <c r="K485" s="11"/>
      <c r="L485" s="11"/>
      <c r="M485" s="11"/>
      <c r="N485" s="11"/>
      <c r="O485" s="80"/>
    </row>
    <row r="486" spans="1:15" ht="18.75" customHeight="1" x14ac:dyDescent="0.3">
      <c r="A486" s="1" t="s">
        <v>1120</v>
      </c>
      <c r="B486" s="22"/>
      <c r="C486" s="2" t="s">
        <v>40</v>
      </c>
      <c r="D486" s="22"/>
      <c r="E486" s="51"/>
      <c r="F486" s="22"/>
      <c r="G486" s="29"/>
      <c r="H486" s="2"/>
      <c r="I486" s="2"/>
      <c r="J486" s="2"/>
      <c r="K486" s="2"/>
      <c r="L486" s="29"/>
      <c r="M486" s="2"/>
      <c r="N486" s="2"/>
      <c r="O486" s="80"/>
    </row>
    <row r="487" spans="1:15" ht="57.75" customHeight="1" x14ac:dyDescent="0.3">
      <c r="A487" s="10" t="s">
        <v>1121</v>
      </c>
      <c r="B487" s="6" t="s">
        <v>1122</v>
      </c>
      <c r="C487" s="11"/>
      <c r="D487" s="6" t="s">
        <v>1123</v>
      </c>
      <c r="E487" s="65" t="s">
        <v>1124</v>
      </c>
      <c r="F487" s="61"/>
      <c r="G487" s="11"/>
      <c r="H487" s="11" t="s">
        <v>37</v>
      </c>
      <c r="I487" s="11"/>
      <c r="J487" s="11"/>
      <c r="K487" s="11" t="s">
        <v>37</v>
      </c>
      <c r="L487" s="11"/>
      <c r="M487" s="11"/>
      <c r="N487" s="11"/>
      <c r="O487" s="80"/>
    </row>
    <row r="488" spans="1:15" ht="56.25" customHeight="1" x14ac:dyDescent="0.3">
      <c r="A488" s="10" t="s">
        <v>1125</v>
      </c>
      <c r="B488" s="6" t="s">
        <v>1043</v>
      </c>
      <c r="C488" s="11"/>
      <c r="D488" s="6" t="s">
        <v>1126</v>
      </c>
      <c r="E488" s="14" t="s">
        <v>1127</v>
      </c>
      <c r="F488" s="6"/>
      <c r="G488" s="11"/>
      <c r="H488" s="11"/>
      <c r="I488" s="3"/>
      <c r="J488" s="3"/>
      <c r="K488" s="11" t="s">
        <v>37</v>
      </c>
      <c r="L488" s="11"/>
      <c r="M488" s="11"/>
      <c r="N488" s="11"/>
      <c r="O488" s="80"/>
    </row>
    <row r="489" spans="1:15" ht="78" customHeight="1" x14ac:dyDescent="0.3">
      <c r="A489" s="10" t="s">
        <v>1128</v>
      </c>
      <c r="B489" s="6" t="s">
        <v>1129</v>
      </c>
      <c r="C489" s="11"/>
      <c r="D489" s="6" t="s">
        <v>1130</v>
      </c>
      <c r="E489" s="14" t="s">
        <v>1131</v>
      </c>
      <c r="F489" s="6"/>
      <c r="G489" s="11"/>
      <c r="H489" s="11" t="s">
        <v>37</v>
      </c>
      <c r="I489" s="11"/>
      <c r="J489" s="11"/>
      <c r="K489" s="11"/>
      <c r="L489" s="11"/>
      <c r="M489" s="11"/>
      <c r="N489" s="11"/>
      <c r="O489" s="80"/>
    </row>
    <row r="490" spans="1:15" ht="99.75" customHeight="1" x14ac:dyDescent="0.3">
      <c r="A490" s="10" t="s">
        <v>1132</v>
      </c>
      <c r="B490" s="6" t="s">
        <v>1133</v>
      </c>
      <c r="C490" s="11"/>
      <c r="D490" s="6" t="s">
        <v>1134</v>
      </c>
      <c r="E490" s="14" t="s">
        <v>1135</v>
      </c>
      <c r="F490" s="6"/>
      <c r="G490" s="11"/>
      <c r="H490" s="11" t="s">
        <v>37</v>
      </c>
      <c r="I490" s="11"/>
      <c r="J490" s="11"/>
      <c r="K490" s="11"/>
      <c r="L490" s="11"/>
      <c r="M490" s="11"/>
      <c r="N490" s="11"/>
      <c r="O490" s="80"/>
    </row>
    <row r="491" spans="1:15" ht="99.75" customHeight="1" x14ac:dyDescent="0.3">
      <c r="A491" s="10" t="s">
        <v>1136</v>
      </c>
      <c r="B491" s="6" t="s">
        <v>1137</v>
      </c>
      <c r="C491" s="11"/>
      <c r="D491" s="6" t="s">
        <v>1138</v>
      </c>
      <c r="E491" s="14" t="s">
        <v>1139</v>
      </c>
      <c r="F491" s="6"/>
      <c r="G491" s="11"/>
      <c r="H491" s="11" t="s">
        <v>37</v>
      </c>
      <c r="I491" s="11"/>
      <c r="J491" s="11"/>
      <c r="K491" s="11"/>
      <c r="L491" s="11"/>
      <c r="M491" s="11"/>
      <c r="N491" s="11"/>
      <c r="O491" s="80"/>
    </row>
    <row r="492" spans="1:15" ht="93.75" customHeight="1" x14ac:dyDescent="0.3">
      <c r="A492" s="10" t="s">
        <v>1140</v>
      </c>
      <c r="B492" s="6" t="s">
        <v>1141</v>
      </c>
      <c r="C492" s="11"/>
      <c r="D492" s="6" t="s">
        <v>1142</v>
      </c>
      <c r="E492" s="14" t="s">
        <v>1143</v>
      </c>
      <c r="F492" s="6"/>
      <c r="G492" s="11"/>
      <c r="H492" s="11" t="s">
        <v>37</v>
      </c>
      <c r="I492" s="11"/>
      <c r="J492" s="11"/>
      <c r="K492" s="11"/>
      <c r="L492" s="11"/>
      <c r="M492" s="11"/>
      <c r="N492" s="11"/>
      <c r="O492" s="80"/>
    </row>
    <row r="493" spans="1:15" ht="80.25" customHeight="1" x14ac:dyDescent="0.3">
      <c r="A493" s="10" t="s">
        <v>1144</v>
      </c>
      <c r="B493" s="6" t="s">
        <v>1145</v>
      </c>
      <c r="C493" s="11"/>
      <c r="D493" s="6" t="s">
        <v>1146</v>
      </c>
      <c r="E493" s="14" t="s">
        <v>1147</v>
      </c>
      <c r="F493" s="6"/>
      <c r="G493" s="11"/>
      <c r="H493" s="11"/>
      <c r="I493" s="11"/>
      <c r="J493" s="11"/>
      <c r="K493" s="11" t="s">
        <v>37</v>
      </c>
      <c r="L493" s="11"/>
      <c r="M493" s="11"/>
      <c r="N493" s="11"/>
      <c r="O493" s="80"/>
    </row>
    <row r="494" spans="1:15" ht="76.5" customHeight="1" x14ac:dyDescent="0.3">
      <c r="A494" s="10" t="s">
        <v>1148</v>
      </c>
      <c r="B494" s="6" t="s">
        <v>1149</v>
      </c>
      <c r="C494" s="11"/>
      <c r="D494" s="6" t="s">
        <v>1150</v>
      </c>
      <c r="E494" s="14" t="s">
        <v>1151</v>
      </c>
      <c r="F494" s="6"/>
      <c r="G494" s="11"/>
      <c r="H494" s="3"/>
      <c r="I494" s="11"/>
      <c r="J494" s="11"/>
      <c r="K494" s="11" t="s">
        <v>37</v>
      </c>
      <c r="L494" s="11"/>
      <c r="M494" s="11"/>
      <c r="N494" s="11"/>
      <c r="O494" s="80"/>
    </row>
    <row r="495" spans="1:15" ht="93.75" customHeight="1" x14ac:dyDescent="0.3">
      <c r="A495" s="10" t="s">
        <v>1152</v>
      </c>
      <c r="B495" s="6" t="s">
        <v>1153</v>
      </c>
      <c r="C495" s="11"/>
      <c r="D495" s="6" t="s">
        <v>1154</v>
      </c>
      <c r="E495" s="14" t="s">
        <v>1155</v>
      </c>
      <c r="F495" s="6"/>
      <c r="G495" s="11"/>
      <c r="H495" s="11" t="s">
        <v>37</v>
      </c>
      <c r="I495" s="11"/>
      <c r="J495" s="11"/>
      <c r="K495" s="3"/>
      <c r="L495" s="11"/>
      <c r="M495" s="11"/>
      <c r="N495" s="11"/>
      <c r="O495" s="80"/>
    </row>
    <row r="496" spans="1:15" ht="79.5" customHeight="1" x14ac:dyDescent="0.3">
      <c r="A496" s="10" t="s">
        <v>1156</v>
      </c>
      <c r="B496" s="6" t="s">
        <v>1157</v>
      </c>
      <c r="C496" s="11"/>
      <c r="D496" s="6" t="s">
        <v>1158</v>
      </c>
      <c r="E496" s="14" t="s">
        <v>1155</v>
      </c>
      <c r="F496" s="6"/>
      <c r="G496" s="11"/>
      <c r="H496" s="11" t="s">
        <v>37</v>
      </c>
      <c r="I496" s="11"/>
      <c r="J496" s="11"/>
      <c r="K496" s="11"/>
      <c r="L496" s="11"/>
      <c r="M496" s="11"/>
      <c r="N496" s="11"/>
      <c r="O496" s="80"/>
    </row>
    <row r="497" spans="1:15" ht="18.75" customHeight="1" x14ac:dyDescent="0.3">
      <c r="A497" s="61"/>
      <c r="B497" s="6"/>
      <c r="C497" s="11"/>
      <c r="D497" s="6"/>
      <c r="E497" s="14"/>
      <c r="F497" s="6"/>
      <c r="G497" s="11"/>
      <c r="H497" s="11"/>
      <c r="I497" s="11"/>
      <c r="J497" s="11"/>
      <c r="K497" s="11"/>
      <c r="L497" s="11"/>
      <c r="M497" s="11"/>
      <c r="N497" s="11"/>
      <c r="O497" s="80"/>
    </row>
    <row r="498" spans="1:15" ht="18.75" customHeight="1" x14ac:dyDescent="0.3">
      <c r="A498" s="1" t="s">
        <v>1159</v>
      </c>
      <c r="B498" s="22"/>
      <c r="C498" s="2" t="s">
        <v>40</v>
      </c>
      <c r="D498" s="51"/>
      <c r="E498" s="51"/>
      <c r="F498" s="22"/>
      <c r="G498" s="29"/>
      <c r="H498" s="2"/>
      <c r="I498" s="2"/>
      <c r="J498" s="2"/>
      <c r="K498" s="2"/>
      <c r="L498" s="29"/>
      <c r="M498" s="2"/>
      <c r="N498" s="2"/>
      <c r="O498" s="80"/>
    </row>
    <row r="499" spans="1:15" ht="65.25" customHeight="1" x14ac:dyDescent="0.3">
      <c r="A499" s="10" t="s">
        <v>1160</v>
      </c>
      <c r="B499" s="6" t="s">
        <v>1122</v>
      </c>
      <c r="C499" s="11"/>
      <c r="D499" s="6" t="s">
        <v>1161</v>
      </c>
      <c r="E499" s="27" t="s">
        <v>1162</v>
      </c>
      <c r="F499" s="63"/>
      <c r="G499" s="11"/>
      <c r="H499" s="11" t="s">
        <v>37</v>
      </c>
      <c r="I499" s="11"/>
      <c r="J499" s="11"/>
      <c r="K499" s="11" t="s">
        <v>37</v>
      </c>
      <c r="L499" s="11"/>
      <c r="M499" s="11"/>
      <c r="N499" s="11"/>
      <c r="O499" s="80"/>
    </row>
    <row r="500" spans="1:15" ht="66.75" customHeight="1" x14ac:dyDescent="0.3">
      <c r="A500" s="10" t="s">
        <v>1163</v>
      </c>
      <c r="B500" s="6" t="s">
        <v>1043</v>
      </c>
      <c r="C500" s="11"/>
      <c r="D500" s="6" t="s">
        <v>1164</v>
      </c>
      <c r="E500" s="65" t="s">
        <v>1165</v>
      </c>
      <c r="F500" s="61"/>
      <c r="G500" s="11"/>
      <c r="H500" s="11" t="s">
        <v>37</v>
      </c>
      <c r="I500" s="11"/>
      <c r="J500" s="11"/>
      <c r="K500" s="11"/>
      <c r="L500" s="11"/>
      <c r="M500" s="11"/>
      <c r="N500" s="11"/>
      <c r="O500" s="80"/>
    </row>
    <row r="501" spans="1:15" ht="119.25" customHeight="1" x14ac:dyDescent="0.3">
      <c r="A501" s="10" t="s">
        <v>1166</v>
      </c>
      <c r="B501" s="6" t="s">
        <v>1167</v>
      </c>
      <c r="C501" s="11"/>
      <c r="D501" s="6" t="s">
        <v>1168</v>
      </c>
      <c r="E501" s="65" t="s">
        <v>1169</v>
      </c>
      <c r="F501" s="61"/>
      <c r="G501" s="11"/>
      <c r="H501" s="11" t="s">
        <v>37</v>
      </c>
      <c r="I501" s="11"/>
      <c r="J501" s="11"/>
      <c r="K501" s="3"/>
      <c r="L501" s="11"/>
      <c r="M501" s="11"/>
      <c r="N501" s="11"/>
      <c r="O501" s="80"/>
    </row>
    <row r="502" spans="1:15" ht="84" customHeight="1" x14ac:dyDescent="0.3">
      <c r="A502" s="10" t="s">
        <v>1170</v>
      </c>
      <c r="B502" s="6" t="s">
        <v>1171</v>
      </c>
      <c r="C502" s="11"/>
      <c r="D502" s="6" t="s">
        <v>1172</v>
      </c>
      <c r="E502" s="65" t="s">
        <v>1169</v>
      </c>
      <c r="F502" s="61"/>
      <c r="G502" s="11"/>
      <c r="H502" s="11" t="s">
        <v>37</v>
      </c>
      <c r="I502" s="11"/>
      <c r="J502" s="11"/>
      <c r="K502" s="3"/>
      <c r="L502" s="11"/>
      <c r="M502" s="11"/>
      <c r="N502" s="11"/>
      <c r="O502" s="80"/>
    </row>
    <row r="503" spans="1:15" ht="18.75" customHeight="1" x14ac:dyDescent="0.3">
      <c r="A503" s="10"/>
      <c r="B503" s="6"/>
      <c r="C503" s="11"/>
      <c r="D503" s="6"/>
      <c r="E503" s="52"/>
      <c r="F503" s="61"/>
      <c r="G503" s="11"/>
      <c r="H503" s="11"/>
      <c r="I503" s="11"/>
      <c r="J503" s="11"/>
      <c r="K503" s="11"/>
      <c r="L503" s="11"/>
      <c r="M503" s="11"/>
      <c r="N503" s="11"/>
      <c r="O503" s="80"/>
    </row>
    <row r="504" spans="1:15" ht="18.75" customHeight="1" x14ac:dyDescent="0.3">
      <c r="A504" s="88" t="s">
        <v>1173</v>
      </c>
      <c r="B504" s="86"/>
      <c r="C504" s="12"/>
      <c r="D504" s="78"/>
      <c r="E504" s="79"/>
      <c r="F504" s="78"/>
      <c r="G504" s="12"/>
      <c r="H504" s="12"/>
      <c r="I504" s="12"/>
      <c r="J504" s="12"/>
      <c r="K504" s="12"/>
      <c r="L504" s="12"/>
      <c r="M504" s="12"/>
      <c r="N504" s="12"/>
      <c r="O504" s="80"/>
    </row>
    <row r="505" spans="1:15" ht="18.75" customHeight="1" x14ac:dyDescent="0.3">
      <c r="A505" s="88" t="s">
        <v>1174</v>
      </c>
      <c r="B505" s="86"/>
      <c r="C505" s="12"/>
      <c r="D505" s="78"/>
      <c r="E505" s="79"/>
      <c r="F505" s="78"/>
      <c r="G505" s="12"/>
      <c r="H505" s="12"/>
      <c r="I505" s="12"/>
      <c r="J505" s="12"/>
      <c r="K505" s="12"/>
      <c r="L505" s="12"/>
      <c r="M505" s="12"/>
      <c r="N505" s="12"/>
      <c r="O505" s="80"/>
    </row>
    <row r="506" spans="1:15" ht="18.75" customHeight="1" x14ac:dyDescent="0.3">
      <c r="A506" s="1" t="s">
        <v>1175</v>
      </c>
      <c r="B506" s="22"/>
      <c r="C506" s="2" t="s">
        <v>34</v>
      </c>
      <c r="D506" s="22"/>
      <c r="E506" s="51"/>
      <c r="F506" s="22"/>
      <c r="G506" s="29"/>
      <c r="H506" s="2"/>
      <c r="I506" s="2"/>
      <c r="J506" s="2"/>
      <c r="K506" s="2"/>
      <c r="L506" s="29"/>
      <c r="M506" s="2"/>
      <c r="N506" s="2"/>
      <c r="O506" s="80"/>
    </row>
    <row r="507" spans="1:15" ht="75" customHeight="1" x14ac:dyDescent="0.3">
      <c r="A507" s="10" t="s">
        <v>1176</v>
      </c>
      <c r="B507" s="6" t="s">
        <v>1177</v>
      </c>
      <c r="C507" s="11"/>
      <c r="D507" s="6" t="s">
        <v>1178</v>
      </c>
      <c r="E507" s="27" t="s">
        <v>1179</v>
      </c>
      <c r="F507" s="6"/>
      <c r="G507" s="11"/>
      <c r="H507" s="11" t="s">
        <v>37</v>
      </c>
      <c r="I507" s="11"/>
      <c r="J507" s="11"/>
      <c r="K507" s="11"/>
      <c r="L507" s="11" t="s">
        <v>37</v>
      </c>
      <c r="M507" s="11"/>
      <c r="N507" s="11"/>
      <c r="O507" s="80"/>
    </row>
    <row r="508" spans="1:15" ht="37.5" customHeight="1" x14ac:dyDescent="0.3">
      <c r="A508" s="10" t="s">
        <v>1180</v>
      </c>
      <c r="B508" s="6" t="s">
        <v>1181</v>
      </c>
      <c r="C508" s="11"/>
      <c r="D508" s="6" t="s">
        <v>1182</v>
      </c>
      <c r="E508" s="14" t="s">
        <v>1183</v>
      </c>
      <c r="F508" s="6"/>
      <c r="G508" s="11"/>
      <c r="H508" s="11" t="s">
        <v>37</v>
      </c>
      <c r="I508" s="11"/>
      <c r="J508" s="11"/>
      <c r="K508" s="11"/>
      <c r="L508" s="11" t="s">
        <v>37</v>
      </c>
      <c r="M508" s="11"/>
      <c r="N508" s="11"/>
      <c r="O508" s="80"/>
    </row>
    <row r="509" spans="1:15" ht="37.5" customHeight="1" x14ac:dyDescent="0.3">
      <c r="A509" s="10" t="s">
        <v>1184</v>
      </c>
      <c r="B509" s="6" t="s">
        <v>1185</v>
      </c>
      <c r="C509" s="11"/>
      <c r="D509" s="6" t="s">
        <v>1186</v>
      </c>
      <c r="E509" s="14" t="s">
        <v>1063</v>
      </c>
      <c r="F509" s="6"/>
      <c r="G509" s="11"/>
      <c r="H509" s="3"/>
      <c r="I509" s="11" t="s">
        <v>37</v>
      </c>
      <c r="J509" s="11"/>
      <c r="K509" s="11"/>
      <c r="L509" s="11"/>
      <c r="M509" s="11"/>
      <c r="N509" s="11" t="s">
        <v>1187</v>
      </c>
      <c r="O509" s="80"/>
    </row>
    <row r="510" spans="1:15" ht="37.5" customHeight="1" x14ac:dyDescent="0.3">
      <c r="A510" s="10" t="s">
        <v>1188</v>
      </c>
      <c r="B510" s="6" t="s">
        <v>1189</v>
      </c>
      <c r="C510" s="11"/>
      <c r="D510" s="6" t="s">
        <v>1190</v>
      </c>
      <c r="E510" s="14" t="s">
        <v>1068</v>
      </c>
      <c r="F510" s="6"/>
      <c r="G510" s="11"/>
      <c r="H510" s="11"/>
      <c r="I510" s="11" t="s">
        <v>37</v>
      </c>
      <c r="J510" s="11"/>
      <c r="K510" s="11"/>
      <c r="L510" s="11"/>
      <c r="M510" s="11"/>
      <c r="N510" s="11" t="s">
        <v>1187</v>
      </c>
      <c r="O510" s="80"/>
    </row>
    <row r="511" spans="1:15" ht="56.25" customHeight="1" x14ac:dyDescent="0.3">
      <c r="A511" s="10" t="s">
        <v>1191</v>
      </c>
      <c r="B511" s="6" t="s">
        <v>1192</v>
      </c>
      <c r="C511" s="11"/>
      <c r="D511" s="6" t="s">
        <v>1193</v>
      </c>
      <c r="E511" s="14" t="s">
        <v>1194</v>
      </c>
      <c r="F511" s="6"/>
      <c r="G511" s="11"/>
      <c r="H511" s="11"/>
      <c r="I511" s="11" t="s">
        <v>37</v>
      </c>
      <c r="J511" s="11"/>
      <c r="K511" s="11"/>
      <c r="L511" s="11"/>
      <c r="M511" s="11"/>
      <c r="N511" s="15"/>
      <c r="O511" s="80"/>
    </row>
    <row r="512" spans="1:15" ht="37.5" customHeight="1" x14ac:dyDescent="0.3">
      <c r="A512" s="10" t="s">
        <v>1195</v>
      </c>
      <c r="B512" s="6" t="s">
        <v>1196</v>
      </c>
      <c r="C512" s="11"/>
      <c r="D512" s="6" t="s">
        <v>1197</v>
      </c>
      <c r="E512" s="52"/>
      <c r="F512" s="6"/>
      <c r="G512" s="11"/>
      <c r="H512" s="11"/>
      <c r="I512" s="11" t="s">
        <v>37</v>
      </c>
      <c r="J512" s="11"/>
      <c r="K512" s="11"/>
      <c r="L512" s="11"/>
      <c r="M512" s="11"/>
      <c r="N512" s="64" t="s">
        <v>1198</v>
      </c>
      <c r="O512" s="80"/>
    </row>
    <row r="513" spans="1:15" ht="37.5" customHeight="1" x14ac:dyDescent="0.3">
      <c r="A513" s="10" t="s">
        <v>1199</v>
      </c>
      <c r="B513" s="6" t="s">
        <v>1200</v>
      </c>
      <c r="C513" s="11"/>
      <c r="D513" s="6" t="s">
        <v>1201</v>
      </c>
      <c r="E513" s="65" t="s">
        <v>1202</v>
      </c>
      <c r="F513" s="6"/>
      <c r="G513" s="11"/>
      <c r="H513" s="11"/>
      <c r="I513" s="11" t="s">
        <v>37</v>
      </c>
      <c r="J513" s="11"/>
      <c r="K513" s="11"/>
      <c r="L513" s="11"/>
      <c r="M513" s="11"/>
      <c r="N513" s="11"/>
      <c r="O513" s="80"/>
    </row>
    <row r="514" spans="1:15" ht="76.5" customHeight="1" x14ac:dyDescent="0.3">
      <c r="A514" s="10" t="s">
        <v>1203</v>
      </c>
      <c r="B514" s="6" t="s">
        <v>1204</v>
      </c>
      <c r="C514" s="11"/>
      <c r="D514" s="6" t="s">
        <v>1205</v>
      </c>
      <c r="E514" s="65" t="s">
        <v>1206</v>
      </c>
      <c r="F514" s="6"/>
      <c r="G514" s="11"/>
      <c r="H514" s="11"/>
      <c r="I514" s="11" t="s">
        <v>37</v>
      </c>
      <c r="J514" s="11"/>
      <c r="K514" s="11"/>
      <c r="L514" s="11"/>
      <c r="M514" s="11"/>
      <c r="N514" s="11"/>
      <c r="O514" s="80"/>
    </row>
    <row r="515" spans="1:15" ht="60" customHeight="1" x14ac:dyDescent="0.3">
      <c r="A515" s="10" t="s">
        <v>1207</v>
      </c>
      <c r="B515" s="6" t="s">
        <v>1208</v>
      </c>
      <c r="C515" s="11"/>
      <c r="D515" s="6" t="s">
        <v>1209</v>
      </c>
      <c r="E515" s="14" t="s">
        <v>1210</v>
      </c>
      <c r="F515" s="14"/>
      <c r="G515" s="11"/>
      <c r="H515" s="11"/>
      <c r="I515" s="11" t="s">
        <v>37</v>
      </c>
      <c r="J515" s="11"/>
      <c r="K515" s="11"/>
      <c r="L515" s="11"/>
      <c r="M515" s="11"/>
      <c r="N515" s="11"/>
      <c r="O515" s="80"/>
    </row>
    <row r="516" spans="1:15" ht="76.5" customHeight="1" x14ac:dyDescent="0.3">
      <c r="A516" s="10" t="s">
        <v>1211</v>
      </c>
      <c r="B516" s="6" t="s">
        <v>1212</v>
      </c>
      <c r="C516" s="11"/>
      <c r="D516" s="6" t="s">
        <v>1213</v>
      </c>
      <c r="E516" s="14" t="s">
        <v>1214</v>
      </c>
      <c r="F516" s="14"/>
      <c r="G516" s="11"/>
      <c r="H516" s="11"/>
      <c r="I516" s="11" t="s">
        <v>37</v>
      </c>
      <c r="J516" s="11"/>
      <c r="K516" s="11"/>
      <c r="L516" s="11"/>
      <c r="M516" s="11"/>
      <c r="N516" s="11"/>
      <c r="O516" s="80"/>
    </row>
    <row r="517" spans="1:15" ht="56.25" customHeight="1" x14ac:dyDescent="0.3">
      <c r="A517" s="7" t="s">
        <v>1215</v>
      </c>
      <c r="B517" s="6" t="s">
        <v>1216</v>
      </c>
      <c r="C517" s="11"/>
      <c r="D517" s="6" t="s">
        <v>1217</v>
      </c>
      <c r="E517" s="14" t="s">
        <v>1218</v>
      </c>
      <c r="F517" s="14"/>
      <c r="G517" s="11"/>
      <c r="H517" s="11"/>
      <c r="I517" s="11" t="s">
        <v>37</v>
      </c>
      <c r="J517" s="11"/>
      <c r="K517" s="11"/>
      <c r="L517" s="11"/>
      <c r="M517" s="11"/>
      <c r="N517" s="11"/>
      <c r="O517" s="80"/>
    </row>
    <row r="518" spans="1:15" ht="61.5" customHeight="1" x14ac:dyDescent="0.3">
      <c r="A518" s="7" t="s">
        <v>1219</v>
      </c>
      <c r="B518" s="6" t="s">
        <v>1220</v>
      </c>
      <c r="C518" s="11"/>
      <c r="D518" s="6" t="s">
        <v>1221</v>
      </c>
      <c r="E518" s="65" t="s">
        <v>1222</v>
      </c>
      <c r="F518" s="14"/>
      <c r="G518" s="11"/>
      <c r="H518" s="11"/>
      <c r="I518" s="11" t="s">
        <v>37</v>
      </c>
      <c r="J518" s="11"/>
      <c r="K518" s="11"/>
      <c r="L518" s="11"/>
      <c r="M518" s="11"/>
      <c r="N518" s="11"/>
      <c r="O518" s="80"/>
    </row>
    <row r="519" spans="1:15" ht="225.75" customHeight="1" x14ac:dyDescent="0.3">
      <c r="A519" s="7" t="s">
        <v>1223</v>
      </c>
      <c r="B519" s="6" t="s">
        <v>1224</v>
      </c>
      <c r="C519" s="11"/>
      <c r="D519" s="14" t="s">
        <v>1225</v>
      </c>
      <c r="E519" s="14" t="s">
        <v>1226</v>
      </c>
      <c r="F519" s="14"/>
      <c r="G519" s="11"/>
      <c r="H519" s="11"/>
      <c r="I519" s="11" t="s">
        <v>37</v>
      </c>
      <c r="J519" s="11"/>
      <c r="K519" s="11"/>
      <c r="L519" s="11"/>
      <c r="M519" s="11"/>
      <c r="N519" s="11" t="s">
        <v>1227</v>
      </c>
      <c r="O519" s="80"/>
    </row>
    <row r="520" spans="1:15" ht="92.25" customHeight="1" x14ac:dyDescent="0.3">
      <c r="A520" s="7" t="s">
        <v>1228</v>
      </c>
      <c r="B520" s="61" t="s">
        <v>1141</v>
      </c>
      <c r="C520" s="11"/>
      <c r="D520" s="65" t="s">
        <v>1229</v>
      </c>
      <c r="E520" s="65" t="s">
        <v>1230</v>
      </c>
      <c r="F520" s="52"/>
      <c r="G520" s="11"/>
      <c r="H520" s="11"/>
      <c r="I520" s="11" t="s">
        <v>37</v>
      </c>
      <c r="J520" s="11"/>
      <c r="K520" s="11"/>
      <c r="L520" s="11"/>
      <c r="M520" s="11"/>
      <c r="N520" s="11"/>
      <c r="O520" s="80"/>
    </row>
    <row r="521" spans="1:15" ht="77.25" customHeight="1" x14ac:dyDescent="0.3">
      <c r="A521" s="7" t="s">
        <v>1231</v>
      </c>
      <c r="B521" s="61" t="s">
        <v>1232</v>
      </c>
      <c r="C521" s="11"/>
      <c r="D521" s="14" t="s">
        <v>1233</v>
      </c>
      <c r="E521" s="65" t="s">
        <v>1234</v>
      </c>
      <c r="F521" s="52"/>
      <c r="G521" s="11"/>
      <c r="H521" s="11"/>
      <c r="I521" s="11"/>
      <c r="J521" s="11"/>
      <c r="K521" s="11"/>
      <c r="L521" s="11"/>
      <c r="M521" s="11"/>
      <c r="N521" s="64" t="s">
        <v>320</v>
      </c>
      <c r="O521" s="80"/>
    </row>
    <row r="522" spans="1:15" ht="60.75" customHeight="1" x14ac:dyDescent="0.3">
      <c r="A522" s="7" t="s">
        <v>1235</v>
      </c>
      <c r="B522" s="6" t="s">
        <v>1236</v>
      </c>
      <c r="C522" s="11"/>
      <c r="D522" s="14" t="s">
        <v>1237</v>
      </c>
      <c r="E522" s="65" t="s">
        <v>1238</v>
      </c>
      <c r="F522" s="14"/>
      <c r="G522" s="11"/>
      <c r="H522" s="11"/>
      <c r="I522" s="11" t="s">
        <v>37</v>
      </c>
      <c r="J522" s="11"/>
      <c r="K522" s="11"/>
      <c r="L522" s="11"/>
      <c r="M522" s="11"/>
      <c r="N522" s="11"/>
      <c r="O522" s="80"/>
    </row>
    <row r="523" spans="1:15" ht="56.25" customHeight="1" x14ac:dyDescent="0.3">
      <c r="A523" s="7" t="s">
        <v>1239</v>
      </c>
      <c r="B523" s="6" t="s">
        <v>1240</v>
      </c>
      <c r="C523" s="11"/>
      <c r="D523" s="14" t="s">
        <v>1241</v>
      </c>
      <c r="E523" s="65" t="s">
        <v>1242</v>
      </c>
      <c r="F523" s="14"/>
      <c r="G523" s="11"/>
      <c r="H523" s="11"/>
      <c r="I523" s="11" t="s">
        <v>37</v>
      </c>
      <c r="J523" s="11"/>
      <c r="K523" s="11"/>
      <c r="L523" s="11"/>
      <c r="M523" s="11"/>
      <c r="N523" s="11"/>
      <c r="O523" s="80"/>
    </row>
    <row r="524" spans="1:15" x14ac:dyDescent="0.3">
      <c r="A524" s="7"/>
      <c r="B524" s="6"/>
      <c r="C524" s="11"/>
      <c r="D524" s="14"/>
      <c r="E524" s="14"/>
      <c r="F524" s="14"/>
      <c r="G524" s="11"/>
      <c r="H524" s="11"/>
      <c r="I524" s="11"/>
      <c r="J524" s="11"/>
      <c r="K524" s="11"/>
      <c r="L524" s="11"/>
      <c r="M524" s="11"/>
      <c r="N524" s="11"/>
      <c r="O524" s="80"/>
    </row>
    <row r="525" spans="1:15" ht="18.75" customHeight="1" x14ac:dyDescent="0.3">
      <c r="A525" s="78" t="s">
        <v>1243</v>
      </c>
      <c r="B525" s="78"/>
      <c r="C525" s="12"/>
      <c r="D525" s="79"/>
      <c r="E525" s="79"/>
      <c r="F525" s="79"/>
      <c r="G525" s="12"/>
      <c r="H525" s="12"/>
      <c r="I525" s="12"/>
      <c r="J525" s="12"/>
      <c r="K525" s="12"/>
      <c r="L525" s="12"/>
      <c r="M525" s="12"/>
      <c r="N525" s="12"/>
      <c r="O525" s="80"/>
    </row>
    <row r="526" spans="1:15" ht="18.75" customHeight="1" x14ac:dyDescent="0.3">
      <c r="A526" s="89" t="s">
        <v>1244</v>
      </c>
      <c r="B526" s="86"/>
      <c r="C526" s="12"/>
      <c r="D526" s="79"/>
      <c r="E526" s="79"/>
      <c r="F526" s="79"/>
      <c r="G526" s="12"/>
      <c r="H526" s="12"/>
      <c r="I526" s="12"/>
      <c r="J526" s="12"/>
      <c r="K526" s="12"/>
      <c r="L526" s="12"/>
      <c r="M526" s="12"/>
      <c r="N526" s="12"/>
      <c r="O526" s="80"/>
    </row>
    <row r="527" spans="1:15" ht="18.75" customHeight="1" x14ac:dyDescent="0.3">
      <c r="A527" s="75"/>
      <c r="B527" s="75"/>
      <c r="C527" s="75"/>
      <c r="D527" s="75"/>
      <c r="E527" s="75"/>
      <c r="F527" s="75"/>
      <c r="G527" s="75"/>
      <c r="H527" s="75"/>
      <c r="I527" s="75"/>
      <c r="J527" s="75"/>
      <c r="K527" s="75"/>
      <c r="L527" s="75"/>
      <c r="M527" s="75"/>
      <c r="N527" s="75"/>
      <c r="O527" s="80"/>
    </row>
    <row r="528" spans="1:15" ht="18.75" customHeight="1" x14ac:dyDescent="0.3">
      <c r="A528" s="67" t="s">
        <v>1245</v>
      </c>
      <c r="B528" s="67"/>
      <c r="C528" s="20"/>
      <c r="D528" s="19"/>
      <c r="E528" s="19"/>
      <c r="F528" s="19"/>
      <c r="G528" s="31"/>
      <c r="H528" s="20"/>
      <c r="I528" s="20"/>
      <c r="J528" s="20"/>
      <c r="K528" s="20"/>
      <c r="L528" s="31"/>
      <c r="M528" s="20"/>
      <c r="N528" s="20"/>
    </row>
    <row r="529" spans="1:14" ht="18.75" customHeight="1" x14ac:dyDescent="0.3">
      <c r="A529" s="85" t="s">
        <v>1246</v>
      </c>
      <c r="B529" s="86"/>
      <c r="C529" s="21" t="s">
        <v>44</v>
      </c>
      <c r="D529" s="79"/>
      <c r="E529" s="77"/>
      <c r="F529" s="77"/>
      <c r="G529" s="32"/>
      <c r="H529" s="21"/>
      <c r="I529" s="21"/>
      <c r="J529" s="21"/>
      <c r="K529" s="21"/>
      <c r="L529" s="32"/>
      <c r="M529" s="21"/>
      <c r="N529" s="21"/>
    </row>
    <row r="530" spans="1:14" ht="75.75" customHeight="1" x14ac:dyDescent="0.3">
      <c r="A530" s="4" t="s">
        <v>1247</v>
      </c>
      <c r="B530" s="4" t="s">
        <v>1248</v>
      </c>
      <c r="C530" s="18"/>
      <c r="D530" s="6" t="s">
        <v>1249</v>
      </c>
      <c r="E530" s="27" t="s">
        <v>1250</v>
      </c>
      <c r="F530" s="17"/>
      <c r="G530" s="11"/>
      <c r="H530" s="18" t="s">
        <v>37</v>
      </c>
      <c r="I530" s="18"/>
      <c r="J530" s="18"/>
      <c r="K530" s="18"/>
      <c r="L530" s="11" t="s">
        <v>37</v>
      </c>
      <c r="M530" s="18"/>
      <c r="N530" s="18"/>
    </row>
    <row r="531" spans="1:14" ht="102" customHeight="1" x14ac:dyDescent="0.3">
      <c r="A531" s="4" t="s">
        <v>1251</v>
      </c>
      <c r="B531" s="4" t="s">
        <v>1252</v>
      </c>
      <c r="C531" s="18"/>
      <c r="D531" s="17" t="s">
        <v>1253</v>
      </c>
      <c r="E531" s="17" t="s">
        <v>1254</v>
      </c>
      <c r="F531" s="17"/>
      <c r="G531" s="11"/>
      <c r="H531" s="18" t="s">
        <v>37</v>
      </c>
      <c r="I531" s="18"/>
      <c r="J531" s="18"/>
      <c r="K531" s="18"/>
      <c r="L531" s="11" t="s">
        <v>37</v>
      </c>
      <c r="M531" s="18"/>
      <c r="N531" s="18"/>
    </row>
    <row r="532" spans="1:14" ht="75" customHeight="1" x14ac:dyDescent="0.3">
      <c r="A532" s="4" t="s">
        <v>1255</v>
      </c>
      <c r="B532" s="4" t="s">
        <v>1256</v>
      </c>
      <c r="C532" s="18"/>
      <c r="D532" s="17" t="s">
        <v>1257</v>
      </c>
      <c r="E532" s="17" t="s">
        <v>1258</v>
      </c>
      <c r="F532" s="17"/>
      <c r="G532" s="11"/>
      <c r="H532" s="18" t="s">
        <v>37</v>
      </c>
      <c r="I532" s="18"/>
      <c r="J532" s="18"/>
      <c r="K532" s="18"/>
      <c r="L532" s="11"/>
      <c r="M532" s="18"/>
      <c r="N532" s="18" t="s">
        <v>281</v>
      </c>
    </row>
    <row r="533" spans="1:14" ht="53.25" customHeight="1" x14ac:dyDescent="0.3">
      <c r="A533" s="4" t="s">
        <v>1259</v>
      </c>
      <c r="B533" s="4" t="s">
        <v>1196</v>
      </c>
      <c r="C533" s="18"/>
      <c r="D533" s="17" t="s">
        <v>1260</v>
      </c>
      <c r="E533" s="17" t="s">
        <v>1261</v>
      </c>
      <c r="F533" s="17"/>
      <c r="G533" s="11"/>
      <c r="H533" s="18" t="s">
        <v>37</v>
      </c>
      <c r="I533" s="18"/>
      <c r="J533" s="18"/>
      <c r="K533" s="18"/>
      <c r="L533" s="11"/>
      <c r="M533" s="18"/>
      <c r="N533" s="18"/>
    </row>
    <row r="534" spans="1:14" ht="18.75" customHeight="1" x14ac:dyDescent="0.3">
      <c r="A534" s="4"/>
      <c r="B534" s="4"/>
      <c r="C534" s="18"/>
      <c r="D534" s="17"/>
      <c r="E534" s="17"/>
      <c r="F534" s="17"/>
      <c r="G534" s="11"/>
      <c r="H534" s="18"/>
      <c r="I534" s="18"/>
      <c r="J534" s="18"/>
      <c r="K534" s="18"/>
      <c r="L534" s="11"/>
      <c r="M534" s="18"/>
      <c r="N534" s="18"/>
    </row>
    <row r="535" spans="1:14" ht="18.75" customHeight="1" x14ac:dyDescent="0.3">
      <c r="A535" s="85" t="s">
        <v>1262</v>
      </c>
      <c r="B535" s="86"/>
      <c r="C535" s="21" t="s">
        <v>44</v>
      </c>
      <c r="D535" s="79"/>
      <c r="E535" s="77"/>
      <c r="F535" s="77"/>
      <c r="G535" s="32"/>
      <c r="H535" s="21"/>
      <c r="I535" s="21"/>
      <c r="J535" s="21"/>
      <c r="K535" s="21"/>
      <c r="L535" s="32"/>
      <c r="M535" s="21"/>
      <c r="N535" s="21"/>
    </row>
    <row r="536" spans="1:14" ht="60" customHeight="1" x14ac:dyDescent="0.3">
      <c r="A536" s="4" t="s">
        <v>1263</v>
      </c>
      <c r="B536" s="4" t="s">
        <v>1264</v>
      </c>
      <c r="C536" s="18"/>
      <c r="D536" s="6" t="s">
        <v>1265</v>
      </c>
      <c r="E536" s="27" t="s">
        <v>1266</v>
      </c>
      <c r="F536" s="17"/>
      <c r="G536" s="11"/>
      <c r="H536" s="18" t="s">
        <v>37</v>
      </c>
      <c r="I536" s="18"/>
      <c r="J536" s="18"/>
      <c r="K536" s="18"/>
      <c r="L536" s="11"/>
      <c r="M536" s="18"/>
      <c r="N536" s="18"/>
    </row>
    <row r="537" spans="1:14" ht="38.25" customHeight="1" x14ac:dyDescent="0.3">
      <c r="A537" s="4" t="s">
        <v>1267</v>
      </c>
      <c r="B537" s="4" t="s">
        <v>1268</v>
      </c>
      <c r="C537" s="18"/>
      <c r="D537" s="17" t="s">
        <v>1269</v>
      </c>
      <c r="E537" s="17" t="s">
        <v>1270</v>
      </c>
      <c r="F537" s="17"/>
      <c r="G537" s="11"/>
      <c r="H537" s="18" t="s">
        <v>37</v>
      </c>
      <c r="I537" s="18"/>
      <c r="J537" s="18"/>
      <c r="K537" s="18"/>
      <c r="L537" s="11"/>
      <c r="M537" s="18"/>
      <c r="N537" s="18"/>
    </row>
    <row r="538" spans="1:14" ht="38.25" customHeight="1" x14ac:dyDescent="0.3">
      <c r="A538" s="4" t="s">
        <v>1271</v>
      </c>
      <c r="B538" s="4" t="s">
        <v>1272</v>
      </c>
      <c r="C538" s="18"/>
      <c r="D538" s="17" t="s">
        <v>1273</v>
      </c>
      <c r="E538" s="17" t="s">
        <v>1274</v>
      </c>
      <c r="F538" s="17"/>
      <c r="G538" s="11"/>
      <c r="H538" s="18" t="s">
        <v>37</v>
      </c>
      <c r="I538" s="18"/>
      <c r="J538" s="18"/>
      <c r="K538" s="18"/>
      <c r="L538" s="11"/>
      <c r="M538" s="18"/>
      <c r="N538" s="18"/>
    </row>
    <row r="539" spans="1:14" ht="93" customHeight="1" x14ac:dyDescent="0.3">
      <c r="A539" s="4" t="s">
        <v>1275</v>
      </c>
      <c r="B539" s="4" t="s">
        <v>1276</v>
      </c>
      <c r="C539" s="18"/>
      <c r="D539" s="17" t="s">
        <v>1277</v>
      </c>
      <c r="E539" s="17" t="s">
        <v>1254</v>
      </c>
      <c r="F539" s="17"/>
      <c r="G539" s="11"/>
      <c r="H539" s="18" t="s">
        <v>37</v>
      </c>
      <c r="I539" s="18"/>
      <c r="J539" s="18"/>
      <c r="K539" s="18"/>
      <c r="L539" s="11"/>
      <c r="M539" s="18"/>
      <c r="N539" s="18"/>
    </row>
    <row r="540" spans="1:14" ht="75" customHeight="1" x14ac:dyDescent="0.3">
      <c r="A540" s="4" t="s">
        <v>1278</v>
      </c>
      <c r="B540" s="4" t="s">
        <v>1256</v>
      </c>
      <c r="C540" s="18"/>
      <c r="D540" s="17" t="s">
        <v>1279</v>
      </c>
      <c r="E540" s="17" t="s">
        <v>1258</v>
      </c>
      <c r="F540" s="17"/>
      <c r="G540" s="11"/>
      <c r="H540" s="18" t="s">
        <v>37</v>
      </c>
      <c r="I540" s="18"/>
      <c r="J540" s="18"/>
      <c r="K540" s="18"/>
      <c r="L540" s="11"/>
      <c r="M540" s="18"/>
      <c r="N540" s="15" t="s">
        <v>281</v>
      </c>
    </row>
    <row r="541" spans="1:14" ht="37.5" customHeight="1" x14ac:dyDescent="0.3">
      <c r="A541" s="4" t="s">
        <v>1280</v>
      </c>
      <c r="B541" s="4" t="s">
        <v>1196</v>
      </c>
      <c r="C541" s="18"/>
      <c r="D541" s="17" t="s">
        <v>1281</v>
      </c>
      <c r="E541" s="17" t="s">
        <v>1261</v>
      </c>
      <c r="F541" s="17"/>
      <c r="G541" s="11"/>
      <c r="H541" s="18" t="s">
        <v>37</v>
      </c>
      <c r="I541" s="18"/>
      <c r="J541" s="18"/>
      <c r="K541" s="18"/>
      <c r="L541" s="11"/>
      <c r="M541" s="18"/>
      <c r="N541" s="18"/>
    </row>
    <row r="542" spans="1:14" ht="18.75" customHeight="1" x14ac:dyDescent="0.3">
      <c r="A542" s="4"/>
      <c r="B542" s="4"/>
      <c r="C542" s="18"/>
      <c r="D542" s="17"/>
      <c r="E542" s="17"/>
      <c r="F542" s="17"/>
      <c r="G542" s="11"/>
      <c r="H542" s="18"/>
      <c r="I542" s="18"/>
      <c r="J542" s="18"/>
      <c r="K542" s="18"/>
      <c r="L542" s="11"/>
      <c r="M542" s="18"/>
      <c r="N542" s="18"/>
    </row>
    <row r="543" spans="1:14" ht="18.75" customHeight="1" x14ac:dyDescent="0.3">
      <c r="A543" s="85" t="s">
        <v>1282</v>
      </c>
      <c r="B543" s="86"/>
      <c r="C543" s="21" t="s">
        <v>44</v>
      </c>
      <c r="D543" s="79"/>
      <c r="E543" s="77"/>
      <c r="F543" s="77"/>
      <c r="G543" s="32"/>
      <c r="H543" s="21"/>
      <c r="I543" s="21"/>
      <c r="J543" s="21"/>
      <c r="K543" s="21"/>
      <c r="L543" s="32"/>
      <c r="M543" s="21"/>
      <c r="N543" s="21"/>
    </row>
    <row r="544" spans="1:14" ht="73.5" customHeight="1" x14ac:dyDescent="0.3">
      <c r="A544" s="4" t="s">
        <v>1283</v>
      </c>
      <c r="B544" s="4" t="s">
        <v>1264</v>
      </c>
      <c r="C544" s="18"/>
      <c r="D544" s="6" t="s">
        <v>1284</v>
      </c>
      <c r="E544" s="27" t="s">
        <v>1285</v>
      </c>
      <c r="F544" s="17"/>
      <c r="G544" s="11"/>
      <c r="H544" s="3"/>
      <c r="I544" s="18" t="s">
        <v>37</v>
      </c>
      <c r="J544" s="18"/>
      <c r="K544" s="18"/>
      <c r="L544" s="11" t="s">
        <v>37</v>
      </c>
      <c r="M544" s="18"/>
      <c r="N544" s="18"/>
    </row>
    <row r="545" spans="1:14" ht="112.5" customHeight="1" x14ac:dyDescent="0.3">
      <c r="A545" s="4" t="s">
        <v>1286</v>
      </c>
      <c r="B545" s="4" t="s">
        <v>1287</v>
      </c>
      <c r="C545" s="18"/>
      <c r="D545" s="17" t="s">
        <v>1288</v>
      </c>
      <c r="E545" s="17" t="s">
        <v>1289</v>
      </c>
      <c r="F545" s="17"/>
      <c r="G545" s="11"/>
      <c r="H545" s="3"/>
      <c r="I545" s="18" t="s">
        <v>37</v>
      </c>
      <c r="J545" s="18"/>
      <c r="K545" s="18"/>
      <c r="L545" s="11"/>
      <c r="M545" s="18"/>
      <c r="N545" s="18"/>
    </row>
    <row r="546" spans="1:14" ht="75" customHeight="1" x14ac:dyDescent="0.3">
      <c r="A546" s="4" t="s">
        <v>1290</v>
      </c>
      <c r="B546" s="4" t="s">
        <v>1291</v>
      </c>
      <c r="C546" s="18"/>
      <c r="D546" s="17" t="s">
        <v>1292</v>
      </c>
      <c r="E546" s="17" t="s">
        <v>1258</v>
      </c>
      <c r="F546" s="17"/>
      <c r="G546" s="11"/>
      <c r="H546" s="3"/>
      <c r="I546" s="18" t="s">
        <v>37</v>
      </c>
      <c r="J546" s="18"/>
      <c r="K546" s="18"/>
      <c r="L546" s="11"/>
      <c r="M546" s="18"/>
      <c r="N546" s="18" t="s">
        <v>281</v>
      </c>
    </row>
    <row r="547" spans="1:14" ht="54.75" customHeight="1" x14ac:dyDescent="0.3">
      <c r="A547" s="4" t="s">
        <v>1293</v>
      </c>
      <c r="B547" s="4" t="s">
        <v>1294</v>
      </c>
      <c r="C547" s="18"/>
      <c r="D547" s="17" t="s">
        <v>1295</v>
      </c>
      <c r="E547" s="17" t="s">
        <v>1261</v>
      </c>
      <c r="F547" s="17"/>
      <c r="G547" s="11"/>
      <c r="H547" s="3"/>
      <c r="I547" s="18" t="s">
        <v>37</v>
      </c>
      <c r="J547" s="18"/>
      <c r="K547" s="18"/>
      <c r="L547" s="11"/>
      <c r="M547" s="18"/>
      <c r="N547" s="18"/>
    </row>
    <row r="548" spans="1:14" ht="116.25" customHeight="1" x14ac:dyDescent="0.3">
      <c r="A548" s="4" t="s">
        <v>1296</v>
      </c>
      <c r="B548" s="4" t="s">
        <v>1297</v>
      </c>
      <c r="C548" s="18"/>
      <c r="D548" s="17" t="s">
        <v>1298</v>
      </c>
      <c r="E548" s="17" t="s">
        <v>1289</v>
      </c>
      <c r="F548" s="17"/>
      <c r="G548" s="11"/>
      <c r="H548" s="3"/>
      <c r="I548" s="18" t="s">
        <v>37</v>
      </c>
      <c r="J548" s="18"/>
      <c r="K548" s="18"/>
      <c r="L548" s="11"/>
      <c r="M548" s="18"/>
      <c r="N548" s="18"/>
    </row>
    <row r="549" spans="1:14" ht="75" customHeight="1" x14ac:dyDescent="0.3">
      <c r="A549" s="4" t="s">
        <v>1299</v>
      </c>
      <c r="B549" s="4" t="s">
        <v>1300</v>
      </c>
      <c r="C549" s="18"/>
      <c r="D549" s="17" t="s">
        <v>1301</v>
      </c>
      <c r="E549" s="17" t="s">
        <v>1258</v>
      </c>
      <c r="F549" s="17"/>
      <c r="G549" s="11"/>
      <c r="H549" s="3"/>
      <c r="I549" s="18" t="s">
        <v>37</v>
      </c>
      <c r="J549" s="18"/>
      <c r="K549" s="18"/>
      <c r="L549" s="11"/>
      <c r="M549" s="18"/>
      <c r="N549" s="18" t="s">
        <v>281</v>
      </c>
    </row>
    <row r="550" spans="1:14" ht="69.75" customHeight="1" x14ac:dyDescent="0.3">
      <c r="A550" s="4" t="s">
        <v>1302</v>
      </c>
      <c r="B550" s="4" t="s">
        <v>1303</v>
      </c>
      <c r="C550" s="3"/>
      <c r="D550" s="17" t="s">
        <v>1295</v>
      </c>
      <c r="E550" s="17" t="s">
        <v>1261</v>
      </c>
      <c r="F550" s="17"/>
      <c r="G550" s="11"/>
      <c r="H550" s="3"/>
      <c r="I550" s="18" t="s">
        <v>37</v>
      </c>
      <c r="J550" s="18"/>
      <c r="K550" s="18"/>
      <c r="L550" s="11"/>
      <c r="M550" s="18"/>
      <c r="N550" s="18"/>
    </row>
    <row r="551" spans="1:14" ht="18.75" customHeight="1" x14ac:dyDescent="0.3">
      <c r="A551" s="61"/>
      <c r="B551" s="4"/>
      <c r="C551" s="3"/>
      <c r="D551" s="17"/>
      <c r="E551" s="17"/>
      <c r="F551" s="17"/>
      <c r="G551" s="11"/>
      <c r="H551" s="18"/>
      <c r="I551" s="18"/>
      <c r="J551" s="18"/>
      <c r="K551" s="18"/>
      <c r="L551" s="11"/>
      <c r="M551" s="18"/>
      <c r="N551" s="18"/>
    </row>
    <row r="552" spans="1:14" ht="18.75" customHeight="1" x14ac:dyDescent="0.3">
      <c r="A552" s="85" t="s">
        <v>1304</v>
      </c>
      <c r="B552" s="86"/>
      <c r="C552" s="21" t="s">
        <v>44</v>
      </c>
      <c r="D552" s="79"/>
      <c r="E552" s="77"/>
      <c r="F552" s="77"/>
      <c r="G552" s="32"/>
      <c r="H552" s="21"/>
      <c r="I552" s="21"/>
      <c r="J552" s="21"/>
      <c r="K552" s="21"/>
      <c r="L552" s="32"/>
      <c r="M552" s="21"/>
      <c r="N552" s="21"/>
    </row>
    <row r="553" spans="1:14" ht="56.25" customHeight="1" x14ac:dyDescent="0.3">
      <c r="A553" s="4" t="s">
        <v>1305</v>
      </c>
      <c r="B553" s="4" t="s">
        <v>1264</v>
      </c>
      <c r="C553" s="18"/>
      <c r="D553" s="6" t="s">
        <v>1306</v>
      </c>
      <c r="E553" s="27" t="s">
        <v>1307</v>
      </c>
      <c r="F553" s="17"/>
      <c r="G553" s="11"/>
      <c r="H553" s="18" t="s">
        <v>37</v>
      </c>
      <c r="I553" s="18"/>
      <c r="J553" s="18"/>
      <c r="K553" s="18"/>
      <c r="L553" s="11"/>
      <c r="M553" s="18"/>
      <c r="N553" s="18"/>
    </row>
    <row r="554" spans="1:14" ht="93.75" customHeight="1" x14ac:dyDescent="0.3">
      <c r="A554" s="4" t="s">
        <v>1308</v>
      </c>
      <c r="B554" s="4" t="s">
        <v>1252</v>
      </c>
      <c r="C554" s="18"/>
      <c r="D554" s="17" t="s">
        <v>1309</v>
      </c>
      <c r="E554" s="17" t="s">
        <v>1254</v>
      </c>
      <c r="F554" s="17"/>
      <c r="G554" s="11"/>
      <c r="H554" s="18" t="s">
        <v>37</v>
      </c>
      <c r="I554" s="18"/>
      <c r="J554" s="18"/>
      <c r="K554" s="18"/>
      <c r="L554" s="11"/>
      <c r="M554" s="18"/>
      <c r="N554" s="18"/>
    </row>
    <row r="555" spans="1:14" ht="75" customHeight="1" x14ac:dyDescent="0.3">
      <c r="A555" s="4" t="s">
        <v>1310</v>
      </c>
      <c r="B555" s="4" t="s">
        <v>278</v>
      </c>
      <c r="C555" s="18"/>
      <c r="D555" s="17" t="s">
        <v>1311</v>
      </c>
      <c r="E555" s="17" t="s">
        <v>1258</v>
      </c>
      <c r="F555" s="17"/>
      <c r="G555" s="11"/>
      <c r="H555" s="18" t="s">
        <v>37</v>
      </c>
      <c r="I555" s="18"/>
      <c r="J555" s="18"/>
      <c r="K555" s="18"/>
      <c r="L555" s="11"/>
      <c r="M555" s="18"/>
      <c r="N555" s="18" t="s">
        <v>281</v>
      </c>
    </row>
    <row r="556" spans="1:14" ht="37.5" customHeight="1" x14ac:dyDescent="0.3">
      <c r="A556" s="4" t="s">
        <v>1312</v>
      </c>
      <c r="B556" s="4" t="s">
        <v>1196</v>
      </c>
      <c r="C556" s="3"/>
      <c r="D556" s="17" t="s">
        <v>1313</v>
      </c>
      <c r="E556" s="17" t="s">
        <v>1261</v>
      </c>
      <c r="F556" s="17"/>
      <c r="G556" s="11"/>
      <c r="H556" s="18" t="s">
        <v>37</v>
      </c>
      <c r="I556" s="18"/>
      <c r="J556" s="18"/>
      <c r="K556" s="18"/>
      <c r="L556" s="11"/>
      <c r="M556" s="18"/>
      <c r="N556" s="18"/>
    </row>
    <row r="557" spans="1:14" ht="18.75" customHeight="1" x14ac:dyDescent="0.3">
      <c r="A557" s="61"/>
      <c r="B557" s="4"/>
      <c r="C557" s="18"/>
      <c r="D557" s="17"/>
      <c r="E557" s="17"/>
      <c r="F557" s="17"/>
      <c r="G557" s="11"/>
      <c r="H557" s="18"/>
      <c r="I557" s="18"/>
      <c r="J557" s="18"/>
      <c r="K557" s="18"/>
      <c r="L557" s="11"/>
      <c r="M557" s="18"/>
      <c r="N557" s="18"/>
    </row>
    <row r="558" spans="1:14" ht="18.75" customHeight="1" x14ac:dyDescent="0.3">
      <c r="A558" s="85" t="s">
        <v>1314</v>
      </c>
      <c r="B558" s="86"/>
      <c r="C558" s="21" t="s">
        <v>44</v>
      </c>
      <c r="D558" s="79"/>
      <c r="E558" s="77"/>
      <c r="F558" s="77"/>
      <c r="G558" s="32"/>
      <c r="H558" s="21"/>
      <c r="I558" s="21"/>
      <c r="J558" s="21"/>
      <c r="K558" s="21"/>
      <c r="L558" s="32"/>
      <c r="M558" s="21"/>
      <c r="N558" s="21"/>
    </row>
    <row r="559" spans="1:14" ht="56.25" customHeight="1" x14ac:dyDescent="0.3">
      <c r="A559" s="4" t="s">
        <v>1315</v>
      </c>
      <c r="B559" s="4" t="s">
        <v>1264</v>
      </c>
      <c r="C559" s="18"/>
      <c r="D559" s="6" t="s">
        <v>1316</v>
      </c>
      <c r="E559" s="27" t="s">
        <v>1317</v>
      </c>
      <c r="F559" s="17"/>
      <c r="G559" s="11"/>
      <c r="H559" s="3"/>
      <c r="I559" s="18" t="s">
        <v>37</v>
      </c>
      <c r="J559" s="18"/>
      <c r="K559" s="18"/>
      <c r="L559" s="11"/>
      <c r="M559" s="18"/>
      <c r="N559" s="18"/>
    </row>
    <row r="560" spans="1:14" ht="93.75" customHeight="1" x14ac:dyDescent="0.3">
      <c r="A560" s="4" t="s">
        <v>1318</v>
      </c>
      <c r="B560" s="4" t="s">
        <v>1252</v>
      </c>
      <c r="C560" s="18"/>
      <c r="D560" s="17" t="s">
        <v>1319</v>
      </c>
      <c r="E560" s="17" t="s">
        <v>1254</v>
      </c>
      <c r="F560" s="17"/>
      <c r="G560" s="11"/>
      <c r="H560" s="3"/>
      <c r="I560" s="18" t="s">
        <v>37</v>
      </c>
      <c r="J560" s="18"/>
      <c r="K560" s="18"/>
      <c r="L560" s="11"/>
      <c r="M560" s="18"/>
      <c r="N560" s="18"/>
    </row>
    <row r="561" spans="1:14" ht="75" customHeight="1" x14ac:dyDescent="0.3">
      <c r="A561" s="4" t="s">
        <v>1320</v>
      </c>
      <c r="B561" s="4" t="s">
        <v>278</v>
      </c>
      <c r="C561" s="18"/>
      <c r="D561" s="17" t="s">
        <v>1321</v>
      </c>
      <c r="E561" s="17" t="s">
        <v>1258</v>
      </c>
      <c r="F561" s="17"/>
      <c r="G561" s="11"/>
      <c r="H561" s="3"/>
      <c r="I561" s="18" t="s">
        <v>37</v>
      </c>
      <c r="J561" s="18"/>
      <c r="K561" s="18"/>
      <c r="L561" s="11"/>
      <c r="M561" s="18"/>
      <c r="N561" s="18" t="s">
        <v>281</v>
      </c>
    </row>
    <row r="562" spans="1:14" ht="56.25" customHeight="1" x14ac:dyDescent="0.3">
      <c r="A562" s="4" t="s">
        <v>1322</v>
      </c>
      <c r="B562" s="4" t="s">
        <v>1196</v>
      </c>
      <c r="C562" s="3"/>
      <c r="D562" s="17" t="s">
        <v>1323</v>
      </c>
      <c r="E562" s="17" t="s">
        <v>1261</v>
      </c>
      <c r="F562" s="17"/>
      <c r="G562" s="11"/>
      <c r="H562" s="3"/>
      <c r="I562" s="18" t="s">
        <v>37</v>
      </c>
      <c r="J562" s="18"/>
      <c r="K562" s="18"/>
      <c r="L562" s="11"/>
      <c r="M562" s="18"/>
      <c r="N562" s="18"/>
    </row>
    <row r="563" spans="1:14" ht="18.75" customHeight="1" x14ac:dyDescent="0.3">
      <c r="A563" s="61"/>
      <c r="B563" s="4"/>
      <c r="C563" s="18"/>
      <c r="D563" s="17"/>
      <c r="E563" s="17"/>
      <c r="F563" s="17"/>
      <c r="G563" s="11"/>
      <c r="H563" s="18"/>
      <c r="I563" s="18"/>
      <c r="J563" s="18"/>
      <c r="K563" s="18"/>
      <c r="L563" s="11"/>
      <c r="M563" s="18"/>
      <c r="N563" s="18"/>
    </row>
    <row r="564" spans="1:14" ht="18.75" customHeight="1" x14ac:dyDescent="0.3">
      <c r="A564" s="85" t="s">
        <v>1324</v>
      </c>
      <c r="B564" s="86"/>
      <c r="C564" s="21" t="s">
        <v>44</v>
      </c>
      <c r="D564" s="79"/>
      <c r="E564" s="77"/>
      <c r="F564" s="77"/>
      <c r="G564" s="32"/>
      <c r="H564" s="21"/>
      <c r="I564" s="21"/>
      <c r="J564" s="21"/>
      <c r="K564" s="21"/>
      <c r="L564" s="32"/>
      <c r="M564" s="21"/>
      <c r="N564" s="21"/>
    </row>
    <row r="565" spans="1:14" ht="56.25" customHeight="1" x14ac:dyDescent="0.3">
      <c r="A565" s="4" t="s">
        <v>1325</v>
      </c>
      <c r="B565" s="4" t="s">
        <v>1264</v>
      </c>
      <c r="C565" s="18"/>
      <c r="D565" s="6" t="s">
        <v>1326</v>
      </c>
      <c r="E565" s="27" t="s">
        <v>1327</v>
      </c>
      <c r="F565" s="17"/>
      <c r="G565" s="11"/>
      <c r="H565" s="3"/>
      <c r="I565" s="18" t="s">
        <v>37</v>
      </c>
      <c r="J565" s="18"/>
      <c r="K565" s="18"/>
      <c r="L565" s="11"/>
      <c r="M565" s="18"/>
      <c r="N565" s="18"/>
    </row>
    <row r="566" spans="1:14" ht="93.75" customHeight="1" x14ac:dyDescent="0.3">
      <c r="A566" s="4" t="s">
        <v>1328</v>
      </c>
      <c r="B566" s="4" t="s">
        <v>1252</v>
      </c>
      <c r="C566" s="18"/>
      <c r="D566" s="17" t="s">
        <v>1329</v>
      </c>
      <c r="E566" s="17" t="s">
        <v>1254</v>
      </c>
      <c r="F566" s="17"/>
      <c r="G566" s="11"/>
      <c r="H566" s="3"/>
      <c r="I566" s="18" t="s">
        <v>37</v>
      </c>
      <c r="J566" s="18"/>
      <c r="K566" s="18"/>
      <c r="L566" s="11"/>
      <c r="M566" s="18"/>
      <c r="N566" s="18"/>
    </row>
    <row r="567" spans="1:14" ht="75" customHeight="1" x14ac:dyDescent="0.3">
      <c r="A567" s="4" t="s">
        <v>1330</v>
      </c>
      <c r="B567" s="4" t="s">
        <v>278</v>
      </c>
      <c r="C567" s="18"/>
      <c r="D567" s="17" t="s">
        <v>1331</v>
      </c>
      <c r="E567" s="17" t="s">
        <v>1258</v>
      </c>
      <c r="F567" s="17"/>
      <c r="G567" s="11"/>
      <c r="H567" s="3"/>
      <c r="I567" s="18" t="s">
        <v>37</v>
      </c>
      <c r="J567" s="18"/>
      <c r="K567" s="18"/>
      <c r="L567" s="11"/>
      <c r="M567" s="18"/>
      <c r="N567" s="18" t="s">
        <v>281</v>
      </c>
    </row>
    <row r="568" spans="1:14" ht="56.25" customHeight="1" x14ac:dyDescent="0.3">
      <c r="A568" s="4" t="s">
        <v>1332</v>
      </c>
      <c r="B568" s="4" t="s">
        <v>1196</v>
      </c>
      <c r="C568" s="3"/>
      <c r="D568" s="17" t="s">
        <v>1333</v>
      </c>
      <c r="E568" s="17" t="s">
        <v>1261</v>
      </c>
      <c r="F568" s="17"/>
      <c r="G568" s="11"/>
      <c r="H568" s="3"/>
      <c r="I568" s="18" t="s">
        <v>37</v>
      </c>
      <c r="J568" s="18"/>
      <c r="K568" s="18"/>
      <c r="L568" s="11"/>
      <c r="M568" s="18"/>
      <c r="N568" s="18"/>
    </row>
    <row r="569" spans="1:14" ht="18.75" customHeight="1" x14ac:dyDescent="0.3">
      <c r="A569" s="61"/>
      <c r="B569" s="4"/>
      <c r="C569" s="3"/>
      <c r="D569" s="17"/>
      <c r="E569" s="17"/>
      <c r="F569" s="17"/>
      <c r="G569" s="11"/>
      <c r="H569" s="18"/>
      <c r="I569" s="18"/>
      <c r="J569" s="18"/>
      <c r="K569" s="18"/>
      <c r="L569" s="11"/>
      <c r="M569" s="18"/>
      <c r="N569" s="18"/>
    </row>
    <row r="570" spans="1:14" ht="18.75" customHeight="1" x14ac:dyDescent="0.3">
      <c r="A570" s="85" t="s">
        <v>1334</v>
      </c>
      <c r="B570" s="86"/>
      <c r="C570" s="21" t="s">
        <v>44</v>
      </c>
      <c r="D570" s="79"/>
      <c r="E570" s="77"/>
      <c r="F570" s="77"/>
      <c r="G570" s="32"/>
      <c r="H570" s="21"/>
      <c r="I570" s="21"/>
      <c r="J570" s="21"/>
      <c r="K570" s="21"/>
      <c r="L570" s="32"/>
      <c r="M570" s="21"/>
      <c r="N570" s="21"/>
    </row>
    <row r="571" spans="1:14" ht="75" customHeight="1" x14ac:dyDescent="0.3">
      <c r="A571" s="4" t="s">
        <v>1335</v>
      </c>
      <c r="B571" s="4" t="s">
        <v>1264</v>
      </c>
      <c r="C571" s="18"/>
      <c r="D571" s="6" t="s">
        <v>1336</v>
      </c>
      <c r="E571" s="27" t="s">
        <v>1337</v>
      </c>
      <c r="F571" s="17"/>
      <c r="G571" s="11"/>
      <c r="H571" s="3"/>
      <c r="I571" s="18" t="s">
        <v>37</v>
      </c>
      <c r="J571" s="18"/>
      <c r="K571" s="18"/>
      <c r="L571" s="11"/>
      <c r="M571" s="18"/>
      <c r="N571" s="18"/>
    </row>
    <row r="572" spans="1:14" ht="93.75" customHeight="1" x14ac:dyDescent="0.3">
      <c r="A572" s="4" t="s">
        <v>1338</v>
      </c>
      <c r="B572" s="4" t="s">
        <v>1252</v>
      </c>
      <c r="C572" s="18"/>
      <c r="D572" s="17" t="s">
        <v>1339</v>
      </c>
      <c r="E572" s="17" t="s">
        <v>1254</v>
      </c>
      <c r="F572" s="17"/>
      <c r="G572" s="11"/>
      <c r="H572" s="3"/>
      <c r="I572" s="18" t="s">
        <v>37</v>
      </c>
      <c r="J572" s="18"/>
      <c r="K572" s="18"/>
      <c r="L572" s="11"/>
      <c r="M572" s="18"/>
      <c r="N572" s="18"/>
    </row>
    <row r="573" spans="1:14" ht="75" customHeight="1" x14ac:dyDescent="0.3">
      <c r="A573" s="4" t="s">
        <v>1340</v>
      </c>
      <c r="B573" s="4" t="s">
        <v>278</v>
      </c>
      <c r="C573" s="18"/>
      <c r="D573" s="17" t="s">
        <v>1341</v>
      </c>
      <c r="E573" s="17" t="s">
        <v>1258</v>
      </c>
      <c r="F573" s="17"/>
      <c r="G573" s="11"/>
      <c r="H573" s="3"/>
      <c r="I573" s="18" t="s">
        <v>37</v>
      </c>
      <c r="J573" s="18"/>
      <c r="K573" s="18"/>
      <c r="L573" s="11"/>
      <c r="M573" s="18"/>
      <c r="N573" s="18" t="s">
        <v>281</v>
      </c>
    </row>
    <row r="574" spans="1:14" ht="56.25" customHeight="1" x14ac:dyDescent="0.3">
      <c r="A574" s="4" t="s">
        <v>1342</v>
      </c>
      <c r="B574" s="4" t="s">
        <v>1196</v>
      </c>
      <c r="C574" s="3"/>
      <c r="D574" s="17" t="s">
        <v>1343</v>
      </c>
      <c r="E574" s="17" t="s">
        <v>1261</v>
      </c>
      <c r="F574" s="17"/>
      <c r="G574" s="11"/>
      <c r="H574" s="18"/>
      <c r="I574" s="18"/>
      <c r="J574" s="18"/>
      <c r="K574" s="18"/>
      <c r="L574" s="11"/>
      <c r="M574" s="18"/>
      <c r="N574" s="33" t="s">
        <v>1344</v>
      </c>
    </row>
    <row r="575" spans="1:14" ht="18.75" customHeight="1" x14ac:dyDescent="0.3">
      <c r="A575" s="61"/>
      <c r="B575" s="4"/>
      <c r="C575" s="18"/>
      <c r="D575" s="17"/>
      <c r="E575" s="17"/>
      <c r="F575" s="17"/>
      <c r="G575" s="11"/>
      <c r="H575" s="18"/>
      <c r="I575" s="18"/>
      <c r="J575" s="18"/>
      <c r="K575" s="18"/>
      <c r="L575" s="11"/>
      <c r="M575" s="18"/>
      <c r="N575" s="18"/>
    </row>
    <row r="576" spans="1:14" ht="18.75" customHeight="1" x14ac:dyDescent="0.3">
      <c r="A576" s="85" t="s">
        <v>1345</v>
      </c>
      <c r="B576" s="86"/>
      <c r="C576" s="21" t="s">
        <v>243</v>
      </c>
      <c r="D576" s="79"/>
      <c r="E576" s="77"/>
      <c r="F576" s="77"/>
      <c r="G576" s="32"/>
      <c r="H576" s="21"/>
      <c r="I576" s="21"/>
      <c r="J576" s="21"/>
      <c r="K576" s="21"/>
      <c r="L576" s="32"/>
      <c r="M576" s="21"/>
      <c r="N576" s="21"/>
    </row>
    <row r="577" spans="1:14" ht="56.25" customHeight="1" x14ac:dyDescent="0.3">
      <c r="A577" s="4" t="s">
        <v>1346</v>
      </c>
      <c r="B577" s="4" t="s">
        <v>1264</v>
      </c>
      <c r="C577" s="18"/>
      <c r="D577" s="6" t="s">
        <v>1347</v>
      </c>
      <c r="E577" s="27" t="s">
        <v>1348</v>
      </c>
      <c r="F577" s="17"/>
      <c r="G577" s="11"/>
      <c r="H577" s="3"/>
      <c r="I577" s="18" t="s">
        <v>37</v>
      </c>
      <c r="J577" s="18"/>
      <c r="K577" s="18"/>
      <c r="L577" s="11"/>
      <c r="M577" s="18"/>
      <c r="N577" s="18"/>
    </row>
    <row r="578" spans="1:14" ht="93.75" customHeight="1" x14ac:dyDescent="0.3">
      <c r="A578" s="4" t="s">
        <v>1349</v>
      </c>
      <c r="B578" s="4" t="s">
        <v>1252</v>
      </c>
      <c r="C578" s="18"/>
      <c r="D578" s="17" t="s">
        <v>1350</v>
      </c>
      <c r="E578" s="17" t="s">
        <v>1254</v>
      </c>
      <c r="F578" s="17"/>
      <c r="G578" s="11"/>
      <c r="H578" s="3"/>
      <c r="I578" s="18" t="s">
        <v>37</v>
      </c>
      <c r="J578" s="18"/>
      <c r="K578" s="18"/>
      <c r="L578" s="11"/>
      <c r="M578" s="18"/>
      <c r="N578" s="18"/>
    </row>
    <row r="579" spans="1:14" ht="75" customHeight="1" x14ac:dyDescent="0.3">
      <c r="A579" s="4" t="s">
        <v>1351</v>
      </c>
      <c r="B579" s="4" t="s">
        <v>278</v>
      </c>
      <c r="C579" s="18"/>
      <c r="D579" s="17" t="s">
        <v>1352</v>
      </c>
      <c r="E579" s="17" t="s">
        <v>1258</v>
      </c>
      <c r="F579" s="17"/>
      <c r="G579" s="11"/>
      <c r="H579" s="3"/>
      <c r="I579" s="18" t="s">
        <v>37</v>
      </c>
      <c r="J579" s="18"/>
      <c r="K579" s="18"/>
      <c r="L579" s="11"/>
      <c r="M579" s="18"/>
      <c r="N579" s="18"/>
    </row>
    <row r="580" spans="1:14" ht="37.5" customHeight="1" x14ac:dyDescent="0.3">
      <c r="A580" s="4" t="s">
        <v>1353</v>
      </c>
      <c r="B580" s="4" t="s">
        <v>1196</v>
      </c>
      <c r="C580" s="3"/>
      <c r="D580" s="17" t="s">
        <v>1354</v>
      </c>
      <c r="E580" s="17" t="s">
        <v>1261</v>
      </c>
      <c r="F580" s="17"/>
      <c r="G580" s="11"/>
      <c r="H580" s="3"/>
      <c r="I580" s="18" t="s">
        <v>37</v>
      </c>
      <c r="J580" s="18"/>
      <c r="K580" s="18"/>
      <c r="L580" s="11"/>
      <c r="M580" s="18"/>
      <c r="N580" s="18"/>
    </row>
    <row r="581" spans="1:14" ht="18.75" customHeight="1" x14ac:dyDescent="0.3">
      <c r="A581" s="61"/>
      <c r="B581" s="4"/>
      <c r="C581" s="18"/>
      <c r="D581" s="17"/>
      <c r="E581" s="17"/>
      <c r="F581" s="17"/>
      <c r="G581" s="11"/>
      <c r="H581" s="18"/>
      <c r="I581" s="18"/>
      <c r="J581" s="18"/>
      <c r="K581" s="18"/>
      <c r="L581" s="11"/>
      <c r="M581" s="18"/>
      <c r="N581" s="18"/>
    </row>
    <row r="582" spans="1:14" ht="18.75" customHeight="1" x14ac:dyDescent="0.3">
      <c r="A582" s="85" t="s">
        <v>1355</v>
      </c>
      <c r="B582" s="86"/>
      <c r="C582" s="21" t="s">
        <v>44</v>
      </c>
      <c r="D582" s="79"/>
      <c r="E582" s="77"/>
      <c r="F582" s="77"/>
      <c r="G582" s="32"/>
      <c r="H582" s="21"/>
      <c r="I582" s="21"/>
      <c r="J582" s="21"/>
      <c r="K582" s="21"/>
      <c r="L582" s="32"/>
      <c r="M582" s="21"/>
      <c r="N582" s="21"/>
    </row>
    <row r="583" spans="1:14" ht="56.25" customHeight="1" x14ac:dyDescent="0.3">
      <c r="A583" s="4" t="s">
        <v>1356</v>
      </c>
      <c r="B583" s="4" t="s">
        <v>1264</v>
      </c>
      <c r="C583" s="18"/>
      <c r="D583" s="6" t="s">
        <v>1357</v>
      </c>
      <c r="E583" s="27" t="s">
        <v>1358</v>
      </c>
      <c r="F583" s="17"/>
      <c r="G583" s="11"/>
      <c r="H583" s="3"/>
      <c r="I583" s="18" t="s">
        <v>37</v>
      </c>
      <c r="J583" s="18"/>
      <c r="K583" s="18"/>
      <c r="L583" s="11"/>
      <c r="M583" s="18"/>
      <c r="N583" s="18"/>
    </row>
    <row r="584" spans="1:14" ht="37.5" customHeight="1" x14ac:dyDescent="0.3">
      <c r="A584" s="4" t="s">
        <v>1359</v>
      </c>
      <c r="B584" s="4" t="s">
        <v>1360</v>
      </c>
      <c r="C584" s="18"/>
      <c r="D584" s="17" t="s">
        <v>1361</v>
      </c>
      <c r="E584" s="17" t="s">
        <v>1362</v>
      </c>
      <c r="F584" s="17"/>
      <c r="G584" s="11"/>
      <c r="H584" s="3"/>
      <c r="I584" s="18" t="s">
        <v>37</v>
      </c>
      <c r="J584" s="18"/>
      <c r="K584" s="18"/>
      <c r="L584" s="11"/>
      <c r="M584" s="18"/>
      <c r="N584" s="18"/>
    </row>
    <row r="585" spans="1:14" ht="93.75" customHeight="1" x14ac:dyDescent="0.3">
      <c r="A585" s="4" t="s">
        <v>1363</v>
      </c>
      <c r="B585" s="4" t="s">
        <v>1252</v>
      </c>
      <c r="C585" s="18"/>
      <c r="D585" s="17" t="s">
        <v>1364</v>
      </c>
      <c r="E585" s="17" t="s">
        <v>1254</v>
      </c>
      <c r="F585" s="17"/>
      <c r="G585" s="11"/>
      <c r="H585" s="3"/>
      <c r="I585" s="18" t="s">
        <v>37</v>
      </c>
      <c r="J585" s="18"/>
      <c r="K585" s="18"/>
      <c r="L585" s="11"/>
      <c r="M585" s="18"/>
      <c r="N585" s="18"/>
    </row>
    <row r="586" spans="1:14" ht="56.25" customHeight="1" x14ac:dyDescent="0.3">
      <c r="A586" s="4" t="s">
        <v>1365</v>
      </c>
      <c r="B586" s="4" t="s">
        <v>278</v>
      </c>
      <c r="C586" s="18"/>
      <c r="D586" s="17" t="s">
        <v>1366</v>
      </c>
      <c r="E586" s="17" t="s">
        <v>1367</v>
      </c>
      <c r="F586" s="17"/>
      <c r="G586" s="11"/>
      <c r="H586" s="3"/>
      <c r="I586" s="18" t="s">
        <v>37</v>
      </c>
      <c r="J586" s="18"/>
      <c r="K586" s="18"/>
      <c r="L586" s="11"/>
      <c r="M586" s="18"/>
      <c r="N586" s="18" t="s">
        <v>1368</v>
      </c>
    </row>
    <row r="587" spans="1:14" ht="56.25" customHeight="1" x14ac:dyDescent="0.3">
      <c r="A587" s="4" t="s">
        <v>1369</v>
      </c>
      <c r="B587" s="4" t="s">
        <v>1196</v>
      </c>
      <c r="C587" s="3"/>
      <c r="D587" s="17" t="s">
        <v>1370</v>
      </c>
      <c r="E587" s="17" t="s">
        <v>1261</v>
      </c>
      <c r="F587" s="17"/>
      <c r="G587" s="11"/>
      <c r="H587" s="3"/>
      <c r="I587" s="18" t="s">
        <v>37</v>
      </c>
      <c r="J587" s="18"/>
      <c r="K587" s="18"/>
      <c r="L587" s="11"/>
      <c r="M587" s="18"/>
      <c r="N587" s="18"/>
    </row>
    <row r="588" spans="1:14" ht="18.75" customHeight="1" x14ac:dyDescent="0.3">
      <c r="A588" s="61"/>
      <c r="B588" s="4"/>
      <c r="C588" s="18"/>
      <c r="D588" s="17"/>
      <c r="E588" s="17"/>
      <c r="F588" s="17"/>
      <c r="G588" s="11"/>
      <c r="H588" s="18"/>
      <c r="I588" s="18"/>
      <c r="J588" s="18"/>
      <c r="K588" s="18"/>
      <c r="L588" s="11"/>
      <c r="M588" s="18"/>
      <c r="N588" s="18"/>
    </row>
    <row r="589" spans="1:14" ht="18.75" customHeight="1" x14ac:dyDescent="0.3">
      <c r="A589" s="85" t="s">
        <v>1371</v>
      </c>
      <c r="B589" s="86"/>
      <c r="C589" s="21" t="s">
        <v>44</v>
      </c>
      <c r="D589" s="79"/>
      <c r="E589" s="77"/>
      <c r="F589" s="77"/>
      <c r="G589" s="32"/>
      <c r="H589" s="21"/>
      <c r="I589" s="21"/>
      <c r="J589" s="21"/>
      <c r="K589" s="21"/>
      <c r="L589" s="32"/>
      <c r="M589" s="21"/>
      <c r="N589" s="21"/>
    </row>
    <row r="590" spans="1:14" ht="75" customHeight="1" x14ac:dyDescent="0.3">
      <c r="A590" s="4" t="s">
        <v>1372</v>
      </c>
      <c r="B590" s="4" t="s">
        <v>1264</v>
      </c>
      <c r="C590" s="18"/>
      <c r="D590" s="6" t="s">
        <v>1373</v>
      </c>
      <c r="E590" s="27" t="s">
        <v>1374</v>
      </c>
      <c r="F590" s="17"/>
      <c r="G590" s="11"/>
      <c r="H590" s="3"/>
      <c r="I590" s="18" t="s">
        <v>37</v>
      </c>
      <c r="J590" s="18"/>
      <c r="K590" s="18"/>
      <c r="L590" s="11" t="s">
        <v>37</v>
      </c>
      <c r="M590" s="18"/>
      <c r="N590" s="18"/>
    </row>
    <row r="591" spans="1:14" ht="93.75" customHeight="1" x14ac:dyDescent="0.3">
      <c r="A591" s="4" t="s">
        <v>1375</v>
      </c>
      <c r="B591" s="4" t="s">
        <v>1252</v>
      </c>
      <c r="C591" s="18"/>
      <c r="D591" s="17" t="s">
        <v>1376</v>
      </c>
      <c r="E591" s="17" t="s">
        <v>1254</v>
      </c>
      <c r="F591" s="17"/>
      <c r="G591" s="11"/>
      <c r="H591" s="3"/>
      <c r="I591" s="18" t="s">
        <v>37</v>
      </c>
      <c r="J591" s="18"/>
      <c r="K591" s="18"/>
      <c r="L591" s="11" t="s">
        <v>37</v>
      </c>
      <c r="M591" s="18"/>
      <c r="N591" s="18"/>
    </row>
    <row r="592" spans="1:14" ht="75" customHeight="1" x14ac:dyDescent="0.3">
      <c r="A592" s="4" t="s">
        <v>1377</v>
      </c>
      <c r="B592" s="4" t="s">
        <v>278</v>
      </c>
      <c r="C592" s="18"/>
      <c r="D592" s="17" t="s">
        <v>1378</v>
      </c>
      <c r="E592" s="17" t="s">
        <v>1258</v>
      </c>
      <c r="F592" s="17"/>
      <c r="G592" s="11"/>
      <c r="H592" s="3"/>
      <c r="I592" s="18" t="s">
        <v>37</v>
      </c>
      <c r="J592" s="18"/>
      <c r="K592" s="18"/>
      <c r="L592" s="11"/>
      <c r="M592" s="18"/>
      <c r="N592" s="18" t="s">
        <v>281</v>
      </c>
    </row>
    <row r="593" spans="1:14" ht="56.25" customHeight="1" x14ac:dyDescent="0.3">
      <c r="A593" s="4" t="s">
        <v>1379</v>
      </c>
      <c r="B593" s="4" t="s">
        <v>1196</v>
      </c>
      <c r="C593" s="3"/>
      <c r="D593" s="17" t="s">
        <v>1380</v>
      </c>
      <c r="E593" s="17" t="s">
        <v>1261</v>
      </c>
      <c r="F593" s="17"/>
      <c r="G593" s="11"/>
      <c r="H593" s="3"/>
      <c r="I593" s="18" t="s">
        <v>37</v>
      </c>
      <c r="J593" s="18"/>
      <c r="K593" s="18"/>
      <c r="L593" s="11"/>
      <c r="M593" s="18"/>
      <c r="N593" s="18"/>
    </row>
    <row r="594" spans="1:14" ht="18.75" customHeight="1" x14ac:dyDescent="0.3">
      <c r="A594" s="61"/>
      <c r="B594" s="4"/>
      <c r="C594" s="18"/>
      <c r="D594" s="17"/>
      <c r="E594" s="17"/>
      <c r="F594" s="17"/>
      <c r="G594" s="11"/>
      <c r="H594" s="18"/>
      <c r="I594" s="18"/>
      <c r="J594" s="18"/>
      <c r="K594" s="18"/>
      <c r="L594" s="11"/>
      <c r="M594" s="18"/>
      <c r="N594" s="18"/>
    </row>
    <row r="595" spans="1:14" ht="18.75" customHeight="1" x14ac:dyDescent="0.3">
      <c r="A595" s="85" t="s">
        <v>1381</v>
      </c>
      <c r="B595" s="86"/>
      <c r="C595" s="21" t="s">
        <v>44</v>
      </c>
      <c r="D595" s="79"/>
      <c r="E595" s="77"/>
      <c r="F595" s="77"/>
      <c r="G595" s="32"/>
      <c r="H595" s="21"/>
      <c r="I595" s="21"/>
      <c r="J595" s="21"/>
      <c r="K595" s="21"/>
      <c r="L595" s="32"/>
      <c r="M595" s="21"/>
      <c r="N595" s="21"/>
    </row>
    <row r="596" spans="1:14" ht="56.25" customHeight="1" x14ac:dyDescent="0.3">
      <c r="A596" s="4" t="s">
        <v>1382</v>
      </c>
      <c r="B596" s="4" t="s">
        <v>1264</v>
      </c>
      <c r="C596" s="18"/>
      <c r="D596" s="6" t="s">
        <v>1383</v>
      </c>
      <c r="E596" s="27" t="s">
        <v>1384</v>
      </c>
      <c r="F596" s="17"/>
      <c r="G596" s="11"/>
      <c r="H596" s="18" t="s">
        <v>37</v>
      </c>
      <c r="I596" s="18"/>
      <c r="J596" s="18"/>
      <c r="K596" s="18"/>
      <c r="L596" s="11" t="s">
        <v>37</v>
      </c>
      <c r="M596" s="18"/>
      <c r="N596" s="18"/>
    </row>
    <row r="597" spans="1:14" ht="93.75" customHeight="1" x14ac:dyDescent="0.3">
      <c r="A597" s="4" t="s">
        <v>1385</v>
      </c>
      <c r="B597" s="4" t="s">
        <v>1252</v>
      </c>
      <c r="C597" s="18"/>
      <c r="D597" s="17" t="s">
        <v>1386</v>
      </c>
      <c r="E597" s="17" t="s">
        <v>1254</v>
      </c>
      <c r="F597" s="17"/>
      <c r="G597" s="11"/>
      <c r="H597" s="18" t="s">
        <v>37</v>
      </c>
      <c r="I597" s="18"/>
      <c r="J597" s="18"/>
      <c r="K597" s="18"/>
      <c r="L597" s="11" t="s">
        <v>37</v>
      </c>
      <c r="M597" s="18"/>
      <c r="N597" s="18"/>
    </row>
    <row r="598" spans="1:14" ht="75" customHeight="1" x14ac:dyDescent="0.3">
      <c r="A598" s="4" t="s">
        <v>1387</v>
      </c>
      <c r="B598" s="4" t="s">
        <v>278</v>
      </c>
      <c r="C598" s="18"/>
      <c r="D598" s="17" t="s">
        <v>1388</v>
      </c>
      <c r="E598" s="17" t="s">
        <v>1258</v>
      </c>
      <c r="F598" s="17"/>
      <c r="G598" s="11"/>
      <c r="H598" s="18" t="s">
        <v>37</v>
      </c>
      <c r="I598" s="18"/>
      <c r="J598" s="18"/>
      <c r="K598" s="18"/>
      <c r="L598" s="11"/>
      <c r="M598" s="18"/>
      <c r="N598" s="18" t="s">
        <v>281</v>
      </c>
    </row>
    <row r="599" spans="1:14" ht="56.25" customHeight="1" x14ac:dyDescent="0.3">
      <c r="A599" s="4" t="s">
        <v>1389</v>
      </c>
      <c r="B599" s="4" t="s">
        <v>1196</v>
      </c>
      <c r="C599" s="3"/>
      <c r="D599" s="17" t="s">
        <v>1390</v>
      </c>
      <c r="E599" s="17" t="s">
        <v>1261</v>
      </c>
      <c r="F599" s="17"/>
      <c r="G599" s="11"/>
      <c r="H599" s="18" t="s">
        <v>37</v>
      </c>
      <c r="I599" s="18"/>
      <c r="J599" s="18"/>
      <c r="K599" s="18"/>
      <c r="L599" s="11"/>
      <c r="M599" s="18"/>
      <c r="N599" s="18"/>
    </row>
    <row r="600" spans="1:14" ht="18.75" customHeight="1" x14ac:dyDescent="0.3">
      <c r="A600" s="61"/>
      <c r="B600" s="4"/>
      <c r="C600" s="18"/>
      <c r="D600" s="17"/>
      <c r="E600" s="17"/>
      <c r="F600" s="17"/>
      <c r="G600" s="11"/>
      <c r="H600" s="18"/>
      <c r="I600" s="18"/>
      <c r="J600" s="18"/>
      <c r="K600" s="18"/>
      <c r="L600" s="11"/>
      <c r="M600" s="18"/>
      <c r="N600" s="18"/>
    </row>
    <row r="601" spans="1:14" ht="18.75" customHeight="1" x14ac:dyDescent="0.3">
      <c r="A601" s="85" t="s">
        <v>1391</v>
      </c>
      <c r="B601" s="86"/>
      <c r="C601" s="21" t="s">
        <v>44</v>
      </c>
      <c r="D601" s="79"/>
      <c r="E601" s="77"/>
      <c r="F601" s="77"/>
      <c r="G601" s="32"/>
      <c r="H601" s="21"/>
      <c r="I601" s="21"/>
      <c r="J601" s="21"/>
      <c r="K601" s="21"/>
      <c r="L601" s="32"/>
      <c r="M601" s="21"/>
      <c r="N601" s="21"/>
    </row>
    <row r="602" spans="1:14" ht="56.25" customHeight="1" x14ac:dyDescent="0.3">
      <c r="A602" s="4" t="s">
        <v>1392</v>
      </c>
      <c r="B602" s="4" t="s">
        <v>1264</v>
      </c>
      <c r="C602" s="18"/>
      <c r="D602" s="6" t="s">
        <v>1393</v>
      </c>
      <c r="E602" s="27" t="s">
        <v>1394</v>
      </c>
      <c r="F602" s="17"/>
      <c r="G602" s="11"/>
      <c r="H602" s="18" t="s">
        <v>37</v>
      </c>
      <c r="I602" s="18"/>
      <c r="J602" s="18"/>
      <c r="K602" s="18"/>
      <c r="L602" s="11" t="s">
        <v>37</v>
      </c>
      <c r="M602" s="18"/>
      <c r="N602" s="18"/>
    </row>
    <row r="603" spans="1:14" ht="93.75" customHeight="1" x14ac:dyDescent="0.3">
      <c r="A603" s="4" t="s">
        <v>1395</v>
      </c>
      <c r="B603" s="4" t="s">
        <v>1252</v>
      </c>
      <c r="C603" s="18"/>
      <c r="D603" s="17" t="s">
        <v>1396</v>
      </c>
      <c r="E603" s="17" t="s">
        <v>1254</v>
      </c>
      <c r="F603" s="17"/>
      <c r="G603" s="11"/>
      <c r="H603" s="18" t="s">
        <v>37</v>
      </c>
      <c r="I603" s="18"/>
      <c r="J603" s="18"/>
      <c r="K603" s="18"/>
      <c r="L603" s="11" t="s">
        <v>37</v>
      </c>
      <c r="M603" s="18"/>
      <c r="N603" s="18"/>
    </row>
    <row r="604" spans="1:14" ht="75" customHeight="1" x14ac:dyDescent="0.3">
      <c r="A604" s="4" t="s">
        <v>1397</v>
      </c>
      <c r="B604" s="4" t="s">
        <v>278</v>
      </c>
      <c r="C604" s="18"/>
      <c r="D604" s="17" t="s">
        <v>1398</v>
      </c>
      <c r="E604" s="17" t="s">
        <v>1258</v>
      </c>
      <c r="F604" s="17"/>
      <c r="G604" s="11"/>
      <c r="H604" s="18" t="s">
        <v>37</v>
      </c>
      <c r="I604" s="18"/>
      <c r="J604" s="18"/>
      <c r="K604" s="18"/>
      <c r="L604" s="11"/>
      <c r="M604" s="18"/>
      <c r="N604" s="18" t="s">
        <v>281</v>
      </c>
    </row>
    <row r="605" spans="1:14" ht="56.25" customHeight="1" x14ac:dyDescent="0.3">
      <c r="A605" s="4" t="s">
        <v>1399</v>
      </c>
      <c r="B605" s="4" t="s">
        <v>1196</v>
      </c>
      <c r="C605" s="3"/>
      <c r="D605" s="17" t="s">
        <v>1400</v>
      </c>
      <c r="E605" s="17" t="s">
        <v>1261</v>
      </c>
      <c r="F605" s="17"/>
      <c r="G605" s="11"/>
      <c r="H605" s="18" t="s">
        <v>37</v>
      </c>
      <c r="I605" s="18"/>
      <c r="J605" s="18"/>
      <c r="K605" s="18"/>
      <c r="L605" s="11"/>
      <c r="M605" s="18"/>
      <c r="N605" s="18"/>
    </row>
    <row r="606" spans="1:14" ht="18.75" customHeight="1" x14ac:dyDescent="0.3">
      <c r="A606" s="61"/>
      <c r="B606" s="4"/>
      <c r="C606" s="18"/>
      <c r="D606" s="17"/>
      <c r="E606" s="17"/>
      <c r="F606" s="17"/>
      <c r="G606" s="11"/>
      <c r="H606" s="18"/>
      <c r="I606" s="18"/>
      <c r="J606" s="18"/>
      <c r="K606" s="18"/>
      <c r="L606" s="11"/>
      <c r="M606" s="18"/>
      <c r="N606" s="18"/>
    </row>
    <row r="607" spans="1:14" ht="18.75" customHeight="1" x14ac:dyDescent="0.3">
      <c r="A607" s="85" t="s">
        <v>1401</v>
      </c>
      <c r="B607" s="86"/>
      <c r="C607" s="21" t="s">
        <v>44</v>
      </c>
      <c r="D607" s="79"/>
      <c r="E607" s="77"/>
      <c r="F607" s="77"/>
      <c r="G607" s="32"/>
      <c r="H607" s="21"/>
      <c r="I607" s="21"/>
      <c r="J607" s="21"/>
      <c r="K607" s="21"/>
      <c r="L607" s="32"/>
      <c r="M607" s="21"/>
      <c r="N607" s="21"/>
    </row>
    <row r="608" spans="1:14" ht="56.25" customHeight="1" x14ac:dyDescent="0.3">
      <c r="A608" s="4" t="s">
        <v>1402</v>
      </c>
      <c r="B608" s="4" t="s">
        <v>1264</v>
      </c>
      <c r="C608" s="18"/>
      <c r="D608" s="6" t="s">
        <v>1403</v>
      </c>
      <c r="E608" s="27" t="s">
        <v>1394</v>
      </c>
      <c r="F608" s="17"/>
      <c r="G608" s="11"/>
      <c r="H608" s="3"/>
      <c r="I608" s="18" t="s">
        <v>37</v>
      </c>
      <c r="J608" s="18"/>
      <c r="K608" s="18"/>
      <c r="L608" s="11"/>
      <c r="M608" s="18"/>
      <c r="N608" s="18"/>
    </row>
    <row r="609" spans="1:14" ht="93.75" customHeight="1" x14ac:dyDescent="0.3">
      <c r="A609" s="4" t="s">
        <v>1404</v>
      </c>
      <c r="B609" s="4" t="s">
        <v>1252</v>
      </c>
      <c r="C609" s="18"/>
      <c r="D609" s="17" t="s">
        <v>1396</v>
      </c>
      <c r="E609" s="17" t="s">
        <v>1254</v>
      </c>
      <c r="F609" s="17"/>
      <c r="G609" s="11"/>
      <c r="H609" s="3"/>
      <c r="I609" s="18" t="s">
        <v>37</v>
      </c>
      <c r="J609" s="18"/>
      <c r="K609" s="18"/>
      <c r="L609" s="11"/>
      <c r="M609" s="18"/>
      <c r="N609" s="18"/>
    </row>
    <row r="610" spans="1:14" ht="75" customHeight="1" x14ac:dyDescent="0.3">
      <c r="A610" s="4" t="s">
        <v>1405</v>
      </c>
      <c r="B610" s="4" t="s">
        <v>278</v>
      </c>
      <c r="C610" s="18"/>
      <c r="D610" s="17" t="s">
        <v>1398</v>
      </c>
      <c r="E610" s="17" t="s">
        <v>1258</v>
      </c>
      <c r="F610" s="17"/>
      <c r="G610" s="11"/>
      <c r="H610" s="3"/>
      <c r="I610" s="18" t="s">
        <v>37</v>
      </c>
      <c r="J610" s="18"/>
      <c r="K610" s="18"/>
      <c r="L610" s="11"/>
      <c r="M610" s="18"/>
      <c r="N610" s="18" t="s">
        <v>281</v>
      </c>
    </row>
    <row r="611" spans="1:14" ht="56.25" customHeight="1" x14ac:dyDescent="0.3">
      <c r="A611" s="4" t="s">
        <v>1406</v>
      </c>
      <c r="B611" s="4" t="s">
        <v>1196</v>
      </c>
      <c r="C611" s="3"/>
      <c r="D611" s="17" t="s">
        <v>1400</v>
      </c>
      <c r="E611" s="17" t="s">
        <v>1261</v>
      </c>
      <c r="F611" s="17"/>
      <c r="G611" s="11"/>
      <c r="H611" s="3"/>
      <c r="I611" s="18" t="s">
        <v>37</v>
      </c>
      <c r="J611" s="18"/>
      <c r="K611" s="18"/>
      <c r="L611" s="11"/>
      <c r="M611" s="18"/>
      <c r="N611" s="18"/>
    </row>
    <row r="612" spans="1:14" ht="18.75" customHeight="1" x14ac:dyDescent="0.3">
      <c r="A612" s="61"/>
      <c r="B612" s="4"/>
      <c r="C612" s="18"/>
      <c r="D612" s="17"/>
      <c r="E612" s="17"/>
      <c r="F612" s="17"/>
      <c r="G612" s="11"/>
      <c r="H612" s="18"/>
      <c r="I612" s="18"/>
      <c r="J612" s="18"/>
      <c r="K612" s="18"/>
      <c r="L612" s="11"/>
      <c r="M612" s="18"/>
      <c r="N612" s="18"/>
    </row>
    <row r="613" spans="1:14" ht="18.75" customHeight="1" x14ac:dyDescent="0.3">
      <c r="A613" s="85" t="s">
        <v>1407</v>
      </c>
      <c r="B613" s="86"/>
      <c r="C613" s="21" t="s">
        <v>44</v>
      </c>
      <c r="D613" s="79"/>
      <c r="E613" s="77"/>
      <c r="F613" s="77"/>
      <c r="G613" s="32"/>
      <c r="H613" s="21"/>
      <c r="I613" s="21"/>
      <c r="J613" s="21"/>
      <c r="K613" s="21"/>
      <c r="L613" s="32"/>
      <c r="M613" s="21"/>
      <c r="N613" s="21"/>
    </row>
    <row r="614" spans="1:14" ht="56.25" customHeight="1" x14ac:dyDescent="0.3">
      <c r="A614" s="4" t="s">
        <v>1408</v>
      </c>
      <c r="B614" s="4" t="s">
        <v>1264</v>
      </c>
      <c r="C614" s="18"/>
      <c r="D614" s="6" t="s">
        <v>1409</v>
      </c>
      <c r="E614" s="27" t="s">
        <v>1410</v>
      </c>
      <c r="F614" s="17"/>
      <c r="G614" s="11"/>
      <c r="H614" s="18" t="s">
        <v>37</v>
      </c>
      <c r="I614" s="18"/>
      <c r="J614" s="18"/>
      <c r="K614" s="18"/>
      <c r="L614" s="11"/>
      <c r="M614" s="18"/>
      <c r="N614" s="18"/>
    </row>
    <row r="615" spans="1:14" ht="93.75" customHeight="1" x14ac:dyDescent="0.3">
      <c r="A615" s="4" t="s">
        <v>1411</v>
      </c>
      <c r="B615" s="4" t="s">
        <v>1252</v>
      </c>
      <c r="C615" s="18"/>
      <c r="D615" s="17" t="s">
        <v>1412</v>
      </c>
      <c r="E615" s="17" t="s">
        <v>1254</v>
      </c>
      <c r="F615" s="17"/>
      <c r="G615" s="11"/>
      <c r="H615" s="18" t="s">
        <v>37</v>
      </c>
      <c r="I615" s="18"/>
      <c r="J615" s="18"/>
      <c r="K615" s="18"/>
      <c r="L615" s="11"/>
      <c r="M615" s="18"/>
      <c r="N615" s="18"/>
    </row>
    <row r="616" spans="1:14" ht="75" customHeight="1" x14ac:dyDescent="0.3">
      <c r="A616" s="4" t="s">
        <v>1413</v>
      </c>
      <c r="B616" s="4" t="s">
        <v>278</v>
      </c>
      <c r="C616" s="18"/>
      <c r="D616" s="17" t="s">
        <v>1414</v>
      </c>
      <c r="E616" s="17" t="s">
        <v>1258</v>
      </c>
      <c r="F616" s="17"/>
      <c r="G616" s="11"/>
      <c r="H616" s="18" t="s">
        <v>37</v>
      </c>
      <c r="I616" s="18"/>
      <c r="J616" s="18"/>
      <c r="K616" s="18"/>
      <c r="L616" s="11"/>
      <c r="M616" s="18"/>
      <c r="N616" s="18" t="s">
        <v>281</v>
      </c>
    </row>
    <row r="617" spans="1:14" ht="56.25" customHeight="1" x14ac:dyDescent="0.3">
      <c r="A617" s="4" t="s">
        <v>1415</v>
      </c>
      <c r="B617" s="4" t="s">
        <v>1196</v>
      </c>
      <c r="C617" s="3"/>
      <c r="D617" s="17" t="s">
        <v>1416</v>
      </c>
      <c r="E617" s="17" t="s">
        <v>1261</v>
      </c>
      <c r="F617" s="17"/>
      <c r="G617" s="11"/>
      <c r="H617" s="18" t="s">
        <v>37</v>
      </c>
      <c r="I617" s="18"/>
      <c r="J617" s="18"/>
      <c r="K617" s="18"/>
      <c r="L617" s="11"/>
      <c r="M617" s="18"/>
      <c r="N617" s="18"/>
    </row>
    <row r="618" spans="1:14" x14ac:dyDescent="0.3">
      <c r="A618" s="61"/>
      <c r="B618" s="4"/>
      <c r="C618" s="18"/>
      <c r="D618" s="17"/>
      <c r="E618" s="17"/>
      <c r="F618" s="17"/>
      <c r="G618" s="11"/>
      <c r="H618" s="18"/>
      <c r="I618" s="18"/>
      <c r="J618" s="18"/>
      <c r="K618" s="18"/>
      <c r="L618" s="11"/>
      <c r="M618" s="18"/>
      <c r="N618" s="18"/>
    </row>
    <row r="619" spans="1:14" ht="18.75" customHeight="1" x14ac:dyDescent="0.3">
      <c r="A619" s="85" t="s">
        <v>1417</v>
      </c>
      <c r="B619" s="86"/>
      <c r="C619" s="21" t="s">
        <v>44</v>
      </c>
      <c r="D619" s="79"/>
      <c r="E619" s="77"/>
      <c r="F619" s="77"/>
      <c r="G619" s="32"/>
      <c r="H619" s="21"/>
      <c r="I619" s="21"/>
      <c r="J619" s="21"/>
      <c r="K619" s="21"/>
      <c r="L619" s="32"/>
      <c r="M619" s="21"/>
      <c r="N619" s="21"/>
    </row>
    <row r="620" spans="1:14" ht="75" customHeight="1" x14ac:dyDescent="0.3">
      <c r="A620" s="4" t="s">
        <v>1418</v>
      </c>
      <c r="B620" s="4" t="s">
        <v>1264</v>
      </c>
      <c r="C620" s="18"/>
      <c r="D620" s="6" t="s">
        <v>1419</v>
      </c>
      <c r="E620" s="27" t="s">
        <v>1420</v>
      </c>
      <c r="F620" s="17"/>
      <c r="G620" s="11"/>
      <c r="H620" s="3"/>
      <c r="I620" s="18" t="s">
        <v>37</v>
      </c>
      <c r="J620" s="18"/>
      <c r="K620" s="18"/>
      <c r="L620" s="11"/>
      <c r="M620" s="18"/>
      <c r="N620" s="18"/>
    </row>
    <row r="621" spans="1:14" ht="93.75" customHeight="1" x14ac:dyDescent="0.3">
      <c r="A621" s="4" t="s">
        <v>1421</v>
      </c>
      <c r="B621" s="4" t="s">
        <v>1252</v>
      </c>
      <c r="C621" s="18"/>
      <c r="D621" s="17" t="s">
        <v>1422</v>
      </c>
      <c r="E621" s="17" t="s">
        <v>1254</v>
      </c>
      <c r="F621" s="17"/>
      <c r="G621" s="11"/>
      <c r="H621" s="3"/>
      <c r="I621" s="18" t="s">
        <v>37</v>
      </c>
      <c r="J621" s="18"/>
      <c r="K621" s="18"/>
      <c r="L621" s="11"/>
      <c r="M621" s="18"/>
      <c r="N621" s="18"/>
    </row>
    <row r="622" spans="1:14" ht="75" customHeight="1" x14ac:dyDescent="0.3">
      <c r="A622" s="4" t="s">
        <v>1423</v>
      </c>
      <c r="B622" s="4" t="s">
        <v>278</v>
      </c>
      <c r="C622" s="18"/>
      <c r="D622" s="17" t="s">
        <v>1424</v>
      </c>
      <c r="E622" s="17" t="s">
        <v>1258</v>
      </c>
      <c r="F622" s="17"/>
      <c r="G622" s="11"/>
      <c r="H622" s="3"/>
      <c r="I622" s="18" t="s">
        <v>37</v>
      </c>
      <c r="J622" s="18"/>
      <c r="K622" s="18"/>
      <c r="L622" s="11"/>
      <c r="M622" s="18"/>
      <c r="N622" s="18" t="s">
        <v>281</v>
      </c>
    </row>
    <row r="623" spans="1:14" ht="56.25" customHeight="1" x14ac:dyDescent="0.3">
      <c r="A623" s="4" t="s">
        <v>1425</v>
      </c>
      <c r="B623" s="4" t="s">
        <v>1196</v>
      </c>
      <c r="C623" s="3"/>
      <c r="D623" s="17" t="s">
        <v>1426</v>
      </c>
      <c r="E623" s="17" t="s">
        <v>1261</v>
      </c>
      <c r="F623" s="17"/>
      <c r="G623" s="11"/>
      <c r="H623" s="18"/>
      <c r="I623" s="18"/>
      <c r="J623" s="18"/>
      <c r="K623" s="18"/>
      <c r="L623" s="11"/>
      <c r="M623" s="18"/>
      <c r="N623" s="33" t="s">
        <v>1344</v>
      </c>
    </row>
    <row r="624" spans="1:14" ht="18.75" customHeight="1" x14ac:dyDescent="0.3">
      <c r="A624" s="61"/>
      <c r="B624" s="4"/>
      <c r="C624" s="18"/>
      <c r="D624" s="17"/>
      <c r="E624" s="17"/>
      <c r="F624" s="17"/>
      <c r="G624" s="11"/>
      <c r="H624" s="18"/>
      <c r="I624" s="18"/>
      <c r="J624" s="18"/>
      <c r="K624" s="18"/>
      <c r="L624" s="11"/>
      <c r="M624" s="18"/>
      <c r="N624" s="18"/>
    </row>
    <row r="625" spans="1:14" ht="18.75" customHeight="1" x14ac:dyDescent="0.3">
      <c r="A625" s="85" t="s">
        <v>1427</v>
      </c>
      <c r="B625" s="86"/>
      <c r="C625" s="21" t="s">
        <v>44</v>
      </c>
      <c r="D625" s="79"/>
      <c r="E625" s="77"/>
      <c r="F625" s="77"/>
      <c r="G625" s="32"/>
      <c r="H625" s="21"/>
      <c r="I625" s="21"/>
      <c r="J625" s="21"/>
      <c r="K625" s="21"/>
      <c r="L625" s="32"/>
      <c r="M625" s="21"/>
      <c r="N625" s="21"/>
    </row>
    <row r="626" spans="1:14" ht="56.25" customHeight="1" x14ac:dyDescent="0.3">
      <c r="A626" s="4" t="s">
        <v>1428</v>
      </c>
      <c r="B626" s="4" t="s">
        <v>1264</v>
      </c>
      <c r="C626" s="18"/>
      <c r="D626" s="6" t="s">
        <v>1429</v>
      </c>
      <c r="E626" s="27" t="s">
        <v>1430</v>
      </c>
      <c r="F626" s="17"/>
      <c r="G626" s="11"/>
      <c r="H626" s="3"/>
      <c r="I626" s="18" t="s">
        <v>37</v>
      </c>
      <c r="J626" s="18"/>
      <c r="K626" s="18"/>
      <c r="L626" s="11"/>
      <c r="M626" s="18"/>
      <c r="N626" s="18"/>
    </row>
    <row r="627" spans="1:14" ht="93.75" customHeight="1" x14ac:dyDescent="0.3">
      <c r="A627" s="4" t="s">
        <v>1431</v>
      </c>
      <c r="B627" s="4" t="s">
        <v>1252</v>
      </c>
      <c r="C627" s="18"/>
      <c r="D627" s="17" t="s">
        <v>1432</v>
      </c>
      <c r="E627" s="17" t="s">
        <v>1254</v>
      </c>
      <c r="F627" s="17"/>
      <c r="G627" s="11"/>
      <c r="H627" s="3"/>
      <c r="I627" s="18" t="s">
        <v>37</v>
      </c>
      <c r="J627" s="18"/>
      <c r="K627" s="18"/>
      <c r="L627" s="11"/>
      <c r="M627" s="18"/>
      <c r="N627" s="18"/>
    </row>
    <row r="628" spans="1:14" ht="75" customHeight="1" x14ac:dyDescent="0.3">
      <c r="A628" s="4" t="s">
        <v>1433</v>
      </c>
      <c r="B628" s="4" t="s">
        <v>278</v>
      </c>
      <c r="C628" s="18"/>
      <c r="D628" s="17" t="s">
        <v>1424</v>
      </c>
      <c r="E628" s="17" t="s">
        <v>1258</v>
      </c>
      <c r="F628" s="17"/>
      <c r="G628" s="11"/>
      <c r="H628" s="3"/>
      <c r="I628" s="18" t="s">
        <v>37</v>
      </c>
      <c r="J628" s="18"/>
      <c r="K628" s="18"/>
      <c r="L628" s="11"/>
      <c r="M628" s="18"/>
      <c r="N628" s="18" t="s">
        <v>281</v>
      </c>
    </row>
    <row r="629" spans="1:14" ht="56.25" customHeight="1" x14ac:dyDescent="0.3">
      <c r="A629" s="4" t="s">
        <v>1434</v>
      </c>
      <c r="B629" s="4" t="s">
        <v>1196</v>
      </c>
      <c r="C629" s="3"/>
      <c r="D629" s="17" t="s">
        <v>1426</v>
      </c>
      <c r="E629" s="17" t="s">
        <v>1261</v>
      </c>
      <c r="F629" s="17"/>
      <c r="G629" s="11"/>
      <c r="H629" s="3"/>
      <c r="I629" s="18" t="s">
        <v>37</v>
      </c>
      <c r="J629" s="18"/>
      <c r="K629" s="18"/>
      <c r="L629" s="11"/>
      <c r="M629" s="18"/>
      <c r="N629" s="18"/>
    </row>
    <row r="630" spans="1:14" ht="18.75" customHeight="1" x14ac:dyDescent="0.3">
      <c r="A630" s="4"/>
      <c r="B630" s="4"/>
      <c r="C630" s="18"/>
      <c r="D630" s="17"/>
      <c r="E630" s="17"/>
      <c r="F630" s="17"/>
      <c r="G630" s="11"/>
      <c r="H630" s="18"/>
      <c r="I630" s="18"/>
      <c r="J630" s="18"/>
      <c r="K630" s="18"/>
      <c r="L630" s="11"/>
      <c r="M630" s="18"/>
      <c r="N630" s="18"/>
    </row>
    <row r="631" spans="1:14" ht="18.75" customHeight="1" x14ac:dyDescent="0.3">
      <c r="A631" s="67" t="s">
        <v>1435</v>
      </c>
      <c r="B631" s="67"/>
      <c r="C631" s="20"/>
      <c r="D631" s="19"/>
      <c r="E631" s="19"/>
      <c r="F631" s="19"/>
      <c r="G631" s="31"/>
      <c r="H631" s="20"/>
      <c r="I631" s="20"/>
      <c r="J631" s="20"/>
      <c r="K631" s="20"/>
      <c r="L631" s="31"/>
      <c r="M631" s="20"/>
      <c r="N631" s="20"/>
    </row>
    <row r="632" spans="1:14" ht="18.75" customHeight="1" x14ac:dyDescent="0.3">
      <c r="A632" s="85" t="s">
        <v>1436</v>
      </c>
      <c r="B632" s="86"/>
      <c r="C632" s="21" t="s">
        <v>44</v>
      </c>
      <c r="D632" s="79"/>
      <c r="E632" s="77"/>
      <c r="F632" s="77"/>
      <c r="G632" s="32"/>
      <c r="H632" s="21"/>
      <c r="I632" s="21"/>
      <c r="J632" s="21"/>
      <c r="K632" s="21"/>
      <c r="L632" s="32"/>
      <c r="M632" s="21"/>
      <c r="N632" s="21"/>
    </row>
    <row r="633" spans="1:14" ht="56.25" customHeight="1" x14ac:dyDescent="0.3">
      <c r="A633" s="4" t="s">
        <v>1437</v>
      </c>
      <c r="B633" s="4" t="s">
        <v>1438</v>
      </c>
      <c r="C633" s="18"/>
      <c r="D633" s="6" t="s">
        <v>1439</v>
      </c>
      <c r="E633" s="27" t="s">
        <v>1440</v>
      </c>
      <c r="F633" s="17"/>
      <c r="G633" s="11"/>
      <c r="H633" s="18" t="s">
        <v>37</v>
      </c>
      <c r="I633" s="18"/>
      <c r="J633" s="18"/>
      <c r="K633" s="18"/>
      <c r="L633" s="11"/>
      <c r="M633" s="18"/>
      <c r="N633" s="18"/>
    </row>
    <row r="634" spans="1:14" ht="93.75" customHeight="1" x14ac:dyDescent="0.3">
      <c r="A634" s="4" t="s">
        <v>1441</v>
      </c>
      <c r="B634" s="4" t="s">
        <v>1252</v>
      </c>
      <c r="C634" s="18"/>
      <c r="D634" s="17" t="s">
        <v>1442</v>
      </c>
      <c r="E634" s="17" t="s">
        <v>1443</v>
      </c>
      <c r="F634" s="17"/>
      <c r="G634" s="11"/>
      <c r="H634" s="18" t="s">
        <v>37</v>
      </c>
      <c r="I634" s="18"/>
      <c r="J634" s="18"/>
      <c r="K634" s="18"/>
      <c r="L634" s="11" t="s">
        <v>37</v>
      </c>
      <c r="M634" s="18"/>
      <c r="N634" s="18"/>
    </row>
    <row r="635" spans="1:14" ht="57.75" customHeight="1" x14ac:dyDescent="0.3">
      <c r="A635" s="4" t="s">
        <v>1444</v>
      </c>
      <c r="B635" s="4" t="s">
        <v>1445</v>
      </c>
      <c r="C635" s="18"/>
      <c r="D635" s="17" t="s">
        <v>1446</v>
      </c>
      <c r="E635" s="17" t="s">
        <v>1447</v>
      </c>
      <c r="F635" s="17"/>
      <c r="G635" s="11"/>
      <c r="H635" s="3"/>
      <c r="I635" s="18" t="s">
        <v>37</v>
      </c>
      <c r="J635" s="18"/>
      <c r="K635" s="18"/>
      <c r="L635" s="11"/>
      <c r="M635" s="18"/>
      <c r="N635" s="18"/>
    </row>
    <row r="636" spans="1:14" ht="18.75" customHeight="1" x14ac:dyDescent="0.3">
      <c r="A636" s="61"/>
      <c r="B636" s="4"/>
      <c r="C636" s="18"/>
      <c r="D636" s="17"/>
      <c r="E636" s="17"/>
      <c r="F636" s="17"/>
      <c r="G636" s="11"/>
      <c r="H636" s="18"/>
      <c r="I636" s="18"/>
      <c r="J636" s="18"/>
      <c r="K636" s="18"/>
      <c r="L636" s="11"/>
      <c r="M636" s="18"/>
      <c r="N636" s="18" t="s">
        <v>281</v>
      </c>
    </row>
    <row r="637" spans="1:14" ht="18.75" customHeight="1" x14ac:dyDescent="0.3">
      <c r="A637" s="85" t="s">
        <v>1448</v>
      </c>
      <c r="B637" s="86"/>
      <c r="C637" s="21" t="s">
        <v>44</v>
      </c>
      <c r="D637" s="79"/>
      <c r="E637" s="77"/>
      <c r="F637" s="77"/>
      <c r="G637" s="32"/>
      <c r="H637" s="21"/>
      <c r="I637" s="21"/>
      <c r="J637" s="21"/>
      <c r="K637" s="21"/>
      <c r="L637" s="32"/>
      <c r="M637" s="21"/>
      <c r="N637" s="21"/>
    </row>
    <row r="638" spans="1:14" ht="56.25" customHeight="1" x14ac:dyDescent="0.3">
      <c r="A638" s="4" t="s">
        <v>1449</v>
      </c>
      <c r="B638" s="4" t="s">
        <v>1450</v>
      </c>
      <c r="C638" s="18"/>
      <c r="D638" s="6" t="s">
        <v>1451</v>
      </c>
      <c r="E638" s="27" t="s">
        <v>1440</v>
      </c>
      <c r="F638" s="17"/>
      <c r="G638" s="11"/>
      <c r="H638" s="18" t="s">
        <v>37</v>
      </c>
      <c r="I638" s="18"/>
      <c r="J638" s="18"/>
      <c r="K638" s="18"/>
      <c r="L638" s="11"/>
      <c r="M638" s="18"/>
      <c r="N638" s="18"/>
    </row>
    <row r="639" spans="1:14" ht="93.75" customHeight="1" x14ac:dyDescent="0.3">
      <c r="A639" s="4" t="s">
        <v>1452</v>
      </c>
      <c r="B639" s="4" t="s">
        <v>1252</v>
      </c>
      <c r="C639" s="18"/>
      <c r="D639" s="17" t="s">
        <v>1442</v>
      </c>
      <c r="E639" s="17" t="s">
        <v>1443</v>
      </c>
      <c r="F639" s="17"/>
      <c r="G639" s="11"/>
      <c r="H639" s="18" t="s">
        <v>37</v>
      </c>
      <c r="I639" s="18"/>
      <c r="J639" s="18"/>
      <c r="K639" s="18"/>
      <c r="L639" s="11" t="s">
        <v>37</v>
      </c>
      <c r="M639" s="18"/>
      <c r="N639" s="18"/>
    </row>
    <row r="640" spans="1:14" ht="56.25" customHeight="1" x14ac:dyDescent="0.3">
      <c r="A640" s="4" t="s">
        <v>1453</v>
      </c>
      <c r="B640" s="4" t="s">
        <v>1445</v>
      </c>
      <c r="C640" s="18"/>
      <c r="D640" s="17" t="s">
        <v>1446</v>
      </c>
      <c r="E640" s="17" t="s">
        <v>1447</v>
      </c>
      <c r="F640" s="17"/>
      <c r="G640" s="11"/>
      <c r="H640" s="3"/>
      <c r="I640" s="18" t="s">
        <v>37</v>
      </c>
      <c r="J640" s="18"/>
      <c r="K640" s="18"/>
      <c r="L640" s="11"/>
      <c r="M640" s="18"/>
      <c r="N640" s="18"/>
    </row>
    <row r="641" spans="1:14" ht="56.25" customHeight="1" x14ac:dyDescent="0.3">
      <c r="A641" s="4" t="s">
        <v>1454</v>
      </c>
      <c r="B641" s="4" t="s">
        <v>1455</v>
      </c>
      <c r="C641" s="18"/>
      <c r="D641" s="17" t="s">
        <v>1456</v>
      </c>
      <c r="E641" s="17" t="s">
        <v>1457</v>
      </c>
      <c r="F641" s="17"/>
      <c r="G641" s="11"/>
      <c r="H641" s="3"/>
      <c r="I641" s="18" t="s">
        <v>37</v>
      </c>
      <c r="J641" s="18"/>
      <c r="K641" s="18"/>
      <c r="L641" s="11"/>
      <c r="M641" s="18"/>
      <c r="N641" s="18"/>
    </row>
    <row r="642" spans="1:14" ht="18.75" customHeight="1" x14ac:dyDescent="0.3">
      <c r="A642" s="4"/>
      <c r="B642" s="4"/>
      <c r="C642" s="18"/>
      <c r="D642" s="17"/>
      <c r="E642" s="17"/>
      <c r="F642" s="17"/>
      <c r="G642" s="11"/>
      <c r="H642" s="18"/>
      <c r="I642" s="18"/>
      <c r="J642" s="18"/>
      <c r="K642" s="18"/>
      <c r="L642" s="11"/>
      <c r="M642" s="18"/>
      <c r="N642" s="18"/>
    </row>
    <row r="643" spans="1:14" ht="18.75" customHeight="1" x14ac:dyDescent="0.3">
      <c r="A643" s="85" t="s">
        <v>1458</v>
      </c>
      <c r="B643" s="86"/>
      <c r="C643" s="21" t="s">
        <v>44</v>
      </c>
      <c r="D643" s="79"/>
      <c r="E643" s="77"/>
      <c r="F643" s="77"/>
      <c r="G643" s="32"/>
      <c r="H643" s="21"/>
      <c r="I643" s="21"/>
      <c r="J643" s="21"/>
      <c r="K643" s="21"/>
      <c r="L643" s="32"/>
      <c r="M643" s="21"/>
      <c r="N643" s="21"/>
    </row>
    <row r="644" spans="1:14" ht="56.25" customHeight="1" x14ac:dyDescent="0.3">
      <c r="A644" s="4" t="s">
        <v>1459</v>
      </c>
      <c r="B644" s="4" t="s">
        <v>1460</v>
      </c>
      <c r="C644" s="18"/>
      <c r="D644" s="6" t="s">
        <v>1461</v>
      </c>
      <c r="E644" s="27" t="s">
        <v>1462</v>
      </c>
      <c r="F644" s="17"/>
      <c r="G644" s="11"/>
      <c r="H644" s="18" t="s">
        <v>37</v>
      </c>
      <c r="I644" s="18"/>
      <c r="J644" s="18"/>
      <c r="K644" s="18"/>
      <c r="L644" s="11"/>
      <c r="M644" s="18"/>
      <c r="N644" s="18"/>
    </row>
    <row r="645" spans="1:14" ht="40.5" customHeight="1" x14ac:dyDescent="0.3">
      <c r="A645" s="4" t="s">
        <v>1463</v>
      </c>
      <c r="B645" s="4" t="s">
        <v>1464</v>
      </c>
      <c r="C645" s="18"/>
      <c r="D645" s="17" t="s">
        <v>1465</v>
      </c>
      <c r="E645" s="17" t="s">
        <v>1466</v>
      </c>
      <c r="F645" s="17"/>
      <c r="G645" s="11"/>
      <c r="H645" s="18" t="s">
        <v>37</v>
      </c>
      <c r="I645" s="18"/>
      <c r="J645" s="18"/>
      <c r="K645" s="18"/>
      <c r="L645" s="11"/>
      <c r="M645" s="18"/>
      <c r="N645" s="18"/>
    </row>
    <row r="646" spans="1:14" ht="56.25" customHeight="1" x14ac:dyDescent="0.3">
      <c r="A646" s="4" t="s">
        <v>1467</v>
      </c>
      <c r="B646" s="4" t="s">
        <v>1256</v>
      </c>
      <c r="C646" s="18"/>
      <c r="D646" s="17" t="s">
        <v>1468</v>
      </c>
      <c r="E646" s="17" t="s">
        <v>1469</v>
      </c>
      <c r="F646" s="17"/>
      <c r="G646" s="11"/>
      <c r="H646" s="3"/>
      <c r="I646" s="18" t="s">
        <v>37</v>
      </c>
      <c r="J646" s="18"/>
      <c r="K646" s="18"/>
      <c r="L646" s="11"/>
      <c r="M646" s="18"/>
      <c r="N646" s="18" t="s">
        <v>281</v>
      </c>
    </row>
    <row r="647" spans="1:14" ht="93.75" customHeight="1" x14ac:dyDescent="0.3">
      <c r="A647" s="4" t="s">
        <v>1470</v>
      </c>
      <c r="B647" s="4" t="s">
        <v>1252</v>
      </c>
      <c r="C647" s="18"/>
      <c r="D647" s="17" t="s">
        <v>1471</v>
      </c>
      <c r="E647" s="17" t="s">
        <v>1472</v>
      </c>
      <c r="F647" s="17"/>
      <c r="G647" s="11"/>
      <c r="H647" s="18" t="s">
        <v>37</v>
      </c>
      <c r="I647" s="18"/>
      <c r="J647" s="18"/>
      <c r="K647" s="18"/>
      <c r="L647" s="11"/>
      <c r="M647" s="18"/>
      <c r="N647" s="18"/>
    </row>
    <row r="648" spans="1:14" ht="56.25" customHeight="1" x14ac:dyDescent="0.3">
      <c r="A648" s="4" t="s">
        <v>1473</v>
      </c>
      <c r="B648" s="4" t="s">
        <v>1445</v>
      </c>
      <c r="C648" s="18"/>
      <c r="D648" s="17" t="s">
        <v>1446</v>
      </c>
      <c r="E648" s="17" t="s">
        <v>1447</v>
      </c>
      <c r="F648" s="17"/>
      <c r="G648" s="11"/>
      <c r="H648" s="3"/>
      <c r="I648" s="18" t="s">
        <v>37</v>
      </c>
      <c r="J648" s="18"/>
      <c r="K648" s="18"/>
      <c r="L648" s="11"/>
      <c r="M648" s="18"/>
      <c r="N648" s="18"/>
    </row>
    <row r="649" spans="1:14" ht="18.75" customHeight="1" x14ac:dyDescent="0.3">
      <c r="A649" s="4"/>
      <c r="B649" s="4"/>
      <c r="C649" s="18"/>
      <c r="D649" s="17"/>
      <c r="E649" s="17"/>
      <c r="F649" s="17"/>
      <c r="G649" s="11"/>
      <c r="H649" s="18"/>
      <c r="I649" s="18"/>
      <c r="J649" s="18"/>
      <c r="K649" s="18"/>
      <c r="L649" s="11"/>
      <c r="M649" s="18"/>
      <c r="N649" s="18"/>
    </row>
    <row r="650" spans="1:14" ht="18.75" customHeight="1" x14ac:dyDescent="0.3">
      <c r="A650" s="67" t="s">
        <v>1474</v>
      </c>
      <c r="B650" s="67"/>
      <c r="C650" s="20"/>
      <c r="D650" s="19"/>
      <c r="E650" s="19"/>
      <c r="F650" s="19"/>
      <c r="G650" s="31"/>
      <c r="H650" s="20"/>
      <c r="I650" s="20"/>
      <c r="J650" s="20"/>
      <c r="K650" s="20"/>
      <c r="L650" s="31"/>
      <c r="M650" s="20"/>
      <c r="N650" s="20"/>
    </row>
    <row r="651" spans="1:14" ht="18.75" customHeight="1" x14ac:dyDescent="0.3">
      <c r="A651" s="85" t="s">
        <v>1475</v>
      </c>
      <c r="B651" s="86"/>
      <c r="C651" s="21" t="s">
        <v>44</v>
      </c>
      <c r="D651" s="79"/>
      <c r="E651" s="77"/>
      <c r="F651" s="77"/>
      <c r="G651" s="32"/>
      <c r="H651" s="21"/>
      <c r="I651" s="21"/>
      <c r="J651" s="21"/>
      <c r="K651" s="21"/>
      <c r="L651" s="32"/>
      <c r="M651" s="21"/>
      <c r="N651" s="21"/>
    </row>
    <row r="652" spans="1:14" ht="56.25" customHeight="1" x14ac:dyDescent="0.3">
      <c r="A652" s="4" t="s">
        <v>1476</v>
      </c>
      <c r="B652" s="4" t="s">
        <v>1477</v>
      </c>
      <c r="C652" s="18"/>
      <c r="D652" s="6" t="s">
        <v>1478</v>
      </c>
      <c r="E652" s="27" t="s">
        <v>1479</v>
      </c>
      <c r="F652" s="17"/>
      <c r="G652" s="11"/>
      <c r="H652" s="18" t="s">
        <v>37</v>
      </c>
      <c r="I652" s="18"/>
      <c r="J652" s="18"/>
      <c r="K652" s="18"/>
      <c r="L652" s="11"/>
      <c r="M652" s="18"/>
      <c r="N652" s="18"/>
    </row>
    <row r="653" spans="1:14" ht="112.5" customHeight="1" x14ac:dyDescent="0.3">
      <c r="A653" s="4" t="s">
        <v>1480</v>
      </c>
      <c r="B653" s="4" t="s">
        <v>1481</v>
      </c>
      <c r="C653" s="18"/>
      <c r="D653" s="17" t="s">
        <v>1482</v>
      </c>
      <c r="E653" s="17" t="s">
        <v>1483</v>
      </c>
      <c r="F653" s="17"/>
      <c r="G653" s="11"/>
      <c r="H653" s="18" t="s">
        <v>37</v>
      </c>
      <c r="I653" s="18"/>
      <c r="J653" s="18"/>
      <c r="K653" s="18"/>
      <c r="L653" s="11" t="s">
        <v>37</v>
      </c>
      <c r="M653" s="18"/>
      <c r="N653" s="18"/>
    </row>
    <row r="654" spans="1:14" ht="56.25" customHeight="1" x14ac:dyDescent="0.3">
      <c r="A654" s="4" t="s">
        <v>1484</v>
      </c>
      <c r="B654" s="4" t="s">
        <v>1252</v>
      </c>
      <c r="C654" s="18"/>
      <c r="D654" s="17" t="s">
        <v>1485</v>
      </c>
      <c r="E654" s="17" t="s">
        <v>1486</v>
      </c>
      <c r="F654" s="17"/>
      <c r="G654" s="11"/>
      <c r="H654" s="18" t="s">
        <v>37</v>
      </c>
      <c r="I654" s="18"/>
      <c r="J654" s="18"/>
      <c r="K654" s="18"/>
      <c r="L654" s="11"/>
      <c r="M654" s="18"/>
      <c r="N654" s="18"/>
    </row>
    <row r="655" spans="1:14" ht="56.25" customHeight="1" x14ac:dyDescent="0.3">
      <c r="A655" s="4" t="s">
        <v>1487</v>
      </c>
      <c r="B655" s="4" t="s">
        <v>1488</v>
      </c>
      <c r="C655" s="18"/>
      <c r="D655" s="17" t="s">
        <v>1446</v>
      </c>
      <c r="E655" s="17" t="s">
        <v>1447</v>
      </c>
      <c r="F655" s="17"/>
      <c r="G655" s="11"/>
      <c r="H655" s="3"/>
      <c r="I655" s="18" t="s">
        <v>37</v>
      </c>
      <c r="J655" s="18"/>
      <c r="K655" s="18"/>
      <c r="L655" s="11"/>
      <c r="M655" s="18"/>
      <c r="N655" s="18"/>
    </row>
    <row r="656" spans="1:14" ht="18.75" customHeight="1" x14ac:dyDescent="0.3">
      <c r="A656" s="61"/>
      <c r="B656" s="4"/>
      <c r="C656" s="18"/>
      <c r="D656" s="17"/>
      <c r="E656" s="17"/>
      <c r="F656" s="17"/>
      <c r="G656" s="11"/>
      <c r="H656" s="18"/>
      <c r="I656" s="18"/>
      <c r="J656" s="18"/>
      <c r="K656" s="18"/>
      <c r="L656" s="11"/>
      <c r="M656" s="18"/>
      <c r="N656" s="18"/>
    </row>
    <row r="657" spans="1:14" ht="18.75" customHeight="1" x14ac:dyDescent="0.3">
      <c r="A657" s="85" t="s">
        <v>1489</v>
      </c>
      <c r="B657" s="86"/>
      <c r="C657" s="21" t="s">
        <v>44</v>
      </c>
      <c r="D657" s="79"/>
      <c r="E657" s="77"/>
      <c r="F657" s="77"/>
      <c r="G657" s="32"/>
      <c r="H657" s="21"/>
      <c r="I657" s="21"/>
      <c r="J657" s="21"/>
      <c r="K657" s="21"/>
      <c r="L657" s="32"/>
      <c r="M657" s="21"/>
      <c r="N657" s="21"/>
    </row>
    <row r="658" spans="1:14" ht="56.25" customHeight="1" x14ac:dyDescent="0.3">
      <c r="A658" s="4" t="s">
        <v>1490</v>
      </c>
      <c r="B658" s="4" t="s">
        <v>1491</v>
      </c>
      <c r="C658" s="18"/>
      <c r="D658" s="6" t="s">
        <v>1492</v>
      </c>
      <c r="E658" s="27" t="s">
        <v>1493</v>
      </c>
      <c r="F658" s="17"/>
      <c r="G658" s="11"/>
      <c r="H658" s="18" t="s">
        <v>37</v>
      </c>
      <c r="I658" s="18"/>
      <c r="J658" s="18"/>
      <c r="K658" s="18"/>
      <c r="L658" s="11"/>
      <c r="M658" s="18"/>
      <c r="N658" s="18"/>
    </row>
    <row r="659" spans="1:14" ht="131.25" customHeight="1" x14ac:dyDescent="0.3">
      <c r="A659" s="4" t="s">
        <v>1494</v>
      </c>
      <c r="B659" s="4" t="s">
        <v>1481</v>
      </c>
      <c r="C659" s="18"/>
      <c r="D659" s="17" t="s">
        <v>1495</v>
      </c>
      <c r="E659" s="17" t="s">
        <v>1496</v>
      </c>
      <c r="F659" s="17"/>
      <c r="G659" s="11"/>
      <c r="H659" s="18" t="s">
        <v>37</v>
      </c>
      <c r="I659" s="18"/>
      <c r="J659" s="18"/>
      <c r="K659" s="18"/>
      <c r="L659" s="11" t="s">
        <v>37</v>
      </c>
      <c r="M659" s="18"/>
      <c r="N659" s="18"/>
    </row>
    <row r="660" spans="1:14" ht="56.25" customHeight="1" x14ac:dyDescent="0.3">
      <c r="A660" s="4" t="s">
        <v>1497</v>
      </c>
      <c r="B660" s="4" t="s">
        <v>1256</v>
      </c>
      <c r="C660" s="18"/>
      <c r="D660" s="17" t="s">
        <v>1498</v>
      </c>
      <c r="E660" s="17" t="s">
        <v>1469</v>
      </c>
      <c r="F660" s="17"/>
      <c r="G660" s="11"/>
      <c r="H660" s="3"/>
      <c r="I660" s="18" t="s">
        <v>37</v>
      </c>
      <c r="J660" s="18"/>
      <c r="K660" s="18"/>
      <c r="L660" s="11"/>
      <c r="M660" s="18"/>
      <c r="N660" s="18" t="s">
        <v>281</v>
      </c>
    </row>
    <row r="661" spans="1:14" ht="56.25" customHeight="1" x14ac:dyDescent="0.3">
      <c r="A661" s="4" t="s">
        <v>1499</v>
      </c>
      <c r="B661" s="4" t="s">
        <v>1252</v>
      </c>
      <c r="C661" s="18"/>
      <c r="D661" s="17" t="s">
        <v>1500</v>
      </c>
      <c r="E661" s="17" t="s">
        <v>1486</v>
      </c>
      <c r="F661" s="17"/>
      <c r="G661" s="11"/>
      <c r="H661" s="18" t="s">
        <v>37</v>
      </c>
      <c r="I661" s="18"/>
      <c r="J661" s="18"/>
      <c r="K661" s="18"/>
      <c r="L661" s="11"/>
      <c r="M661" s="18"/>
      <c r="N661" s="18"/>
    </row>
    <row r="662" spans="1:14" ht="56.25" customHeight="1" x14ac:dyDescent="0.3">
      <c r="A662" s="4" t="s">
        <v>1501</v>
      </c>
      <c r="B662" s="4" t="s">
        <v>1488</v>
      </c>
      <c r="C662" s="18"/>
      <c r="D662" s="17" t="s">
        <v>1446</v>
      </c>
      <c r="E662" s="17" t="s">
        <v>1447</v>
      </c>
      <c r="F662" s="17"/>
      <c r="G662" s="11"/>
      <c r="H662" s="3"/>
      <c r="I662" s="18" t="s">
        <v>37</v>
      </c>
      <c r="J662" s="18"/>
      <c r="K662" s="18"/>
      <c r="L662" s="11"/>
      <c r="M662" s="18"/>
      <c r="N662" s="18"/>
    </row>
    <row r="663" spans="1:14" ht="18.75" customHeight="1" x14ac:dyDescent="0.3">
      <c r="A663" s="61"/>
      <c r="B663" s="4"/>
      <c r="C663" s="18"/>
      <c r="D663" s="17"/>
      <c r="E663" s="17"/>
      <c r="F663" s="17"/>
      <c r="G663" s="11"/>
      <c r="H663" s="18"/>
      <c r="I663" s="18"/>
      <c r="J663" s="18"/>
      <c r="K663" s="18"/>
      <c r="L663" s="11"/>
      <c r="M663" s="18"/>
      <c r="N663" s="18"/>
    </row>
    <row r="664" spans="1:14" ht="18.75" customHeight="1" x14ac:dyDescent="0.3">
      <c r="A664" s="85" t="s">
        <v>1502</v>
      </c>
      <c r="B664" s="86"/>
      <c r="C664" s="21" t="s">
        <v>44</v>
      </c>
      <c r="D664" s="79"/>
      <c r="E664" s="77"/>
      <c r="F664" s="77"/>
      <c r="G664" s="32"/>
      <c r="H664" s="21"/>
      <c r="I664" s="21"/>
      <c r="J664" s="21"/>
      <c r="K664" s="21"/>
      <c r="L664" s="32"/>
      <c r="M664" s="21"/>
      <c r="N664" s="21"/>
    </row>
    <row r="665" spans="1:14" ht="56.25" customHeight="1" x14ac:dyDescent="0.3">
      <c r="A665" s="4" t="s">
        <v>1503</v>
      </c>
      <c r="B665" s="17" t="s">
        <v>1504</v>
      </c>
      <c r="C665" s="18"/>
      <c r="D665" s="6" t="s">
        <v>1505</v>
      </c>
      <c r="E665" s="27" t="s">
        <v>1506</v>
      </c>
      <c r="F665" s="17"/>
      <c r="G665" s="11"/>
      <c r="H665" s="18" t="s">
        <v>37</v>
      </c>
      <c r="I665" s="18"/>
      <c r="J665" s="18"/>
      <c r="K665" s="18"/>
      <c r="L665" s="11"/>
      <c r="M665" s="18"/>
      <c r="N665" s="18"/>
    </row>
    <row r="666" spans="1:14" ht="75" customHeight="1" x14ac:dyDescent="0.3">
      <c r="A666" s="4" t="s">
        <v>1507</v>
      </c>
      <c r="B666" s="4" t="s">
        <v>1252</v>
      </c>
      <c r="C666" s="18"/>
      <c r="D666" s="17" t="s">
        <v>1508</v>
      </c>
      <c r="E666" s="17" t="s">
        <v>1509</v>
      </c>
      <c r="F666" s="17"/>
      <c r="G666" s="11"/>
      <c r="H666" s="18" t="s">
        <v>37</v>
      </c>
      <c r="I666" s="18"/>
      <c r="J666" s="18"/>
      <c r="K666" s="18"/>
      <c r="L666" s="11"/>
      <c r="M666" s="18"/>
      <c r="N666" s="18"/>
    </row>
    <row r="667" spans="1:14" ht="150" customHeight="1" x14ac:dyDescent="0.3">
      <c r="A667" s="4" t="s">
        <v>1510</v>
      </c>
      <c r="B667" s="4" t="s">
        <v>1481</v>
      </c>
      <c r="C667" s="18"/>
      <c r="D667" s="17" t="s">
        <v>1511</v>
      </c>
      <c r="E667" s="17" t="s">
        <v>1512</v>
      </c>
      <c r="F667" s="17"/>
      <c r="G667" s="11"/>
      <c r="H667" s="18" t="s">
        <v>37</v>
      </c>
      <c r="I667" s="18"/>
      <c r="J667" s="18"/>
      <c r="K667" s="18"/>
      <c r="L667" s="11"/>
      <c r="M667" s="18"/>
      <c r="N667" s="18"/>
    </row>
    <row r="668" spans="1:14" ht="56.25" customHeight="1" x14ac:dyDescent="0.3">
      <c r="A668" s="4" t="s">
        <v>1513</v>
      </c>
      <c r="B668" s="4" t="s">
        <v>1488</v>
      </c>
      <c r="C668" s="18"/>
      <c r="D668" s="17" t="s">
        <v>1446</v>
      </c>
      <c r="E668" s="17" t="s">
        <v>1447</v>
      </c>
      <c r="F668" s="17"/>
      <c r="G668" s="11"/>
      <c r="H668" s="3"/>
      <c r="I668" s="18" t="s">
        <v>37</v>
      </c>
      <c r="J668" s="18"/>
      <c r="K668" s="18"/>
      <c r="L668" s="11"/>
      <c r="M668" s="18"/>
      <c r="N668" s="18"/>
    </row>
    <row r="669" spans="1:14" ht="18.75" customHeight="1" x14ac:dyDescent="0.3">
      <c r="A669" s="61"/>
      <c r="B669" s="4"/>
      <c r="C669" s="18"/>
      <c r="D669" s="17"/>
      <c r="E669" s="17"/>
      <c r="F669" s="17"/>
      <c r="G669" s="11"/>
      <c r="H669" s="18"/>
      <c r="I669" s="18"/>
      <c r="J669" s="18"/>
      <c r="K669" s="18"/>
      <c r="L669" s="11"/>
      <c r="M669" s="18"/>
      <c r="N669" s="18"/>
    </row>
    <row r="670" spans="1:14" ht="18.75" customHeight="1" x14ac:dyDescent="0.3">
      <c r="A670" s="85" t="s">
        <v>1514</v>
      </c>
      <c r="B670" s="86"/>
      <c r="C670" s="21" t="s">
        <v>44</v>
      </c>
      <c r="D670" s="79"/>
      <c r="E670" s="77"/>
      <c r="F670" s="77"/>
      <c r="G670" s="32"/>
      <c r="H670" s="21"/>
      <c r="I670" s="21"/>
      <c r="J670" s="21"/>
      <c r="K670" s="21"/>
      <c r="L670" s="32"/>
      <c r="M670" s="21"/>
      <c r="N670" s="21"/>
    </row>
    <row r="671" spans="1:14" ht="56.25" customHeight="1" x14ac:dyDescent="0.3">
      <c r="A671" s="4" t="s">
        <v>1515</v>
      </c>
      <c r="B671" s="4" t="s">
        <v>1516</v>
      </c>
      <c r="C671" s="18"/>
      <c r="D671" s="6" t="s">
        <v>1517</v>
      </c>
      <c r="E671" s="27" t="s">
        <v>1518</v>
      </c>
      <c r="F671" s="17"/>
      <c r="G671" s="11"/>
      <c r="H671" s="18" t="s">
        <v>37</v>
      </c>
      <c r="I671" s="18"/>
      <c r="J671" s="18"/>
      <c r="K671" s="18"/>
      <c r="L671" s="11"/>
      <c r="M671" s="18"/>
      <c r="N671" s="18"/>
    </row>
    <row r="672" spans="1:14" ht="75" customHeight="1" x14ac:dyDescent="0.3">
      <c r="A672" s="4" t="s">
        <v>1519</v>
      </c>
      <c r="B672" s="4" t="s">
        <v>1252</v>
      </c>
      <c r="C672" s="18"/>
      <c r="D672" s="17" t="s">
        <v>1520</v>
      </c>
      <c r="E672" s="17" t="s">
        <v>1509</v>
      </c>
      <c r="F672" s="17"/>
      <c r="G672" s="11"/>
      <c r="H672" s="18" t="s">
        <v>37</v>
      </c>
      <c r="I672" s="18"/>
      <c r="J672" s="18"/>
      <c r="K672" s="18"/>
      <c r="L672" s="11"/>
      <c r="M672" s="18"/>
      <c r="N672" s="18"/>
    </row>
    <row r="673" spans="1:14" ht="136.5" customHeight="1" x14ac:dyDescent="0.3">
      <c r="A673" s="4" t="s">
        <v>1521</v>
      </c>
      <c r="B673" s="4" t="s">
        <v>1481</v>
      </c>
      <c r="C673" s="18"/>
      <c r="D673" s="17" t="s">
        <v>1522</v>
      </c>
      <c r="E673" s="17" t="s">
        <v>1523</v>
      </c>
      <c r="F673" s="17"/>
      <c r="G673" s="11"/>
      <c r="H673" s="18" t="s">
        <v>37</v>
      </c>
      <c r="I673" s="18"/>
      <c r="J673" s="18"/>
      <c r="K673" s="18"/>
      <c r="L673" s="11" t="s">
        <v>37</v>
      </c>
      <c r="M673" s="18"/>
      <c r="N673" s="18"/>
    </row>
    <row r="674" spans="1:14" ht="56.25" customHeight="1" x14ac:dyDescent="0.3">
      <c r="A674" s="4" t="s">
        <v>1524</v>
      </c>
      <c r="B674" s="4" t="s">
        <v>1488</v>
      </c>
      <c r="C674" s="18"/>
      <c r="D674" s="17" t="s">
        <v>1446</v>
      </c>
      <c r="E674" s="17" t="s">
        <v>1447</v>
      </c>
      <c r="F674" s="17"/>
      <c r="G674" s="11"/>
      <c r="H674" s="3"/>
      <c r="I674" s="18" t="s">
        <v>37</v>
      </c>
      <c r="J674" s="18"/>
      <c r="K674" s="18"/>
      <c r="L674" s="11"/>
      <c r="M674" s="18"/>
      <c r="N674" s="18"/>
    </row>
    <row r="675" spans="1:14" ht="18.75" customHeight="1" x14ac:dyDescent="0.3">
      <c r="A675" s="61"/>
      <c r="B675" s="4"/>
      <c r="C675" s="18"/>
      <c r="D675" s="17"/>
      <c r="E675" s="17"/>
      <c r="F675" s="17"/>
      <c r="G675" s="11"/>
      <c r="H675" s="18"/>
      <c r="I675" s="18"/>
      <c r="J675" s="18"/>
      <c r="K675" s="18"/>
      <c r="L675" s="11"/>
      <c r="M675" s="18"/>
      <c r="N675" s="18"/>
    </row>
    <row r="676" spans="1:14" ht="18.75" customHeight="1" x14ac:dyDescent="0.3">
      <c r="A676" s="85" t="s">
        <v>1525</v>
      </c>
      <c r="B676" s="86"/>
      <c r="C676" s="21" t="s">
        <v>44</v>
      </c>
      <c r="D676" s="79"/>
      <c r="E676" s="77"/>
      <c r="F676" s="77"/>
      <c r="G676" s="32"/>
      <c r="H676" s="21"/>
      <c r="I676" s="21"/>
      <c r="J676" s="21"/>
      <c r="K676" s="21"/>
      <c r="L676" s="32"/>
      <c r="M676" s="21"/>
      <c r="N676" s="21"/>
    </row>
    <row r="677" spans="1:14" ht="56.25" customHeight="1" x14ac:dyDescent="0.3">
      <c r="A677" s="4" t="s">
        <v>1526</v>
      </c>
      <c r="B677" s="4" t="s">
        <v>1527</v>
      </c>
      <c r="C677" s="18"/>
      <c r="D677" s="6" t="s">
        <v>1528</v>
      </c>
      <c r="E677" s="27" t="s">
        <v>1529</v>
      </c>
      <c r="F677" s="17"/>
      <c r="G677" s="11"/>
      <c r="H677" s="18" t="s">
        <v>37</v>
      </c>
      <c r="I677" s="18"/>
      <c r="J677" s="18"/>
      <c r="K677" s="18"/>
      <c r="L677" s="11"/>
      <c r="M677" s="18"/>
      <c r="N677" s="18"/>
    </row>
    <row r="678" spans="1:14" ht="75" customHeight="1" x14ac:dyDescent="0.3">
      <c r="A678" s="4" t="s">
        <v>1530</v>
      </c>
      <c r="B678" s="4" t="s">
        <v>1252</v>
      </c>
      <c r="C678" s="18"/>
      <c r="D678" s="17" t="s">
        <v>1531</v>
      </c>
      <c r="E678" s="17" t="s">
        <v>1509</v>
      </c>
      <c r="F678" s="17"/>
      <c r="G678" s="11"/>
      <c r="H678" s="18" t="s">
        <v>37</v>
      </c>
      <c r="I678" s="18"/>
      <c r="J678" s="18"/>
      <c r="K678" s="18"/>
      <c r="L678" s="11" t="s">
        <v>37</v>
      </c>
      <c r="M678" s="18"/>
      <c r="N678" s="18"/>
    </row>
    <row r="679" spans="1:14" ht="56.25" customHeight="1" x14ac:dyDescent="0.3">
      <c r="A679" s="4" t="s">
        <v>1532</v>
      </c>
      <c r="B679" s="4" t="s">
        <v>1488</v>
      </c>
      <c r="C679" s="18"/>
      <c r="D679" s="17" t="s">
        <v>1446</v>
      </c>
      <c r="E679" s="17" t="s">
        <v>1447</v>
      </c>
      <c r="F679" s="17"/>
      <c r="G679" s="11"/>
      <c r="H679" s="3"/>
      <c r="I679" s="18" t="s">
        <v>37</v>
      </c>
      <c r="J679" s="18"/>
      <c r="K679" s="18"/>
      <c r="L679" s="11"/>
      <c r="M679" s="18"/>
      <c r="N679" s="18"/>
    </row>
    <row r="680" spans="1:14" ht="18.75" customHeight="1" x14ac:dyDescent="0.3">
      <c r="A680" s="4"/>
      <c r="B680" s="4"/>
      <c r="C680" s="18"/>
      <c r="D680" s="17"/>
      <c r="E680" s="17"/>
      <c r="F680" s="17"/>
      <c r="G680" s="11"/>
      <c r="H680" s="18"/>
      <c r="I680" s="18"/>
      <c r="J680" s="18"/>
      <c r="K680" s="18"/>
      <c r="L680" s="11"/>
      <c r="M680" s="18"/>
      <c r="N680" s="18"/>
    </row>
    <row r="681" spans="1:14" ht="18.75" customHeight="1" x14ac:dyDescent="0.3">
      <c r="A681" s="67" t="s">
        <v>1533</v>
      </c>
      <c r="B681" s="67"/>
      <c r="C681" s="20"/>
      <c r="D681" s="19"/>
      <c r="E681" s="19"/>
      <c r="F681" s="19"/>
      <c r="G681" s="31"/>
      <c r="H681" s="20"/>
      <c r="I681" s="20"/>
      <c r="J681" s="20"/>
      <c r="K681" s="20"/>
      <c r="L681" s="31"/>
      <c r="M681" s="20"/>
      <c r="N681" s="20"/>
    </row>
    <row r="682" spans="1:14" ht="18.75" customHeight="1" x14ac:dyDescent="0.3">
      <c r="A682" s="85" t="s">
        <v>1534</v>
      </c>
      <c r="B682" s="86"/>
      <c r="C682" s="21" t="s">
        <v>44</v>
      </c>
      <c r="D682" s="79"/>
      <c r="E682" s="77"/>
      <c r="F682" s="77"/>
      <c r="G682" s="32"/>
      <c r="H682" s="21"/>
      <c r="I682" s="21"/>
      <c r="J682" s="21"/>
      <c r="K682" s="21"/>
      <c r="L682" s="32"/>
      <c r="M682" s="21"/>
      <c r="N682" s="21"/>
    </row>
    <row r="683" spans="1:14" ht="37.5" customHeight="1" x14ac:dyDescent="0.3">
      <c r="A683" s="4" t="s">
        <v>1535</v>
      </c>
      <c r="B683" s="4" t="s">
        <v>1536</v>
      </c>
      <c r="C683" s="18"/>
      <c r="D683" s="6" t="s">
        <v>1537</v>
      </c>
      <c r="E683" s="27" t="s">
        <v>1538</v>
      </c>
      <c r="F683" s="17"/>
      <c r="G683" s="11"/>
      <c r="H683" s="18" t="s">
        <v>37</v>
      </c>
      <c r="I683" s="18"/>
      <c r="J683" s="18"/>
      <c r="K683" s="18"/>
      <c r="L683" s="11"/>
      <c r="M683" s="18"/>
      <c r="N683" s="18"/>
    </row>
    <row r="684" spans="1:14" ht="56.25" customHeight="1" x14ac:dyDescent="0.3">
      <c r="A684" s="4" t="s">
        <v>1539</v>
      </c>
      <c r="B684" s="4" t="s">
        <v>1252</v>
      </c>
      <c r="C684" s="18"/>
      <c r="D684" s="17" t="s">
        <v>1540</v>
      </c>
      <c r="E684" s="17" t="s">
        <v>1541</v>
      </c>
      <c r="F684" s="17"/>
      <c r="G684" s="11"/>
      <c r="H684" s="18" t="s">
        <v>37</v>
      </c>
      <c r="I684" s="18"/>
      <c r="J684" s="18"/>
      <c r="K684" s="18"/>
      <c r="L684" s="11"/>
      <c r="M684" s="18"/>
      <c r="N684" s="18"/>
    </row>
    <row r="685" spans="1:14" ht="130.5" customHeight="1" x14ac:dyDescent="0.3">
      <c r="A685" s="4" t="s">
        <v>1542</v>
      </c>
      <c r="B685" s="4" t="s">
        <v>1543</v>
      </c>
      <c r="C685" s="18"/>
      <c r="D685" s="17" t="s">
        <v>1544</v>
      </c>
      <c r="E685" s="17" t="s">
        <v>1545</v>
      </c>
      <c r="F685" s="17"/>
      <c r="G685" s="11"/>
      <c r="H685" s="18"/>
      <c r="I685" s="18"/>
      <c r="J685" s="18"/>
      <c r="K685" s="18" t="s">
        <v>37</v>
      </c>
      <c r="L685" s="11"/>
      <c r="M685" s="18"/>
      <c r="N685" s="18"/>
    </row>
    <row r="686" spans="1:14" ht="18.75" customHeight="1" x14ac:dyDescent="0.3">
      <c r="A686" s="61"/>
      <c r="B686" s="4"/>
      <c r="C686" s="18"/>
      <c r="D686" s="17"/>
      <c r="E686" s="17"/>
      <c r="F686" s="17"/>
      <c r="G686" s="11"/>
      <c r="H686" s="18"/>
      <c r="I686" s="18"/>
      <c r="J686" s="18"/>
      <c r="K686" s="18"/>
      <c r="L686" s="11"/>
      <c r="M686" s="18"/>
      <c r="N686" s="18"/>
    </row>
    <row r="687" spans="1:14" ht="23.25" customHeight="1" x14ac:dyDescent="0.3">
      <c r="A687" s="85" t="s">
        <v>1546</v>
      </c>
      <c r="B687" s="86"/>
      <c r="C687" s="21" t="s">
        <v>44</v>
      </c>
      <c r="D687" s="79"/>
      <c r="E687" s="77"/>
      <c r="F687" s="77"/>
      <c r="G687" s="32"/>
      <c r="H687" s="21"/>
      <c r="I687" s="21"/>
      <c r="J687" s="21"/>
      <c r="K687" s="21"/>
      <c r="L687" s="32"/>
      <c r="M687" s="21"/>
      <c r="N687" s="21"/>
    </row>
    <row r="688" spans="1:14" ht="37.5" customHeight="1" x14ac:dyDescent="0.3">
      <c r="A688" s="4" t="s">
        <v>1547</v>
      </c>
      <c r="B688" s="4" t="s">
        <v>1548</v>
      </c>
      <c r="C688" s="18"/>
      <c r="D688" s="6" t="s">
        <v>1549</v>
      </c>
      <c r="E688" s="27" t="s">
        <v>1550</v>
      </c>
      <c r="F688" s="17"/>
      <c r="G688" s="11"/>
      <c r="H688" s="18" t="s">
        <v>37</v>
      </c>
      <c r="I688" s="18"/>
      <c r="J688" s="18"/>
      <c r="K688" s="18"/>
      <c r="L688" s="11"/>
      <c r="M688" s="18"/>
      <c r="N688" s="18"/>
    </row>
    <row r="689" spans="1:14" ht="56.25" customHeight="1" x14ac:dyDescent="0.3">
      <c r="A689" s="4" t="s">
        <v>1551</v>
      </c>
      <c r="B689" s="4" t="s">
        <v>1552</v>
      </c>
      <c r="C689" s="18"/>
      <c r="D689" s="17" t="s">
        <v>1553</v>
      </c>
      <c r="E689" s="17"/>
      <c r="F689" s="17"/>
      <c r="G689" s="11"/>
      <c r="H689" s="3"/>
      <c r="I689" s="18"/>
      <c r="J689" s="18"/>
      <c r="K689" s="18" t="s">
        <v>37</v>
      </c>
      <c r="L689" s="11"/>
      <c r="M689" s="18"/>
      <c r="N689" s="33" t="s">
        <v>1554</v>
      </c>
    </row>
    <row r="690" spans="1:14" ht="37.5" customHeight="1" x14ac:dyDescent="0.3">
      <c r="A690" s="4" t="s">
        <v>1555</v>
      </c>
      <c r="B690" s="4" t="s">
        <v>1556</v>
      </c>
      <c r="C690" s="18"/>
      <c r="D690" s="17" t="s">
        <v>1557</v>
      </c>
      <c r="E690" s="17" t="s">
        <v>1558</v>
      </c>
      <c r="F690" s="17"/>
      <c r="G690" s="11"/>
      <c r="H690" s="18"/>
      <c r="I690" s="18"/>
      <c r="J690" s="18"/>
      <c r="K690" s="18" t="s">
        <v>37</v>
      </c>
      <c r="L690" s="11"/>
      <c r="M690" s="18"/>
      <c r="N690" s="18"/>
    </row>
    <row r="691" spans="1:14" ht="75" customHeight="1" x14ac:dyDescent="0.3">
      <c r="A691" s="4" t="s">
        <v>1559</v>
      </c>
      <c r="B691" s="4" t="s">
        <v>1560</v>
      </c>
      <c r="C691" s="18"/>
      <c r="D691" s="17" t="s">
        <v>1561</v>
      </c>
      <c r="E691" s="17" t="s">
        <v>1562</v>
      </c>
      <c r="F691" s="17"/>
      <c r="G691" s="3"/>
      <c r="H691" s="3"/>
      <c r="I691" s="3"/>
      <c r="J691" s="3"/>
      <c r="K691" s="18" t="s">
        <v>37</v>
      </c>
      <c r="L691" s="3"/>
      <c r="M691" s="15"/>
      <c r="N691" s="15"/>
    </row>
    <row r="692" spans="1:14" x14ac:dyDescent="0.3">
      <c r="A692" s="61"/>
      <c r="B692" s="4"/>
      <c r="C692" s="3"/>
      <c r="D692" s="17"/>
      <c r="E692" s="17"/>
      <c r="F692" s="17"/>
      <c r="G692" s="3"/>
      <c r="H692" s="3"/>
      <c r="I692" s="3"/>
      <c r="J692" s="3"/>
      <c r="K692" s="18"/>
      <c r="L692" s="3"/>
      <c r="M692" s="15"/>
      <c r="N692" s="15"/>
    </row>
    <row r="693" spans="1:14" ht="23.25" customHeight="1" x14ac:dyDescent="0.3">
      <c r="A693" s="85" t="s">
        <v>1563</v>
      </c>
      <c r="B693" s="86"/>
      <c r="C693" s="21" t="s">
        <v>34</v>
      </c>
      <c r="D693" s="79"/>
      <c r="E693" s="77"/>
      <c r="F693" s="77"/>
      <c r="G693" s="32"/>
      <c r="H693" s="21"/>
      <c r="I693" s="21"/>
      <c r="J693" s="21"/>
      <c r="K693" s="21"/>
      <c r="L693" s="32"/>
      <c r="M693" s="21"/>
      <c r="N693" s="21"/>
    </row>
    <row r="694" spans="1:14" ht="56.25" customHeight="1" x14ac:dyDescent="0.3">
      <c r="A694" s="4" t="s">
        <v>1564</v>
      </c>
      <c r="B694" s="4" t="s">
        <v>1565</v>
      </c>
      <c r="C694" s="18"/>
      <c r="D694" s="6" t="s">
        <v>1566</v>
      </c>
      <c r="E694" s="27" t="s">
        <v>1567</v>
      </c>
      <c r="F694" s="17"/>
      <c r="G694" s="11"/>
      <c r="H694" s="18" t="s">
        <v>37</v>
      </c>
      <c r="I694" s="18"/>
      <c r="J694" s="18"/>
      <c r="K694" s="18"/>
      <c r="L694" s="11"/>
      <c r="M694" s="18"/>
      <c r="N694" s="18"/>
    </row>
    <row r="695" spans="1:14" ht="150" customHeight="1" x14ac:dyDescent="0.3">
      <c r="A695" s="4" t="s">
        <v>1568</v>
      </c>
      <c r="B695" s="61" t="s">
        <v>1043</v>
      </c>
      <c r="C695" s="18"/>
      <c r="D695" s="65" t="s">
        <v>1569</v>
      </c>
      <c r="E695" s="65" t="s">
        <v>1570</v>
      </c>
      <c r="F695" s="26"/>
      <c r="G695" s="11"/>
      <c r="H695" s="3"/>
      <c r="I695" s="3" t="s">
        <v>37</v>
      </c>
      <c r="J695" s="18"/>
      <c r="K695" s="18"/>
      <c r="L695" s="11"/>
      <c r="M695" s="18"/>
      <c r="N695" s="18"/>
    </row>
    <row r="696" spans="1:14" ht="93.75" customHeight="1" x14ac:dyDescent="0.3">
      <c r="A696" s="4" t="s">
        <v>1571</v>
      </c>
      <c r="B696" s="61" t="s">
        <v>1572</v>
      </c>
      <c r="C696" s="18"/>
      <c r="D696" s="65" t="s">
        <v>1573</v>
      </c>
      <c r="E696" s="65" t="s">
        <v>1574</v>
      </c>
      <c r="F696" s="26"/>
      <c r="G696" s="3"/>
      <c r="H696" s="3"/>
      <c r="I696" s="3" t="s">
        <v>37</v>
      </c>
      <c r="J696" s="3"/>
      <c r="K696" s="3"/>
      <c r="L696" s="3"/>
      <c r="M696" s="15"/>
      <c r="N696" s="15"/>
    </row>
    <row r="697" spans="1:14" ht="93.75" customHeight="1" x14ac:dyDescent="0.3">
      <c r="A697" s="4" t="s">
        <v>1575</v>
      </c>
      <c r="B697" s="61" t="s">
        <v>1576</v>
      </c>
      <c r="C697" s="18"/>
      <c r="D697" s="65" t="s">
        <v>1577</v>
      </c>
      <c r="E697" s="65" t="s">
        <v>1578</v>
      </c>
      <c r="F697" s="26"/>
      <c r="G697" s="3"/>
      <c r="H697" s="3"/>
      <c r="I697" s="3" t="s">
        <v>37</v>
      </c>
      <c r="J697" s="3"/>
      <c r="K697" s="3"/>
      <c r="L697" s="3"/>
      <c r="M697" s="15"/>
      <c r="N697" s="15"/>
    </row>
    <row r="698" spans="1:14" ht="56.25" customHeight="1" x14ac:dyDescent="0.3">
      <c r="A698" s="4" t="s">
        <v>1579</v>
      </c>
      <c r="B698" s="61" t="s">
        <v>768</v>
      </c>
      <c r="C698" s="18"/>
      <c r="D698" s="65" t="s">
        <v>1580</v>
      </c>
      <c r="E698" s="65" t="s">
        <v>1581</v>
      </c>
      <c r="F698" s="26"/>
      <c r="G698" s="3"/>
      <c r="H698" s="3"/>
      <c r="I698" s="3" t="s">
        <v>37</v>
      </c>
      <c r="J698" s="3"/>
      <c r="K698" s="3"/>
      <c r="L698" s="3"/>
      <c r="M698" s="15"/>
      <c r="N698" s="15"/>
    </row>
    <row r="699" spans="1:14" ht="150" customHeight="1" x14ac:dyDescent="0.3">
      <c r="A699" s="4" t="s">
        <v>1582</v>
      </c>
      <c r="B699" s="61" t="s">
        <v>1583</v>
      </c>
      <c r="C699" s="18"/>
      <c r="D699" s="65" t="s">
        <v>1584</v>
      </c>
      <c r="E699" s="65" t="s">
        <v>1585</v>
      </c>
      <c r="F699" s="26"/>
      <c r="G699" s="3"/>
      <c r="H699" s="3"/>
      <c r="I699" s="3" t="s">
        <v>37</v>
      </c>
      <c r="J699" s="3"/>
      <c r="K699" s="3"/>
      <c r="L699" s="3"/>
      <c r="M699" s="15"/>
      <c r="N699" s="15"/>
    </row>
    <row r="700" spans="1:14" x14ac:dyDescent="0.3">
      <c r="A700" s="61"/>
      <c r="B700" s="61"/>
      <c r="C700" s="3"/>
      <c r="D700" s="52"/>
      <c r="E700" s="52"/>
      <c r="F700" s="15"/>
      <c r="G700" s="3"/>
      <c r="H700" s="3"/>
      <c r="I700" s="3"/>
      <c r="J700" s="3"/>
      <c r="K700" s="3"/>
      <c r="L700" s="3"/>
      <c r="M700" s="15"/>
      <c r="N700" s="15"/>
    </row>
    <row r="701" spans="1:14" ht="24" customHeight="1" x14ac:dyDescent="0.3">
      <c r="A701" s="85" t="s">
        <v>1586</v>
      </c>
      <c r="B701" s="86"/>
      <c r="C701" s="21" t="s">
        <v>34</v>
      </c>
      <c r="D701" s="79"/>
      <c r="E701" s="77"/>
      <c r="F701" s="77"/>
      <c r="G701" s="32"/>
      <c r="H701" s="21"/>
      <c r="I701" s="21"/>
      <c r="J701" s="21"/>
      <c r="K701" s="21"/>
      <c r="L701" s="32"/>
      <c r="M701" s="21"/>
      <c r="N701" s="21"/>
    </row>
    <row r="702" spans="1:14" ht="56.25" customHeight="1" x14ac:dyDescent="0.3">
      <c r="A702" s="4" t="s">
        <v>1587</v>
      </c>
      <c r="B702" s="4" t="s">
        <v>1588</v>
      </c>
      <c r="C702" s="18"/>
      <c r="D702" s="6" t="s">
        <v>1589</v>
      </c>
      <c r="E702" s="27" t="s">
        <v>1590</v>
      </c>
      <c r="F702" s="17"/>
      <c r="G702" s="11"/>
      <c r="H702" s="18" t="s">
        <v>37</v>
      </c>
      <c r="I702" s="18"/>
      <c r="J702" s="18"/>
      <c r="K702" s="18"/>
      <c r="L702" s="11"/>
      <c r="M702" s="18"/>
      <c r="N702" s="18"/>
    </row>
    <row r="703" spans="1:14" ht="37.5" customHeight="1" x14ac:dyDescent="0.3">
      <c r="A703" s="4" t="s">
        <v>1591</v>
      </c>
      <c r="B703" s="61" t="s">
        <v>1592</v>
      </c>
      <c r="C703" s="18"/>
      <c r="D703" s="65" t="s">
        <v>1593</v>
      </c>
      <c r="E703" s="65" t="s">
        <v>1594</v>
      </c>
      <c r="F703" s="26"/>
      <c r="G703" s="3"/>
      <c r="H703" s="3"/>
      <c r="I703" s="3"/>
      <c r="J703" s="3"/>
      <c r="K703" s="3" t="s">
        <v>37</v>
      </c>
      <c r="L703" s="3"/>
      <c r="M703" s="15"/>
      <c r="N703" s="15"/>
    </row>
    <row r="704" spans="1:14" ht="37.5" customHeight="1" x14ac:dyDescent="0.3">
      <c r="A704" s="4" t="s">
        <v>1595</v>
      </c>
      <c r="B704" s="61" t="s">
        <v>1596</v>
      </c>
      <c r="C704" s="18"/>
      <c r="D704" s="65" t="s">
        <v>1597</v>
      </c>
      <c r="E704" s="65" t="s">
        <v>1598</v>
      </c>
      <c r="F704" s="26"/>
      <c r="G704" s="3"/>
      <c r="H704" s="3"/>
      <c r="I704" s="3"/>
      <c r="J704" s="3"/>
      <c r="K704" s="3" t="s">
        <v>37</v>
      </c>
      <c r="L704" s="3"/>
      <c r="M704" s="15"/>
      <c r="N704" s="15"/>
    </row>
    <row r="705" spans="1:14" ht="93.75" customHeight="1" x14ac:dyDescent="0.3">
      <c r="A705" s="4" t="s">
        <v>1599</v>
      </c>
      <c r="B705" s="61" t="s">
        <v>1600</v>
      </c>
      <c r="C705" s="18"/>
      <c r="D705" s="65" t="s">
        <v>1601</v>
      </c>
      <c r="E705" s="52" t="s">
        <v>1602</v>
      </c>
      <c r="F705" s="15"/>
      <c r="G705" s="3"/>
      <c r="H705" s="3" t="s">
        <v>37</v>
      </c>
      <c r="I705" s="3"/>
      <c r="J705" s="3"/>
      <c r="K705" s="3"/>
      <c r="L705" s="3"/>
      <c r="M705" s="15"/>
      <c r="N705" s="15"/>
    </row>
    <row r="706" spans="1:14" ht="93.75" customHeight="1" x14ac:dyDescent="0.3">
      <c r="A706" s="4" t="s">
        <v>1603</v>
      </c>
      <c r="B706" s="61" t="s">
        <v>1604</v>
      </c>
      <c r="C706" s="18"/>
      <c r="D706" s="65" t="s">
        <v>1601</v>
      </c>
      <c r="E706" s="65" t="s">
        <v>1605</v>
      </c>
      <c r="F706" s="15"/>
      <c r="G706" s="3"/>
      <c r="H706" s="3" t="s">
        <v>37</v>
      </c>
      <c r="I706" s="3"/>
      <c r="J706" s="3"/>
      <c r="K706" s="3"/>
      <c r="L706" s="3"/>
      <c r="M706" s="15"/>
      <c r="N706" s="15"/>
    </row>
    <row r="707" spans="1:14" ht="56.25" customHeight="1" x14ac:dyDescent="0.3">
      <c r="A707" s="4" t="s">
        <v>1606</v>
      </c>
      <c r="B707" s="61" t="s">
        <v>1607</v>
      </c>
      <c r="C707" s="18"/>
      <c r="D707" s="65" t="s">
        <v>1608</v>
      </c>
      <c r="E707" s="17" t="s">
        <v>1609</v>
      </c>
      <c r="F707" s="17"/>
      <c r="G707" s="3"/>
      <c r="H707" s="3"/>
      <c r="I707" s="3"/>
      <c r="J707" s="3"/>
      <c r="K707" s="3" t="s">
        <v>37</v>
      </c>
      <c r="L707" s="3"/>
      <c r="M707" s="15"/>
      <c r="N707" s="15" t="s">
        <v>281</v>
      </c>
    </row>
    <row r="708" spans="1:14" x14ac:dyDescent="0.3">
      <c r="A708" s="61"/>
      <c r="B708" s="61"/>
      <c r="C708" s="3"/>
      <c r="D708" s="52"/>
      <c r="E708" s="17"/>
      <c r="F708" s="17"/>
      <c r="G708" s="3"/>
      <c r="H708" s="3"/>
      <c r="I708" s="3"/>
      <c r="J708" s="3"/>
      <c r="K708" s="3"/>
      <c r="L708" s="3"/>
      <c r="M708" s="15"/>
      <c r="N708" s="15"/>
    </row>
    <row r="709" spans="1:14" ht="27.75" customHeight="1" x14ac:dyDescent="0.3">
      <c r="A709" s="85" t="s">
        <v>1610</v>
      </c>
      <c r="B709" s="86"/>
      <c r="C709" s="21" t="s">
        <v>34</v>
      </c>
      <c r="D709" s="79"/>
      <c r="E709" s="77"/>
      <c r="F709" s="77"/>
      <c r="G709" s="32"/>
      <c r="H709" s="21"/>
      <c r="I709" s="21"/>
      <c r="J709" s="21"/>
      <c r="K709" s="21"/>
      <c r="L709" s="32"/>
      <c r="M709" s="21"/>
      <c r="N709" s="21"/>
    </row>
    <row r="710" spans="1:14" ht="56.25" customHeight="1" x14ac:dyDescent="0.3">
      <c r="A710" s="4" t="s">
        <v>1611</v>
      </c>
      <c r="B710" s="4" t="s">
        <v>1612</v>
      </c>
      <c r="C710" s="18"/>
      <c r="D710" s="6" t="s">
        <v>1613</v>
      </c>
      <c r="E710" s="27" t="s">
        <v>1614</v>
      </c>
      <c r="F710" s="17"/>
      <c r="G710" s="11"/>
      <c r="H710" s="18" t="s">
        <v>37</v>
      </c>
      <c r="I710" s="18"/>
      <c r="J710" s="18"/>
      <c r="K710" s="18"/>
      <c r="L710" s="11"/>
      <c r="M710" s="18"/>
      <c r="N710" s="18"/>
    </row>
    <row r="711" spans="1:14" ht="56.25" customHeight="1" x14ac:dyDescent="0.3">
      <c r="A711" s="4" t="s">
        <v>1615</v>
      </c>
      <c r="B711" s="61" t="s">
        <v>1616</v>
      </c>
      <c r="C711" s="18"/>
      <c r="D711" s="65" t="s">
        <v>1617</v>
      </c>
      <c r="E711" s="17" t="s">
        <v>1618</v>
      </c>
      <c r="F711" s="15"/>
      <c r="G711" s="3"/>
      <c r="H711" s="3"/>
      <c r="I711" s="3"/>
      <c r="J711" s="3"/>
      <c r="K711" s="3" t="s">
        <v>37</v>
      </c>
      <c r="L711" s="3"/>
      <c r="M711" s="15"/>
      <c r="N711" s="15" t="s">
        <v>281</v>
      </c>
    </row>
    <row r="712" spans="1:14" ht="56.25" customHeight="1" x14ac:dyDescent="0.3">
      <c r="A712" s="4" t="s">
        <v>1619</v>
      </c>
      <c r="B712" s="61" t="s">
        <v>1620</v>
      </c>
      <c r="C712" s="18"/>
      <c r="D712" s="65" t="s">
        <v>1621</v>
      </c>
      <c r="E712" s="52" t="s">
        <v>1622</v>
      </c>
      <c r="F712" s="15"/>
      <c r="G712" s="3"/>
      <c r="H712" s="3"/>
      <c r="I712" s="3"/>
      <c r="J712" s="3"/>
      <c r="K712" s="3" t="s">
        <v>37</v>
      </c>
      <c r="L712" s="3"/>
      <c r="M712" s="15"/>
      <c r="N712" s="15"/>
    </row>
    <row r="713" spans="1:14" ht="75" customHeight="1" x14ac:dyDescent="0.3">
      <c r="A713" s="4" t="s">
        <v>1623</v>
      </c>
      <c r="B713" s="61" t="s">
        <v>1624</v>
      </c>
      <c r="C713" s="18"/>
      <c r="D713" s="65" t="s">
        <v>1625</v>
      </c>
      <c r="E713" s="65" t="s">
        <v>1626</v>
      </c>
      <c r="F713" s="26"/>
      <c r="G713" s="3"/>
      <c r="H713" s="3"/>
      <c r="I713" s="3"/>
      <c r="J713" s="3"/>
      <c r="K713" s="3" t="s">
        <v>37</v>
      </c>
      <c r="L713" s="3"/>
      <c r="M713" s="15"/>
      <c r="N713" s="15"/>
    </row>
    <row r="714" spans="1:14" x14ac:dyDescent="0.3">
      <c r="A714" s="61"/>
      <c r="B714" s="61"/>
      <c r="C714" s="3"/>
      <c r="D714" s="52"/>
      <c r="E714" s="52"/>
      <c r="F714" s="15"/>
      <c r="G714" s="3"/>
      <c r="H714" s="3"/>
      <c r="I714" s="3"/>
      <c r="J714" s="3"/>
      <c r="K714" s="3"/>
      <c r="L714" s="3"/>
      <c r="M714" s="15"/>
      <c r="N714" s="15"/>
    </row>
    <row r="715" spans="1:14" ht="18.75" customHeight="1" x14ac:dyDescent="0.3">
      <c r="A715" s="67" t="s">
        <v>1627</v>
      </c>
      <c r="B715" s="67"/>
      <c r="C715" s="20"/>
      <c r="D715" s="19"/>
      <c r="E715" s="19"/>
      <c r="F715" s="19"/>
      <c r="G715" s="31"/>
      <c r="H715" s="20"/>
      <c r="I715" s="20"/>
      <c r="J715" s="20"/>
      <c r="K715" s="20"/>
      <c r="L715" s="31"/>
      <c r="M715" s="20"/>
      <c r="N715" s="20"/>
    </row>
    <row r="716" spans="1:14" ht="23.25" customHeight="1" x14ac:dyDescent="0.3">
      <c r="A716" s="85" t="s">
        <v>1628</v>
      </c>
      <c r="B716" s="86"/>
      <c r="C716" s="21" t="s">
        <v>34</v>
      </c>
      <c r="D716" s="79"/>
      <c r="E716" s="77"/>
      <c r="F716" s="77"/>
      <c r="G716" s="32"/>
      <c r="H716" s="21"/>
      <c r="I716" s="21"/>
      <c r="J716" s="21"/>
      <c r="K716" s="21"/>
      <c r="L716" s="32"/>
      <c r="M716" s="21"/>
      <c r="N716" s="21"/>
    </row>
    <row r="717" spans="1:14" ht="56.25" customHeight="1" x14ac:dyDescent="0.3">
      <c r="A717" s="61" t="s">
        <v>1629</v>
      </c>
      <c r="B717" s="4" t="s">
        <v>1630</v>
      </c>
      <c r="C717" s="18"/>
      <c r="D717" s="6" t="s">
        <v>1631</v>
      </c>
      <c r="E717" s="17" t="s">
        <v>1632</v>
      </c>
      <c r="F717" s="17"/>
      <c r="G717" s="11"/>
      <c r="H717" s="18" t="s">
        <v>37</v>
      </c>
      <c r="I717" s="18"/>
      <c r="J717" s="18"/>
      <c r="K717" s="18"/>
      <c r="L717" s="11"/>
      <c r="M717" s="18"/>
      <c r="N717" s="18"/>
    </row>
    <row r="718" spans="1:14" x14ac:dyDescent="0.3">
      <c r="A718" s="61"/>
      <c r="B718" s="61"/>
      <c r="C718" s="3"/>
      <c r="D718" s="52"/>
      <c r="E718" s="65"/>
      <c r="F718" s="26"/>
      <c r="G718" s="3"/>
      <c r="H718" s="3"/>
      <c r="I718" s="3"/>
      <c r="J718" s="3"/>
      <c r="K718" s="3"/>
      <c r="L718" s="3"/>
      <c r="M718" s="15"/>
      <c r="N718" s="15"/>
    </row>
    <row r="719" spans="1:14" ht="21" customHeight="1" x14ac:dyDescent="0.3">
      <c r="A719" s="85" t="s">
        <v>1633</v>
      </c>
      <c r="B719" s="86"/>
      <c r="C719" s="21" t="s">
        <v>34</v>
      </c>
      <c r="D719" s="79"/>
      <c r="E719" s="77"/>
      <c r="F719" s="77"/>
      <c r="G719" s="32"/>
      <c r="H719" s="21"/>
      <c r="I719" s="21"/>
      <c r="J719" s="21"/>
      <c r="K719" s="21"/>
      <c r="L719" s="32"/>
      <c r="M719" s="21"/>
      <c r="N719" s="21"/>
    </row>
    <row r="720" spans="1:14" ht="37.5" customHeight="1" x14ac:dyDescent="0.3">
      <c r="A720" s="61" t="s">
        <v>1634</v>
      </c>
      <c r="B720" s="4" t="s">
        <v>1635</v>
      </c>
      <c r="C720" s="18"/>
      <c r="D720" s="6" t="s">
        <v>1636</v>
      </c>
      <c r="E720" s="17" t="s">
        <v>1637</v>
      </c>
      <c r="F720" s="17"/>
      <c r="G720" s="3"/>
      <c r="H720" s="18"/>
      <c r="I720" s="3"/>
      <c r="J720" s="3"/>
      <c r="K720" s="3"/>
      <c r="L720" s="3"/>
      <c r="M720" s="15"/>
      <c r="N720" s="72" t="s">
        <v>320</v>
      </c>
    </row>
    <row r="721" spans="1:14" x14ac:dyDescent="0.3">
      <c r="A721" s="61"/>
      <c r="B721" s="61"/>
      <c r="C721" s="3"/>
      <c r="D721" s="52"/>
      <c r="E721" s="52"/>
      <c r="F721" s="15"/>
      <c r="G721" s="3"/>
      <c r="H721" s="3"/>
      <c r="I721" s="3"/>
      <c r="J721" s="3"/>
      <c r="K721" s="3"/>
      <c r="L721" s="3"/>
      <c r="M721" s="15"/>
      <c r="N721" s="15"/>
    </row>
    <row r="722" spans="1:14" ht="22.5" customHeight="1" x14ac:dyDescent="0.3">
      <c r="A722" s="85" t="s">
        <v>1638</v>
      </c>
      <c r="B722" s="86"/>
      <c r="C722" s="21" t="s">
        <v>34</v>
      </c>
      <c r="D722" s="79"/>
      <c r="E722" s="77"/>
      <c r="F722" s="77"/>
      <c r="G722" s="32"/>
      <c r="H722" s="21"/>
      <c r="I722" s="21"/>
      <c r="J722" s="21"/>
      <c r="K722" s="21"/>
      <c r="L722" s="32"/>
      <c r="M722" s="21"/>
      <c r="N722" s="21"/>
    </row>
    <row r="723" spans="1:14" ht="37.5" customHeight="1" x14ac:dyDescent="0.3">
      <c r="A723" s="61" t="s">
        <v>1639</v>
      </c>
      <c r="B723" s="4" t="s">
        <v>1640</v>
      </c>
      <c r="C723" s="18"/>
      <c r="D723" s="6" t="s">
        <v>1641</v>
      </c>
      <c r="E723" s="17" t="s">
        <v>1642</v>
      </c>
      <c r="F723" s="17"/>
      <c r="G723" s="3"/>
      <c r="H723" s="18" t="s">
        <v>37</v>
      </c>
      <c r="I723" s="3"/>
      <c r="J723" s="3"/>
      <c r="K723" s="3"/>
      <c r="L723" s="3"/>
      <c r="M723" s="15"/>
      <c r="N723" s="15"/>
    </row>
    <row r="724" spans="1:14" x14ac:dyDescent="0.3">
      <c r="A724" s="61"/>
      <c r="B724" s="61"/>
      <c r="C724" s="3"/>
      <c r="D724" s="52"/>
      <c r="E724" s="52"/>
      <c r="F724" s="15"/>
      <c r="G724" s="3"/>
      <c r="H724" s="3"/>
      <c r="I724" s="3"/>
      <c r="J724" s="3"/>
      <c r="K724" s="3"/>
      <c r="L724" s="3"/>
      <c r="M724" s="15"/>
      <c r="N724" s="15"/>
    </row>
  </sheetData>
  <autoFilter ref="G1:H724"/>
  <mergeCells count="47">
    <mergeCell ref="O1:U1"/>
    <mergeCell ref="A460:B460"/>
    <mergeCell ref="A693:B693"/>
    <mergeCell ref="A613:B613"/>
    <mergeCell ref="A709:B709"/>
    <mergeCell ref="A504:B504"/>
    <mergeCell ref="A529:B529"/>
    <mergeCell ref="O2:V2"/>
    <mergeCell ref="A450:B450"/>
    <mergeCell ref="A637:B637"/>
    <mergeCell ref="L3:N3"/>
    <mergeCell ref="M4:N4"/>
    <mergeCell ref="A676:B676"/>
    <mergeCell ref="A719:B719"/>
    <mergeCell ref="M6:N6"/>
    <mergeCell ref="A657:B657"/>
    <mergeCell ref="A607:B607"/>
    <mergeCell ref="A651:B651"/>
    <mergeCell ref="A601:B601"/>
    <mergeCell ref="A558:B558"/>
    <mergeCell ref="A716:B716"/>
    <mergeCell ref="A722:B722"/>
    <mergeCell ref="A589:B589"/>
    <mergeCell ref="M5:N5"/>
    <mergeCell ref="A505:B505"/>
    <mergeCell ref="A576:B576"/>
    <mergeCell ref="A552:B552"/>
    <mergeCell ref="A570:B570"/>
    <mergeCell ref="A535:B535"/>
    <mergeCell ref="A526:B526"/>
    <mergeCell ref="A582:B582"/>
    <mergeCell ref="A687:B687"/>
    <mergeCell ref="A619:B619"/>
    <mergeCell ref="A625:B625"/>
    <mergeCell ref="A643:B643"/>
    <mergeCell ref="A670:B670"/>
    <mergeCell ref="A664:B664"/>
    <mergeCell ref="O3:V3"/>
    <mergeCell ref="A701:B701"/>
    <mergeCell ref="A595:B595"/>
    <mergeCell ref="A564:B564"/>
    <mergeCell ref="A682:B682"/>
    <mergeCell ref="A632:B632"/>
    <mergeCell ref="O5:V5"/>
    <mergeCell ref="O4:V4"/>
    <mergeCell ref="A543:B543"/>
    <mergeCell ref="M7:N7"/>
  </mergeCells>
  <conditionalFormatting sqref="G12:G19 G293:G294 L1:L2 L8:L15 L19:L20 L23:L289 L293:L526 L528:L1048576">
    <cfRule type="cellIs" dxfId="12" priority="24" operator="equal">
      <formula>"Fail"</formula>
    </cfRule>
  </conditionalFormatting>
  <conditionalFormatting sqref="I332:I335">
    <cfRule type="cellIs" dxfId="11" priority="23" operator="equal">
      <formula>"Fail"</formula>
    </cfRule>
  </conditionalFormatting>
  <conditionalFormatting sqref="K326">
    <cfRule type="cellIs" dxfId="10" priority="22" operator="equal">
      <formula>"Fail"</formula>
    </cfRule>
  </conditionalFormatting>
  <conditionalFormatting sqref="G20 G36:G289 G324:G526 G528:G724">
    <cfRule type="cellIs" dxfId="9" priority="20" operator="equal">
      <formula>"Fail"</formula>
    </cfRule>
  </conditionalFormatting>
  <conditionalFormatting sqref="F22:F34">
    <cfRule type="cellIs" dxfId="8" priority="14" operator="equal">
      <formula>"Fail"</formula>
    </cfRule>
  </conditionalFormatting>
  <conditionalFormatting sqref="F21">
    <cfRule type="cellIs" dxfId="7" priority="13" operator="equal">
      <formula>"Fail"</formula>
    </cfRule>
  </conditionalFormatting>
  <conditionalFormatting sqref="L21">
    <cfRule type="cellIs" dxfId="6" priority="7" operator="equal">
      <formula>"Fail"</formula>
    </cfRule>
  </conditionalFormatting>
  <conditionalFormatting sqref="G21:G35">
    <cfRule type="cellIs" dxfId="5" priority="6" operator="equal">
      <formula>"Fail"</formula>
    </cfRule>
  </conditionalFormatting>
  <conditionalFormatting sqref="G295:G323">
    <cfRule type="cellIs" dxfId="4" priority="5" operator="equal">
      <formula>"Fail"</formula>
    </cfRule>
  </conditionalFormatting>
  <conditionalFormatting sqref="L290:L292">
    <cfRule type="cellIs" dxfId="3" priority="4" operator="equal">
      <formula>"Fail"</formula>
    </cfRule>
  </conditionalFormatting>
  <conditionalFormatting sqref="G290:G292">
    <cfRule type="cellIs" dxfId="2" priority="3" operator="equal">
      <formula>"Fail"</formula>
    </cfRule>
  </conditionalFormatting>
  <conditionalFormatting sqref="H72:H80">
    <cfRule type="cellIs" dxfId="1" priority="2" operator="equal">
      <formula>"Fail"</formula>
    </cfRule>
  </conditionalFormatting>
  <conditionalFormatting sqref="L16">
    <cfRule type="cellIs" dxfId="0" priority="1" operator="equal">
      <formula>"Fail"</formula>
    </cfRule>
  </conditionalFormatting>
  <hyperlinks>
    <hyperlink ref="C13" r:id="rId1" display="truongtq@bagroup.vn/atgmj123"/>
    <hyperlink ref="C16" r:id="rId2" display="truongtq@bagroup.vn/11111"/>
    <hyperlink ref="N45" location="Khác!A1" display="Khác!A1"/>
    <hyperlink ref="C227" r:id="rId3" display="truongtq@bagroup.vn/atgmj123"/>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2" sqref="A22:A23"/>
    </sheetView>
  </sheetViews>
  <sheetFormatPr defaultRowHeight="15" x14ac:dyDescent="0.25"/>
  <cols>
    <col min="1" max="1" width="94.5703125" customWidth="1"/>
  </cols>
  <sheetData>
    <row r="1" spans="1:1" ht="45" customHeight="1" x14ac:dyDescent="0.25">
      <c r="A1" s="71" t="s">
        <v>1643</v>
      </c>
    </row>
    <row r="2" spans="1:1" ht="60" customHeight="1" x14ac:dyDescent="0.25">
      <c r="A2" s="70" t="s">
        <v>1644</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Khác</vt:lpstr>
      <vt:lpstr>Trường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2025-05-21T12:24:47Z</dcterms:modified>
</cp:coreProperties>
</file>