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tq.BA\PycharmProjects\pythonProject\s_taxi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L45" i="1" l="1"/>
  <c r="F45" i="1"/>
</calcChain>
</file>

<file path=xl/sharedStrings.xml><?xml version="1.0" encoding="utf-8"?>
<sst xmlns="http://schemas.openxmlformats.org/spreadsheetml/2006/main" count="414" uniqueCount="315">
  <si>
    <t>Chuc nang</t>
  </si>
  <si>
    <t>web(list)</t>
  </si>
  <si>
    <t>popup</t>
  </si>
  <si>
    <t>api</t>
  </si>
  <si>
    <t>Bổ xung</t>
  </si>
  <si>
    <t>phương tiện</t>
  </si>
  <si>
    <t>auto1254</t>
  </si>
  <si>
    <t>Time</t>
  </si>
  <si>
    <t>16/12/2024</t>
  </si>
  <si>
    <t>type</t>
  </si>
  <si>
    <t>1</t>
  </si>
  <si>
    <t>src</t>
  </si>
  <si>
    <t>/Content/themes/img/RedCar.png</t>
  </si>
  <si>
    <t>Path_src</t>
  </si>
  <si>
    <t>//*[@class='table table-hover table-bordered']/tbody/tr[4]/td[1]/img</t>
  </si>
  <si>
    <t>//*[@class='table table-hover table-bordered']/tbody/tr[4]/td[2]</t>
  </si>
  <si>
    <t>//*[@class='table table-hover table-bordered']/tbody/tr[4]/td[3]</t>
  </si>
  <si>
    <t>//*[@class='table table-hover table-bordered']/tbody/tr[4]/td[4]</t>
  </si>
  <si>
    <t>//*[@class='table table-hover table-bordered']/tbody/tr[4]/td[5]</t>
  </si>
  <si>
    <t>Số tăng dần</t>
  </si>
  <si>
    <t>_21052025_1254</t>
  </si>
  <si>
    <t>Xe</t>
  </si>
  <si>
    <t>15A31433</t>
  </si>
  <si>
    <t>Mã đàm</t>
  </si>
  <si>
    <t>107</t>
  </si>
  <si>
    <t>Vị trí</t>
  </si>
  <si>
    <t>X. Thủy Sơn, H. Thủy Nguyên, TP. Hải Phòng</t>
  </si>
  <si>
    <t>Vĩ độ</t>
  </si>
  <si>
    <t>20.90757</t>
  </si>
  <si>
    <t>Kinh độ</t>
  </si>
  <si>
    <t>106.6776</t>
  </si>
  <si>
    <t>Thời gian</t>
  </si>
  <si>
    <t>09:57:34</t>
  </si>
  <si>
    <t>Vận tốc GPS</t>
  </si>
  <si>
    <t>0</t>
  </si>
  <si>
    <t>Loại xe</t>
  </si>
  <si>
    <t>4 chỗ Nguyễn Gia - KIA</t>
  </si>
  <si>
    <t>Trạng thái</t>
  </si>
  <si>
    <t>Sẵn sàng</t>
  </si>
  <si>
    <t>Cuốc khách</t>
  </si>
  <si>
    <t>1 (TTĐH:1;App:0;Vẫy:0)</t>
  </si>
  <si>
    <t>Doanh thu</t>
  </si>
  <si>
    <t>Lái xe</t>
  </si>
  <si>
    <t>batrinh209a-0988877478</t>
  </si>
  <si>
    <t>ĐÀO LONG VŨ</t>
  </si>
  <si>
    <t>Điện thoại</t>
  </si>
  <si>
    <t>0782009958</t>
  </si>
  <si>
    <t>Kết nối</t>
  </si>
  <si>
    <t>Không kết nối</t>
  </si>
  <si>
    <t>Phiên bản ứng dụng</t>
  </si>
  <si>
    <t>511010</t>
  </si>
  <si>
    <t>Mã khuyến mại</t>
  </si>
  <si>
    <t>Auto_KM_Chung1152</t>
  </si>
  <si>
    <t>Auto_KM_Rieng1154</t>
  </si>
  <si>
    <t>Tài khoản khuyến mại</t>
  </si>
  <si>
    <t>2100001250</t>
  </si>
  <si>
    <t>100000126</t>
  </si>
  <si>
    <t>Cài app mới</t>
  </si>
  <si>
    <t>Auto_CaiAppMoi504</t>
  </si>
  <si>
    <t>Tài khoản khuyến mại 2</t>
  </si>
  <si>
    <t>Auto_account_292</t>
  </si>
  <si>
    <t>Nhóm tài khoản</t>
  </si>
  <si>
    <t>Auto_group_293</t>
  </si>
  <si>
    <t>Tạo khách hàng</t>
  </si>
  <si>
    <t>Auto_customer_1183</t>
  </si>
  <si>
    <t>Đối tác</t>
  </si>
  <si>
    <t>Auto_name_partner_1178</t>
  </si>
  <si>
    <t>Hợp đồng</t>
  </si>
  <si>
    <t>Auto1147</t>
  </si>
  <si>
    <t>Quản lý thẻ</t>
  </si>
  <si>
    <t>Auto_1233</t>
  </si>
  <si>
    <t>Tạo tài khoản</t>
  </si>
  <si>
    <t>auto1236</t>
  </si>
  <si>
    <t>Tạo thông báo</t>
  </si>
  <si>
    <t>Auto_ThongBao_1237</t>
  </si>
  <si>
    <t>Tạo thông báo v2</t>
  </si>
  <si>
    <t>Auto_ThongBaoV2_1193</t>
  </si>
  <si>
    <t>serial thẻ trả trước</t>
  </si>
  <si>
    <t>9999800010000587</t>
  </si>
  <si>
    <t>Số dư</t>
  </si>
  <si>
    <t>Chi tiết</t>
  </si>
  <si>
    <t>1. Mở tab mới và chuyển đến trang: "8.4 Báo cáo doanh thu"
2. Hiển thị "Mã cuốc khách"</t>
  </si>
  <si>
    <t>Lộ trình - Tìm kiếm</t>
  </si>
  <si>
    <t xml:space="preserve"> Nạp tiền</t>
  </si>
  <si>
    <t>Được tặng tiền</t>
  </si>
  <si>
    <t>Sử dụng tiền</t>
  </si>
  <si>
    <t>Tặng tiền</t>
  </si>
  <si>
    <t>Mở tab mới với lộ trình xe vừa tìm kiếm, chuyển tới trang: "THEO DÕI LỘ TRÌNH - STAXI"</t>
  </si>
  <si>
    <t>10:07:26</t>
  </si>
  <si>
    <t>08:39:00</t>
  </si>
  <si>
    <t>Nạp tiền</t>
  </si>
  <si>
    <t>Tiền được tặng</t>
  </si>
  <si>
    <t xml:space="preserve">Tặng tiền </t>
  </si>
  <si>
    <t>Hàng</t>
  </si>
  <si>
    <t>số case trống mức 0:</t>
  </si>
  <si>
    <t>số case trống mức 1:</t>
  </si>
  <si>
    <t>số case trống mức 2:</t>
  </si>
  <si>
    <t>số case trống mức 3:</t>
  </si>
  <si>
    <t>số case trống mức 4:</t>
  </si>
  <si>
    <t>số case trống mức nghiêm trọng:</t>
  </si>
  <si>
    <t>Tổng các case:</t>
  </si>
  <si>
    <t>số case fail mức 0:</t>
  </si>
  <si>
    <t>số case fail mức 1:</t>
  </si>
  <si>
    <t>số case fail mức 2:</t>
  </si>
  <si>
    <t>số case fail mức 3:</t>
  </si>
  <si>
    <t>số case fail mức 4:</t>
  </si>
  <si>
    <t>số case fail mức nghiêm trọng:</t>
  </si>
  <si>
    <t>case fail chung</t>
  </si>
  <si>
    <t>số case pass mức 0:</t>
  </si>
  <si>
    <t>số case pass mức 1:</t>
  </si>
  <si>
    <t>số case pass mức 2:</t>
  </si>
  <si>
    <t>số case pass mức 3:</t>
  </si>
  <si>
    <t>số case pass mức 4:</t>
  </si>
  <si>
    <t>229</t>
  </si>
  <si>
    <t>case pass chung</t>
  </si>
  <si>
    <t>193</t>
  </si>
  <si>
    <t>Số tiền nợ(7.7.4)</t>
  </si>
  <si>
    <t>Công nợ đã chốt, nhưng chưa thanh toán(7.7.5)</t>
  </si>
  <si>
    <t>Công nợ thanh toán 1 phần_phần đã thanh toán(7.7.7)</t>
  </si>
  <si>
    <t>Số dư 1</t>
  </si>
  <si>
    <t>Tổng các cuốc chưa thanh toán(7.7.10)</t>
  </si>
  <si>
    <t>Số nợ còn 7.7.7</t>
  </si>
  <si>
    <t>Số dư 2</t>
  </si>
  <si>
    <t>Số tiền nợ chốt</t>
  </si>
  <si>
    <t>Số tiền đã thanh toán</t>
  </si>
  <si>
    <t xml:space="preserve">Số nợ còn </t>
  </si>
  <si>
    <t>Tổng Cước xe(thanh toán 1 phần)</t>
  </si>
  <si>
    <t>Số dư 7.7.3</t>
  </si>
  <si>
    <t>4967100</t>
  </si>
  <si>
    <t>-4.967.100 ₫</t>
  </si>
  <si>
    <t>Tong tien hd 7.7.7</t>
  </si>
  <si>
    <t>hạn mức(7.7.3)</t>
  </si>
  <si>
    <t>7000000</t>
  </si>
  <si>
    <t>số tiền nợ 7.7.4</t>
  </si>
  <si>
    <t>Số tiền cuốc 7.7.10</t>
  </si>
  <si>
    <t>Số tiền(7.7.5)</t>
  </si>
  <si>
    <t>STT</t>
  </si>
  <si>
    <t>A5</t>
  </si>
  <si>
    <t>A6</t>
  </si>
  <si>
    <t>Tên lái xe</t>
  </si>
  <si>
    <t>khánh trinh</t>
  </si>
  <si>
    <t>B5</t>
  </si>
  <si>
    <t>B6</t>
  </si>
  <si>
    <t>Mã lái xe</t>
  </si>
  <si>
    <t>batrinh209a</t>
  </si>
  <si>
    <t>C5</t>
  </si>
  <si>
    <t>C6</t>
  </si>
  <si>
    <t>Biển số</t>
  </si>
  <si>
    <t>BATRINH</t>
  </si>
  <si>
    <t>D5</t>
  </si>
  <si>
    <t>D6</t>
  </si>
  <si>
    <t>Số hiệu</t>
  </si>
  <si>
    <t>9999</t>
  </si>
  <si>
    <t>E5</t>
  </si>
  <si>
    <t>E6</t>
  </si>
  <si>
    <t>SĐT khách hàng</t>
  </si>
  <si>
    <t>None</t>
  </si>
  <si>
    <t>F5</t>
  </si>
  <si>
    <t>F6</t>
  </si>
  <si>
    <t>Địa chỉ đón khách</t>
  </si>
  <si>
    <t>14 Phố Nguyễn Cảnh Dị, phường Định Công, quận Hoàng Mai, thành phố Hà Nội</t>
  </si>
  <si>
    <t>G5</t>
  </si>
  <si>
    <t>G6</t>
  </si>
  <si>
    <t>Địa chỉ trả khách</t>
  </si>
  <si>
    <t>0, Đang Thi Công, Khu Đô Thị Đại Kim, P. Định Công, Q. Hoàng Mai, TP. Hà Nội</t>
  </si>
  <si>
    <t>H5</t>
  </si>
  <si>
    <t>H6</t>
  </si>
  <si>
    <t>Thời gian cuốc đặt</t>
  </si>
  <si>
    <t>17:46:34 17/12/2024</t>
  </si>
  <si>
    <t>I5</t>
  </si>
  <si>
    <t>I6</t>
  </si>
  <si>
    <t>Thời gian cuốc kết thúc</t>
  </si>
  <si>
    <t>9:38:20 18/12/2024</t>
  </si>
  <si>
    <t>J5</t>
  </si>
  <si>
    <t>J6</t>
  </si>
  <si>
    <t>Số Km</t>
  </si>
  <si>
    <t>0.00</t>
  </si>
  <si>
    <t>K5</t>
  </si>
  <si>
    <t>K6</t>
  </si>
  <si>
    <t>Cước di chuyển</t>
  </si>
  <si>
    <t>0 ₫</t>
  </si>
  <si>
    <t>L5</t>
  </si>
  <si>
    <t>L6</t>
  </si>
  <si>
    <t>Cước chờ</t>
  </si>
  <si>
    <t>M5</t>
  </si>
  <si>
    <t>M6</t>
  </si>
  <si>
    <t>Phụ phí</t>
  </si>
  <si>
    <t>-</t>
  </si>
  <si>
    <t>N5</t>
  </si>
  <si>
    <t>N6</t>
  </si>
  <si>
    <t>O5</t>
  </si>
  <si>
    <t>O6</t>
  </si>
  <si>
    <t>Thực thu</t>
  </si>
  <si>
    <t>P5</t>
  </si>
  <si>
    <t>P6</t>
  </si>
  <si>
    <t>Ghi chú</t>
  </si>
  <si>
    <t>Q5</t>
  </si>
  <si>
    <t>Q6</t>
  </si>
  <si>
    <t>Mã KM/Số tiền KM</t>
  </si>
  <si>
    <t>...
0 ₫</t>
  </si>
  <si>
    <t>R5</t>
  </si>
  <si>
    <t>R6</t>
  </si>
  <si>
    <t>Số tiền thanh toán</t>
  </si>
  <si>
    <t>S5</t>
  </si>
  <si>
    <t>S6</t>
  </si>
  <si>
    <t>Hình thức thanh toán</t>
  </si>
  <si>
    <t>Tiền mặt</t>
  </si>
  <si>
    <t>T5</t>
  </si>
  <si>
    <t>T6</t>
  </si>
  <si>
    <t>Lộ trình</t>
  </si>
  <si>
    <t>Xem hóa đơn</t>
  </si>
  <si>
    <t>Xuất hóa đơn</t>
  </si>
  <si>
    <t>Thời gian đón khách (Đồng hồ - GPS)</t>
  </si>
  <si>
    <t>Thời gian trả khách (Đồng hồ - GPS)</t>
  </si>
  <si>
    <t>Địa điểm đón khách (GPS)</t>
  </si>
  <si>
    <t>Địa điểm trả khách (GPS)</t>
  </si>
  <si>
    <t>Km rỗng (GPS)</t>
  </si>
  <si>
    <t>Tiền đồng hồ (GPS)</t>
  </si>
  <si>
    <t>Tiền thực thu (GPS)</t>
  </si>
  <si>
    <t>Thời gian chờ (GPS)</t>
  </si>
  <si>
    <t>Km có khách GPS (GPS)</t>
  </si>
  <si>
    <t>Biên lai/hóa đơn</t>
  </si>
  <si>
    <t>Chi tiết đề cử</t>
  </si>
  <si>
    <t>Bản đồ trước đề cử</t>
  </si>
  <si>
    <t>Bản đồ sau đề cử</t>
  </si>
  <si>
    <t>Cuốc khách GPS</t>
  </si>
  <si>
    <t>Xem</t>
  </si>
  <si>
    <t>Lộ trình GPS</t>
  </si>
  <si>
    <t xml:space="preserve">Xem </t>
  </si>
  <si>
    <t>22/01</t>
  </si>
  <si>
    <t>23/01</t>
  </si>
  <si>
    <t>24/01</t>
  </si>
  <si>
    <t>HOPDONGMACDINH</t>
  </si>
  <si>
    <t>thẻ sau1: 7.7.4 Số nợ</t>
  </si>
  <si>
    <t>thẻ sau1: 7.7.10 Tổng cuốc</t>
  </si>
  <si>
    <t>thẻ sau2: 7.7.4 Tổng hợp</t>
  </si>
  <si>
    <t>thẻ sau2: 7.7.5 Số tiền</t>
  </si>
  <si>
    <t>thẻ sau2: 7.7.7 Số tiền nợ</t>
  </si>
  <si>
    <t>thẻ sau2: 7.7.3 Số dư</t>
  </si>
  <si>
    <t>thẻ sau2: 7.7.3 Hạn mức</t>
  </si>
  <si>
    <t>thẻ sau3: 7.7.3 Số dư</t>
  </si>
  <si>
    <t>thẻ sau3: 7.7.10 Tổng cuốc</t>
  </si>
  <si>
    <t>thẻ sau3: 7.7.7 Số tiền nợ</t>
  </si>
  <si>
    <t>thẻ sau4: 7.7.5 Số tiền 1 serial</t>
  </si>
  <si>
    <t>thẻ sau4: 7.7.10 Số tiền tổng của 1 serial</t>
  </si>
  <si>
    <t>thẻ sau4: 7.7.5 Số tiền tất cả serial</t>
  </si>
  <si>
    <t>thẻ sau4: 7.7.5 Số tiền hợp đồng</t>
  </si>
  <si>
    <t>Không tìm thấy thẻ</t>
  </si>
  <si>
    <t>mã serial check</t>
  </si>
  <si>
    <t>8888999966949781</t>
  </si>
  <si>
    <t>Tên cấu hình(10.6.3)</t>
  </si>
  <si>
    <t>false</t>
  </si>
  <si>
    <t>Mã serial(7.7.4)</t>
  </si>
  <si>
    <t>Mất bản ghi (7.7.4)</t>
  </si>
  <si>
    <t>Đã mất bản ghi</t>
  </si>
  <si>
    <t>Mã phiếu chôt(7.7.4)</t>
  </si>
  <si>
    <t>G7_0009163</t>
  </si>
  <si>
    <t>Tổng tiền chốt(7.7.4)</t>
  </si>
  <si>
    <t>214.000</t>
  </si>
  <si>
    <t>Mã công nợ(7.7.5)</t>
  </si>
  <si>
    <t>Mã hợp đồng(7.7.5)</t>
  </si>
  <si>
    <t>G7_0009</t>
  </si>
  <si>
    <t>T.gian chốt(7.7.5)</t>
  </si>
  <si>
    <t>16:01:26 - 12/05/2025</t>
  </si>
  <si>
    <t>S.tiền nợ chốt(7.7.5)</t>
  </si>
  <si>
    <t>214.000 ₫</t>
  </si>
  <si>
    <t>T.thái phiếu(7.7.5)</t>
  </si>
  <si>
    <t>Đã chốt</t>
  </si>
  <si>
    <t>T.thái t.toán(7.7.5)</t>
  </si>
  <si>
    <t>Chưa thanh toán</t>
  </si>
  <si>
    <t>Người chốt(7.7.5)</t>
  </si>
  <si>
    <t>autoba</t>
  </si>
  <si>
    <t>Mất bản ghi (7.7.5)</t>
  </si>
  <si>
    <t>Mã công nợ(7.7.6)</t>
  </si>
  <si>
    <t>Mã hợp đồng(7.7.6)</t>
  </si>
  <si>
    <t>Thời gian thao tác(7.7.6)</t>
  </si>
  <si>
    <t>16:1:26 12/5/2025</t>
  </si>
  <si>
    <t>Người thao tác(7.7.6)</t>
  </si>
  <si>
    <t>Tổng nợ(7.7.6)</t>
  </si>
  <si>
    <t>Loại thao tác(7.7.6)</t>
  </si>
  <si>
    <t>Chốt</t>
  </si>
  <si>
    <t>Mất bản ghi (7.7.6)</t>
  </si>
  <si>
    <t>1 phần</t>
  </si>
  <si>
    <t>Tổng nợ chốt(7.7.7)</t>
  </si>
  <si>
    <t>115.000 ₫</t>
  </si>
  <si>
    <t>Số tiền thanh toán(7.7.7)</t>
  </si>
  <si>
    <t>Còn lại(7.7.7)</t>
  </si>
  <si>
    <t>80.500₫</t>
  </si>
  <si>
    <t>Nợ còn lại(7.7.7)</t>
  </si>
  <si>
    <t>Thanh toán 1 phần</t>
  </si>
  <si>
    <t>Đã thanh toán</t>
  </si>
  <si>
    <t>Thanh toán toàn bộ</t>
  </si>
  <si>
    <t>Trạng thái thanh toán(7.7.10)</t>
  </si>
  <si>
    <t>Cước xe(7.7.10)</t>
  </si>
  <si>
    <t>Trạng thái(7.7.11)</t>
  </si>
  <si>
    <t>Số tiền(7.7.11)</t>
  </si>
  <si>
    <t>34.500 ₫</t>
  </si>
  <si>
    <t>Mất bản ghi (7.7.11)</t>
  </si>
  <si>
    <t>Trạng thái(7.7.14)</t>
  </si>
  <si>
    <t>Phương thức(7.7.14)</t>
  </si>
  <si>
    <t>Trả sau</t>
  </si>
  <si>
    <t>Số tiền(7.7.14)</t>
  </si>
  <si>
    <t>Số dư còn lại(7.7.14)</t>
  </si>
  <si>
    <t>-80.500 ₫</t>
  </si>
  <si>
    <t>Mất bản ghi (7.7.14)</t>
  </si>
  <si>
    <t>Số dư(7.7.3)</t>
  </si>
  <si>
    <t>Mất thẻ(7.7.3)</t>
  </si>
  <si>
    <t>Tên case</t>
  </si>
  <si>
    <t xml:space="preserve">Login01, Login02, </t>
  </si>
  <si>
    <t xml:space="preserve">Login01 Đăng nhập với tài khoản admin, 
Login02 Đăng nhập với tài khoản công ty
(Taxi Nguyễn Gia), 
</t>
  </si>
  <si>
    <t>count</t>
  </si>
  <si>
    <t>data</t>
  </si>
  <si>
    <t xml:space="preserve"> -Mã: Login01
 -Tên sự kiện: Đăng nhập với tài khoản admin
 -Tài khoản: "autostaxi", "auto@1234"
 -Các bước thao tác: 1. Tại trang: "https://app.g7taxi.vn/", login với tài khoản, mật khẩu
 -Kết quả mong muốn: Đăng nhập thành công vào trang "Quản trị"
Hiển thị text: "Chào mừng đến với trang quản trị hệ thống Staxi"
 -Kết quả thực tế: None
 -Trạng thái: Fail
---------------------------------------------------------
 -Mã: Login02
 -Tên sự kiện: Đăng nhập với tài khoản công ty
(Taxi Nguyễn Gia)
 -Tài khoản: "autoba9348", "autoba@1234"
 -Các bước thao tác: 1. Tại trang: "https://app.staxi.vn/"
2. Login với tài khoản, mật khẩu
 -Kết quả mong muốn: Đăng nhập thành công vào trang "Quản trị"
tài khoản: "Xin chào: [9348] Taxi Nguyễn Gia [9348]"
 -Kết quả thực tế: None
 -Trạng thái: Fail
---------------------------------------------------------
</t>
  </si>
  <si>
    <t>Đang check cuộc gọi</t>
  </si>
  <si>
    <t>du 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</si>
</sst>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0"/>
      <color rgb="FF676A6C"/>
      <name val="Open Sans"/>
      <family val="2"/>
    </font>
    <font>
      <sz val="9"/>
      <color rgb="FF1F1F1F"/>
      <name val="Courier New"/>
      <family val="3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22" fontId="0" fillId="0" borderId="0" xfId="0" applyNumberFormat="1"/>
    <xf numFmtId="11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0" fillId="0" borderId="0" xfId="0" applyNumberFormat="1"/>
    <xf numFmtId="21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2" borderId="0" xfId="0" applyFill="1"/>
    <xf numFmtId="0" fontId="4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2" fillId="0" borderId="2" xfId="0" applyFont="1" applyBorder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workbookViewId="0">
      <selection activeCell="M13" sqref="M13"/>
    </sheetView>
  </sheetViews>
  <sheetFormatPr defaultRowHeight="15" x14ac:dyDescent="0.25"/>
  <cols>
    <col min="1" max="1" width="42.140625" style="19" customWidth="1"/>
    <col min="2" max="2" width="44.42578125" style="19" customWidth="1"/>
    <col min="3" max="3" width="22.7109375" style="19" customWidth="1"/>
    <col min="4" max="4" width="19.5703125" style="19" customWidth="1"/>
    <col min="6" max="6" width="13.5703125" style="19" customWidth="1"/>
    <col min="12" max="12" width="10.5703125" style="19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6" x14ac:dyDescent="0.25">
      <c r="A2" t="s">
        <v>5</v>
      </c>
      <c r="B2" s="3" t="s">
        <v>6</v>
      </c>
    </row>
    <row r="3" spans="1:6" x14ac:dyDescent="0.25">
      <c r="A3" t="s">
        <v>7</v>
      </c>
      <c r="B3" s="6" t="s">
        <v>8</v>
      </c>
    </row>
    <row r="4" spans="1:6" x14ac:dyDescent="0.25">
      <c r="A4" t="s">
        <v>9</v>
      </c>
      <c r="B4" t="s">
        <v>10</v>
      </c>
    </row>
    <row r="5" spans="1:6" x14ac:dyDescent="0.25">
      <c r="A5" t="s">
        <v>11</v>
      </c>
      <c r="B5" t="s">
        <v>12</v>
      </c>
    </row>
    <row r="6" spans="1:6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6" x14ac:dyDescent="0.25">
      <c r="A7" t="s">
        <v>19</v>
      </c>
      <c r="B7">
        <v>1254</v>
      </c>
      <c r="C7" t="s">
        <v>20</v>
      </c>
    </row>
    <row r="8" spans="1:6" ht="18.75" customHeight="1" x14ac:dyDescent="0.25">
      <c r="A8" s="4" t="s">
        <v>21</v>
      </c>
      <c r="B8" s="2"/>
      <c r="C8" t="s">
        <v>22</v>
      </c>
    </row>
    <row r="9" spans="1:6" ht="18.75" customHeight="1" x14ac:dyDescent="0.25">
      <c r="A9" s="4" t="s">
        <v>23</v>
      </c>
      <c r="B9" t="s">
        <v>24</v>
      </c>
      <c r="C9" t="s">
        <v>24</v>
      </c>
    </row>
    <row r="10" spans="1:6" ht="18.75" customHeight="1" x14ac:dyDescent="0.25">
      <c r="A10" s="4" t="s">
        <v>25</v>
      </c>
      <c r="C10" t="s">
        <v>26</v>
      </c>
      <c r="D10" t="s">
        <v>26</v>
      </c>
    </row>
    <row r="11" spans="1:6" ht="18.75" customHeight="1" x14ac:dyDescent="0.25">
      <c r="A11" s="4" t="s">
        <v>27</v>
      </c>
      <c r="C11" t="s">
        <v>28</v>
      </c>
    </row>
    <row r="12" spans="1:6" ht="18.75" customHeight="1" x14ac:dyDescent="0.25">
      <c r="A12" s="4" t="s">
        <v>29</v>
      </c>
      <c r="C12" t="s">
        <v>30</v>
      </c>
    </row>
    <row r="13" spans="1:6" ht="18.75" customHeight="1" x14ac:dyDescent="0.25">
      <c r="A13" s="4" t="s">
        <v>31</v>
      </c>
      <c r="B13" s="7" t="s">
        <v>32</v>
      </c>
      <c r="C13" t="s">
        <v>32</v>
      </c>
    </row>
    <row r="14" spans="1:6" ht="18.75" customHeight="1" x14ac:dyDescent="0.25">
      <c r="A14" s="4" t="s">
        <v>33</v>
      </c>
      <c r="B14" t="s">
        <v>34</v>
      </c>
      <c r="C14" t="s">
        <v>34</v>
      </c>
    </row>
    <row r="15" spans="1:6" ht="18.75" customHeight="1" x14ac:dyDescent="0.25">
      <c r="A15" s="4" t="s">
        <v>35</v>
      </c>
      <c r="C15" t="s">
        <v>36</v>
      </c>
      <c r="D15" t="s">
        <v>36</v>
      </c>
    </row>
    <row r="16" spans="1:6" ht="18.75" customHeight="1" x14ac:dyDescent="0.25">
      <c r="A16" s="4" t="s">
        <v>37</v>
      </c>
      <c r="B16" t="s">
        <v>38</v>
      </c>
      <c r="C16" t="s">
        <v>38</v>
      </c>
      <c r="D16" t="s">
        <v>38</v>
      </c>
    </row>
    <row r="17" spans="1:4" ht="18.75" customHeight="1" x14ac:dyDescent="0.25">
      <c r="A17" s="5" t="s">
        <v>39</v>
      </c>
      <c r="C17" t="s">
        <v>40</v>
      </c>
    </row>
    <row r="18" spans="1:4" ht="18.75" customHeight="1" x14ac:dyDescent="0.25">
      <c r="A18" s="4" t="s">
        <v>41</v>
      </c>
      <c r="C18" t="s">
        <v>34</v>
      </c>
      <c r="D18" t="s">
        <v>34</v>
      </c>
    </row>
    <row r="19" spans="1:4" ht="18.75" customHeight="1" x14ac:dyDescent="0.25">
      <c r="A19" s="4" t="s">
        <v>42</v>
      </c>
      <c r="B19" t="s">
        <v>43</v>
      </c>
      <c r="C19" t="s">
        <v>44</v>
      </c>
      <c r="D19" t="s">
        <v>44</v>
      </c>
    </row>
    <row r="20" spans="1:4" ht="18.75" customHeight="1" x14ac:dyDescent="0.25">
      <c r="A20" s="4" t="s">
        <v>45</v>
      </c>
      <c r="C20" t="s">
        <v>46</v>
      </c>
      <c r="D20" t="s">
        <v>46</v>
      </c>
    </row>
    <row r="21" spans="1:4" ht="18.75" customHeight="1" x14ac:dyDescent="0.25">
      <c r="A21" s="4" t="s">
        <v>47</v>
      </c>
      <c r="C21" t="s">
        <v>48</v>
      </c>
    </row>
    <row r="22" spans="1:4" ht="18.75" customHeight="1" x14ac:dyDescent="0.25">
      <c r="A22" s="4" t="s">
        <v>49</v>
      </c>
      <c r="C22" t="s">
        <v>50</v>
      </c>
      <c r="D22" t="s">
        <v>50</v>
      </c>
    </row>
    <row r="23" spans="1:4" ht="18.75" customHeight="1" x14ac:dyDescent="0.25">
      <c r="A23" s="15" t="s">
        <v>51</v>
      </c>
      <c r="B23" t="s">
        <v>52</v>
      </c>
      <c r="C23" t="s">
        <v>53</v>
      </c>
    </row>
    <row r="24" spans="1:4" ht="18.75" customHeight="1" x14ac:dyDescent="0.25">
      <c r="A24" s="15" t="s">
        <v>54</v>
      </c>
      <c r="B24" t="s">
        <v>55</v>
      </c>
      <c r="C24" t="s">
        <v>56</v>
      </c>
    </row>
    <row r="25" spans="1:4" ht="18.75" customHeight="1" x14ac:dyDescent="0.25">
      <c r="A25" s="15" t="s">
        <v>57</v>
      </c>
      <c r="B25" t="s">
        <v>58</v>
      </c>
    </row>
    <row r="26" spans="1:4" ht="18.75" customHeight="1" x14ac:dyDescent="0.25">
      <c r="A26" s="15" t="s">
        <v>59</v>
      </c>
      <c r="B26" t="s">
        <v>60</v>
      </c>
    </row>
    <row r="27" spans="1:4" ht="18.75" customHeight="1" x14ac:dyDescent="0.25">
      <c r="A27" s="15" t="s">
        <v>61</v>
      </c>
      <c r="B27" t="s">
        <v>62</v>
      </c>
    </row>
    <row r="28" spans="1:4" ht="18.75" customHeight="1" x14ac:dyDescent="0.25">
      <c r="A28" s="15" t="s">
        <v>63</v>
      </c>
      <c r="B28" t="s">
        <v>64</v>
      </c>
    </row>
    <row r="29" spans="1:4" ht="18.75" customHeight="1" x14ac:dyDescent="0.25">
      <c r="A29" s="15" t="s">
        <v>65</v>
      </c>
      <c r="B29" t="s">
        <v>66</v>
      </c>
    </row>
    <row r="30" spans="1:4" ht="18.75" customHeight="1" x14ac:dyDescent="0.25">
      <c r="A30" s="15" t="s">
        <v>67</v>
      </c>
      <c r="B30" t="s">
        <v>68</v>
      </c>
    </row>
    <row r="31" spans="1:4" ht="18.75" customHeight="1" x14ac:dyDescent="0.25">
      <c r="A31" s="15" t="s">
        <v>69</v>
      </c>
      <c r="B31" t="s">
        <v>70</v>
      </c>
    </row>
    <row r="32" spans="1:4" ht="18.75" customHeight="1" x14ac:dyDescent="0.25">
      <c r="A32" s="15" t="s">
        <v>71</v>
      </c>
      <c r="B32" t="s">
        <v>72</v>
      </c>
    </row>
    <row r="33" spans="1:15" ht="18.75" customHeight="1" x14ac:dyDescent="0.25">
      <c r="A33" s="15" t="s">
        <v>73</v>
      </c>
      <c r="B33" t="s">
        <v>74</v>
      </c>
    </row>
    <row r="34" spans="1:15" ht="18.75" customHeight="1" x14ac:dyDescent="0.25">
      <c r="A34" s="15" t="s">
        <v>75</v>
      </c>
      <c r="B34" t="s">
        <v>76</v>
      </c>
    </row>
    <row r="35" spans="1:15" ht="18.75" customHeight="1" x14ac:dyDescent="0.25">
      <c r="A35" s="15" t="s">
        <v>77</v>
      </c>
      <c r="B35" t="s">
        <v>78</v>
      </c>
    </row>
    <row r="36" spans="1:15" ht="18.75" customHeight="1" x14ac:dyDescent="0.25">
      <c r="A36" s="15" t="s">
        <v>79</v>
      </c>
      <c r="B36">
        <v>0</v>
      </c>
    </row>
    <row r="42" spans="1:15" x14ac:dyDescent="0.25">
      <c r="B42" t="s">
        <v>80</v>
      </c>
    </row>
    <row r="43" spans="1:15" x14ac:dyDescent="0.25">
      <c r="B43" t="s">
        <v>81</v>
      </c>
    </row>
    <row r="44" spans="1:15" x14ac:dyDescent="0.25">
      <c r="B44" t="s">
        <v>82</v>
      </c>
      <c r="F44" t="s">
        <v>83</v>
      </c>
      <c r="I44" t="s">
        <v>84</v>
      </c>
      <c r="L44" t="s">
        <v>85</v>
      </c>
      <c r="O44" t="s">
        <v>86</v>
      </c>
    </row>
    <row r="45" spans="1:15" x14ac:dyDescent="0.25">
      <c r="B45" t="s">
        <v>87</v>
      </c>
      <c r="F45" s="12">
        <f>SUM(F46:F69)</f>
        <v>21142024</v>
      </c>
      <c r="L45" s="12">
        <f>SUM(L46:L73)</f>
        <v>2824000</v>
      </c>
    </row>
    <row r="46" spans="1:15" x14ac:dyDescent="0.25">
      <c r="F46">
        <v>50000</v>
      </c>
      <c r="I46">
        <v>16000</v>
      </c>
      <c r="L46">
        <v>175000</v>
      </c>
      <c r="O46">
        <v>100000</v>
      </c>
    </row>
    <row r="47" spans="1:15" ht="15.75" customHeight="1" x14ac:dyDescent="0.3">
      <c r="B47" t="s">
        <v>88</v>
      </c>
      <c r="F47" s="11">
        <v>2100000</v>
      </c>
      <c r="L47">
        <v>175000</v>
      </c>
    </row>
    <row r="48" spans="1:15" x14ac:dyDescent="0.25">
      <c r="F48">
        <v>2100000</v>
      </c>
      <c r="L48">
        <v>175000</v>
      </c>
    </row>
    <row r="49" spans="1:12" x14ac:dyDescent="0.25">
      <c r="B49" t="s">
        <v>89</v>
      </c>
      <c r="F49">
        <v>2100000</v>
      </c>
      <c r="L49">
        <v>50000</v>
      </c>
    </row>
    <row r="50" spans="1:12" x14ac:dyDescent="0.25">
      <c r="A50" t="s">
        <v>90</v>
      </c>
      <c r="B50">
        <v>1200000</v>
      </c>
      <c r="F50">
        <v>2000000</v>
      </c>
      <c r="L50">
        <v>60000</v>
      </c>
    </row>
    <row r="51" spans="1:12" x14ac:dyDescent="0.25">
      <c r="A51" t="s">
        <v>91</v>
      </c>
      <c r="B51">
        <v>0</v>
      </c>
      <c r="F51">
        <v>2000000</v>
      </c>
      <c r="L51">
        <v>19000</v>
      </c>
    </row>
    <row r="52" spans="1:12" x14ac:dyDescent="0.25">
      <c r="A52" t="s">
        <v>85</v>
      </c>
      <c r="B52">
        <v>389000</v>
      </c>
      <c r="F52">
        <v>2000</v>
      </c>
      <c r="L52">
        <v>30000</v>
      </c>
    </row>
    <row r="53" spans="1:12" x14ac:dyDescent="0.25">
      <c r="A53" t="s">
        <v>92</v>
      </c>
      <c r="B53">
        <v>0</v>
      </c>
      <c r="F53">
        <v>2000</v>
      </c>
      <c r="L53">
        <v>14000</v>
      </c>
    </row>
    <row r="54" spans="1:12" x14ac:dyDescent="0.25">
      <c r="A54" t="s">
        <v>93</v>
      </c>
      <c r="F54">
        <v>10000000</v>
      </c>
      <c r="L54">
        <v>80000</v>
      </c>
    </row>
    <row r="55" spans="1:12" x14ac:dyDescent="0.25">
      <c r="F55">
        <v>50000</v>
      </c>
      <c r="L55">
        <v>16000</v>
      </c>
    </row>
    <row r="56" spans="1:12" x14ac:dyDescent="0.25">
      <c r="F56">
        <v>15000</v>
      </c>
      <c r="L56">
        <v>15000</v>
      </c>
    </row>
    <row r="57" spans="1:12" x14ac:dyDescent="0.25">
      <c r="F57">
        <v>1000</v>
      </c>
      <c r="L57">
        <v>12000</v>
      </c>
    </row>
    <row r="58" spans="1:12" x14ac:dyDescent="0.25">
      <c r="F58">
        <v>1000</v>
      </c>
      <c r="L58">
        <v>175000</v>
      </c>
    </row>
    <row r="59" spans="1:12" x14ac:dyDescent="0.25">
      <c r="F59">
        <v>140000</v>
      </c>
      <c r="L59">
        <v>50000</v>
      </c>
    </row>
    <row r="60" spans="1:12" x14ac:dyDescent="0.25">
      <c r="B60">
        <v>4</v>
      </c>
      <c r="F60">
        <v>100000</v>
      </c>
      <c r="L60">
        <v>50000</v>
      </c>
    </row>
    <row r="61" spans="1:12" x14ac:dyDescent="0.25">
      <c r="B61">
        <v>4</v>
      </c>
      <c r="F61">
        <v>18</v>
      </c>
      <c r="L61">
        <v>175000</v>
      </c>
    </row>
    <row r="62" spans="1:12" x14ac:dyDescent="0.25">
      <c r="A62" t="s">
        <v>94</v>
      </c>
      <c r="B62" t="s">
        <v>34</v>
      </c>
      <c r="F62">
        <v>5</v>
      </c>
      <c r="L62">
        <v>175000</v>
      </c>
    </row>
    <row r="63" spans="1:12" x14ac:dyDescent="0.25">
      <c r="A63" t="s">
        <v>95</v>
      </c>
      <c r="B63" t="s">
        <v>34</v>
      </c>
      <c r="F63">
        <v>70000</v>
      </c>
      <c r="L63">
        <v>175000</v>
      </c>
    </row>
    <row r="64" spans="1:12" x14ac:dyDescent="0.25">
      <c r="A64" t="s">
        <v>96</v>
      </c>
      <c r="B64" t="s">
        <v>34</v>
      </c>
      <c r="F64">
        <v>70000</v>
      </c>
      <c r="L64">
        <v>80000</v>
      </c>
    </row>
    <row r="65" spans="1:12" x14ac:dyDescent="0.25">
      <c r="A65" t="s">
        <v>97</v>
      </c>
      <c r="B65">
        <v>0</v>
      </c>
      <c r="F65">
        <v>1</v>
      </c>
      <c r="L65">
        <v>10000</v>
      </c>
    </row>
    <row r="66" spans="1:12" x14ac:dyDescent="0.25">
      <c r="A66" t="s">
        <v>98</v>
      </c>
      <c r="B66">
        <v>4</v>
      </c>
      <c r="F66">
        <v>120000</v>
      </c>
      <c r="L66">
        <v>60000</v>
      </c>
    </row>
    <row r="67" spans="1:12" x14ac:dyDescent="0.25">
      <c r="A67" t="s">
        <v>99</v>
      </c>
      <c r="B67">
        <v>0</v>
      </c>
      <c r="F67">
        <v>120000</v>
      </c>
      <c r="L67">
        <v>100000</v>
      </c>
    </row>
    <row r="68" spans="1:12" x14ac:dyDescent="0.25">
      <c r="A68" t="s">
        <v>100</v>
      </c>
      <c r="B68">
        <v>6</v>
      </c>
      <c r="F68">
        <v>51000</v>
      </c>
      <c r="L68">
        <v>175000</v>
      </c>
    </row>
    <row r="69" spans="1:12" x14ac:dyDescent="0.25">
      <c r="F69">
        <v>50000</v>
      </c>
      <c r="L69">
        <v>175000</v>
      </c>
    </row>
    <row r="70" spans="1:12" x14ac:dyDescent="0.25">
      <c r="B70" t="s">
        <v>34</v>
      </c>
      <c r="L70">
        <v>175000</v>
      </c>
    </row>
    <row r="71" spans="1:12" x14ac:dyDescent="0.25">
      <c r="B71" t="s">
        <v>34</v>
      </c>
      <c r="L71">
        <v>30000</v>
      </c>
    </row>
    <row r="72" spans="1:12" x14ac:dyDescent="0.25">
      <c r="A72" t="s">
        <v>101</v>
      </c>
      <c r="B72" t="s">
        <v>34</v>
      </c>
      <c r="L72">
        <v>199000</v>
      </c>
    </row>
    <row r="73" spans="1:12" x14ac:dyDescent="0.25">
      <c r="A73" t="s">
        <v>102</v>
      </c>
      <c r="B73" t="s">
        <v>34</v>
      </c>
      <c r="L73">
        <v>199000</v>
      </c>
    </row>
    <row r="74" spans="1:12" x14ac:dyDescent="0.25">
      <c r="A74" t="s">
        <v>103</v>
      </c>
      <c r="B74" t="s">
        <v>34</v>
      </c>
    </row>
    <row r="75" spans="1:12" x14ac:dyDescent="0.25">
      <c r="A75" t="s">
        <v>104</v>
      </c>
      <c r="B75" t="s">
        <v>34</v>
      </c>
    </row>
    <row r="76" spans="1:12" x14ac:dyDescent="0.25">
      <c r="A76" t="s">
        <v>105</v>
      </c>
      <c r="B76">
        <v>1</v>
      </c>
    </row>
    <row r="77" spans="1:12" x14ac:dyDescent="0.25">
      <c r="A77" t="s">
        <v>106</v>
      </c>
      <c r="B77" t="s">
        <v>10</v>
      </c>
    </row>
    <row r="78" spans="1:12" x14ac:dyDescent="0.25">
      <c r="A78" t="s">
        <v>100</v>
      </c>
      <c r="B78">
        <v>1</v>
      </c>
    </row>
    <row r="79" spans="1:12" x14ac:dyDescent="0.25">
      <c r="A79" t="s">
        <v>107</v>
      </c>
      <c r="B79" t="s">
        <v>10</v>
      </c>
    </row>
    <row r="80" spans="1:12" x14ac:dyDescent="0.25">
      <c r="B80">
        <v>0</v>
      </c>
    </row>
    <row r="81" spans="1:2" x14ac:dyDescent="0.25">
      <c r="B81">
        <v>229</v>
      </c>
    </row>
    <row r="82" spans="1:2" x14ac:dyDescent="0.25">
      <c r="A82" t="s">
        <v>108</v>
      </c>
      <c r="B82">
        <v>3</v>
      </c>
    </row>
    <row r="83" spans="1:2" x14ac:dyDescent="0.25">
      <c r="A83" t="s">
        <v>109</v>
      </c>
      <c r="B83">
        <v>193</v>
      </c>
    </row>
    <row r="84" spans="1:2" x14ac:dyDescent="0.25">
      <c r="A84" t="s">
        <v>110</v>
      </c>
      <c r="B84">
        <v>111</v>
      </c>
    </row>
    <row r="85" spans="1:2" x14ac:dyDescent="0.25">
      <c r="A85" t="s">
        <v>111</v>
      </c>
    </row>
    <row r="86" spans="1:2" x14ac:dyDescent="0.25">
      <c r="A86" t="s">
        <v>112</v>
      </c>
      <c r="B86">
        <v>0</v>
      </c>
    </row>
    <row r="87" spans="1:2" x14ac:dyDescent="0.25">
      <c r="A87" t="s">
        <v>106</v>
      </c>
      <c r="B87" t="s">
        <v>113</v>
      </c>
    </row>
    <row r="88" spans="1:2" x14ac:dyDescent="0.25">
      <c r="A88" t="s">
        <v>100</v>
      </c>
      <c r="B88">
        <v>0</v>
      </c>
    </row>
    <row r="89" spans="1:2" x14ac:dyDescent="0.25">
      <c r="A89" t="s">
        <v>114</v>
      </c>
      <c r="B89" t="s">
        <v>115</v>
      </c>
    </row>
    <row r="91" spans="1:2" x14ac:dyDescent="0.25">
      <c r="A91" t="s">
        <v>116</v>
      </c>
    </row>
    <row r="92" spans="1:2" x14ac:dyDescent="0.25">
      <c r="A92" t="s">
        <v>117</v>
      </c>
    </row>
    <row r="93" spans="1:2" ht="30" customHeight="1" x14ac:dyDescent="0.25">
      <c r="A93" s="13" t="s">
        <v>118</v>
      </c>
    </row>
    <row r="94" spans="1:2" x14ac:dyDescent="0.25">
      <c r="A94" t="s">
        <v>119</v>
      </c>
    </row>
    <row r="95" spans="1:2" x14ac:dyDescent="0.25">
      <c r="A95" t="s">
        <v>120</v>
      </c>
    </row>
    <row r="96" spans="1:2" x14ac:dyDescent="0.25">
      <c r="A96" t="s">
        <v>121</v>
      </c>
    </row>
    <row r="97" spans="1:3" x14ac:dyDescent="0.25">
      <c r="A97" t="s">
        <v>122</v>
      </c>
    </row>
    <row r="98" spans="1:3" x14ac:dyDescent="0.25">
      <c r="A98" t="s">
        <v>123</v>
      </c>
    </row>
    <row r="99" spans="1:3" x14ac:dyDescent="0.25">
      <c r="A99" t="s">
        <v>124</v>
      </c>
    </row>
    <row r="100" spans="1:3" x14ac:dyDescent="0.25">
      <c r="A100" t="s">
        <v>125</v>
      </c>
    </row>
    <row r="101" spans="1:3" x14ac:dyDescent="0.25">
      <c r="A101" t="s">
        <v>126</v>
      </c>
      <c r="B101">
        <v>0</v>
      </c>
    </row>
    <row r="102" spans="1:3" x14ac:dyDescent="0.25">
      <c r="A102" t="s">
        <v>127</v>
      </c>
      <c r="B102" t="s">
        <v>128</v>
      </c>
      <c r="C102" s="14" t="s">
        <v>129</v>
      </c>
    </row>
    <row r="103" spans="1:3" x14ac:dyDescent="0.25">
      <c r="A103" t="s">
        <v>130</v>
      </c>
      <c r="B103">
        <v>24157000</v>
      </c>
    </row>
    <row r="104" spans="1:3" x14ac:dyDescent="0.25">
      <c r="A104" t="s">
        <v>131</v>
      </c>
      <c r="B104" t="s">
        <v>132</v>
      </c>
      <c r="C104">
        <v>0</v>
      </c>
    </row>
    <row r="105" spans="1:3" x14ac:dyDescent="0.25">
      <c r="A105" t="s">
        <v>133</v>
      </c>
      <c r="B105">
        <v>110000</v>
      </c>
    </row>
    <row r="106" spans="1:3" x14ac:dyDescent="0.25">
      <c r="A106" t="s">
        <v>134</v>
      </c>
      <c r="B106">
        <v>110000</v>
      </c>
    </row>
    <row r="107" spans="1:3" x14ac:dyDescent="0.25">
      <c r="A107" t="s">
        <v>135</v>
      </c>
      <c r="B107">
        <v>4348000</v>
      </c>
    </row>
    <row r="108" spans="1:3" x14ac:dyDescent="0.25">
      <c r="A108" t="s">
        <v>134</v>
      </c>
      <c r="B108">
        <v>4348000</v>
      </c>
    </row>
    <row r="120" spans="1:6" x14ac:dyDescent="0.25">
      <c r="A120" s="8" t="s">
        <v>136</v>
      </c>
      <c r="B120" s="9" t="s">
        <v>10</v>
      </c>
      <c r="C120" s="8" t="s">
        <v>136</v>
      </c>
      <c r="D120" s="8" t="s">
        <v>10</v>
      </c>
      <c r="E120" s="8" t="s">
        <v>137</v>
      </c>
      <c r="F120" s="8" t="s">
        <v>138</v>
      </c>
    </row>
    <row r="121" spans="1:6" x14ac:dyDescent="0.25">
      <c r="A121" s="8" t="s">
        <v>139</v>
      </c>
      <c r="B121" s="8" t="s">
        <v>140</v>
      </c>
      <c r="C121" s="8" t="s">
        <v>139</v>
      </c>
      <c r="D121" s="8" t="s">
        <v>140</v>
      </c>
      <c r="E121" s="8" t="s">
        <v>141</v>
      </c>
      <c r="F121" s="8" t="s">
        <v>142</v>
      </c>
    </row>
    <row r="122" spans="1:6" x14ac:dyDescent="0.25">
      <c r="A122" s="8" t="s">
        <v>143</v>
      </c>
      <c r="B122" s="8" t="s">
        <v>144</v>
      </c>
      <c r="C122" s="8" t="s">
        <v>143</v>
      </c>
      <c r="D122" s="8" t="s">
        <v>144</v>
      </c>
      <c r="E122" s="8" t="s">
        <v>145</v>
      </c>
      <c r="F122" s="8" t="s">
        <v>146</v>
      </c>
    </row>
    <row r="123" spans="1:6" x14ac:dyDescent="0.25">
      <c r="A123" s="8" t="s">
        <v>147</v>
      </c>
      <c r="B123" s="8" t="s">
        <v>148</v>
      </c>
      <c r="C123" s="8" t="s">
        <v>147</v>
      </c>
      <c r="D123" s="8" t="s">
        <v>148</v>
      </c>
      <c r="E123" s="8" t="s">
        <v>149</v>
      </c>
      <c r="F123" s="8" t="s">
        <v>150</v>
      </c>
    </row>
    <row r="124" spans="1:6" x14ac:dyDescent="0.25">
      <c r="A124" s="8" t="s">
        <v>151</v>
      </c>
      <c r="B124" s="8" t="s">
        <v>152</v>
      </c>
      <c r="C124" s="8" t="s">
        <v>151</v>
      </c>
      <c r="D124" s="8" t="s">
        <v>152</v>
      </c>
      <c r="E124" s="8" t="s">
        <v>153</v>
      </c>
      <c r="F124" s="8" t="s">
        <v>154</v>
      </c>
    </row>
    <row r="125" spans="1:6" x14ac:dyDescent="0.25">
      <c r="A125" s="8" t="s">
        <v>155</v>
      </c>
      <c r="B125" s="8"/>
      <c r="C125" s="8" t="s">
        <v>155</v>
      </c>
      <c r="D125" s="8" t="s">
        <v>156</v>
      </c>
      <c r="E125" s="8" t="s">
        <v>157</v>
      </c>
      <c r="F125" s="8" t="s">
        <v>158</v>
      </c>
    </row>
    <row r="126" spans="1:6" x14ac:dyDescent="0.25">
      <c r="A126" s="8" t="s">
        <v>159</v>
      </c>
      <c r="B126" s="8" t="s">
        <v>160</v>
      </c>
      <c r="C126" s="8" t="s">
        <v>159</v>
      </c>
      <c r="D126" s="8" t="s">
        <v>160</v>
      </c>
      <c r="E126" s="8" t="s">
        <v>161</v>
      </c>
      <c r="F126" s="8" t="s">
        <v>162</v>
      </c>
    </row>
    <row r="127" spans="1:6" x14ac:dyDescent="0.25">
      <c r="A127" s="8" t="s">
        <v>163</v>
      </c>
      <c r="B127" s="8" t="s">
        <v>164</v>
      </c>
      <c r="C127" s="8" t="s">
        <v>163</v>
      </c>
      <c r="D127" s="8" t="s">
        <v>164</v>
      </c>
      <c r="E127" s="8" t="s">
        <v>165</v>
      </c>
      <c r="F127" s="8" t="s">
        <v>166</v>
      </c>
    </row>
    <row r="128" spans="1:6" x14ac:dyDescent="0.25">
      <c r="A128" s="8" t="s">
        <v>167</v>
      </c>
      <c r="B128" s="8" t="s">
        <v>168</v>
      </c>
      <c r="C128" s="8" t="s">
        <v>167</v>
      </c>
      <c r="D128" s="8" t="s">
        <v>168</v>
      </c>
      <c r="E128" s="8" t="s">
        <v>169</v>
      </c>
      <c r="F128" s="8" t="s">
        <v>170</v>
      </c>
    </row>
    <row r="129" spans="1:6" x14ac:dyDescent="0.25">
      <c r="A129" s="8" t="s">
        <v>171</v>
      </c>
      <c r="B129" s="8" t="s">
        <v>172</v>
      </c>
      <c r="C129" s="8" t="s">
        <v>171</v>
      </c>
      <c r="D129" s="8" t="s">
        <v>172</v>
      </c>
      <c r="E129" s="8" t="s">
        <v>173</v>
      </c>
      <c r="F129" s="8" t="s">
        <v>174</v>
      </c>
    </row>
    <row r="130" spans="1:6" x14ac:dyDescent="0.25">
      <c r="A130" s="8" t="s">
        <v>175</v>
      </c>
      <c r="B130" s="8" t="s">
        <v>176</v>
      </c>
      <c r="C130" s="8" t="s">
        <v>175</v>
      </c>
      <c r="D130" s="8" t="s">
        <v>34</v>
      </c>
      <c r="E130" s="8" t="s">
        <v>177</v>
      </c>
      <c r="F130" s="8" t="s">
        <v>178</v>
      </c>
    </row>
    <row r="131" spans="1:6" x14ac:dyDescent="0.25">
      <c r="A131" s="8" t="s">
        <v>179</v>
      </c>
      <c r="B131" s="8" t="s">
        <v>180</v>
      </c>
      <c r="C131" s="8" t="s">
        <v>179</v>
      </c>
      <c r="D131" s="8" t="s">
        <v>34</v>
      </c>
      <c r="E131" s="8" t="s">
        <v>181</v>
      </c>
      <c r="F131" s="8" t="s">
        <v>182</v>
      </c>
    </row>
    <row r="132" spans="1:6" x14ac:dyDescent="0.25">
      <c r="A132" s="8" t="s">
        <v>183</v>
      </c>
      <c r="B132" s="8" t="s">
        <v>180</v>
      </c>
      <c r="C132" s="8" t="s">
        <v>183</v>
      </c>
      <c r="D132" s="8" t="s">
        <v>34</v>
      </c>
      <c r="E132" s="8" t="s">
        <v>184</v>
      </c>
      <c r="F132" s="8" t="s">
        <v>185</v>
      </c>
    </row>
    <row r="133" spans="1:6" x14ac:dyDescent="0.25">
      <c r="A133" s="8" t="s">
        <v>186</v>
      </c>
      <c r="B133" s="8" t="s">
        <v>187</v>
      </c>
      <c r="C133" s="8" t="s">
        <v>186</v>
      </c>
      <c r="D133" s="8" t="s">
        <v>34</v>
      </c>
      <c r="E133" s="8" t="s">
        <v>188</v>
      </c>
      <c r="F133" s="8" t="s">
        <v>189</v>
      </c>
    </row>
    <row r="134" spans="1:6" x14ac:dyDescent="0.25">
      <c r="A134" s="8" t="s">
        <v>41</v>
      </c>
      <c r="B134" s="8" t="s">
        <v>180</v>
      </c>
      <c r="C134" s="8" t="s">
        <v>41</v>
      </c>
      <c r="D134" s="8" t="s">
        <v>34</v>
      </c>
      <c r="E134" s="8" t="s">
        <v>190</v>
      </c>
      <c r="F134" s="8" t="s">
        <v>191</v>
      </c>
    </row>
    <row r="135" spans="1:6" x14ac:dyDescent="0.25">
      <c r="A135" s="8" t="s">
        <v>192</v>
      </c>
      <c r="B135" s="8"/>
      <c r="C135" s="8" t="s">
        <v>192</v>
      </c>
      <c r="D135" s="8" t="s">
        <v>34</v>
      </c>
      <c r="E135" s="8" t="s">
        <v>193</v>
      </c>
      <c r="F135" s="8" t="s">
        <v>194</v>
      </c>
    </row>
    <row r="136" spans="1:6" x14ac:dyDescent="0.25">
      <c r="A136" s="8" t="s">
        <v>195</v>
      </c>
      <c r="B136" s="8"/>
      <c r="C136" s="8" t="s">
        <v>195</v>
      </c>
      <c r="D136" s="8"/>
      <c r="E136" s="8" t="s">
        <v>196</v>
      </c>
      <c r="F136" s="8" t="s">
        <v>197</v>
      </c>
    </row>
    <row r="137" spans="1:6" x14ac:dyDescent="0.25">
      <c r="A137" s="8" t="s">
        <v>198</v>
      </c>
      <c r="B137" s="8" t="s">
        <v>199</v>
      </c>
      <c r="C137" s="8" t="s">
        <v>198</v>
      </c>
      <c r="D137" s="8" t="s">
        <v>34</v>
      </c>
      <c r="E137" s="8" t="s">
        <v>200</v>
      </c>
      <c r="F137" s="8" t="s">
        <v>201</v>
      </c>
    </row>
    <row r="138" spans="1:6" x14ac:dyDescent="0.25">
      <c r="A138" s="8" t="s">
        <v>202</v>
      </c>
      <c r="B138" s="8" t="s">
        <v>180</v>
      </c>
      <c r="C138" s="8" t="s">
        <v>202</v>
      </c>
      <c r="D138" s="8" t="s">
        <v>34</v>
      </c>
      <c r="E138" s="8" t="s">
        <v>203</v>
      </c>
      <c r="F138" s="8" t="s">
        <v>204</v>
      </c>
    </row>
    <row r="139" spans="1:6" x14ac:dyDescent="0.25">
      <c r="A139" s="8" t="s">
        <v>205</v>
      </c>
      <c r="B139" s="8" t="s">
        <v>206</v>
      </c>
      <c r="C139" s="8" t="s">
        <v>205</v>
      </c>
      <c r="D139" s="8" t="s">
        <v>206</v>
      </c>
      <c r="E139" s="8" t="s">
        <v>207</v>
      </c>
      <c r="F139" s="8" t="s">
        <v>208</v>
      </c>
    </row>
    <row r="140" spans="1:6" x14ac:dyDescent="0.25">
      <c r="A140" s="8" t="s">
        <v>209</v>
      </c>
      <c r="B140" s="8"/>
      <c r="C140" s="8"/>
      <c r="D140" s="8"/>
      <c r="E140" s="8"/>
      <c r="F140" s="8"/>
    </row>
    <row r="141" spans="1:6" x14ac:dyDescent="0.25">
      <c r="A141" s="8" t="s">
        <v>210</v>
      </c>
      <c r="B141" s="8"/>
      <c r="C141" s="8"/>
      <c r="D141" s="8"/>
      <c r="E141" s="8"/>
      <c r="F141" s="8"/>
    </row>
    <row r="142" spans="1:6" x14ac:dyDescent="0.25">
      <c r="A142" s="8" t="s">
        <v>211</v>
      </c>
      <c r="B142" s="8"/>
      <c r="C142" s="8"/>
      <c r="D142" s="8"/>
      <c r="E142" s="8"/>
      <c r="F142" s="8"/>
    </row>
    <row r="143" spans="1:6" x14ac:dyDescent="0.25">
      <c r="A143" s="8"/>
      <c r="B143" s="8"/>
      <c r="C143" s="8"/>
      <c r="D143" s="8"/>
      <c r="E143" s="8"/>
      <c r="F143" s="8"/>
    </row>
    <row r="144" spans="1:6" x14ac:dyDescent="0.25">
      <c r="A144" s="8"/>
      <c r="B144" s="8"/>
      <c r="C144" s="8"/>
      <c r="D144" s="8"/>
      <c r="E144" s="8"/>
      <c r="F144" s="8"/>
    </row>
    <row r="145" spans="1:6" x14ac:dyDescent="0.25">
      <c r="A145" s="8"/>
      <c r="B145" s="8"/>
      <c r="C145" s="8"/>
      <c r="D145" s="8"/>
      <c r="E145" s="8"/>
      <c r="F145" s="8"/>
    </row>
    <row r="146" spans="1:6" x14ac:dyDescent="0.25">
      <c r="A146" s="8"/>
      <c r="B146" s="8"/>
      <c r="C146" s="8"/>
      <c r="D146" s="8"/>
      <c r="E146" s="8"/>
      <c r="F146" s="8"/>
    </row>
    <row r="147" spans="1:6" x14ac:dyDescent="0.25">
      <c r="A147" s="8"/>
      <c r="B147" s="8"/>
      <c r="C147" s="8"/>
      <c r="D147" s="8"/>
      <c r="E147" s="8"/>
      <c r="F147" s="8"/>
    </row>
    <row r="148" spans="1:6" x14ac:dyDescent="0.25">
      <c r="A148" s="8"/>
      <c r="B148" s="8"/>
      <c r="C148" s="8"/>
      <c r="D148" s="8"/>
      <c r="E148" s="8"/>
      <c r="F148" s="8"/>
    </row>
    <row r="149" spans="1:6" x14ac:dyDescent="0.25">
      <c r="A149" s="8"/>
      <c r="B149" s="8"/>
      <c r="C149" s="8"/>
      <c r="D149" s="8"/>
      <c r="E149" s="8"/>
      <c r="F149" s="8"/>
    </row>
    <row r="150" spans="1:6" x14ac:dyDescent="0.25">
      <c r="A150" s="10"/>
      <c r="B150" s="10"/>
      <c r="C150" s="10"/>
      <c r="D150" s="10"/>
      <c r="E150" s="10"/>
      <c r="F150" s="10"/>
    </row>
    <row r="151" spans="1:6" x14ac:dyDescent="0.25">
      <c r="A151" t="s">
        <v>212</v>
      </c>
    </row>
    <row r="152" spans="1:6" x14ac:dyDescent="0.25">
      <c r="A152" t="s">
        <v>213</v>
      </c>
    </row>
    <row r="153" spans="1:6" x14ac:dyDescent="0.25">
      <c r="A153" t="s">
        <v>214</v>
      </c>
    </row>
    <row r="154" spans="1:6" x14ac:dyDescent="0.25">
      <c r="A154" t="s">
        <v>215</v>
      </c>
    </row>
    <row r="155" spans="1:6" x14ac:dyDescent="0.25">
      <c r="A155" t="s">
        <v>216</v>
      </c>
    </row>
    <row r="156" spans="1:6" x14ac:dyDescent="0.25">
      <c r="A156" t="s">
        <v>217</v>
      </c>
    </row>
    <row r="157" spans="1:6" x14ac:dyDescent="0.25">
      <c r="A157" t="s">
        <v>218</v>
      </c>
    </row>
    <row r="158" spans="1:6" x14ac:dyDescent="0.25">
      <c r="A158" t="s">
        <v>219</v>
      </c>
    </row>
    <row r="159" spans="1:6" x14ac:dyDescent="0.25">
      <c r="A159" t="s">
        <v>220</v>
      </c>
    </row>
    <row r="160" spans="1:6" x14ac:dyDescent="0.25">
      <c r="A160" t="s">
        <v>221</v>
      </c>
    </row>
    <row r="161" spans="1:4" x14ac:dyDescent="0.25">
      <c r="A161" t="s">
        <v>211</v>
      </c>
    </row>
    <row r="162" spans="1:4" x14ac:dyDescent="0.25">
      <c r="A162" t="s">
        <v>222</v>
      </c>
    </row>
    <row r="163" spans="1:4" x14ac:dyDescent="0.25">
      <c r="A163" t="s">
        <v>223</v>
      </c>
    </row>
    <row r="164" spans="1:4" x14ac:dyDescent="0.25">
      <c r="A164" t="s">
        <v>224</v>
      </c>
    </row>
    <row r="165" spans="1:4" x14ac:dyDescent="0.25">
      <c r="A165" t="s">
        <v>225</v>
      </c>
      <c r="B165" t="s">
        <v>226</v>
      </c>
    </row>
    <row r="166" spans="1:4" x14ac:dyDescent="0.25">
      <c r="A166" t="s">
        <v>227</v>
      </c>
      <c r="B166" t="s">
        <v>228</v>
      </c>
    </row>
    <row r="167" spans="1:4" x14ac:dyDescent="0.25">
      <c r="A167" t="s">
        <v>229</v>
      </c>
    </row>
    <row r="168" spans="1:4" x14ac:dyDescent="0.25">
      <c r="A168" t="s">
        <v>230</v>
      </c>
    </row>
    <row r="169" spans="1:4" x14ac:dyDescent="0.25">
      <c r="A169" t="s">
        <v>231</v>
      </c>
      <c r="B169" t="s">
        <v>232</v>
      </c>
    </row>
    <row r="170" spans="1:4" x14ac:dyDescent="0.25">
      <c r="A170" t="s">
        <v>233</v>
      </c>
      <c r="B170">
        <v>400000</v>
      </c>
      <c r="D170" s="16"/>
    </row>
    <row r="171" spans="1:4" x14ac:dyDescent="0.25">
      <c r="A171" t="s">
        <v>234</v>
      </c>
      <c r="B171">
        <v>400000</v>
      </c>
    </row>
    <row r="172" spans="1:4" x14ac:dyDescent="0.25">
      <c r="A172" s="17" t="s">
        <v>235</v>
      </c>
      <c r="B172" s="17">
        <v>400000</v>
      </c>
      <c r="C172">
        <v>2</v>
      </c>
      <c r="D172" s="16"/>
    </row>
    <row r="173" spans="1:4" x14ac:dyDescent="0.25">
      <c r="A173" s="17" t="s">
        <v>236</v>
      </c>
      <c r="B173" s="17">
        <v>0</v>
      </c>
      <c r="C173">
        <v>3</v>
      </c>
    </row>
    <row r="174" spans="1:4" x14ac:dyDescent="0.25">
      <c r="A174" s="17" t="s">
        <v>237</v>
      </c>
      <c r="B174" s="17">
        <v>0</v>
      </c>
      <c r="C174">
        <v>4</v>
      </c>
    </row>
    <row r="175" spans="1:4" x14ac:dyDescent="0.25">
      <c r="A175" s="17" t="s">
        <v>238</v>
      </c>
      <c r="B175" s="17">
        <v>-400000</v>
      </c>
      <c r="C175">
        <v>1</v>
      </c>
    </row>
    <row r="176" spans="1:4" x14ac:dyDescent="0.25">
      <c r="A176" s="17" t="s">
        <v>239</v>
      </c>
      <c r="B176" s="17">
        <v>10000000</v>
      </c>
    </row>
    <row r="177" spans="1:4" x14ac:dyDescent="0.25">
      <c r="A177" s="17" t="s">
        <v>240</v>
      </c>
      <c r="B177" s="17">
        <v>-400000</v>
      </c>
      <c r="C177">
        <v>1</v>
      </c>
      <c r="D177" s="16"/>
    </row>
    <row r="178" spans="1:4" x14ac:dyDescent="0.25">
      <c r="A178" s="17" t="s">
        <v>241</v>
      </c>
      <c r="B178" s="17">
        <v>400000</v>
      </c>
      <c r="C178">
        <v>2</v>
      </c>
    </row>
    <row r="179" spans="1:4" x14ac:dyDescent="0.25">
      <c r="A179" s="17" t="s">
        <v>242</v>
      </c>
      <c r="B179" s="17">
        <v>0</v>
      </c>
      <c r="C179">
        <v>3</v>
      </c>
    </row>
    <row r="180" spans="1:4" x14ac:dyDescent="0.25">
      <c r="A180" s="17" t="s">
        <v>243</v>
      </c>
      <c r="B180" s="17">
        <v>0</v>
      </c>
      <c r="C180">
        <v>1</v>
      </c>
    </row>
    <row r="181" spans="1:4" x14ac:dyDescent="0.25">
      <c r="A181" s="17" t="s">
        <v>244</v>
      </c>
      <c r="B181" s="17">
        <v>0</v>
      </c>
      <c r="C181">
        <v>2</v>
      </c>
    </row>
    <row r="182" spans="1:4" x14ac:dyDescent="0.25">
      <c r="A182" s="17" t="s">
        <v>245</v>
      </c>
      <c r="B182" s="17">
        <v>0</v>
      </c>
      <c r="C182">
        <v>3</v>
      </c>
    </row>
    <row r="183" spans="1:4" x14ac:dyDescent="0.25">
      <c r="A183" s="17" t="s">
        <v>246</v>
      </c>
      <c r="B183" s="17">
        <v>0</v>
      </c>
      <c r="C183">
        <v>4</v>
      </c>
      <c r="D183" s="16" t="s">
        <v>247</v>
      </c>
    </row>
    <row r="184" spans="1:4" x14ac:dyDescent="0.25">
      <c r="B184">
        <v>0</v>
      </c>
    </row>
    <row r="188" spans="1:4" x14ac:dyDescent="0.25">
      <c r="A188" t="s">
        <v>248</v>
      </c>
      <c r="B188" s="18" t="s">
        <v>249</v>
      </c>
    </row>
    <row r="190" spans="1:4" x14ac:dyDescent="0.25">
      <c r="A190" t="s">
        <v>250</v>
      </c>
      <c r="B190" t="s">
        <v>251</v>
      </c>
    </row>
    <row r="191" spans="1:4" x14ac:dyDescent="0.25">
      <c r="A191" t="s">
        <v>252</v>
      </c>
      <c r="B191" s="18" t="s">
        <v>249</v>
      </c>
    </row>
    <row r="192" spans="1:4" x14ac:dyDescent="0.25">
      <c r="A192" t="s">
        <v>253</v>
      </c>
      <c r="B192" t="s">
        <v>254</v>
      </c>
    </row>
    <row r="193" spans="1:3" x14ac:dyDescent="0.25">
      <c r="A193" t="s">
        <v>255</v>
      </c>
      <c r="B193" t="s">
        <v>256</v>
      </c>
    </row>
    <row r="194" spans="1:3" x14ac:dyDescent="0.25">
      <c r="A194" t="s">
        <v>257</v>
      </c>
      <c r="B194" t="s">
        <v>258</v>
      </c>
    </row>
    <row r="196" spans="1:3" x14ac:dyDescent="0.25">
      <c r="A196" t="s">
        <v>259</v>
      </c>
      <c r="B196" t="s">
        <v>256</v>
      </c>
    </row>
    <row r="197" spans="1:3" x14ac:dyDescent="0.25">
      <c r="A197" t="s">
        <v>260</v>
      </c>
      <c r="B197" t="s">
        <v>261</v>
      </c>
    </row>
    <row r="198" spans="1:3" x14ac:dyDescent="0.25">
      <c r="A198" t="s">
        <v>262</v>
      </c>
      <c r="B198" s="2" t="s">
        <v>263</v>
      </c>
      <c r="C198" s="2"/>
    </row>
    <row r="199" spans="1:3" x14ac:dyDescent="0.25">
      <c r="A199" t="s">
        <v>264</v>
      </c>
      <c r="B199" t="s">
        <v>265</v>
      </c>
    </row>
    <row r="200" spans="1:3" x14ac:dyDescent="0.25">
      <c r="A200" t="s">
        <v>266</v>
      </c>
      <c r="B200" t="s">
        <v>267</v>
      </c>
    </row>
    <row r="201" spans="1:3" x14ac:dyDescent="0.25">
      <c r="A201" t="s">
        <v>268</v>
      </c>
      <c r="B201" t="s">
        <v>269</v>
      </c>
    </row>
    <row r="202" spans="1:3" x14ac:dyDescent="0.25">
      <c r="A202" t="s">
        <v>270</v>
      </c>
      <c r="B202" t="s">
        <v>271</v>
      </c>
    </row>
    <row r="203" spans="1:3" x14ac:dyDescent="0.25">
      <c r="A203" t="s">
        <v>272</v>
      </c>
    </row>
    <row r="205" spans="1:3" x14ac:dyDescent="0.25">
      <c r="A205" t="s">
        <v>273</v>
      </c>
      <c r="B205" t="s">
        <v>256</v>
      </c>
    </row>
    <row r="206" spans="1:3" x14ac:dyDescent="0.25">
      <c r="A206" t="s">
        <v>274</v>
      </c>
      <c r="B206" t="s">
        <v>261</v>
      </c>
    </row>
    <row r="207" spans="1:3" x14ac:dyDescent="0.25">
      <c r="A207" t="s">
        <v>275</v>
      </c>
      <c r="B207" s="2" t="s">
        <v>276</v>
      </c>
      <c r="C207" s="2"/>
    </row>
    <row r="208" spans="1:3" x14ac:dyDescent="0.25">
      <c r="A208" t="s">
        <v>277</v>
      </c>
      <c r="B208" t="s">
        <v>271</v>
      </c>
    </row>
    <row r="209" spans="1:3" x14ac:dyDescent="0.25">
      <c r="A209" t="s">
        <v>278</v>
      </c>
      <c r="B209" t="s">
        <v>265</v>
      </c>
    </row>
    <row r="210" spans="1:3" x14ac:dyDescent="0.25">
      <c r="A210" t="s">
        <v>279</v>
      </c>
      <c r="B210" t="s">
        <v>280</v>
      </c>
    </row>
    <row r="211" spans="1:3" x14ac:dyDescent="0.25">
      <c r="A211" t="s">
        <v>281</v>
      </c>
    </row>
    <row r="212" spans="1:3" x14ac:dyDescent="0.25">
      <c r="B212" t="s">
        <v>282</v>
      </c>
    </row>
    <row r="213" spans="1:3" x14ac:dyDescent="0.25">
      <c r="A213" s="20" t="s">
        <v>283</v>
      </c>
      <c r="B213" t="s">
        <v>284</v>
      </c>
      <c r="C213" t="s">
        <v>265</v>
      </c>
    </row>
    <row r="214" spans="1:3" x14ac:dyDescent="0.25">
      <c r="A214" s="20" t="s">
        <v>285</v>
      </c>
      <c r="B214">
        <v>34500</v>
      </c>
      <c r="C214">
        <v>214000</v>
      </c>
    </row>
    <row r="215" spans="1:3" x14ac:dyDescent="0.25">
      <c r="A215" s="20" t="s">
        <v>286</v>
      </c>
      <c r="B215" t="s">
        <v>287</v>
      </c>
      <c r="C215">
        <v>0</v>
      </c>
    </row>
    <row r="216" spans="1:3" x14ac:dyDescent="0.25">
      <c r="A216" s="20" t="s">
        <v>288</v>
      </c>
      <c r="B216">
        <v>115000</v>
      </c>
      <c r="C216">
        <v>214000</v>
      </c>
    </row>
    <row r="217" spans="1:3" x14ac:dyDescent="0.25">
      <c r="A217" t="s">
        <v>266</v>
      </c>
      <c r="B217" t="s">
        <v>267</v>
      </c>
      <c r="C217" t="s">
        <v>267</v>
      </c>
    </row>
    <row r="218" spans="1:3" x14ac:dyDescent="0.25">
      <c r="A218" t="s">
        <v>268</v>
      </c>
      <c r="B218" t="s">
        <v>289</v>
      </c>
      <c r="C218" t="s">
        <v>290</v>
      </c>
    </row>
    <row r="219" spans="1:3" x14ac:dyDescent="0.25">
      <c r="A219" t="s">
        <v>272</v>
      </c>
    </row>
    <row r="221" spans="1:3" x14ac:dyDescent="0.25">
      <c r="A221" t="s">
        <v>279</v>
      </c>
      <c r="B221" t="s">
        <v>289</v>
      </c>
      <c r="C221" t="s">
        <v>291</v>
      </c>
    </row>
    <row r="222" spans="1:3" x14ac:dyDescent="0.25">
      <c r="A222" t="s">
        <v>281</v>
      </c>
    </row>
    <row r="224" spans="1:3" x14ac:dyDescent="0.25">
      <c r="A224" t="s">
        <v>292</v>
      </c>
      <c r="B224" t="s">
        <v>289</v>
      </c>
      <c r="C224" t="s">
        <v>290</v>
      </c>
    </row>
    <row r="225" spans="1:3" x14ac:dyDescent="0.25">
      <c r="A225" t="s">
        <v>293</v>
      </c>
      <c r="B225">
        <v>115000</v>
      </c>
      <c r="C225">
        <v>230000</v>
      </c>
    </row>
    <row r="227" spans="1:3" x14ac:dyDescent="0.25">
      <c r="A227" t="s">
        <v>294</v>
      </c>
      <c r="B227" t="s">
        <v>90</v>
      </c>
      <c r="C227" t="s">
        <v>90</v>
      </c>
    </row>
    <row r="228" spans="1:3" x14ac:dyDescent="0.25">
      <c r="A228" t="s">
        <v>295</v>
      </c>
      <c r="B228" t="s">
        <v>296</v>
      </c>
      <c r="C228" t="s">
        <v>265</v>
      </c>
    </row>
    <row r="229" spans="1:3" x14ac:dyDescent="0.25">
      <c r="A229" t="s">
        <v>297</v>
      </c>
    </row>
    <row r="231" spans="1:3" x14ac:dyDescent="0.25">
      <c r="A231" t="s">
        <v>298</v>
      </c>
      <c r="B231" t="s">
        <v>90</v>
      </c>
      <c r="C231" t="s">
        <v>90</v>
      </c>
    </row>
    <row r="232" spans="1:3" x14ac:dyDescent="0.25">
      <c r="A232" t="s">
        <v>299</v>
      </c>
      <c r="B232" t="s">
        <v>300</v>
      </c>
      <c r="C232" t="s">
        <v>300</v>
      </c>
    </row>
    <row r="233" spans="1:3" x14ac:dyDescent="0.25">
      <c r="A233" t="s">
        <v>301</v>
      </c>
      <c r="B233" t="s">
        <v>296</v>
      </c>
      <c r="C233" t="s">
        <v>265</v>
      </c>
    </row>
    <row r="234" spans="1:3" x14ac:dyDescent="0.25">
      <c r="A234" t="s">
        <v>302</v>
      </c>
      <c r="B234" t="s">
        <v>303</v>
      </c>
      <c r="C234" t="s">
        <v>180</v>
      </c>
    </row>
    <row r="235" spans="1:3" x14ac:dyDescent="0.25">
      <c r="A235" t="s">
        <v>304</v>
      </c>
    </row>
    <row r="237" spans="1:3" x14ac:dyDescent="0.25">
      <c r="A237" t="s">
        <v>305</v>
      </c>
      <c r="B237">
        <v>-80500</v>
      </c>
      <c r="C237">
        <v>0</v>
      </c>
    </row>
    <row r="238" spans="1:3" x14ac:dyDescent="0.25">
      <c r="A238" t="s">
        <v>306</v>
      </c>
    </row>
    <row r="290" spans="1:3" ht="135" customHeight="1" x14ac:dyDescent="0.25">
      <c r="A290" t="s">
        <v>307</v>
      </c>
      <c r="B290" t="s">
        <v>308</v>
      </c>
      <c r="C290" s="13" t="s">
        <v>309</v>
      </c>
    </row>
    <row r="291" spans="1:3" x14ac:dyDescent="0.25">
      <c r="A291" t="s">
        <v>310</v>
      </c>
      <c r="B291">
        <v>2</v>
      </c>
    </row>
    <row r="292" spans="1:3" ht="409.5" customHeight="1" x14ac:dyDescent="0.25">
      <c r="A292" t="s">
        <v>311</v>
      </c>
      <c r="B292" s="13" t="s">
        <v>312</v>
      </c>
    </row>
    <row r="293" spans="1:3" x14ac:dyDescent="0.25">
      <c r="B293" t="s">
        <v>313</v>
      </c>
    </row>
    <row r="337" spans="2:3" x14ac:dyDescent="0.25">
      <c r="B337">
        <v>0</v>
      </c>
      <c r="C337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9" sqref="A39"/>
    </sheetView>
  </sheetViews>
  <sheetFormatPr defaultRowHeight="15" x14ac:dyDescent="0.25"/>
  <cols>
    <col min="1" max="1" width="39.140625" style="19" customWidth="1"/>
    <col min="2" max="2" width="44.42578125" style="19" customWidth="1"/>
    <col min="3" max="3" width="22.7109375" style="19" customWidth="1"/>
    <col min="4" max="4" width="19.5703125" style="19" customWidth="1"/>
  </cols>
  <sheetData>
    <row r="1" spans="1:2" x14ac:dyDescent="0.25">
      <c r="A1" s="1" t="s">
        <v>0</v>
      </c>
      <c r="B1" s="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Truong (PQA)</dc:creator>
  <cp:lastModifiedBy>Tran Quang Truong (PQA)</cp:lastModifiedBy>
  <dcterms:created xsi:type="dcterms:W3CDTF">2024-03-22T09:12:45Z</dcterms:created>
  <dcterms:modified xsi:type="dcterms:W3CDTF">2025-05-21T03:48:07Z</dcterms:modified>
</cp:coreProperties>
</file>